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IS\RobotFramework\Document\My Ais\"/>
    </mc:Choice>
  </mc:AlternateContent>
  <bookViews>
    <workbookView xWindow="0" yWindow="0" windowWidth="16380" windowHeight="8190" tabRatio="500"/>
  </bookViews>
  <sheets>
    <sheet name="MyAIS#25" sheetId="1" r:id="rId1"/>
    <sheet name="MyAIS#24" sheetId="2" r:id="rId2"/>
    <sheet name="MyAIS#23" sheetId="3" r:id="rId3"/>
    <sheet name="MyAIS#22-2" sheetId="4" r:id="rId4"/>
    <sheet name="MyAIS#22" sheetId="5" r:id="rId5"/>
    <sheet name="MyAIS#21" sheetId="6" r:id="rId6"/>
    <sheet name="MyAIS#20" sheetId="7" r:id="rId7"/>
    <sheet name="MyAIS#19" sheetId="8" r:id="rId8"/>
    <sheet name="MyAIS#18" sheetId="9" r:id="rId9"/>
    <sheet name="MyAIS#17" sheetId="10" r:id="rId10"/>
    <sheet name="MyAIS#16-2" sheetId="11" r:id="rId11"/>
    <sheet name="MyAIS#16" sheetId="12" r:id="rId12"/>
    <sheet name="MyAIS#15" sheetId="13" r:id="rId13"/>
    <sheet name="MyAIS#14" sheetId="14" r:id="rId14"/>
    <sheet name="Priviege#13-2" sheetId="15" r:id="rId15"/>
    <sheet name="MyAIS#13" sheetId="16" r:id="rId16"/>
    <sheet name="MyAIS#12" sheetId="17" r:id="rId17"/>
    <sheet name="MyAIS#11" sheetId="18" r:id="rId18"/>
    <sheet name="MyAIS#10" sheetId="19" r:id="rId19"/>
    <sheet name="MyAIS#9" sheetId="20" r:id="rId20"/>
    <sheet name="MyAIS#8" sheetId="21" r:id="rId21"/>
    <sheet name="MyAIS#7-2" sheetId="22" r:id="rId22"/>
    <sheet name="MyAIS#7" sheetId="23" r:id="rId23"/>
    <sheet name="MyAIS#6" sheetId="24" r:id="rId24"/>
    <sheet name="MyAIS#5" sheetId="25" r:id="rId25"/>
    <sheet name="MyAIS #4" sheetId="26" r:id="rId26"/>
    <sheet name="MyAIS Feature " sheetId="27" r:id="rId27"/>
    <sheet name="Sprint 3" sheetId="28" r:id="rId28"/>
  </sheets>
  <definedNames>
    <definedName name="_a" localSheetId="26">'MyAIS Feature '!$A$1:$R$116</definedName>
    <definedName name="_a" localSheetId="6">'MyAIS#20'!$A$1:$XFB$1</definedName>
    <definedName name="_a" localSheetId="23">'MyAIS#6'!$A$1:$H$252</definedName>
    <definedName name="_a" localSheetId="21">'MyAIS#7-2'!$A$1:$M$342</definedName>
    <definedName name="_xlnm._FilterDatabase" localSheetId="25">'MyAIS #4'!$A$1:$R$320</definedName>
    <definedName name="_xlnm._FilterDatabase" localSheetId="26">'MyAIS Feature '!$A$1:$R$116</definedName>
    <definedName name="_xlnm._FilterDatabase" localSheetId="18">'MyAIS#10'!$A$1:$XFB$1</definedName>
    <definedName name="_xlnm._FilterDatabase" localSheetId="17">'MyAIS#11'!$A$1:$XFB$80</definedName>
    <definedName name="_xlnm._FilterDatabase" localSheetId="16">'MyAIS#12'!$A$1:$XFB$82</definedName>
    <definedName name="_xlnm._FilterDatabase" localSheetId="15">'MyAIS#13'!$A$1:$XFB$81</definedName>
    <definedName name="_xlnm._FilterDatabase" localSheetId="13">'MyAIS#14'!$A$1:$XFB$68</definedName>
    <definedName name="_xlnm._FilterDatabase" localSheetId="12">'MyAIS#15'!$A$1:$XFB$59</definedName>
    <definedName name="_xlnm._FilterDatabase" localSheetId="11">'MyAIS#16'!$A$1:$XFB$649</definedName>
    <definedName name="_xlnm._FilterDatabase" localSheetId="10">'MyAIS#16-2'!$A$1:$XFB$1</definedName>
    <definedName name="_xlnm._FilterDatabase" localSheetId="9">'MyAIS#17'!$A$1:$XFB$1</definedName>
    <definedName name="_xlnm._FilterDatabase" localSheetId="8">'MyAIS#18'!$A$1:$XFB$1</definedName>
    <definedName name="_xlnm._FilterDatabase" localSheetId="7">'MyAIS#19'!$A$1:$XFB$1</definedName>
    <definedName name="_xlnm._FilterDatabase" localSheetId="6">'MyAIS#20'!$A$1:$K$714</definedName>
    <definedName name="_xlnm._FilterDatabase" localSheetId="5">'MyAIS#21'!$K$1:$K$1072</definedName>
    <definedName name="_xlnm._FilterDatabase" localSheetId="4">'MyAIS#22'!$K$1:$K$908</definedName>
    <definedName name="_xlnm._FilterDatabase" localSheetId="3">'MyAIS#22-2'!$K$1:$K$29</definedName>
    <definedName name="_xlnm._FilterDatabase" localSheetId="2">'MyAIS#23'!$A$1:$XFB$1068</definedName>
    <definedName name="_xlnm._FilterDatabase" localSheetId="1">'MyAIS#24'!$K$1:$K$743</definedName>
    <definedName name="_xlnm._FilterDatabase" localSheetId="0" hidden="1">'MyAIS#25'!$J$1:$J$572</definedName>
    <definedName name="_xlnm._FilterDatabase" localSheetId="23">'MyAIS#6'!$A$1:$H$252</definedName>
    <definedName name="_xlnm._FilterDatabase" localSheetId="22">'MyAIS#7'!$A$1:$I$221</definedName>
    <definedName name="_xlnm._FilterDatabase" localSheetId="21">'MyAIS#7-2'!$A$1:$M$342</definedName>
    <definedName name="_xlnm._FilterDatabase" localSheetId="14">'Priviege#13-2'!$A$1:$XFB$70</definedName>
    <definedName name="_FilterDatabase_0" localSheetId="26">'MyAIS Feature '!$A$1:$R$116</definedName>
    <definedName name="_FilterDatabase_0" localSheetId="6">'MyAIS#20'!$A$1:$K$714</definedName>
    <definedName name="_FilterDatabase_0" localSheetId="5">'MyAIS#21'!$K$1:$K$1072</definedName>
    <definedName name="_FilterDatabase_0" localSheetId="4">'MyAIS#22'!$K$1:$K$908</definedName>
    <definedName name="_FilterDatabase_0" localSheetId="3">'MyAIS#22-2'!$K$1:$K$29</definedName>
    <definedName name="_FilterDatabase_0" localSheetId="23">'MyAIS#6'!$A$1:$H$252</definedName>
    <definedName name="_FilterDatabase_0" localSheetId="21">'MyAIS#7-2'!$A$1:$M$342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01" i="28" l="1"/>
  <c r="G239" i="27"/>
  <c r="G117" i="27"/>
  <c r="G322" i="26"/>
  <c r="C316" i="25"/>
  <c r="G309" i="25"/>
  <c r="G258" i="24"/>
  <c r="H227" i="23"/>
  <c r="H493" i="20"/>
  <c r="H316" i="19"/>
  <c r="H315" i="19"/>
  <c r="H522" i="18"/>
  <c r="H793" i="17"/>
  <c r="H728" i="16"/>
  <c r="H136" i="15"/>
  <c r="H373" i="14"/>
  <c r="C372" i="14"/>
  <c r="H587" i="13"/>
  <c r="H652" i="12"/>
  <c r="H484" i="10"/>
  <c r="H480" i="10"/>
  <c r="H605" i="9"/>
  <c r="H1095" i="8"/>
  <c r="H1099" i="8" s="1"/>
  <c r="H709" i="7"/>
  <c r="H713" i="7" s="1"/>
  <c r="H1076" i="6"/>
  <c r="H1080" i="6" s="1"/>
  <c r="N12" i="6"/>
  <c r="O8" i="6"/>
  <c r="O7" i="6"/>
  <c r="O5" i="6"/>
  <c r="O4" i="6"/>
  <c r="O3" i="6"/>
  <c r="H903" i="5"/>
  <c r="H907" i="5" s="1"/>
  <c r="H24" i="4"/>
  <c r="H1077" i="3"/>
  <c r="H1081" i="3" s="1"/>
  <c r="H752" i="2"/>
  <c r="H748" i="2"/>
  <c r="H570" i="1"/>
  <c r="H568" i="1"/>
  <c r="H572" i="1" l="1"/>
</calcChain>
</file>

<file path=xl/sharedStrings.xml><?xml version="1.0" encoding="utf-8"?>
<sst xmlns="http://schemas.openxmlformats.org/spreadsheetml/2006/main" count="46207" uniqueCount="15769">
  <si>
    <t>No</t>
  </si>
  <si>
    <t>Menu</t>
  </si>
  <si>
    <t>T9ID</t>
  </si>
  <si>
    <t>Feature</t>
  </si>
  <si>
    <t>NType</t>
  </si>
  <si>
    <t>Env.</t>
  </si>
  <si>
    <t>Lang</t>
  </si>
  <si>
    <t>Point</t>
  </si>
  <si>
    <t>Done Sprint</t>
  </si>
  <si>
    <t>Resource Name</t>
  </si>
  <si>
    <t>Regression</t>
  </si>
  <si>
    <t>Ae,Joe</t>
  </si>
  <si>
    <t>My AIS APP TopupPayment iOS</t>
  </si>
  <si>
    <t>F2_TopupPayment_IOS_1_2_Y_1_2</t>
  </si>
  <si>
    <t>เข้าใช้งานเมนู ชำระค่าบริการ
  - Verify page "Payment"</t>
  </si>
  <si>
    <t>3PE</t>
  </si>
  <si>
    <t>Test</t>
  </si>
  <si>
    <t>EN</t>
  </si>
  <si>
    <t>F2_TopupPayment_IOS_1_2_Y_2_2</t>
  </si>
  <si>
    <r>
      <rPr>
        <sz val="9"/>
        <color rgb="FF000000"/>
        <rFont val="Tahoma"/>
        <family val="2"/>
        <charset val="222"/>
      </rPr>
      <t xml:space="preserve">เข้าใช้งานเมนู ชำระค่าบริการ
In Case : ไม่มียอดค้างชำระค่าบริการ </t>
    </r>
    <r>
      <rPr>
        <sz val="9"/>
        <color rgb="FFC00000"/>
        <rFont val="Tahoma"/>
        <family val="2"/>
        <charset val="1"/>
      </rPr>
      <t xml:space="preserve">(ยังไม่เคยบันทึกข้อมูลบัตรเครดิต)
</t>
    </r>
    <r>
      <rPr>
        <sz val="9"/>
        <color rgb="FF000000"/>
        <rFont val="Tahoma"/>
        <family val="2"/>
        <charset val="222"/>
      </rPr>
      <t xml:space="preserve">  - Verify page "Payment"</t>
    </r>
  </si>
  <si>
    <t>F2_TopupPayment_IOS_1_2_Y_3_2</t>
  </si>
  <si>
    <r>
      <rPr>
        <sz val="9"/>
        <color rgb="FF000000"/>
        <rFont val="Tahoma"/>
        <family val="2"/>
        <charset val="222"/>
      </rPr>
      <t xml:space="preserve">เข้าใช้งานเมนู ชำระค่าบริการ
กรณี : ไม่มียอดค้างชำระค่าบริการ </t>
    </r>
    <r>
      <rPr>
        <sz val="9"/>
        <color rgb="FFC00000"/>
        <rFont val="Tahoma"/>
        <family val="2"/>
        <charset val="1"/>
      </rPr>
      <t xml:space="preserve">(มีข้อมูลบัตรเครดิต)
</t>
    </r>
    <r>
      <rPr>
        <sz val="9"/>
        <color rgb="FF000000"/>
        <rFont val="Tahoma"/>
        <family val="2"/>
        <charset val="222"/>
      </rPr>
      <t xml:space="preserve">  - Verify page "Payment"</t>
    </r>
  </si>
  <si>
    <t>F2_TopupPayment_IOS_1_2_Y_4_2</t>
  </si>
  <si>
    <r>
      <rPr>
        <sz val="9"/>
        <color rgb="FF000000"/>
        <rFont val="Tahoma"/>
        <family val="2"/>
        <charset val="222"/>
      </rPr>
      <t xml:space="preserve">เข้าใช้งานเมนู ชำระค่าบริการ
กรณี : มียอดค้างชำระค่าบริการ </t>
    </r>
    <r>
      <rPr>
        <sz val="9"/>
        <color rgb="FFC00000"/>
        <rFont val="Tahoma"/>
        <family val="2"/>
        <charset val="1"/>
      </rPr>
      <t xml:space="preserve">(ไม่มีข้อมูลบัตรเครดิต)
</t>
    </r>
    <r>
      <rPr>
        <sz val="9"/>
        <color rgb="FF000000"/>
        <rFont val="Tahoma"/>
        <family val="2"/>
        <charset val="222"/>
      </rPr>
      <t xml:space="preserve">  - Verify page "Payment"</t>
    </r>
  </si>
  <si>
    <t>F2_TopupPayment_IOS_1_2_Y_5_2</t>
  </si>
  <si>
    <r>
      <rPr>
        <sz val="9"/>
        <color rgb="FF000000"/>
        <rFont val="Tahoma"/>
        <family val="2"/>
        <charset val="222"/>
      </rPr>
      <t xml:space="preserve">เข้าใช้งานเมนู ชำระค่าบริการ
In Case : มียอดค้างชำระค่าบริการ </t>
    </r>
    <r>
      <rPr>
        <sz val="9"/>
        <color rgb="FFC00000"/>
        <rFont val="Tahoma"/>
        <family val="2"/>
        <charset val="1"/>
      </rPr>
      <t xml:space="preserve">(มีข้อมูลบัตรเครดิต)
</t>
    </r>
    <r>
      <rPr>
        <sz val="9"/>
        <color rgb="FF000000"/>
        <rFont val="Tahoma"/>
        <family val="2"/>
        <charset val="222"/>
      </rPr>
      <t xml:space="preserve">  - Verify page "Payment"</t>
    </r>
  </si>
  <si>
    <t>F2_TopupPayment_IOS_1_2_Y_6_2</t>
  </si>
  <si>
    <t>เข้าใช้งานเมนู ชำระค่าบริการ
In Case : ยกเลิกการผูกบัตรเครดิต 
  - Verify page "Payment"</t>
  </si>
  <si>
    <t>F2_TopupPayment_IOS_1_2_Y_7_2</t>
  </si>
  <si>
    <t>เข้าใช้งานเมนู ชำระค่าบริการ
In Case : ยกเลิกการผูกบัตรเครดิต 
  - Verify popup msg "Would you like to remove this card ?"</t>
  </si>
  <si>
    <t>F2_TopupPayment_IOS_1_2_Y_8_2</t>
  </si>
  <si>
    <r>
      <rPr>
        <sz val="9"/>
        <color rgb="FF000000"/>
        <rFont val="Tahoma"/>
        <family val="2"/>
        <charset val="222"/>
      </rPr>
      <t xml:space="preserve">เข้าใช้งานเมนู ชำระค่าบริการ ด้วยบัตรเครดิต(Visa)
In Case : มียอดค้างชำระค่าบริการ </t>
    </r>
    <r>
      <rPr>
        <sz val="9"/>
        <color rgb="FFC00000"/>
        <rFont val="Tahoma"/>
        <family val="2"/>
        <charset val="1"/>
      </rPr>
      <t xml:space="preserve">(ไม่มีข้อมูลบัตรเครดิต)
</t>
    </r>
    <r>
      <rPr>
        <sz val="9"/>
        <color rgb="FF000000"/>
        <rFont val="Tahoma"/>
        <family val="2"/>
        <charset val="222"/>
      </rPr>
      <t xml:space="preserve">  - Verify page "Payment Detail"</t>
    </r>
  </si>
  <si>
    <t>F2_TopupPayment_IOS_1_2_Y_9_2</t>
  </si>
  <si>
    <r>
      <rPr>
        <sz val="9"/>
        <color rgb="FF000000"/>
        <rFont val="Tahoma"/>
        <family val="2"/>
        <charset val="222"/>
      </rPr>
      <t xml:space="preserve">เข้าใช้งานเมนู ชำระค่าบริการ ด้วยบัตรเครดิต(MasterCard)
In Case : มียอดค้างชำระค่าบริการ </t>
    </r>
    <r>
      <rPr>
        <sz val="9"/>
        <color rgb="FFC00000"/>
        <rFont val="Tahoma"/>
        <family val="2"/>
        <charset val="1"/>
      </rPr>
      <t xml:space="preserve">(ไม่มีข้อมูลบัตรเครดิต)
</t>
    </r>
    <r>
      <rPr>
        <sz val="9"/>
        <color rgb="FF000000"/>
        <rFont val="Tahoma"/>
        <family val="2"/>
        <charset val="222"/>
      </rPr>
      <t xml:space="preserve">  - Verify page "Payment Detail"</t>
    </r>
  </si>
  <si>
    <t>F2_TopupPayment_IOS_1_2_Y_10_2</t>
  </si>
  <si>
    <r>
      <rPr>
        <sz val="9"/>
        <color rgb="FF000000"/>
        <rFont val="Tahoma"/>
        <family val="2"/>
        <charset val="222"/>
      </rPr>
      <t xml:space="preserve">เข้าใช้งานเมนู ชำระค่าบริการ ด้วยบัตรเครดิต(JCB)
In Case : มียอดค้างชำระค่าบริการ </t>
    </r>
    <r>
      <rPr>
        <sz val="9"/>
        <color rgb="FFC00000"/>
        <rFont val="Tahoma"/>
        <family val="2"/>
        <charset val="1"/>
      </rPr>
      <t xml:space="preserve">(ไม่มีข้อมูลบัตรเครดิต)
</t>
    </r>
    <r>
      <rPr>
        <sz val="9"/>
        <color rgb="FF000000"/>
        <rFont val="Tahoma"/>
        <family val="2"/>
        <charset val="222"/>
      </rPr>
      <t xml:space="preserve">  - Verify page "Payment Detail"</t>
    </r>
  </si>
  <si>
    <t>F2_TopupPayment_IOS_1_2_Y_11_2</t>
  </si>
  <si>
    <r>
      <rPr>
        <sz val="9"/>
        <color rgb="FF000000"/>
        <rFont val="Tahoma"/>
        <family val="2"/>
        <charset val="222"/>
      </rPr>
      <t xml:space="preserve">เข้าใช้งานเมนู ชำระค่าบริการ ด้วยบัตรเครดิต(AMEX)
In Case : มียอดค้างชำระค่าบริการ </t>
    </r>
    <r>
      <rPr>
        <sz val="9"/>
        <color rgb="FFC00000"/>
        <rFont val="Tahoma"/>
        <family val="2"/>
        <charset val="1"/>
      </rPr>
      <t xml:space="preserve">(ไม่มีข้อมูลบัตรเครดิต)
</t>
    </r>
    <r>
      <rPr>
        <sz val="9"/>
        <color rgb="FF000000"/>
        <rFont val="Tahoma"/>
        <family val="2"/>
        <charset val="222"/>
      </rPr>
      <t xml:space="preserve">  - Verify page "Payment Detail"</t>
    </r>
  </si>
  <si>
    <t>F2_TopupPayment_IOS_1_2_Y_12_2</t>
  </si>
  <si>
    <t>เข้าใช้งานเมนู ชำระค่าบริการ ผ่าน E-Wallet
In Case : มียอดค้างชำระค่าบริการ
  - Verify page "Payment Detail"</t>
  </si>
  <si>
    <t>F2_TopupPayment_IOS_1_2_Y_13_2</t>
  </si>
  <si>
    <r>
      <rPr>
        <sz val="9"/>
        <color rgb="FF000000"/>
        <rFont val="Tahoma"/>
        <family val="2"/>
        <charset val="222"/>
      </rPr>
      <t xml:space="preserve">เข้าใช้งานเมนู ชำระค่าบริการ ด้วยบัตรเครดิต(Visa)
In Case : มียอดค้างชำระค่าบริการ </t>
    </r>
    <r>
      <rPr>
        <sz val="9"/>
        <color rgb="FFC00000"/>
        <rFont val="Tahoma"/>
        <family val="2"/>
        <charset val="1"/>
      </rPr>
      <t xml:space="preserve">(มีข้อมูลบัตรเครดิต)
</t>
    </r>
    <r>
      <rPr>
        <sz val="9"/>
        <color rgb="FF000000"/>
        <rFont val="Tahoma"/>
        <family val="2"/>
        <charset val="222"/>
      </rPr>
      <t xml:space="preserve">  - Verify page "Payment Detail"</t>
    </r>
  </si>
  <si>
    <t>F2_TopupPayment_IOS_1_2_Y_14_2</t>
  </si>
  <si>
    <r>
      <rPr>
        <sz val="9"/>
        <color rgb="FF000000"/>
        <rFont val="Tahoma"/>
        <family val="2"/>
        <charset val="222"/>
      </rPr>
      <t xml:space="preserve">เข้าใช้งานเมนู ชำระค่าบริการ ด้วยบัตรเครดิต(MasterCard)
In Case : มียอดค้างชำระค่าบริการ </t>
    </r>
    <r>
      <rPr>
        <sz val="9"/>
        <color rgb="FFC00000"/>
        <rFont val="Tahoma"/>
        <family val="2"/>
        <charset val="1"/>
      </rPr>
      <t xml:space="preserve">(มีข้อมูลบัตรเครดิต)
</t>
    </r>
    <r>
      <rPr>
        <sz val="9"/>
        <color rgb="FF000000"/>
        <rFont val="Tahoma"/>
        <family val="2"/>
        <charset val="222"/>
      </rPr>
      <t xml:space="preserve">  - Verify page "Payment Detail"</t>
    </r>
  </si>
  <si>
    <t>F2_TopupPayment_IOS_1_2_Y_15_2</t>
  </si>
  <si>
    <t>เข้าใช้งานเมนู ชำระค่าบริการ ด้วยบัตรเครดิต(JCB)
In Case : มียอดค้างชำระค่าบริการ (มีข้อมูลบัตรเครดิต)
  - Verify page "Payment Detail"</t>
  </si>
  <si>
    <t>F2_TopupPayment_IOS_1_2_Y_16_2</t>
  </si>
  <si>
    <r>
      <rPr>
        <sz val="9"/>
        <color rgb="FF000000"/>
        <rFont val="Tahoma"/>
        <family val="2"/>
        <charset val="222"/>
      </rPr>
      <t xml:space="preserve">เข้าใช้งานเมนู ชำระค่าบริการ ด้วยช่องทางอื่นๆ
กรณี : มียอดค้างชำระค่าบริการเลือกช่องทางการชำระ อื่นๆ </t>
    </r>
    <r>
      <rPr>
        <sz val="9"/>
        <color rgb="FFC00000"/>
        <rFont val="Tahoma"/>
        <family val="2"/>
        <charset val="1"/>
      </rPr>
      <t xml:space="preserve">(มีข้อมูลบัตรเครดิต)
</t>
    </r>
    <r>
      <rPr>
        <sz val="9"/>
        <color rgb="FF000000"/>
        <rFont val="Tahoma"/>
        <family val="2"/>
        <charset val="222"/>
      </rPr>
      <t xml:space="preserve">  - Verify page "Payment"</t>
    </r>
  </si>
  <si>
    <t>F2_TopupPayment_IOS_1_2_N_17_2</t>
  </si>
  <si>
    <r>
      <rPr>
        <sz val="9"/>
        <color rgb="FF000000"/>
        <rFont val="Tahoma"/>
        <family val="2"/>
        <charset val="222"/>
      </rPr>
      <t xml:space="preserve">เข้าใช้งานเมนู ชำระค่าบริการ ด้วยบัตรเครดิต(Visa)
In Case : </t>
    </r>
    <r>
      <rPr>
        <sz val="9"/>
        <color rgb="FFFF0000"/>
        <rFont val="Tahoma"/>
        <family val="2"/>
        <charset val="1"/>
      </rPr>
      <t xml:space="preserve">กรอกยอดที่ต้องการชำระ = 0 Baht  (ไม่มีข้อมูลบัตรเครดิต)
</t>
    </r>
    <r>
      <rPr>
        <sz val="9"/>
        <color rgb="FF000000"/>
        <rFont val="Tahoma"/>
        <family val="2"/>
        <charset val="222"/>
      </rPr>
      <t xml:space="preserve">  - Verify popup msg: Please enter the amount to be paid.</t>
    </r>
  </si>
  <si>
    <t>F2_TopupPayment_IOS_1_2_N_18_2</t>
  </si>
  <si>
    <r>
      <rPr>
        <sz val="9"/>
        <color rgb="FF000000"/>
        <rFont val="Tahoma"/>
        <family val="2"/>
        <charset val="222"/>
      </rPr>
      <t xml:space="preserve">เข้าใช้งานเมนู ชำระค่าบริการ ด้วยบัตรเครดิต(MasterCard)
In Case : </t>
    </r>
    <r>
      <rPr>
        <sz val="9"/>
        <color rgb="FFFF0000"/>
        <rFont val="Tahoma"/>
        <family val="2"/>
        <charset val="1"/>
      </rPr>
      <t xml:space="preserve">กรอกยอดที่ต้องการชำระ = 0 Baht  (ไม่มีข้อมูลบัตรเครดิต)
</t>
    </r>
    <r>
      <rPr>
        <sz val="9"/>
        <color rgb="FF000000"/>
        <rFont val="Tahoma"/>
        <family val="2"/>
        <charset val="222"/>
      </rPr>
      <t xml:space="preserve">  - Verify popup msg: Please enter the amount to be paid.</t>
    </r>
  </si>
  <si>
    <t>F2_TopupPayment_IOS_1_2_N_19_2</t>
  </si>
  <si>
    <r>
      <rPr>
        <sz val="9"/>
        <color rgb="FF000000"/>
        <rFont val="Tahoma"/>
        <family val="2"/>
        <charset val="222"/>
      </rPr>
      <t xml:space="preserve">เข้าใช้งานเมนู ชำระค่าบริการ ด้วยบัตรเครดิต(JCB)
In Case : </t>
    </r>
    <r>
      <rPr>
        <sz val="9"/>
        <color rgb="FFFF0000"/>
        <rFont val="Tahoma"/>
        <family val="2"/>
        <charset val="1"/>
      </rPr>
      <t xml:space="preserve">กรอกยอดที่ต้องการชำระ = 0 Baht  (ไม่มีข้อมูลบัตรเครดิต)
</t>
    </r>
    <r>
      <rPr>
        <sz val="9"/>
        <color rgb="FF000000"/>
        <rFont val="Tahoma"/>
        <family val="2"/>
        <charset val="222"/>
      </rPr>
      <t xml:space="preserve">  - Verify popup msg: Please enter the amount to be paid.</t>
    </r>
  </si>
  <si>
    <t>F2_TopupPayment_IOS_1_2_N_20_2</t>
  </si>
  <si>
    <r>
      <rPr>
        <sz val="9"/>
        <color rgb="FF000000"/>
        <rFont val="Tahoma"/>
        <family val="2"/>
        <charset val="222"/>
      </rPr>
      <t xml:space="preserve">เข้าใช้งานเมนู ชำระค่าบริการ ด้วยบัตรเครดิต(AMEX)
In Case : </t>
    </r>
    <r>
      <rPr>
        <sz val="9"/>
        <color rgb="FFFF0000"/>
        <rFont val="Tahoma"/>
        <family val="2"/>
        <charset val="1"/>
      </rPr>
      <t xml:space="preserve">กรอกยอดที่ต้องการชำระ = 0 Baht  (ไม่มีข้อมูลบัตรเครดิต)
</t>
    </r>
    <r>
      <rPr>
        <sz val="9"/>
        <color rgb="FF000000"/>
        <rFont val="Tahoma"/>
        <family val="2"/>
        <charset val="222"/>
      </rPr>
      <t xml:space="preserve">  - Verify popup msg: Please enter the amount to be paid.</t>
    </r>
  </si>
  <si>
    <t>F2_TopupPayment_IOS_1_2_N_21_2</t>
  </si>
  <si>
    <r>
      <rPr>
        <sz val="9"/>
        <color rgb="FF000000"/>
        <rFont val="Tahoma"/>
        <family val="2"/>
        <charset val="222"/>
      </rPr>
      <t xml:space="preserve">เข้าใช้งานเมนู ชำระค่าบริการ  ผ่าน E-Wallet
In Case : </t>
    </r>
    <r>
      <rPr>
        <sz val="9"/>
        <color rgb="FFFF0000"/>
        <rFont val="Tahoma"/>
        <family val="2"/>
        <charset val="1"/>
      </rPr>
      <t xml:space="preserve">กรอกยอดที่ต้องการชำระ = 0 Baht
</t>
    </r>
    <r>
      <rPr>
        <sz val="9"/>
        <color rgb="FF000000"/>
        <rFont val="Tahoma"/>
        <family val="2"/>
        <charset val="222"/>
      </rPr>
      <t xml:space="preserve">  - Verify popup msg: Please enter the amount to be paid.</t>
    </r>
  </si>
  <si>
    <t>F2_TopupPayment_IOS_1_2_N_22_2</t>
  </si>
  <si>
    <r>
      <rPr>
        <sz val="9"/>
        <color rgb="FF000000"/>
        <rFont val="Tahoma"/>
        <family val="2"/>
        <charset val="222"/>
      </rPr>
      <t xml:space="preserve">เข้าใช้งานเมนู ชำระค่าบริการ ด้วยบัตรเครดิต(Visa)
In Case : </t>
    </r>
    <r>
      <rPr>
        <sz val="9"/>
        <color rgb="FFFF0000"/>
        <rFont val="Tahoma"/>
        <family val="2"/>
        <charset val="1"/>
      </rPr>
      <t xml:space="preserve">กรอกยอดที่ต้องการชำระ = 0 Baht  (มีข้อมูลบัตรเครดิต)
</t>
    </r>
    <r>
      <rPr>
        <sz val="9"/>
        <color rgb="FF000000"/>
        <rFont val="Tahoma"/>
        <family val="2"/>
        <charset val="222"/>
      </rPr>
      <t xml:space="preserve">  - Verify popup msg: Please enter the amount to be paid.</t>
    </r>
  </si>
  <si>
    <t>F2_TopupPayment_IOS_1_2_N_23_2</t>
  </si>
  <si>
    <r>
      <rPr>
        <sz val="9"/>
        <color rgb="FF000000"/>
        <rFont val="Tahoma"/>
        <family val="2"/>
        <charset val="222"/>
      </rPr>
      <t xml:space="preserve">เข้าใช้งานเมนู ชำระค่าบริการ ด้วยบัตรเครดิต(MasterCard)
In Case : </t>
    </r>
    <r>
      <rPr>
        <sz val="9"/>
        <color rgb="FFFF0000"/>
        <rFont val="Tahoma"/>
        <family val="2"/>
        <charset val="1"/>
      </rPr>
      <t xml:space="preserve">กรอกยอดที่ต้องการชำระ = 0 Baht  (มีข้อมูลบัตรเครดิต)
</t>
    </r>
    <r>
      <rPr>
        <sz val="9"/>
        <color rgb="FF000000"/>
        <rFont val="Tahoma"/>
        <family val="2"/>
        <charset val="222"/>
      </rPr>
      <t xml:space="preserve">   - Verify popup msg: Please enter the amount to be paid.</t>
    </r>
  </si>
  <si>
    <t>F2_TopupPayment_IOS_1_2_N_24_2</t>
  </si>
  <si>
    <r>
      <rPr>
        <sz val="9"/>
        <color rgb="FF000000"/>
        <rFont val="Tahoma"/>
        <family val="2"/>
        <charset val="222"/>
      </rPr>
      <t xml:space="preserve">เข้าใช้งานเมนู ชำระค่าบริการ ด้วยบัตรเครดิต(JCB)
In Case : </t>
    </r>
    <r>
      <rPr>
        <sz val="9"/>
        <color rgb="FFFF0000"/>
        <rFont val="Tahoma"/>
        <family val="2"/>
        <charset val="1"/>
      </rPr>
      <t xml:space="preserve">กรอกยอดที่ต้องการชำระ = 0 Baht  (มีข้อมูลบัตรเครดิต)
</t>
    </r>
    <r>
      <rPr>
        <sz val="9"/>
        <color rgb="FF000000"/>
        <rFont val="Tahoma"/>
        <family val="2"/>
        <charset val="222"/>
      </rPr>
      <t xml:space="preserve">  - Verify popup msg: Please enter the amount to be paid.</t>
    </r>
  </si>
  <si>
    <t>F2_TopupPayment_IOS_1_2_N_25_2</t>
  </si>
  <si>
    <r>
      <rPr>
        <sz val="9"/>
        <color rgb="FF000000"/>
        <rFont val="Tahoma"/>
        <family val="2"/>
        <charset val="222"/>
      </rPr>
      <t xml:space="preserve">เข้าใช้งานเมนู ชำระค่าบริการ
In Case : </t>
    </r>
    <r>
      <rPr>
        <sz val="9"/>
        <color rgb="FFFF0000"/>
        <rFont val="Tahoma"/>
        <family val="2"/>
        <charset val="1"/>
      </rPr>
      <t xml:space="preserve">ไม่เลือกช่องทางการชำระ  (ไม่มีข้อมูลบัตรเครดิต)
</t>
    </r>
    <r>
      <rPr>
        <sz val="9"/>
        <color rgb="FF000000"/>
        <rFont val="Tahoma"/>
        <family val="2"/>
        <charset val="222"/>
      </rPr>
      <t xml:space="preserve">  - Verify popup msg: Please select payment channels</t>
    </r>
  </si>
  <si>
    <t>F2_TopupPayment_IOS_1_2_N_26_2</t>
  </si>
  <si>
    <r>
      <rPr>
        <sz val="9"/>
        <color rgb="FF000000"/>
        <rFont val="Tahoma"/>
        <family val="2"/>
        <charset val="222"/>
      </rPr>
      <t xml:space="preserve">เข้าใช้งานเมนู ชำระค่าบริการ
In Case : </t>
    </r>
    <r>
      <rPr>
        <sz val="9"/>
        <color rgb="FFFF0000"/>
        <rFont val="Tahoma"/>
        <family val="2"/>
        <charset val="1"/>
      </rPr>
      <t xml:space="preserve">ไม่เลือกช่องทางการชำระ  (มีข้อมูลบัตรเครดิต)
</t>
    </r>
    <r>
      <rPr>
        <sz val="9"/>
        <color rgb="FF000000"/>
        <rFont val="Tahoma"/>
        <family val="2"/>
        <charset val="222"/>
      </rPr>
      <t xml:space="preserve">  - Verify popup msg: Please select payment channels</t>
    </r>
  </si>
  <si>
    <t>F2_TopupPayment_IOS_1_2_N_27_2</t>
  </si>
  <si>
    <r>
      <rPr>
        <sz val="9"/>
        <color rgb="FF000000"/>
        <rFont val="Tahoma"/>
        <family val="2"/>
        <charset val="222"/>
      </rPr>
      <t xml:space="preserve">เข้าใช้งานเมนู ชำระค่าบริการ 
In Case : </t>
    </r>
    <r>
      <rPr>
        <sz val="9"/>
        <color rgb="FFFF0000"/>
        <rFont val="Tahoma"/>
        <family val="2"/>
        <charset val="1"/>
      </rPr>
      <t xml:space="preserve">ไม่กรอกหมายเลขโทรศัพท์
</t>
    </r>
    <r>
      <rPr>
        <sz val="9"/>
        <rFont val="Tahoma"/>
        <family val="2"/>
        <charset val="1"/>
      </rPr>
      <t xml:space="preserve">  - Verify popup msg: You have entered incorrect phone number. Please check and try again.</t>
    </r>
  </si>
  <si>
    <t>F2_TopupPayment_IOS_1_2_N_28_2</t>
  </si>
  <si>
    <r>
      <rPr>
        <sz val="9"/>
        <color rgb="FF000000"/>
        <rFont val="Tahoma"/>
        <family val="2"/>
        <charset val="222"/>
      </rPr>
      <t xml:space="preserve">เข้าใช้งานเมนู ชำระค่าบริการ 
In Case : </t>
    </r>
    <r>
      <rPr>
        <sz val="9"/>
        <color rgb="FFFF0000"/>
        <rFont val="Tahoma"/>
        <family val="2"/>
        <charset val="1"/>
      </rPr>
      <t xml:space="preserve">กรอกหมายเลขโทรศัพท์ไม่ครบ 10 หลัก
</t>
    </r>
    <r>
      <rPr>
        <sz val="9"/>
        <rFont val="Tahoma"/>
        <family val="2"/>
        <charset val="1"/>
      </rPr>
      <t xml:space="preserve">  - Verify popup msg: You have entered incorrect phone number. Please check and try again.</t>
    </r>
  </si>
  <si>
    <t>F2_TopupPayment_IOS_1_2_N_29_2</t>
  </si>
  <si>
    <r>
      <rPr>
        <sz val="9"/>
        <color rgb="FF000000"/>
        <rFont val="Tahoma"/>
        <family val="2"/>
        <charset val="222"/>
      </rPr>
      <t xml:space="preserve">เข้าใช้งานเมนู ชำระค่าบริการ 
In Case : </t>
    </r>
    <r>
      <rPr>
        <sz val="9"/>
        <color rgb="FFFF0000"/>
        <rFont val="Tahoma"/>
        <family val="2"/>
        <charset val="1"/>
      </rPr>
      <t xml:space="preserve">กรอกหมายเลขโทรศัพท์ไม่ถูกต้อง(eg.66xxxxxxxx)
</t>
    </r>
    <r>
      <rPr>
        <sz val="9"/>
        <rFont val="Tahoma"/>
        <family val="2"/>
        <charset val="1"/>
      </rPr>
      <t xml:space="preserve">  - Verify popup msg: You have entered incorrect phone number. Please check and try again.</t>
    </r>
  </si>
  <si>
    <t>F2_TopupPayment_IOS_1_2_N_30_2</t>
  </si>
  <si>
    <r>
      <rPr>
        <sz val="9"/>
        <color rgb="FF000000"/>
        <rFont val="Tahoma"/>
        <family val="2"/>
        <charset val="222"/>
      </rPr>
      <t xml:space="preserve">เข้าใช้งานเมนู ชำระค่าบริการ 
In Case : </t>
    </r>
    <r>
      <rPr>
        <sz val="9"/>
        <color rgb="FFFF0000"/>
        <rFont val="Tahoma"/>
        <family val="2"/>
        <charset val="1"/>
      </rPr>
      <t xml:space="preserve">กรอกหมายเลขโทรศัพท์ต่างเครือข่าย
</t>
    </r>
    <r>
      <rPr>
        <sz val="9"/>
        <rFont val="Tahoma"/>
        <family val="2"/>
        <charset val="1"/>
      </rPr>
      <t xml:space="preserve">  - Verify popup msg: Please specify your AIS mobile number.</t>
    </r>
  </si>
  <si>
    <t>F2_TopupPayment_IOS_1_2_N_31_2</t>
  </si>
  <si>
    <r>
      <rPr>
        <sz val="9"/>
        <color rgb="FF000000"/>
        <rFont val="Tahoma"/>
        <family val="2"/>
        <charset val="222"/>
      </rPr>
      <t xml:space="preserve">เข้าใช้งานเมนู ชำระค่าบริการ 
In Case : </t>
    </r>
    <r>
      <rPr>
        <sz val="9"/>
        <color rgb="FFFF0000"/>
        <rFont val="Tahoma"/>
        <family val="2"/>
        <charset val="1"/>
      </rPr>
      <t xml:space="preserve">กรอกหมายเลขโทรศัพท์ AIS prepaid(eg.0927095991)
</t>
    </r>
    <r>
      <rPr>
        <sz val="9"/>
        <rFont val="Tahoma"/>
        <family val="2"/>
        <charset val="1"/>
      </rPr>
      <t xml:space="preserve">  - Verify popup msg: Destination number you have entered is One2Call! number.
Please check and try again.</t>
    </r>
  </si>
  <si>
    <t>My AIS APP TouchID iOS</t>
  </si>
  <si>
    <t>F1_TouchID_IOS_1_1_Y_1_2</t>
  </si>
  <si>
    <t>กรณีปิดการใช้งาน ฟังก์ชั่น "ล็อกรหัส"</t>
  </si>
  <si>
    <t>TH</t>
  </si>
  <si>
    <t>F1_TouchID_IOS_1_1_Y_2_2</t>
  </si>
  <si>
    <t>กรณีที่โทรศัพท์รองรับการใช้งาน Touch ID เปิดใช้งานการล็อกรหัส และไม่มีการ Add Finger Print ในเครื่อง</t>
  </si>
  <si>
    <t>F1_TouchID_IOS_1_1_Y_3_2</t>
  </si>
  <si>
    <t>กรณีที่โทรศัพท์รองรับการใช้งาน Touch ID เปิดใช้งานการล็อกรหัส กับ Fingerprint และมีการ Add Finger Print ในเครื่อง</t>
  </si>
  <si>
    <t>F1_TouchID_IOS_1_1_Y_4_2</t>
  </si>
  <si>
    <t>กรณีที่โทรศัพท์รองรับการใช้งาน Touch ID เปิดใช้งานการล็อกรหัส ปิด Fingerprint และมีการ Add Finger Print ในเครื่อง</t>
  </si>
  <si>
    <t>F1_TouchID_IOS_1_1_Y_5_2</t>
  </si>
  <si>
    <t>กรณีที่โทรศัพท์ไม่รองรับการใช้งาน Touch ID เปิดใช้งานการล็อกรหัส</t>
  </si>
  <si>
    <t>F1_TouchID_IOS_1_1_Y_6_2</t>
  </si>
  <si>
    <t>F1_TouchID_IOS_1_1_Y_7_2</t>
  </si>
  <si>
    <t>ตั้งค่าการล็อกรหัส กรณีเข้าใช้งานครั้งแรก</t>
  </si>
  <si>
    <t>F1_TouchID_IOS_1_1_Y_8_2</t>
  </si>
  <si>
    <t>ตั้งค่าการล็อกรหัส กรณีเข้าใช้งานครั้งแรก ใส่รหัสผ่าน ไม่ตรงกับ ยืนยันรหัสผ่านอีกครั้ง</t>
  </si>
  <si>
    <t>F1_TouchID_IOS_1_1_Y_9_2</t>
  </si>
  <si>
    <t>ยกเลิกการตั้งค่า ล็อกรหัส</t>
  </si>
  <si>
    <t>F1_TouchID_IOS_1_1_Y_10_2</t>
  </si>
  <si>
    <t>ยกเลิกการตั้งค่า ล็อกรหัส ที่หน้า "ใส่รหัสของคุณ" ในเมนู "การล็อกรหัส &amp; Touch ID"</t>
  </si>
  <si>
    <t>F1_TouchID_IOS_1_1_Y_11_2</t>
  </si>
  <si>
    <t>กดเมนู "เปลี่ยนรหัส" ของหน้าจอ "การล็อกรหัส &amp; Fingerprint"</t>
  </si>
  <si>
    <t>F1_TouchID_IOS_1_1_N_12_2</t>
  </si>
  <si>
    <r>
      <rPr>
        <sz val="10"/>
        <color rgb="FF000000"/>
        <rFont val="Tahoma"/>
        <family val="2"/>
        <charset val="1"/>
      </rPr>
      <t xml:space="preserve">ใส่ </t>
    </r>
    <r>
      <rPr>
        <b/>
        <sz val="10"/>
        <color rgb="FF000000"/>
        <rFont val="Tahoma"/>
        <family val="2"/>
        <charset val="1"/>
      </rPr>
      <t>ยืนยันรหัสใหม่ไม่ถูกต้อง</t>
    </r>
    <r>
      <rPr>
        <sz val="10"/>
        <color rgb="FF000000"/>
        <rFont val="Tahoma"/>
        <family val="2"/>
        <charset val="1"/>
      </rPr>
      <t xml:space="preserve"> ของหน้าจอ "การล็อกรหัส &amp; Fingerprint"
- ใส่ผิดได้แค่ครั้งเดียว
</t>
    </r>
  </si>
  <si>
    <t>F1_TouchID_IOS_1_1_N_13_2</t>
  </si>
  <si>
    <r>
      <rPr>
        <sz val="10"/>
        <color rgb="FF000000"/>
        <rFont val="Tahoma"/>
        <family val="2"/>
        <charset val="1"/>
      </rPr>
      <t>ใส่</t>
    </r>
    <r>
      <rPr>
        <b/>
        <sz val="10"/>
        <color rgb="FF000000"/>
        <rFont val="Tahoma"/>
        <family val="2"/>
        <charset val="1"/>
      </rPr>
      <t xml:space="preserve"> รหัสเดิมไม่ถูกต้อง</t>
    </r>
    <r>
      <rPr>
        <sz val="10"/>
        <color rgb="FF000000"/>
        <rFont val="Tahoma"/>
        <family val="2"/>
        <charset val="1"/>
      </rPr>
      <t xml:space="preserve"> ของหน้าจอ "การล็อกรหัส &amp; Fingerprint"
- ใส่ผิดกี่ครั้งก็ได้จนกว่าจะใส่รหัสถูกต้อง
***ตอนกดเมนู "เปลี่ยนรหัส"</t>
    </r>
  </si>
  <si>
    <t>F1_TouchID_IOS_1_1_Y_14_2</t>
  </si>
  <si>
    <t>กรณีที่ระบบแสดงหน้า "ใส่รหัสของคุณ"
=&gt; ทำการใส่รหัส ถูกต้อง</t>
  </si>
  <si>
    <t>F1_TouchID_IOS_1_1_N_15_2</t>
  </si>
  <si>
    <t>กรณีที่ระบบแสดงหน้า "ใส่รหัสของคุณ"
=&gt; ทำการใส่รหัส ไม่ถูกต้อง</t>
  </si>
  <si>
    <t>F1_TouchID_IOS_1_1_N_16_2</t>
  </si>
  <si>
    <t>กรณีที่ระบบแสดงหน้า "ใส่รหัสของคุณ"
=&gt; ทำการใส่รหัส ไม่ถูกต้อง 3 ครั้ง</t>
  </si>
  <si>
    <t>F1_TouchID_IOS_1_1_N_17_2</t>
  </si>
  <si>
    <t>กรณีที่ระบบแสดงหน้า "ใส่รหัสของคุณ"
=&gt; ทำการกดปุ่ม [รีเซ็ต]</t>
  </si>
  <si>
    <t xml:space="preserve">F1_TouchID_IOS_1_1_N_18_2 </t>
  </si>
  <si>
    <t>กรณีที่ระบบแสดง Pop-up แจ้ง "คุณต้องการตั้งรหัสใหม่?"
=&gt; ทำการกดปุ่ม [ยกเลิก]</t>
  </si>
  <si>
    <t>F1_TouchID_IOS_IOS_1_2_Y_1_2</t>
  </si>
  <si>
    <t>กรณีปิดการใช้งาน ฟังก์ชั่น " Passcode Lock  "</t>
  </si>
  <si>
    <t>F1_TouchID_IOS_IOS_1_2_Y_2_2</t>
  </si>
  <si>
    <t>กรณีที่โทรศัพท์รองรับการใช้งาน Touch ID เปิดใช้งานการ Passcode Lock   และไม่มีการ Add Finger Print ในเครื่อง</t>
  </si>
  <si>
    <t>F1_TouchID_IOS_IOS_1_2_Y_3_2</t>
  </si>
  <si>
    <t>กรณีที่โทรศัพท์รองรับการใช้งาน Touch ID เปิดใช้งานการ Passcode Lock   กับ Fingerprint และมีการ Add Finger Print ในเครื่อง</t>
  </si>
  <si>
    <t>F1_TouchID_IOS_IOS_1_2_Y_4_2</t>
  </si>
  <si>
    <t>กรณีที่โทรศัพท์รองรับการใช้งาน Touch ID เปิดใช้งานการ Passcode Lock   ปิด Fingerprint และมีการ Add Finger Print ในเครื่อง</t>
  </si>
  <si>
    <t>F1_TouchID_IOS_IOS_1_2_Y_5_2</t>
  </si>
  <si>
    <t xml:space="preserve">กรณีที่โทรศัพท์ไม่รองรับการใช้งาน Touch ID เปิดใช้งานการ Passcode Lock  </t>
  </si>
  <si>
    <t>F1_TouchID_IOS_IOS_1_2_Y_6_2</t>
  </si>
  <si>
    <t>F1_TouchID_IOS_IOS_1_2_Y_7_2</t>
  </si>
  <si>
    <t>Settingการ Passcode Lock   กรณีเข้าใช้งานครั้งแรก</t>
  </si>
  <si>
    <t>F1_TouchID_IOS_IOS_1_2_Y_8_2</t>
  </si>
  <si>
    <t>Settingการ Passcode Lock   กรณีเข้าใช้งานครั้งแรก ใส่รหัสผ่าน ไม่ตรงกับ ยืนยันรหัสผ่านอีกครั้ง</t>
  </si>
  <si>
    <t>F1_TouchID_IOS_IOS_1_2_Y_9_2</t>
  </si>
  <si>
    <t xml:space="preserve">ยกเลิกการSetting  Passcode Lock  </t>
  </si>
  <si>
    <t>F1_TouchID_IOS_IOS_1_2_Y_10_2</t>
  </si>
  <si>
    <t>ยกเลิกการSetting  Passcode Lock   ที่หน้า "Enter your passcode" ในเมนู "การ Passcode Lock   &amp; Touch ID"</t>
  </si>
  <si>
    <t>F1_TouchID_IOS_IOS_1_2_Y_11_2</t>
  </si>
  <si>
    <t>กดเมนู "เปลี่ยนรหัส" ของหน้าจอ "การ Passcode Lock   &amp; Fingerprint"</t>
  </si>
  <si>
    <t>F1_TouchID_IOS_IOS_1_2_N_12_2</t>
  </si>
  <si>
    <t xml:space="preserve">ใส่ ยืนยันรหัสใหม่ไม่ถูกต้อง ของหน้าจอ "การ Passcode Lock   &amp; Fingerprint"
- ใส่ผิดได้แค่ครั้งเดียว
</t>
  </si>
  <si>
    <t>F1_TouchID_IOS_IOS_1_2_N_13_2</t>
  </si>
  <si>
    <t>ใส่ รหัสเดิมไม่ถูกต้อง ของหน้าจอ "การ Passcode Lock   &amp; Fingerprint"
- ใส่ผิดกี่ครั้งก็ได้จนกว่าจะใส่รหัสถูกต้อง
***ตอนกดเมนู "เปลี่ยนรหัส"</t>
  </si>
  <si>
    <t>F1_TouchID_IOS_IOS_1_2_Y_14_2</t>
  </si>
  <si>
    <t>กรณีที่ระบบแสดงหน้า "Enter your passcode"
=&gt; ทำการใส่รหัส ถูกต้อง</t>
  </si>
  <si>
    <t>F1_TouchID_IOS_IOS_1_2_N_15_2</t>
  </si>
  <si>
    <t>กรณีที่ระบบแสดงหน้า "Enter your passcode"
=&gt; ทำการใส่รหัส ไม่ถูกต้อง</t>
  </si>
  <si>
    <t>F1_TouchID_IOS_IOS_1_2_N_16_2</t>
  </si>
  <si>
    <t>กรณีที่ระบบแสดงหน้า "Enter your passcode"
=&gt; ทำการใส่รหัส ไม่ถูกต้อง 3 ครั้ง</t>
  </si>
  <si>
    <t>F1_TouchID_IOS_IOS_1_2_N_17_2</t>
  </si>
  <si>
    <t>กรณีที่ระบบแสดงหน้า "Enter your passcode"
=&gt; ทำการกดปุ่ม [รีเซ็ต]</t>
  </si>
  <si>
    <t xml:space="preserve">F1_TouchID_IOS_IOS_1_2_N_18_2 </t>
  </si>
  <si>
    <t>F1_TouchID_IOS</t>
  </si>
  <si>
    <t>3PO</t>
  </si>
  <si>
    <t>3BE</t>
  </si>
  <si>
    <t>3BO</t>
  </si>
  <si>
    <t>Repo+Local TopupPayment</t>
  </si>
  <si>
    <t>Repo+Local TouchID</t>
  </si>
  <si>
    <t xml:space="preserve">My AIS APP PaymentTopup </t>
  </si>
  <si>
    <t>F1_PaymentTopUp_4_1_Y_1_1</t>
  </si>
  <si>
    <t>กรณี : ไม่เคยบันทึกข้อมูลบัตรเครดิต (VISA)</t>
  </si>
  <si>
    <t>Prod</t>
  </si>
  <si>
    <t>Chompoo</t>
  </si>
  <si>
    <t>F1_PaymentTopUp_4_1_Y_2_1</t>
  </si>
  <si>
    <t>กรณี : ไม่เคยบันทึกข้อมูลบัตรเครดิต  (MASTER)</t>
  </si>
  <si>
    <t>F1_PaymentTopUp_4_1_Y_3_1</t>
  </si>
  <si>
    <t>กรณี : ไม่เคยบันทึกข้อมูลบัตรเครดิตชำระค่าบริการ(JCB)</t>
  </si>
  <si>
    <t>F1_PaymentTopUp_4_1_Y_4_1</t>
  </si>
  <si>
    <t>กรณี : ไม่บันทึกข้อมูลบัตรเครดิตชำระค่าบริการ(Amax)</t>
  </si>
  <si>
    <t>F1_PaymentTopUp_4_1_Y_5_1</t>
  </si>
  <si>
    <t>กรณี : ไม่บันทึกข้อมูลผ่าน(MPay)</t>
  </si>
  <si>
    <t>F1_PaymentTopUp_4_1_Y_6_1</t>
  </si>
  <si>
    <t>กรณี:เบอร์เคยบันทึกข้อมูลบัตรเครดิต(VISA)</t>
  </si>
  <si>
    <t>F1_PaymentTopUp_4_1_Y_7_1</t>
  </si>
  <si>
    <t>กรณี:เบอร์เคยบันทึกข้อมูลบัตรเครดิต(MASTER)</t>
  </si>
  <si>
    <t>F1_PaymentTopUp_4_1_Y_8_1</t>
  </si>
  <si>
    <t>กรณี : เบอร์เคยบันทึกข้อมูลบัตรเครดิตชำระค่าบริการ(JCB)</t>
  </si>
  <si>
    <t>F1_PaymentTopUp_4_1_N_9_1</t>
  </si>
  <si>
    <r>
      <rPr>
        <sz val="9"/>
        <color rgb="FF000000"/>
        <rFont val="Tahoma"/>
        <family val="2"/>
        <charset val="222"/>
      </rPr>
      <t xml:space="preserve">- ไม่เคยบันทึกเลขที่บัตรเครดิต ชำระค่าบริการ(VISA)
กรณี : </t>
    </r>
    <r>
      <rPr>
        <sz val="9"/>
        <color rgb="FFFF0000"/>
        <rFont val="Tahoma"/>
        <family val="2"/>
        <charset val="1"/>
      </rPr>
      <t>ไม่กรอกเลขบัตรเครดิต</t>
    </r>
  </si>
  <si>
    <t>F1_PaymentTopUp_4_1_N_10_1</t>
  </si>
  <si>
    <r>
      <rPr>
        <sz val="9"/>
        <color rgb="FF000000"/>
        <rFont val="Tahoma"/>
        <family val="2"/>
        <charset val="222"/>
      </rPr>
      <t xml:space="preserve">- ไม่เคยบันทึกเลขที่บัตรเครดิต ชำระค่าบริการ(VISA)
กรณี : </t>
    </r>
    <r>
      <rPr>
        <sz val="9"/>
        <color rgb="FFFF0000"/>
        <rFont val="Tahoma"/>
        <family val="2"/>
        <charset val="1"/>
      </rPr>
      <t>ไม่เลือกเดือนหมดอายุ</t>
    </r>
  </si>
  <si>
    <t>F1_PaymentTopUp_4_1_N_11_1</t>
  </si>
  <si>
    <r>
      <rPr>
        <sz val="9"/>
        <color rgb="FF000000"/>
        <rFont val="Tahoma"/>
        <family val="2"/>
        <charset val="222"/>
      </rPr>
      <t xml:space="preserve">- ไม่เคยบันทึกที่บัตรเครดิต ชำระค่าบริการ(VISA)
กรณี : </t>
    </r>
    <r>
      <rPr>
        <sz val="9"/>
        <color rgb="FFFF0000"/>
        <rFont val="Tahoma"/>
        <family val="2"/>
        <charset val="1"/>
      </rPr>
      <t>ไม่เลือกปีหมดอายุ</t>
    </r>
  </si>
  <si>
    <t>F1_PaymentTopUp_4_1_N_12_1</t>
  </si>
  <si>
    <r>
      <rPr>
        <sz val="9"/>
        <color rgb="FF000000"/>
        <rFont val="Tahoma"/>
        <family val="2"/>
        <charset val="222"/>
      </rPr>
      <t xml:space="preserve">- ไม่เคยบันทึกเลขที่บัตรเครดิต ชำระค่าบริการ(VISA)
กรณี : </t>
    </r>
    <r>
      <rPr>
        <sz val="9"/>
        <color rgb="FFFF0000"/>
        <rFont val="Tahoma"/>
        <family val="2"/>
        <charset val="1"/>
      </rPr>
      <t>ไม่เลือกเดือนและปีหมดอายุ</t>
    </r>
  </si>
  <si>
    <t>F1_PaymentTopUp_4_1_N_13_1</t>
  </si>
  <si>
    <r>
      <rPr>
        <sz val="9"/>
        <color rgb="FF000000"/>
        <rFont val="Tahoma"/>
        <family val="2"/>
        <charset val="222"/>
      </rPr>
      <t xml:space="preserve">- ไม่เคยบันทึกเลขที่บัตรเครดิต ชำระค่าบริการ(VISA)
กรณี : </t>
    </r>
    <r>
      <rPr>
        <sz val="9"/>
        <color rgb="FFFF0000"/>
        <rFont val="Tahoma"/>
        <family val="2"/>
        <charset val="1"/>
      </rPr>
      <t>ไม่กรอก CCV</t>
    </r>
  </si>
  <si>
    <t>F1_PaymentTopUp_4_1_N_14_1</t>
  </si>
  <si>
    <r>
      <rPr>
        <sz val="9"/>
        <color rgb="FF000000"/>
        <rFont val="Tahoma"/>
        <family val="2"/>
        <charset val="222"/>
      </rPr>
      <t>- ไม่เคยบันทึกเลขที่บัตรเครดิต ชำระค่าบริการ(MASTER)
กรณี :</t>
    </r>
    <r>
      <rPr>
        <sz val="9"/>
        <color rgb="FFFF0000"/>
        <rFont val="Tahoma"/>
        <family val="2"/>
        <charset val="1"/>
      </rPr>
      <t xml:space="preserve"> ไม่กรอกเลขบัตรเครดิต</t>
    </r>
  </si>
  <si>
    <t>F1_PaymentTopUp_4_1_N_15_1</t>
  </si>
  <si>
    <r>
      <rPr>
        <sz val="9"/>
        <color rgb="FF000000"/>
        <rFont val="Tahoma"/>
        <family val="2"/>
        <charset val="222"/>
      </rPr>
      <t xml:space="preserve">- ไม่เคยบันทึกเลขที่บัตรเครดิต ชำระค่าบริการ(MASTER)
กรณี : </t>
    </r>
    <r>
      <rPr>
        <sz val="9"/>
        <color rgb="FFFF0000"/>
        <rFont val="Tahoma"/>
        <family val="2"/>
        <charset val="1"/>
      </rPr>
      <t>ไม่เลือกเดือนหมดอายุ</t>
    </r>
  </si>
  <si>
    <t>F1_PaymentTopUp_4_1_N_16_1</t>
  </si>
  <si>
    <r>
      <rPr>
        <sz val="9"/>
        <color rgb="FF000000"/>
        <rFont val="Tahoma"/>
        <family val="2"/>
        <charset val="222"/>
      </rPr>
      <t xml:space="preserve">- ไม่เคยบันทึกเลขที่บัตรเครดิต ชำระค่าบริการ(MASTER)
กรณี : </t>
    </r>
    <r>
      <rPr>
        <sz val="9"/>
        <color rgb="FFFF0000"/>
        <rFont val="Tahoma"/>
        <family val="2"/>
        <charset val="1"/>
      </rPr>
      <t>ไม่เลือกปีหมดอายุ</t>
    </r>
  </si>
  <si>
    <t>F1_PaymentTopUp_4_1_N_17_1</t>
  </si>
  <si>
    <r>
      <rPr>
        <sz val="9"/>
        <color rgb="FF000000"/>
        <rFont val="Tahoma"/>
        <family val="2"/>
        <charset val="222"/>
      </rPr>
      <t xml:space="preserve">- ไม่เคยบันทึกเลขที่บัตรเครดิต ชำระค่าบริการ(MASTER)
กรณี : </t>
    </r>
    <r>
      <rPr>
        <sz val="9"/>
        <color rgb="FFFF0000"/>
        <rFont val="Tahoma"/>
        <family val="2"/>
        <charset val="1"/>
      </rPr>
      <t>ไม่เลือกเดือนและปีหมดอายุ</t>
    </r>
  </si>
  <si>
    <t>F1_PaymentTopUp_4_1_N_18_1</t>
  </si>
  <si>
    <r>
      <rPr>
        <sz val="9"/>
        <color rgb="FF000000"/>
        <rFont val="Tahoma"/>
        <family val="2"/>
        <charset val="222"/>
      </rPr>
      <t xml:space="preserve">- ไม่เคยบันทึกเลขที่บัตรเครดิต ชำระค่าบริการ(MASTER)
กรณี : </t>
    </r>
    <r>
      <rPr>
        <sz val="9"/>
        <color rgb="FFFF0000"/>
        <rFont val="Tahoma"/>
        <family val="2"/>
        <charset val="1"/>
      </rPr>
      <t>ไม่กรอก CCV</t>
    </r>
  </si>
  <si>
    <t>F1_PaymentTopUp_4_1_N_19_1</t>
  </si>
  <si>
    <r>
      <rPr>
        <sz val="9"/>
        <color rgb="FF000000"/>
        <rFont val="Tahoma"/>
        <family val="2"/>
        <charset val="222"/>
      </rPr>
      <t xml:space="preserve">- ไม่เคยบันทึกเลขที่บัตรเครดิต ชำระค่าบริการ(JCB)
กรณี : </t>
    </r>
    <r>
      <rPr>
        <sz val="9"/>
        <color rgb="FFFF0000"/>
        <rFont val="Tahoma"/>
        <family val="2"/>
        <charset val="1"/>
      </rPr>
      <t>ไม่กรอกเลขบัตรเครดิต</t>
    </r>
  </si>
  <si>
    <t>F1_PaymentTopUp_4_1_N_20_1</t>
  </si>
  <si>
    <r>
      <rPr>
        <sz val="9"/>
        <color rgb="FF000000"/>
        <rFont val="Tahoma"/>
        <family val="2"/>
        <charset val="222"/>
      </rPr>
      <t xml:space="preserve">- ไม่เคยบันทึกเลขที่บัตรเครดิต ชำระค่าบริการ(JCB)
กรณี : </t>
    </r>
    <r>
      <rPr>
        <sz val="9"/>
        <color rgb="FFFF0000"/>
        <rFont val="Tahoma"/>
        <family val="2"/>
        <charset val="1"/>
      </rPr>
      <t>ไม่เลือกเดือนหมดอายุ</t>
    </r>
  </si>
  <si>
    <t>F1_PaymentTopUp_4_1_N_21_1</t>
  </si>
  <si>
    <r>
      <rPr>
        <sz val="9"/>
        <color rgb="FF000000"/>
        <rFont val="Tahoma"/>
        <family val="2"/>
        <charset val="222"/>
      </rPr>
      <t xml:space="preserve">- ไม่เคยบันทึกเลขที่บัตรเครดิต ชำระค่าบริการ(JCB)
กรณี : </t>
    </r>
    <r>
      <rPr>
        <sz val="9"/>
        <color rgb="FFFF0000"/>
        <rFont val="Tahoma"/>
        <family val="2"/>
        <charset val="1"/>
      </rPr>
      <t>ไม่เลือกปีหมดอายุ</t>
    </r>
  </si>
  <si>
    <t>F1_PaymentTopUp_4_1_N_22_1</t>
  </si>
  <si>
    <r>
      <rPr>
        <sz val="9"/>
        <color rgb="FF000000"/>
        <rFont val="Tahoma"/>
        <family val="2"/>
        <charset val="222"/>
      </rPr>
      <t xml:space="preserve">- ไม่เคยเลขที่บัตรเครดิต ชำระค่าบริการ(JCB)
กรณี : </t>
    </r>
    <r>
      <rPr>
        <sz val="9"/>
        <color rgb="FFFF0000"/>
        <rFont val="Tahoma"/>
        <family val="2"/>
        <charset val="1"/>
      </rPr>
      <t>ไม่เลือกเดือนและปีหมดอายุ</t>
    </r>
  </si>
  <si>
    <t>F1_PaymentTopUp_4_1_N_23_1</t>
  </si>
  <si>
    <r>
      <rPr>
        <sz val="9"/>
        <color rgb="FF000000"/>
        <rFont val="Tahoma"/>
        <family val="2"/>
        <charset val="222"/>
      </rPr>
      <t xml:space="preserve">- ไม่เคยบันทึกเลขที่บัตรเครดิต ชำระค่าบริการ(JCB)
กรณี : </t>
    </r>
    <r>
      <rPr>
        <sz val="9"/>
        <color rgb="FFFF0000"/>
        <rFont val="Tahoma"/>
        <family val="2"/>
        <charset val="1"/>
      </rPr>
      <t>ไม่กรอก CCV</t>
    </r>
  </si>
  <si>
    <t>F1_PaymentTopUp_4_1_Y_24_1</t>
  </si>
  <si>
    <r>
      <rPr>
        <sz val="9"/>
        <color rgb="FF000000"/>
        <rFont val="Tahoma"/>
        <family val="2"/>
        <charset val="222"/>
      </rPr>
      <t>- ชำระค่าบริการให้หมายเลขอื่น
กรณี : ผ่านบัตรเครดิต(VISA)</t>
    </r>
    <r>
      <rPr>
        <sz val="9"/>
        <color rgb="FFFF0000"/>
        <rFont val="Tahoma"/>
        <family val="2"/>
        <charset val="1"/>
      </rPr>
      <t>ที่ไม่เคยบันทึกเลขบัตรเครดิต</t>
    </r>
  </si>
  <si>
    <t>F1_PaymentTopUp_4_1_Y_25_1</t>
  </si>
  <si>
    <r>
      <rPr>
        <sz val="9"/>
        <color rgb="FF000000"/>
        <rFont val="Tahoma"/>
        <family val="2"/>
        <charset val="222"/>
      </rPr>
      <t>- ชำระค่าบริการให้หมายเลขอื่น
กรณี : ผ่านบัตรเครดิต(MASTER)</t>
    </r>
    <r>
      <rPr>
        <sz val="9"/>
        <color rgb="FFFF0000"/>
        <rFont val="Tahoma"/>
        <family val="2"/>
        <charset val="1"/>
      </rPr>
      <t>ที่ไม่เคยบันทึกเลขบัตรเครดิต</t>
    </r>
  </si>
  <si>
    <t>F1_PaymentTopUp_4_1_Y_26_1</t>
  </si>
  <si>
    <r>
      <rPr>
        <sz val="9"/>
        <color rgb="FF000000"/>
        <rFont val="Tahoma"/>
        <family val="2"/>
        <charset val="222"/>
      </rPr>
      <t>- ชำระค่าบริการให้หมายเลขอื่น
กรณี : ผ่านบัตรเครดิต(JCB)</t>
    </r>
    <r>
      <rPr>
        <sz val="9"/>
        <color rgb="FFFF0000"/>
        <rFont val="Tahoma"/>
        <family val="2"/>
        <charset val="1"/>
      </rPr>
      <t>ที่ไม่เคยบันทึกเลขบัตรเครดิต</t>
    </r>
  </si>
  <si>
    <t>F1_PaymentTopUp_4_1_Y_27_1</t>
  </si>
  <si>
    <r>
      <rPr>
        <sz val="9"/>
        <color rgb="FF000000"/>
        <rFont val="Tahoma"/>
        <family val="2"/>
        <charset val="222"/>
      </rPr>
      <t>- ชำระค่าบริการให้หมายเลขอื่น
กรณี : ผ่านบัตรเครดิต(Amax)</t>
    </r>
    <r>
      <rPr>
        <sz val="9"/>
        <color rgb="FFFF0000"/>
        <rFont val="Tahoma"/>
        <family val="2"/>
        <charset val="1"/>
      </rPr>
      <t>ที่ไม่เคยบันทึกเลขบัตรเครดิต</t>
    </r>
  </si>
  <si>
    <t>F1_PaymentTopUp_4_1_Y_28_1</t>
  </si>
  <si>
    <r>
      <rPr>
        <sz val="9"/>
        <color rgb="FF000000"/>
        <rFont val="Tahoma"/>
        <family val="2"/>
        <charset val="222"/>
      </rPr>
      <t>- ชำระค่าบริการให้หมายเลขอื่น
กรณี : ผ่านบัตรเครดิต(mPay)</t>
    </r>
    <r>
      <rPr>
        <sz val="9"/>
        <color rgb="FFFF0000"/>
        <rFont val="Tahoma"/>
        <family val="2"/>
        <charset val="1"/>
      </rPr>
      <t>ที่ไม่เคยบันทึกเลขบัตรเครดิต</t>
    </r>
  </si>
  <si>
    <t>F1_PaymentTopUp_4_1_Y_29_1</t>
  </si>
  <si>
    <r>
      <rPr>
        <sz val="9"/>
        <color rgb="FF000000"/>
        <rFont val="Tahoma"/>
        <family val="2"/>
        <charset val="222"/>
      </rPr>
      <t>- ชำระค่าบริการให้หมายเลขอื่น
กรณี : ผ่านบัตรเครดิต(VISA)</t>
    </r>
    <r>
      <rPr>
        <sz val="9"/>
        <color rgb="FFFF0000"/>
        <rFont val="Tahoma"/>
        <family val="2"/>
        <charset val="1"/>
      </rPr>
      <t>ที่เคยบันทึกเลขบัตรเครดิต</t>
    </r>
  </si>
  <si>
    <t>F1_PaymentTopUp_4_1_Y_30_1</t>
  </si>
  <si>
    <r>
      <rPr>
        <sz val="9"/>
        <color rgb="FF000000"/>
        <rFont val="Tahoma"/>
        <family val="2"/>
        <charset val="222"/>
      </rPr>
      <t>- ชำระค่าบริการให้หมายเลขอื่น
กรณี : ผ่านบัตรเครดิต(MASTER)</t>
    </r>
    <r>
      <rPr>
        <sz val="9"/>
        <color rgb="FFFF0000"/>
        <rFont val="Tahoma"/>
        <family val="2"/>
        <charset val="1"/>
      </rPr>
      <t>ที่เคยบันทึกเลขบัตรเครดิต</t>
    </r>
  </si>
  <si>
    <t>F1_PaymentTopUp_4_1_Y_31_1</t>
  </si>
  <si>
    <r>
      <rPr>
        <sz val="9"/>
        <color rgb="FF000000"/>
        <rFont val="Tahoma"/>
        <family val="2"/>
        <charset val="222"/>
      </rPr>
      <t>- ชำระค่าบริการให้หมายเลขอื่น
กรณี : ผ่านบัตรเครดิต(JCB)</t>
    </r>
    <r>
      <rPr>
        <sz val="9"/>
        <color rgb="FFFF0000"/>
        <rFont val="Tahoma"/>
        <family val="2"/>
        <charset val="1"/>
      </rPr>
      <t>ที่เคยบันทึกเลขบัตรเครดิต</t>
    </r>
  </si>
  <si>
    <t>F1_PaymentTopUp_4_1_N_32_1</t>
  </si>
  <si>
    <r>
      <rPr>
        <sz val="9"/>
        <color rgb="FF000000"/>
        <rFont val="Tahoma"/>
        <family val="2"/>
        <charset val="222"/>
      </rPr>
      <t xml:space="preserve">- ชำระค่าบริการ                                                                                                                     
กรณี : </t>
    </r>
    <r>
      <rPr>
        <sz val="9"/>
        <color rgb="FFFF0000"/>
        <rFont val="Tahoma"/>
        <family val="2"/>
        <charset val="1"/>
      </rPr>
      <t>กรอกหมายเลขโทรศัพท์ผิด</t>
    </r>
  </si>
  <si>
    <t>F1_PaymentTopUp_4_1_N_33_1</t>
  </si>
  <si>
    <r>
      <rPr>
        <sz val="9"/>
        <color rgb="FF000000"/>
        <rFont val="Tahoma"/>
        <family val="2"/>
        <charset val="222"/>
      </rPr>
      <t>- ชำระค่าบริการ                                                                                                                     
กรณี :</t>
    </r>
    <r>
      <rPr>
        <sz val="9"/>
        <color rgb="FFFF0000"/>
        <rFont val="Tahoma"/>
        <family val="2"/>
        <charset val="1"/>
      </rPr>
      <t xml:space="preserve"> กรอกหมายเลขโทรศัพท์ไม่ครบ 10 หลัก</t>
    </r>
  </si>
  <si>
    <t>F1_PaymentTopUp_4_1_N_34_1</t>
  </si>
  <si>
    <r>
      <rPr>
        <sz val="9"/>
        <color rgb="FF000000"/>
        <rFont val="Tahoma"/>
        <family val="2"/>
        <charset val="222"/>
      </rPr>
      <t>- ไม่เคยบันทึกเลขที่บัตรเครดิต ชำระค่าบริการให้เบอร์อื่น(VISA)
กรณี :</t>
    </r>
    <r>
      <rPr>
        <sz val="9"/>
        <color rgb="FFFF0000"/>
        <rFont val="Tahoma"/>
        <family val="2"/>
        <charset val="1"/>
      </rPr>
      <t xml:space="preserve"> ไม่กรอกเลขบัตรเครดิต</t>
    </r>
  </si>
  <si>
    <t>F1_PaymentTopUp_4_1_N_35_1</t>
  </si>
  <si>
    <r>
      <rPr>
        <sz val="9"/>
        <color rgb="FF000000"/>
        <rFont val="Tahoma"/>
        <family val="2"/>
        <charset val="222"/>
      </rPr>
      <t xml:space="preserve">- ไม่เคยบันทึกที่บัตรเครดิต ชำระค่าบริการให้เบอร์อื่น(VISA)
กรณี : </t>
    </r>
    <r>
      <rPr>
        <sz val="9"/>
        <color rgb="FFFF0000"/>
        <rFont val="Tahoma"/>
        <family val="2"/>
        <charset val="1"/>
      </rPr>
      <t>ไม่เลือกเดือนหมดอายุ</t>
    </r>
  </si>
  <si>
    <t>F1_PaymentTopUp_4_1_N_36_1</t>
  </si>
  <si>
    <r>
      <rPr>
        <sz val="9"/>
        <color rgb="FF000000"/>
        <rFont val="Tahoma"/>
        <family val="2"/>
        <charset val="222"/>
      </rPr>
      <t xml:space="preserve">- ไม่เคยบันทึกเลขที่บัตรเครดิต ชำระค่าบริการให้เบอร์อื่น(VISA)
กรณี : </t>
    </r>
    <r>
      <rPr>
        <sz val="9"/>
        <color rgb="FFFF0000"/>
        <rFont val="Tahoma"/>
        <family val="2"/>
        <charset val="1"/>
      </rPr>
      <t>ไม่เลือกปีหมดอายุ</t>
    </r>
  </si>
  <si>
    <t>F1_PaymentTopUp_4_1_N_37_1</t>
  </si>
  <si>
    <r>
      <rPr>
        <sz val="9"/>
        <color rgb="FF000000"/>
        <rFont val="Tahoma"/>
        <family val="2"/>
        <charset val="222"/>
      </rPr>
      <t xml:space="preserve">- ไม่เคยบันทึกเลขที่บัตรเครดิต ชำระค่าบริการให้เบอร์อื่น(VISA)
กรณี : </t>
    </r>
    <r>
      <rPr>
        <sz val="9"/>
        <color rgb="FFFF0000"/>
        <rFont val="Tahoma"/>
        <family val="2"/>
        <charset val="1"/>
      </rPr>
      <t>ไม่เลือกเดือนและปีหมดอายุ</t>
    </r>
  </si>
  <si>
    <t>F1_PaymentTopUp_4_1_N_38_1</t>
  </si>
  <si>
    <r>
      <rPr>
        <sz val="9"/>
        <color rgb="FF000000"/>
        <rFont val="Tahoma"/>
        <family val="2"/>
        <charset val="222"/>
      </rPr>
      <t xml:space="preserve">- ไม่เคยบันทึกเลขที่บัตรเครดิต ชำระค่าบริการให้เบอร์อื่น(VISA)
กรณี : </t>
    </r>
    <r>
      <rPr>
        <sz val="9"/>
        <color rgb="FFFF0000"/>
        <rFont val="Tahoma"/>
        <family val="2"/>
        <charset val="1"/>
      </rPr>
      <t>ไม่กรอก CCV</t>
    </r>
  </si>
  <si>
    <t>F1_PaymentTopUp_4_1_N_39_1</t>
  </si>
  <si>
    <r>
      <rPr>
        <sz val="9"/>
        <color rgb="FF000000"/>
        <rFont val="Tahoma"/>
        <family val="2"/>
        <charset val="222"/>
      </rPr>
      <t>- ไม่เคยเลขที่บัตรเครดิต ชำระค่าบริการให้เบอร์อื่น(MASTER)
กรณี :</t>
    </r>
    <r>
      <rPr>
        <sz val="9"/>
        <color rgb="FFFF0000"/>
        <rFont val="Tahoma"/>
        <family val="2"/>
        <charset val="1"/>
      </rPr>
      <t xml:space="preserve"> ไม่กรอกเลขบัตรเครดิต</t>
    </r>
  </si>
  <si>
    <t>F1_PaymentTopUp_4_1_N_40_1</t>
  </si>
  <si>
    <r>
      <rPr>
        <sz val="9"/>
        <color rgb="FF000000"/>
        <rFont val="Tahoma"/>
        <family val="2"/>
        <charset val="222"/>
      </rPr>
      <t xml:space="preserve">- ไม่เคยบันทึกเลขที่บัตรเครดิต ชำระค่าบริการให้เบอร์อื่น(MASTER)
กรณี : </t>
    </r>
    <r>
      <rPr>
        <sz val="9"/>
        <color rgb="FFFF0000"/>
        <rFont val="Tahoma"/>
        <family val="2"/>
        <charset val="1"/>
      </rPr>
      <t>ไม่เลือกเดือนหมดอายุ</t>
    </r>
  </si>
  <si>
    <t>F1_PaymentTopUp_4_1_N_41_1</t>
  </si>
  <si>
    <r>
      <rPr>
        <sz val="9"/>
        <color rgb="FF000000"/>
        <rFont val="Tahoma"/>
        <family val="2"/>
        <charset val="222"/>
      </rPr>
      <t xml:space="preserve">- ไม่เคยบันทึกเลขที่บัตรเครดิต ชำระค่าบริการให้เบอร์อื่น(MASTER)
กรณี : </t>
    </r>
    <r>
      <rPr>
        <sz val="9"/>
        <color rgb="FFFF0000"/>
        <rFont val="Tahoma"/>
        <family val="2"/>
        <charset val="1"/>
      </rPr>
      <t>ไม่เลือกปีหมดอายุ</t>
    </r>
  </si>
  <si>
    <t>F1_PaymentTopUp_4_1_N_42_1</t>
  </si>
  <si>
    <r>
      <rPr>
        <sz val="9"/>
        <color rgb="FF000000"/>
        <rFont val="Tahoma"/>
        <family val="2"/>
        <charset val="222"/>
      </rPr>
      <t xml:space="preserve">- ไม่เคยบันทึกเลขที่บัตรเครดิต ชำระค่าบริการให้เบอร์อื่น(MASTER)
กรณี : </t>
    </r>
    <r>
      <rPr>
        <sz val="9"/>
        <color rgb="FFFF0000"/>
        <rFont val="Tahoma"/>
        <family val="2"/>
        <charset val="1"/>
      </rPr>
      <t>ไม่เลือกเดือนและปีหมดอายุ</t>
    </r>
  </si>
  <si>
    <t>F1_PaymentTopUp_4_1_N_43_1</t>
  </si>
  <si>
    <r>
      <rPr>
        <sz val="9"/>
        <color rgb="FF000000"/>
        <rFont val="Tahoma"/>
        <family val="2"/>
        <charset val="222"/>
      </rPr>
      <t xml:space="preserve">- ไม่เคยบันทึกเลขที่บัตรเครดิต ชำระค่าบริการให้เบอร์อื่น(MASTER)
กรณี : </t>
    </r>
    <r>
      <rPr>
        <sz val="9"/>
        <color rgb="FFFF0000"/>
        <rFont val="Tahoma"/>
        <family val="2"/>
        <charset val="1"/>
      </rPr>
      <t>ไม่กรอก CCV</t>
    </r>
  </si>
  <si>
    <t>Noon</t>
  </si>
  <si>
    <t>F1_PaymentTopUp_4_1_N_44_1</t>
  </si>
  <si>
    <r>
      <rPr>
        <sz val="9"/>
        <color rgb="FF000000"/>
        <rFont val="Tahoma"/>
        <family val="2"/>
        <charset val="222"/>
      </rPr>
      <t xml:space="preserve">- ไม่เคยบันทึกเลขที่บัตรเครดิต ชำระค่าบริการให้เบอร์อื่น(JCB)
กรณี : </t>
    </r>
    <r>
      <rPr>
        <sz val="9"/>
        <color rgb="FFFF0000"/>
        <rFont val="Tahoma"/>
        <family val="2"/>
        <charset val="1"/>
      </rPr>
      <t>ไม่กรอกเลขบัตรเครดิต</t>
    </r>
  </si>
  <si>
    <t>F1_PaymentTopUp_4_1_N_45_1</t>
  </si>
  <si>
    <r>
      <rPr>
        <sz val="9"/>
        <color rgb="FF000000"/>
        <rFont val="Tahoma"/>
        <family val="2"/>
        <charset val="222"/>
      </rPr>
      <t xml:space="preserve">- ไม่เคยบันทึกเลขที่บัตรเครดิต ชำระค่าบริการให้เบอร์อื่น(JCB)
กรณี : </t>
    </r>
    <r>
      <rPr>
        <sz val="9"/>
        <color rgb="FFFF0000"/>
        <rFont val="Tahoma"/>
        <family val="2"/>
        <charset val="1"/>
      </rPr>
      <t>ไม่เลือกเดือนหมดอายุ</t>
    </r>
  </si>
  <si>
    <t>F1_PaymentTopUp_4_1_N_46_1</t>
  </si>
  <si>
    <r>
      <rPr>
        <sz val="9"/>
        <color rgb="FF000000"/>
        <rFont val="Tahoma"/>
        <family val="2"/>
        <charset val="222"/>
      </rPr>
      <t xml:space="preserve">- ไม่เคยบันทึกเลขที่บัตรเครดิต ชำระค่าบริการให้เบอร์อื่น(JCB)
กรณี : </t>
    </r>
    <r>
      <rPr>
        <sz val="9"/>
        <color rgb="FFFF0000"/>
        <rFont val="Tahoma"/>
        <family val="2"/>
        <charset val="1"/>
      </rPr>
      <t>ไม่เลือกปีหมดอายุ</t>
    </r>
  </si>
  <si>
    <t>F1_PaymentTopUp_4_1_N_47_1</t>
  </si>
  <si>
    <r>
      <rPr>
        <sz val="9"/>
        <color rgb="FF000000"/>
        <rFont val="Tahoma"/>
        <family val="2"/>
        <charset val="222"/>
      </rPr>
      <t xml:space="preserve">- ไม่เคยบันทึกเลขที่บัตรเครดิต ชำระค่าบริการให้เบอร์อื่น(JCB)
กรณี : </t>
    </r>
    <r>
      <rPr>
        <sz val="9"/>
        <color rgb="FFFF0000"/>
        <rFont val="Tahoma"/>
        <family val="2"/>
        <charset val="1"/>
      </rPr>
      <t>ไม่เลือกเดือนและปีหมดอายุ</t>
    </r>
  </si>
  <si>
    <t>F1_PaymentTopUp_4_1_N_48_1</t>
  </si>
  <si>
    <r>
      <rPr>
        <sz val="9"/>
        <color rgb="FF000000"/>
        <rFont val="Tahoma"/>
        <family val="2"/>
        <charset val="222"/>
      </rPr>
      <t xml:space="preserve">- ไม่เคยบันทึกเลขที่บัตรเครดิต ชำระค่าบริการให้เบอร์อื่น(JCB)
กรณี : </t>
    </r>
    <r>
      <rPr>
        <sz val="9"/>
        <color rgb="FFFF0000"/>
        <rFont val="Tahoma"/>
        <family val="2"/>
        <charset val="1"/>
      </rPr>
      <t>ไม่กรอก CCV</t>
    </r>
  </si>
  <si>
    <t>F2_PaymentTopUp_4_1_Y_1_1</t>
  </si>
  <si>
    <t>- เติมเงิน
กรณี : ผ่านบัตรเครดิต(VISA)ที่สมัครบันทึกเลขบัตรเครดิต</t>
  </si>
  <si>
    <t>F2_PaymentTopUp_4_1_Y_2_1</t>
  </si>
  <si>
    <t>- เติมเงิน
กรณี : ผ่านบัตรเครดิต(MASTER)ที่สมัครบันทึกเลขบัตรเครดิต</t>
  </si>
  <si>
    <t>F2_PaymentTopUp_4_1_Y_3_1</t>
  </si>
  <si>
    <t>-  เติมเงิน
กรณี : ผ่านบัตรเครดิต(JCB)ที่สมัครบันทึกเลขบัตรเครดิต</t>
  </si>
  <si>
    <t>F2_PaymentTopUp_4_1_Y_4_1</t>
  </si>
  <si>
    <t>-  เติมเงิน
กรณี : ผ่านบัตรเครดิต(VISA)ที่ไม่บันทึกเลขบัตรเครดิต</t>
  </si>
  <si>
    <t>F2_PaymentTopUp_4_1_Y_5_1</t>
  </si>
  <si>
    <t>'-  เติมเงิน
กรณี : ผ่านบัตรเครดิต(MASTER)ที่ไม่บันทึกเลขบัตรเครดิต</t>
  </si>
  <si>
    <t>F2_PaymentTopUp_4_1_Y_6_1</t>
  </si>
  <si>
    <t>- เติมเงิน
'กรณี : ผ่านบัตรเครดิต(JCB)ที่ไม่บันทึกเลขบัตรเครดิต</t>
  </si>
  <si>
    <t>F2_PaymentTopUp_4_1_Y_7_1</t>
  </si>
  <si>
    <t>-  เติมเงิน
กรณี : ผ่านบัตรเครดิต(AMax)ที่ไม่บันทึกเลขบัตรเครดิต</t>
  </si>
  <si>
    <t>F2_PaymentTopUp_4_1_Y_8_1</t>
  </si>
  <si>
    <t>-  เติมเงิน
กรณี :  ผ่าน mPay</t>
  </si>
  <si>
    <t>F2_PaymentTopUp_4_1_Y_9_1</t>
  </si>
  <si>
    <t>- เติมเงิน
กรณี : ผ่าน AIS Top up</t>
  </si>
  <si>
    <t>F2_PaymentTopUp_4_1_N_10_1</t>
  </si>
  <si>
    <r>
      <rPr>
        <sz val="9"/>
        <color rgb="FF000000"/>
        <rFont val="Tahoma"/>
        <family val="2"/>
        <charset val="222"/>
      </rPr>
      <t>- ไม่เคยบันทึกเลขที่บัตรเครดิต เติมเงินผ่านบัตร(VISA)
กรณี :</t>
    </r>
    <r>
      <rPr>
        <sz val="9"/>
        <color rgb="FFFF0000"/>
        <rFont val="Tahoma"/>
        <family val="2"/>
        <charset val="1"/>
      </rPr>
      <t xml:space="preserve"> ไม่กรอกเลขบัตรเครดิต</t>
    </r>
  </si>
  <si>
    <t>F2_PaymentTopUp_4_1_N_11_1</t>
  </si>
  <si>
    <r>
      <rPr>
        <sz val="9"/>
        <color rgb="FF000000"/>
        <rFont val="Tahoma"/>
        <family val="2"/>
        <charset val="222"/>
      </rPr>
      <t xml:space="preserve">- ไม่เคยบันทึกเลขที่บัตรเครดิต เติมเงินผ่านบัตร(VISA)
กรณี : </t>
    </r>
    <r>
      <rPr>
        <sz val="9"/>
        <color rgb="FFFF0000"/>
        <rFont val="Tahoma"/>
        <family val="2"/>
        <charset val="1"/>
      </rPr>
      <t>ไม่เลือกเดือนหมดอายุ</t>
    </r>
  </si>
  <si>
    <t>F2_PaymentTopUp_4_1_N_12_1</t>
  </si>
  <si>
    <r>
      <rPr>
        <sz val="9"/>
        <color rgb="FF000000"/>
        <rFont val="Tahoma"/>
        <family val="2"/>
        <charset val="222"/>
      </rPr>
      <t xml:space="preserve">- ไม่เคยบันทึกเลขที่บัตรเครดิต เติมเงินผ่านบัตร(VISA)
กรณี : </t>
    </r>
    <r>
      <rPr>
        <sz val="9"/>
        <color rgb="FFFF0000"/>
        <rFont val="Tahoma"/>
        <family val="2"/>
        <charset val="1"/>
      </rPr>
      <t>ไม่เลือกปีหมดอายุ</t>
    </r>
  </si>
  <si>
    <t>F2_PaymentTopUp_4_1_N_13_1</t>
  </si>
  <si>
    <r>
      <rPr>
        <sz val="9"/>
        <color rgb="FF000000"/>
        <rFont val="Tahoma"/>
        <family val="2"/>
        <charset val="222"/>
      </rPr>
      <t xml:space="preserve">- ไม่เคยบันทึกเลขที่บัตรเครดิต เติมเงินผ่านบัตร(VISA)
กรณี : </t>
    </r>
    <r>
      <rPr>
        <sz val="9"/>
        <color rgb="FFFF0000"/>
        <rFont val="Tahoma"/>
        <family val="2"/>
        <charset val="1"/>
      </rPr>
      <t>ไม่เลือกเดือนและปีหมดอายุ</t>
    </r>
  </si>
  <si>
    <t>F2_PaymentTopUp_4_1_N_14_1</t>
  </si>
  <si>
    <r>
      <rPr>
        <sz val="9"/>
        <color rgb="FF000000"/>
        <rFont val="Tahoma"/>
        <family val="2"/>
        <charset val="222"/>
      </rPr>
      <t xml:space="preserve">- ไม่เคยบันทึกเลขที่บัตรเครดิต เติมเงินผ่านบัตร(VISA)
กรณี : </t>
    </r>
    <r>
      <rPr>
        <sz val="9"/>
        <color rgb="FFFF0000"/>
        <rFont val="Tahoma"/>
        <family val="2"/>
        <charset val="1"/>
      </rPr>
      <t>ไม่กรอก CCV</t>
    </r>
  </si>
  <si>
    <t>F2_PaymentTopUp_4_1_N_15_1</t>
  </si>
  <si>
    <r>
      <rPr>
        <sz val="9"/>
        <color rgb="FF000000"/>
        <rFont val="Tahoma"/>
        <family val="2"/>
        <charset val="222"/>
      </rPr>
      <t>- ไม่เคยบันทึกเลขที่บัตรเครดิต เติมเงินผ่านบัตร(MASTER)
กรณี :</t>
    </r>
    <r>
      <rPr>
        <sz val="9"/>
        <color rgb="FFFF0000"/>
        <rFont val="Tahoma"/>
        <family val="2"/>
        <charset val="1"/>
      </rPr>
      <t xml:space="preserve"> ไม่กรอกเลขบัตรเครดิต</t>
    </r>
  </si>
  <si>
    <t>F2_PaymentTopUp_4_1_N_16_1</t>
  </si>
  <si>
    <r>
      <rPr>
        <sz val="9"/>
        <color rgb="FF000000"/>
        <rFont val="Tahoma"/>
        <family val="2"/>
        <charset val="222"/>
      </rPr>
      <t xml:space="preserve">- ไม่เคยบันทึกเลขที่บัตรเครดิต เติมเงินผ่านบัตร(MASTER)
กรณี : </t>
    </r>
    <r>
      <rPr>
        <sz val="9"/>
        <color rgb="FFFF0000"/>
        <rFont val="Tahoma"/>
        <family val="2"/>
        <charset val="1"/>
      </rPr>
      <t>ไม่เลือกเดือนหมดอายุ</t>
    </r>
  </si>
  <si>
    <t>F2_PaymentTopUp_4_1_N_17_1</t>
  </si>
  <si>
    <r>
      <rPr>
        <sz val="9"/>
        <color rgb="FF000000"/>
        <rFont val="Tahoma"/>
        <family val="2"/>
        <charset val="222"/>
      </rPr>
      <t xml:space="preserve">- ไม่เคยบันทึกเลขที่บัตรเครดิต เติมเงินผ่านบัตร(MASTER)
กรณี : </t>
    </r>
    <r>
      <rPr>
        <sz val="9"/>
        <color rgb="FFFF0000"/>
        <rFont val="Tahoma"/>
        <family val="2"/>
        <charset val="1"/>
      </rPr>
      <t>ไม่เลือกปีหมดอายุ</t>
    </r>
  </si>
  <si>
    <t>F2_PaymentTopUp_4_1_N_18_1</t>
  </si>
  <si>
    <r>
      <rPr>
        <sz val="9"/>
        <color rgb="FF000000"/>
        <rFont val="Tahoma"/>
        <family val="2"/>
        <charset val="222"/>
      </rPr>
      <t xml:space="preserve">- ไม่เคยบันทึกเลขที่บัตรเครดิต เติมเงินผ่านบัตร(MASTER)
กรณี : </t>
    </r>
    <r>
      <rPr>
        <sz val="9"/>
        <color rgb="FFFF0000"/>
        <rFont val="Tahoma"/>
        <family val="2"/>
        <charset val="1"/>
      </rPr>
      <t>ไม่เลือกเดือนและปีหมดอายุ</t>
    </r>
  </si>
  <si>
    <t>F2_PaymentTopUp_4_1_N_19_1</t>
  </si>
  <si>
    <r>
      <rPr>
        <sz val="9"/>
        <color rgb="FF000000"/>
        <rFont val="Tahoma"/>
        <family val="2"/>
        <charset val="222"/>
      </rPr>
      <t xml:space="preserve">- ไม่เคยบันทึกเลขที่บัตรเครดิต เติมเงินผ่านบัตร(MASTER)
กรณี : </t>
    </r>
    <r>
      <rPr>
        <sz val="9"/>
        <color rgb="FFFF0000"/>
        <rFont val="Tahoma"/>
        <family val="2"/>
        <charset val="1"/>
      </rPr>
      <t>ไม่กรอก CCV</t>
    </r>
  </si>
  <si>
    <t>F2_PaymentTopUp_4_1_N_20_1</t>
  </si>
  <si>
    <r>
      <rPr>
        <sz val="9"/>
        <color rgb="FF000000"/>
        <rFont val="Tahoma"/>
        <family val="2"/>
        <charset val="222"/>
      </rPr>
      <t>- ไม่เคยบันทึกเลขที่บัตรเครดิต เติมเงินผ่านบัตร(JCB)
กรณี :</t>
    </r>
    <r>
      <rPr>
        <sz val="9"/>
        <color rgb="FFFF0000"/>
        <rFont val="Tahoma"/>
        <family val="2"/>
        <charset val="1"/>
      </rPr>
      <t xml:space="preserve"> ไม่กรอกเลขบัตรเครดิต</t>
    </r>
  </si>
  <si>
    <t>F2_PaymentTopUp_4_1_N_21_1</t>
  </si>
  <si>
    <r>
      <rPr>
        <sz val="9"/>
        <color rgb="FF000000"/>
        <rFont val="Tahoma"/>
        <family val="2"/>
        <charset val="222"/>
      </rPr>
      <t xml:space="preserve">- ไม่เคยบันทึกเลขที่บัตรเครดิต เติมเงินผ่านบัตร(JCB)
กรณี : </t>
    </r>
    <r>
      <rPr>
        <sz val="9"/>
        <color rgb="FFFF0000"/>
        <rFont val="Tahoma"/>
        <family val="2"/>
        <charset val="1"/>
      </rPr>
      <t>ไม่เลือกเดือนหมดอายุ</t>
    </r>
  </si>
  <si>
    <t>F2_PaymentTopUp_4_1_N_22_1</t>
  </si>
  <si>
    <r>
      <rPr>
        <sz val="9"/>
        <color rgb="FF000000"/>
        <rFont val="Tahoma"/>
        <family val="2"/>
        <charset val="222"/>
      </rPr>
      <t xml:space="preserve">- ไม่เคยบันทึกเลขที่บัตรเครดิต เติมเงินผ่านบัตร(JCB)
กรณี : </t>
    </r>
    <r>
      <rPr>
        <sz val="9"/>
        <color rgb="FFFF0000"/>
        <rFont val="Tahoma"/>
        <family val="2"/>
        <charset val="1"/>
      </rPr>
      <t>ไม่เลือกปีหมดอายุ</t>
    </r>
  </si>
  <si>
    <t>F2_PaymentTopUp_4_1_N_23_1</t>
  </si>
  <si>
    <r>
      <rPr>
        <sz val="9"/>
        <color rgb="FF000000"/>
        <rFont val="Tahoma"/>
        <family val="2"/>
        <charset val="222"/>
      </rPr>
      <t xml:space="preserve">- ไม่เคยบันทึกเลขที่บัตรเครดิต เติมเงินผ่านบัตร(JCB)
กรณี : </t>
    </r>
    <r>
      <rPr>
        <sz val="9"/>
        <color rgb="FFFF0000"/>
        <rFont val="Tahoma"/>
        <family val="2"/>
        <charset val="1"/>
      </rPr>
      <t>ไม่เลือกเดือนและปีหมดอายุ</t>
    </r>
  </si>
  <si>
    <t>F2_PaymentTopUp_4_1_N_24_1</t>
  </si>
  <si>
    <r>
      <rPr>
        <sz val="9"/>
        <color rgb="FF000000"/>
        <rFont val="Tahoma"/>
        <family val="2"/>
        <charset val="222"/>
      </rPr>
      <t xml:space="preserve">- ไม่เคยบันทึกเลขที่บัตรเครดิต เติมเงินผ่านบัตร(JCB)
กรณี : </t>
    </r>
    <r>
      <rPr>
        <sz val="9"/>
        <color rgb="FFFF0000"/>
        <rFont val="Tahoma"/>
        <family val="2"/>
        <charset val="1"/>
      </rPr>
      <t>ไม่กรอก CCV</t>
    </r>
  </si>
  <si>
    <t>F2_PaymentTopUp_4_1_N_25_1</t>
  </si>
  <si>
    <t>- เติมเงิน ใส่เลขโทรศัพท์ไม่ครบ 10 หลัก</t>
  </si>
  <si>
    <t>F2_PaymentTopUp_4_1_N_26_1</t>
  </si>
  <si>
    <t>- เติมเงิน ไม่เลือกช่องทางการชำระเงิน</t>
  </si>
  <si>
    <t>F2_PaymentTopUp_4_1_N_27_1</t>
  </si>
  <si>
    <r>
      <rPr>
        <sz val="9"/>
        <color rgb="FF000000"/>
        <rFont val="Tahoma"/>
        <family val="2"/>
        <charset val="222"/>
      </rPr>
      <t xml:space="preserve">- เติมเงิน ผ่าน AIS Top Up
กรณี : </t>
    </r>
    <r>
      <rPr>
        <sz val="9"/>
        <color rgb="FFFF0000"/>
        <rFont val="Tahoma"/>
        <family val="2"/>
        <charset val="1"/>
      </rPr>
      <t>ใส่เลขบัตรประชาชนไม่ถูกต้อง(เช่น 123457)</t>
    </r>
  </si>
  <si>
    <t>F4_PaymentTopUp_4_1_Y_1_1</t>
  </si>
  <si>
    <t>เข้าใช้งานเมนู จ่ายบิล/เติมเงิน
กรณี : ตรวจสอบ เมนู "จ่ายบิล/เติมเงิน"</t>
  </si>
  <si>
    <t>F4_PaymentTopUp_4_1_Y_2_1</t>
  </si>
  <si>
    <r>
      <rPr>
        <sz val="9"/>
        <color rgb="FF000000"/>
        <rFont val="Tahoma"/>
        <family val="2"/>
        <charset val="222"/>
      </rPr>
      <t xml:space="preserve">เข้าใช้งานเมนู จ่ายบิล/เติมเงิน
กรณี : ยังไม่เคยบันทึกข้อมูลบัตรเครดิต </t>
    </r>
    <r>
      <rPr>
        <sz val="9"/>
        <color rgb="FFFF0000"/>
        <rFont val="Tahoma"/>
        <family val="2"/>
        <charset val="1"/>
      </rPr>
      <t xml:space="preserve">ไม่มียอดค้าง
</t>
    </r>
    <r>
      <rPr>
        <sz val="9"/>
        <color rgb="FF000000"/>
        <rFont val="Tahoma"/>
        <family val="2"/>
        <charset val="222"/>
      </rPr>
      <t xml:space="preserve">  - ตรวจสอบหน้า "ชำระค่าบริการ"</t>
    </r>
  </si>
  <si>
    <t>F4_PaymentTopUp_4_1_Y_3_1</t>
  </si>
  <si>
    <r>
      <rPr>
        <sz val="9"/>
        <color rgb="FF000000"/>
        <rFont val="Tahoma"/>
        <family val="2"/>
        <charset val="222"/>
      </rPr>
      <t xml:space="preserve">เข้าใช้งานเมนู จ่ายบิล/เติมเงิน
กรณี : ยังไม่เคยบันทึกข้อมูลบัตรเครดิต </t>
    </r>
    <r>
      <rPr>
        <sz val="9"/>
        <color rgb="FFFF0000"/>
        <rFont val="Tahoma"/>
        <family val="2"/>
        <charset val="1"/>
      </rPr>
      <t xml:space="preserve">มียอดค้าง
</t>
    </r>
    <r>
      <rPr>
        <sz val="9"/>
        <color rgb="FF000000"/>
        <rFont val="Tahoma"/>
        <family val="2"/>
        <charset val="222"/>
      </rPr>
      <t xml:space="preserve">  - ตรวจสอบหน้า "ชำระค่าบริการ"</t>
    </r>
  </si>
  <si>
    <t>F4_PaymentTopUp_4_1_Y_4_1</t>
  </si>
  <si>
    <r>
      <rPr>
        <sz val="9"/>
        <color rgb="FF000000"/>
        <rFont val="Tahoma"/>
        <family val="2"/>
        <charset val="222"/>
      </rPr>
      <t xml:space="preserve">เข้าใช้งานเมนู จ่ายบิล/เติมเงิน
กรณี : เบอร์เคยบันทึกข้อมูลบัตรเครดิต </t>
    </r>
    <r>
      <rPr>
        <sz val="9"/>
        <color rgb="FFFF0000"/>
        <rFont val="Tahoma"/>
        <family val="2"/>
        <charset val="1"/>
      </rPr>
      <t xml:space="preserve">ไม่มียอดค้าง
</t>
    </r>
    <r>
      <rPr>
        <sz val="9"/>
        <color rgb="FF000000"/>
        <rFont val="Tahoma"/>
        <family val="2"/>
        <charset val="222"/>
      </rPr>
      <t xml:space="preserve">  - ตรวจสอบหน้า "ชำระค่าบริการ"</t>
    </r>
  </si>
  <si>
    <t>F4_PaymentTopUp_4_1_Y_5_1</t>
  </si>
  <si>
    <r>
      <rPr>
        <sz val="9"/>
        <color rgb="FF000000"/>
        <rFont val="Tahoma"/>
        <family val="2"/>
        <charset val="222"/>
      </rPr>
      <t xml:space="preserve">เข้าใช้งานเมนู จ่ายบิล/เติมเงิน
กรณี : เบอร์เคยบันทึกข้อมูลบัตรเครดิต </t>
    </r>
    <r>
      <rPr>
        <sz val="9"/>
        <color rgb="FFFF0000"/>
        <rFont val="Tahoma"/>
        <family val="2"/>
        <charset val="1"/>
      </rPr>
      <t xml:space="preserve">มียอดค้าง
</t>
    </r>
    <r>
      <rPr>
        <sz val="9"/>
        <color rgb="FF000000"/>
        <rFont val="Tahoma"/>
        <family val="2"/>
        <charset val="222"/>
      </rPr>
      <t xml:space="preserve">  - ตรวจสอบหน้า "ชำระค่าบริการ"</t>
    </r>
  </si>
  <si>
    <t>F4_PaymentTopUp_4_1_Y_6_1</t>
  </si>
  <si>
    <r>
      <rPr>
        <sz val="9"/>
        <color rgb="FF000000"/>
        <rFont val="Tahoma"/>
        <family val="2"/>
        <charset val="222"/>
      </rPr>
      <t xml:space="preserve">เข้าใช้งานเมนู จ่ายบิล/เติมเงิน
กรณี : </t>
    </r>
    <r>
      <rPr>
        <sz val="9"/>
        <rFont val="Tahoma"/>
        <family val="2"/>
        <charset val="1"/>
      </rPr>
      <t xml:space="preserve">ยังไม่เคยบันทึกเลขบัตรเครดิต และ </t>
    </r>
    <r>
      <rPr>
        <sz val="9"/>
        <color rgb="FFFF0000"/>
        <rFont val="Tahoma"/>
        <family val="2"/>
        <charset val="1"/>
      </rPr>
      <t xml:space="preserve">หมายเลขที่ต้องการชำระให้ ไม่มียอดค้างชำระ
</t>
    </r>
    <r>
      <rPr>
        <sz val="9"/>
        <rFont val="Tahoma"/>
        <family val="2"/>
        <charset val="1"/>
      </rPr>
      <t xml:space="preserve"> - ตรวจสอบหน้า "ชำระค่าบริการให้หมายเลขอื่น"</t>
    </r>
  </si>
  <si>
    <t>F4_PaymentTopUp_4_1_Y_7_1</t>
  </si>
  <si>
    <r>
      <rPr>
        <sz val="9"/>
        <color rgb="FF000000"/>
        <rFont val="Tahoma"/>
        <family val="2"/>
        <charset val="222"/>
      </rPr>
      <t xml:space="preserve">เข้าใช้งานเมนู จ่ายบิล/เติมเงิน
กรณี : </t>
    </r>
    <r>
      <rPr>
        <sz val="9"/>
        <rFont val="Tahoma"/>
        <family val="2"/>
        <charset val="1"/>
      </rPr>
      <t xml:space="preserve">เบอร์เคยบันทึกเลขบัตรเครดิต และ </t>
    </r>
    <r>
      <rPr>
        <sz val="9"/>
        <color rgb="FFFF0000"/>
        <rFont val="Tahoma"/>
        <family val="2"/>
        <charset val="1"/>
      </rPr>
      <t xml:space="preserve">หมายเลขที่ต้องการชำระให้ มียอดค้างชำระ
</t>
    </r>
    <r>
      <rPr>
        <sz val="9"/>
        <rFont val="Tahoma"/>
        <family val="2"/>
        <charset val="1"/>
      </rPr>
      <t xml:space="preserve"> - ตรวจสอบหน้า "ชำระค่าบริการให้หมายเลขอื่น"</t>
    </r>
  </si>
  <si>
    <t>F4_PaymentTopUp_4_1_Y_8_1</t>
  </si>
  <si>
    <t>เข้าใช้งานเมนู เติมเงิน/ จ่ายบิล
กรณี : ยังไม่เคยบันทึกข้อมูลบัตรเครดิต
  - ตรวจสอบหน้า "เติมเงิน"</t>
  </si>
  <si>
    <t>F4_PaymentTopUp_4_1_Y_9_1</t>
  </si>
  <si>
    <t>เข้าใช้งานเมนู เติมเงิน/ จ่ายบิล
กรณี : เบอร์เคยบันทึกข้อมูลบัตรเครดิต
  - ตรวจสอบหน้า "เติมเงิน"</t>
  </si>
  <si>
    <t>F1_PaymentTopUp_4_2_Y_1_1</t>
  </si>
  <si>
    <t>F1_PaymentTopUp_4_2_Y_2_1</t>
  </si>
  <si>
    <t>F1_PaymentTopUp_4_2_Y_3_1</t>
  </si>
  <si>
    <t>F1_PaymentTopUp_4_2_Y_4_1</t>
  </si>
  <si>
    <t>F1_PaymentTopUp_4_2_Y_5_1</t>
  </si>
  <si>
    <t>F1_PaymentTopUp_4_2_Y_6_1</t>
  </si>
  <si>
    <t>F1_PaymentTopUp_4_2_Y_7_1</t>
  </si>
  <si>
    <t>F1_PaymentTopUp_4_2_Y_8_1</t>
  </si>
  <si>
    <t>F1_PaymentTopUp_4_2_N_9_1</t>
  </si>
  <si>
    <t>F1_PaymentTopUp_4_2_N_10_1</t>
  </si>
  <si>
    <t>F1_PaymentTopUp_4_2_N_11_1</t>
  </si>
  <si>
    <t>F1_PaymentTopUp_4_2_N_12_1</t>
  </si>
  <si>
    <t>F1_PaymentTopUp_4_2_N_13_1</t>
  </si>
  <si>
    <t>F1_PaymentTopUp_4_2_N_14_1</t>
  </si>
  <si>
    <t>F1_PaymentTopUp_4_2_N_15_1</t>
  </si>
  <si>
    <t>F1_PaymentTopUp_4_2_N_16_1</t>
  </si>
  <si>
    <t>F1_PaymentTopUp_4_2_N_17_1</t>
  </si>
  <si>
    <t>F1_PaymentTopUp_4_2_N_18_1</t>
  </si>
  <si>
    <t>F1_PaymentTopUp_4_2_N_19_1</t>
  </si>
  <si>
    <t>F1_PaymentTopUp_4_2_N_20_1</t>
  </si>
  <si>
    <t>F1_PaymentTopUp_4_2_N_21_1</t>
  </si>
  <si>
    <t>F1_PaymentTopUp_4_2_N_22_1</t>
  </si>
  <si>
    <t>F1_PaymentTopUp_4_2_N_23_1</t>
  </si>
  <si>
    <t>F1_PaymentTopUp_4_2_Y_24_1</t>
  </si>
  <si>
    <t>F1_PaymentTopUp_4_2_Y_25_1</t>
  </si>
  <si>
    <t>F1_PaymentTopUp_4_2_Y_26_1</t>
  </si>
  <si>
    <t>F1_PaymentTopUp_4_2_Y_27_1</t>
  </si>
  <si>
    <t>F1_PaymentTopUp_4_2_Y_28_1</t>
  </si>
  <si>
    <t>F1_PaymentTopUp_4_2_Y_29_1</t>
  </si>
  <si>
    <t>F1_PaymentTopUp_4_2_Y_30_1</t>
  </si>
  <si>
    <t>F1_PaymentTopUp_4_2_Y_31_1</t>
  </si>
  <si>
    <t>F1_PaymentTopUp_4_2_N_32_1</t>
  </si>
  <si>
    <r>
      <rPr>
        <sz val="9"/>
        <color rgb="FF000000"/>
        <rFont val="Tahoma"/>
        <family val="2"/>
        <charset val="222"/>
      </rPr>
      <t xml:space="preserve">- ชำระค่าบริการ                                                                                                                     กรณี : </t>
    </r>
    <r>
      <rPr>
        <sz val="9"/>
        <color rgb="FFFF0000"/>
        <rFont val="Tahoma"/>
        <family val="2"/>
        <charset val="1"/>
      </rPr>
      <t>กรอกหมายเลขโทรศัพท์ผิด</t>
    </r>
  </si>
  <si>
    <t>F1_PaymentTopUp_4_2_N_33_1</t>
  </si>
  <si>
    <r>
      <rPr>
        <sz val="9"/>
        <color rgb="FF000000"/>
        <rFont val="Tahoma"/>
        <family val="2"/>
        <charset val="222"/>
      </rPr>
      <t>- ชำระค่าบริการ                                                                                                                     กรณี :</t>
    </r>
    <r>
      <rPr>
        <sz val="9"/>
        <color rgb="FFFF0000"/>
        <rFont val="Tahoma"/>
        <family val="2"/>
        <charset val="1"/>
      </rPr>
      <t xml:space="preserve"> กรอกหมายเลขโทรศัพท์ไม่ครบ 10 หลัก</t>
    </r>
  </si>
  <si>
    <t>F1_PaymentTopUp_4_2_N_34_1</t>
  </si>
  <si>
    <t>F1_PaymentTopUp_4_2_N_35_1</t>
  </si>
  <si>
    <t>F1_PaymentTopUp_4_2_N_36_1</t>
  </si>
  <si>
    <t>F1_PaymentTopUp_4_2_N_37_1</t>
  </si>
  <si>
    <t>F1_PaymentTopUp_4_2_N_38_1</t>
  </si>
  <si>
    <t>F1_PaymentTopUp_4_2_N_39_1</t>
  </si>
  <si>
    <t>F1_PaymentTopUp_4_2_N_40_1</t>
  </si>
  <si>
    <t>F1_PaymentTopUp_4_2_N_41_1</t>
  </si>
  <si>
    <t>F1_PaymentTopUp_4_2_N_42_1</t>
  </si>
  <si>
    <t>F1_PaymentTopUp_4_2_N_43_1</t>
  </si>
  <si>
    <t>F1_PaymentTopUp_4_2_N_44_1</t>
  </si>
  <si>
    <t>F1_PaymentTopUp_4_2_N_45_1</t>
  </si>
  <si>
    <t>F1_PaymentTopUp_4_2_N_46_1</t>
  </si>
  <si>
    <t>F1_PaymentTopUp_4_2_N_47_1</t>
  </si>
  <si>
    <t>F1_PaymentTopUp_4_2_N_48_1</t>
  </si>
  <si>
    <t>F2_PaymentTopUp_4_2_Y_1_1</t>
  </si>
  <si>
    <t>F2_PaymentTopUp_4_2_Y_2_1</t>
  </si>
  <si>
    <t>F2_PaymentTopUp_4_2_Y_3_1</t>
  </si>
  <si>
    <t>F2_PaymentTopUp_4_2_Y_4_1</t>
  </si>
  <si>
    <t>F2_PaymentTopUp_4_2_Y_5_1</t>
  </si>
  <si>
    <t>F2_PaymentTopUp_4_2_Y_6_1</t>
  </si>
  <si>
    <t>F2_PaymentTopUp_4_2_Y_7_1</t>
  </si>
  <si>
    <t>F2_PaymentTopUp_4_2_Y_8_1</t>
  </si>
  <si>
    <t>F2_PaymentTopUp_4_2_Y_9_1</t>
  </si>
  <si>
    <t>F2_PaymentTopUp_4_2_N_10_1</t>
  </si>
  <si>
    <t>F2_PaymentTopUp_4_2_N_11_1</t>
  </si>
  <si>
    <t>F2_PaymentTopUp_4_2_N_12_1</t>
  </si>
  <si>
    <t>F2_PaymentTopUp_4_2_N_13_1</t>
  </si>
  <si>
    <t>F2_PaymentTopUp_4_2_N_14_1</t>
  </si>
  <si>
    <t>F2_PaymentTopUp_4_2_N_15_1</t>
  </si>
  <si>
    <t>F2_PaymentTopUp_4_2_N_16_1</t>
  </si>
  <si>
    <t>F2_PaymentTopUp_4_2_N_17_1</t>
  </si>
  <si>
    <t>F2_PaymentTopUp_4_2_N_18_1</t>
  </si>
  <si>
    <t>F2_PaymentTopUp_4_2_N_19_1</t>
  </si>
  <si>
    <t>F2_PaymentTopUp_4_2_N_20_1</t>
  </si>
  <si>
    <t>F2_PaymentTopUp_4_2_N_21_1</t>
  </si>
  <si>
    <t>F2_PaymentTopUp_4_2_N_22_1</t>
  </si>
  <si>
    <t>F2_PaymentTopUp_4_2_N_23_1</t>
  </si>
  <si>
    <t>F2_PaymentTopUp_4_2_N_24_1</t>
  </si>
  <si>
    <t>F2_PaymentTopUp_4_2_N_25_1</t>
  </si>
  <si>
    <t>F2_PaymentTopUp_4_2_N_26_1</t>
  </si>
  <si>
    <t>F2_PaymentTopUp_4_2_N_27_1</t>
  </si>
  <si>
    <r>
      <rPr>
        <sz val="9"/>
        <color rgb="FF000000"/>
        <rFont val="Tahoma"/>
        <family val="2"/>
        <charset val="222"/>
      </rPr>
      <t xml:space="preserve">- เติมเงิน ผ่าน AIS Top Up
กรณี : </t>
    </r>
    <r>
      <rPr>
        <sz val="9"/>
        <color rgb="FFFF0000"/>
        <rFont val="Tahoma"/>
        <family val="2"/>
        <charset val="1"/>
      </rPr>
      <t>ใส่เลขบัตรประชาชนไม่ครบ13 หลัก (เช่น 123457)</t>
    </r>
  </si>
  <si>
    <t>F4_PaymentTopUp_4_2_Y_1_1</t>
  </si>
  <si>
    <t>F4_PaymentTopUp_4_2_Y_2_1</t>
  </si>
  <si>
    <t>F4_PaymentTopUp_4_2_Y_3_1</t>
  </si>
  <si>
    <t>F4_PaymentTopUp_4_2_Y_4_1</t>
  </si>
  <si>
    <t>F4_PaymentTopUp_4_2_Y_5_1</t>
  </si>
  <si>
    <t>F4_PaymentTopUp_4_2_Y_6_2</t>
  </si>
  <si>
    <t>F4_PaymentTopUp_4_2_Y_7_2</t>
  </si>
  <si>
    <t>F4_PaymentTopUp_4_2_Y_8_1</t>
  </si>
  <si>
    <t>F4_PaymentTopUp_4_2_Y_9_1</t>
  </si>
  <si>
    <t>F4_PaymentTopUp_2_1_Y_1_2</t>
  </si>
  <si>
    <t>Lay</t>
  </si>
  <si>
    <t>F4_PaymentTopUp_2_1_Y_2_2</t>
  </si>
  <si>
    <t>F4_PaymentTopUp_2_1_Y_3_2</t>
  </si>
  <si>
    <t>F4_PaymentTopUp_2_1_Y_4_2</t>
  </si>
  <si>
    <t>F4_PaymentTopUp_2_1_Y_5_2</t>
  </si>
  <si>
    <t>F4_PaymentTopUp_2_1_Y_6_2</t>
  </si>
  <si>
    <t>F4_PaymentTopUp_2_1_Y_7_2</t>
  </si>
  <si>
    <t>F4_PaymentTopUp_2_1_Y_8_2</t>
  </si>
  <si>
    <t>F4_PaymentTopUp_2_1_Y_9_2</t>
  </si>
  <si>
    <t>F4_PaymentTopUp_2_2_Y_1_2</t>
  </si>
  <si>
    <t>F4_PaymentTopUp_2_2_Y_2_2</t>
  </si>
  <si>
    <t>F4_PaymentTopUp_2_2_Y_3_2</t>
  </si>
  <si>
    <t>F4_PaymentTopUp_2_2_Y_4_2</t>
  </si>
  <si>
    <t>F4_PaymentTopUp_2_2_Y_5_2</t>
  </si>
  <si>
    <t>F4_PaymentTopUp_2_2_Y_6_2</t>
  </si>
  <si>
    <t>F4_PaymentTopUp_2_2_Y_7_2</t>
  </si>
  <si>
    <t>F4_PaymentTopUp_2_2_Y_8_2</t>
  </si>
  <si>
    <t>F4_PaymentTopUp_2_2_Y_9_2</t>
  </si>
  <si>
    <t>F4_PaymentTopUp_4_1_Y_1_2</t>
  </si>
  <si>
    <t>F4_PaymentTopUp_4_1_Y_2_2</t>
  </si>
  <si>
    <t>F4_PaymentTopUp_4_1_Y_3_2</t>
  </si>
  <si>
    <t>F4_PaymentTopUp_4_1_Y_4_2</t>
  </si>
  <si>
    <t>F4_PaymentTopUp_4_1_Y_5_2</t>
  </si>
  <si>
    <t>F4_PaymentTopUp_4_1_Y_6_2</t>
  </si>
  <si>
    <t>F4_PaymentTopUp_4_1_Y_7_2</t>
  </si>
  <si>
    <t>F4_PaymentTopUp_4_1_Y_8_2</t>
  </si>
  <si>
    <t>F4_PaymentTopUp_4_1_Y_9_2</t>
  </si>
  <si>
    <t>Repo&amp;Local</t>
  </si>
  <si>
    <t>Digital Serenade web PC</t>
  </si>
  <si>
    <t>F1_Gold_3_1_Y_1_1</t>
  </si>
  <si>
    <r>
      <rPr>
        <sz val="10"/>
        <rFont val="Tahoma"/>
        <family val="2"/>
        <charset val="1"/>
      </rPr>
      <t xml:space="preserve">โปรไฟล์ Serenade Gold
 - </t>
    </r>
    <r>
      <rPr>
        <b/>
        <sz val="10"/>
        <rFont val="Tahoma"/>
        <family val="2"/>
        <charset val="1"/>
      </rPr>
      <t>New ได้รับสิทธิ์เซเรเนดจากการใช้งานในรอบปีที่ผ่านมา</t>
    </r>
  </si>
  <si>
    <t>F1_Gold_3_1_Y_1_2</t>
  </si>
  <si>
    <r>
      <rPr>
        <sz val="10"/>
        <rFont val="Tahoma"/>
        <family val="2"/>
        <charset val="1"/>
      </rPr>
      <t xml:space="preserve">โปรไฟล์ Serenade Gold 
- </t>
    </r>
    <r>
      <rPr>
        <b/>
        <sz val="10"/>
        <rFont val="Tahoma"/>
        <family val="2"/>
        <charset val="1"/>
      </rPr>
      <t>Sustain ได้รับสิทธิ์เซเรเนดจากการใช้งานในรอบปีที่ผ่านมา</t>
    </r>
  </si>
  <si>
    <t>F1_Gold_3_1_Y_1_3</t>
  </si>
  <si>
    <r>
      <rPr>
        <sz val="10"/>
        <rFont val="Tahoma"/>
        <family val="2"/>
        <charset val="1"/>
      </rPr>
      <t>โปรไฟล์ Serenade Gold
-</t>
    </r>
    <r>
      <rPr>
        <b/>
        <sz val="10"/>
        <rFont val="Tahoma"/>
        <family val="2"/>
        <charset val="1"/>
      </rPr>
      <t xml:space="preserve"> Downgrade ได้รับสิทธิ์เซเรเนดจากการใช้งานในรอบปีที่ผ่านมา</t>
    </r>
  </si>
  <si>
    <t>F1_Gold_3_1_Y_1_4</t>
  </si>
  <si>
    <r>
      <rPr>
        <sz val="10"/>
        <rFont val="Tahoma"/>
        <family val="2"/>
        <charset val="1"/>
      </rPr>
      <t xml:space="preserve">โปรไฟล์ Serenade Gold
- </t>
    </r>
    <r>
      <rPr>
        <b/>
        <sz val="10"/>
        <rFont val="Tahoma"/>
        <family val="2"/>
        <charset val="1"/>
      </rPr>
      <t>Upgrade ได้รับสิทธิ์เซเรเนดจากการใช้งานในรอบปีที่ผ่านมา</t>
    </r>
  </si>
  <si>
    <t>F1_Gold_3_1_Y_1_9</t>
  </si>
  <si>
    <t>โปรไฟล์ Serenade Gold
 - New ได้รับสิทธิ์เซเรเนดจากการซื้อ Mass promotion ที่กำหนด ที่มีค่าบริการสูงเทียบเท่าเซเรเนด</t>
  </si>
  <si>
    <t>F1_Gold_3_1_Y_1_10</t>
  </si>
  <si>
    <t>โปรไฟล์ Serenade Gold 
- Sustain ได้รับสิทธิ์เซเรเนดจากการซื้อ Mass promotion ที่กำหนด ที่มีค่าบริการสูงเทียบเท่าเซเรเนด</t>
  </si>
  <si>
    <t>F1_Gold_3_1_Y_1_11</t>
  </si>
  <si>
    <t>โปรไฟล์ Serenade Gold
- Downgrade ได้รับสิทธิ์เซเรเนดจากการซื้อ Mass promotion ที่กำหนด ที่มีค่าบริการสูงเทียบเท่าเซเรเนด</t>
  </si>
  <si>
    <t>F1_Gold_3_1_Y_1_12</t>
  </si>
  <si>
    <t>โปรไฟล์ Serenade Gold
- Upgrade ได้รับสิทธิ์เซเรเนดจากการซื้อ Mass promotion ที่กำหนด ที่มีค่าบริการสูงเทียบเท่าเซเรเนด</t>
  </si>
  <si>
    <t>F1_Gold_3_1_Y_1_17</t>
  </si>
  <si>
    <t>โปรไฟล์ Serenade Gold
 - New ได้รับสิทธิ์เซเรเนดจากการรวมกลุ่มภายใต้ ID เดียวกัน (Serenade by Account)</t>
  </si>
  <si>
    <t>F1_Gold_3_1_Y_1_18</t>
  </si>
  <si>
    <t>โปรไฟล์ Serenade Gold 
- Sustain ได้รับสิทธิ์เซเรเนดจากการรวมกลุ่มภายใต้ ID เดียวกัน (Serenade by Account)</t>
  </si>
  <si>
    <t>F1_Gold_3_1_Y_1_19</t>
  </si>
  <si>
    <t>โปรไฟล์ Serenade Gold
- Downgrade ได้รับสิทธิ์เซเรเนดจากการรวมกลุ่มภายใต้ ID เดียวกัน (Serenade by Account)</t>
  </si>
  <si>
    <t>F1_Gold_3_1_Y_1_20</t>
  </si>
  <si>
    <t>โปรไฟล์ Serenade Gold
- Upgrade ได้รับสิทธิ์เซเรเนดจากการรวมกลุ่มภายใต้ ID เดียวกัน (Serenade by Account)</t>
  </si>
  <si>
    <t>F1_Gold_3_1_Y_1_21</t>
  </si>
  <si>
    <t>โปรไฟล์ Serenade Gold
- New ได้รับสิทธิ์เซเรเนดจากการมอบสิทธิ์เซเรเนดเป็นกรณีพิเศษ</t>
  </si>
  <si>
    <t>F1_Gold_3_1_Y_1_22</t>
  </si>
  <si>
    <t>โปรไฟล์ Serenade Gold 
- Sustain ได้รับสิทธิ์เซเรเนดจากการมอบสิทธิ์เซเรเนดเป็นกรณีพิเศษ</t>
  </si>
  <si>
    <t>F1_Gold_3_1_Y_1_23</t>
  </si>
  <si>
    <t>โปรไฟล์ Serenade Gold
- Downgrade ได้รับสิทธิ์เซเรเนดจากการมอบสิทธิ์เซเรเนดเป็นกรณีพิเศษ</t>
  </si>
  <si>
    <t>F1_Gold_3_1_Y_1_24</t>
  </si>
  <si>
    <t>โปรไฟล์ Serenade Gold
- Upgrade ได้รับสิทธิ์เซเรเนดจากการมอบสิทธิ์เซเรเนดเป็นกรณีพิเศษ</t>
  </si>
  <si>
    <t>F1_Gold_3_1_Y_1_25</t>
  </si>
  <si>
    <t>โปรไฟล์ Serenade Gold
 - New ได้รับสิทธิ์เซเรเนดจากการเป็นพนักงาน</t>
  </si>
  <si>
    <t>F1_Gold_3_1_Y_1_26</t>
  </si>
  <si>
    <t>โปรไฟล์ Serenade Gold 
- Sustain ได้รับสิทธิ์เซเรเนดจากการเป็นพนักงาน</t>
  </si>
  <si>
    <t>F1_Gold_3_1_Y_1_27</t>
  </si>
  <si>
    <t>โปรไฟล์ Serenade Gold
- Downgrade ได้รับสิทธิ์เซเรเนดจากการเป็นพนักงาน</t>
  </si>
  <si>
    <t>F1_Gold_3_1_Y_1_28</t>
  </si>
  <si>
    <t>โปรไฟล์ Serenade Gold
- Upgrade ได้รับสิทธิ์เซเรเนดจากการเป็นพนักงาน</t>
  </si>
  <si>
    <t>F1_Gold_3_1_Y_1_29</t>
  </si>
  <si>
    <t>โปรไฟล์ Serenade Gold
 - New ได้รับสิทธิ์เซเรเนดจากการรวมค่าใช้บริการ Package หลัก และ Package เสริม</t>
  </si>
  <si>
    <t>F1_Gold_3_1_Y_1_30</t>
  </si>
  <si>
    <t>โปรไฟล์ Serenade Gold 
- Sustain ได้รับสิทธิ์เซเรเนดจากการรวมค่าใช้บริการ Package หลัก และ Package เสริม</t>
  </si>
  <si>
    <t>F1_Gold_3_1_Y_1_31</t>
  </si>
  <si>
    <t>โปรไฟล์ Serenade Gold
- Downgrade ได้รับสิทธิ์เซเรเนดจากการรวมค่าใช้บริการ Package หลัก และ Package เสริม</t>
  </si>
  <si>
    <t>F1_Gold_3_1_Y_1_32</t>
  </si>
  <si>
    <t>โปรไฟล์ Serenade Gold
- Upgrade ได้รับสิทธิ์เซเรเนดจากการรวมค่าใช้บริการ Package หลัก และ Package เสริม</t>
  </si>
  <si>
    <t>F2_Gold_3_1_Y_1_1</t>
  </si>
  <si>
    <t xml:space="preserve">Verify หน้าบัตรจอดรถ
</t>
  </si>
  <si>
    <t>F2_Gold_3_1_Y_1_2</t>
  </si>
  <si>
    <t>Verify ปุ่ม รายชื่อที่จอดรถพิเศษทั้งหมด</t>
  </si>
  <si>
    <t>F3_Gold_3_1_Y_1_1</t>
  </si>
  <si>
    <t>หน้าวันเกิด
กรณีตรงกับเดือนเกิด</t>
  </si>
  <si>
    <t>F3_Gold_3_1_Y_1_2</t>
  </si>
  <si>
    <t>หน้าวันเกิด
กรณีไม่ตรงกับเดือนเกิด</t>
  </si>
  <si>
    <t>F4_Gold_3_1_Y_1_1</t>
  </si>
  <si>
    <t xml:space="preserve">หน้าส่วนลดปั๊มน้ำมัน 
</t>
  </si>
  <si>
    <t>F5_Gold_3_1_Y_1_1</t>
  </si>
  <si>
    <t>Verify Hilight Campaign Page</t>
  </si>
  <si>
    <t>F5_Gold_3_1_Y_1_2</t>
  </si>
  <si>
    <t>Verify slide banner button</t>
  </si>
  <si>
    <t>F5_Gold_3_1_Y_1_3</t>
  </si>
  <si>
    <t>Verify page button</t>
  </si>
  <si>
    <t>F5_Gold_3_1_Y_1_4</t>
  </si>
  <si>
    <t>Verify Banner Free Coffee @ Local Airport</t>
  </si>
  <si>
    <t>F5_Gold_3_1_Y_1_5</t>
  </si>
  <si>
    <t>Verify Banner myAIS app</t>
  </si>
  <si>
    <t>F5_Gold_3_1_Y_1_6</t>
  </si>
  <si>
    <t>Verify Banner Exclusive Airport Lounge</t>
  </si>
  <si>
    <t>F5_Gold_3_1_Y_1_7</t>
  </si>
  <si>
    <t>Verify Banner Embassy</t>
  </si>
  <si>
    <t>F5_Gold_3_1_Y_1_8</t>
  </si>
  <si>
    <t>Verify เข้าใช้บริการที่ AIS DC และ TCDC ทุกสาขา ฟรี!</t>
  </si>
  <si>
    <t>F5_Gold_3_1_Y_1_9</t>
  </si>
  <si>
    <t>Verify อิ่มอร่อยร้านดังกับเอไอเอส (The mercury ville)</t>
  </si>
  <si>
    <t>F5_Gold_3_1_Y_1_10</t>
  </si>
  <si>
    <t>Verify Banner My Kitchen</t>
  </si>
  <si>
    <t>F5_Gold_3_1_Y_1_11</t>
  </si>
  <si>
    <t>Verify  Banner  Top 10 Café</t>
  </si>
  <si>
    <t>F6_Gold_3_1_Y_1_1</t>
  </si>
  <si>
    <t>Verify Privileges page</t>
  </si>
  <si>
    <t>F6_Gold_3_1_Y_1_2</t>
  </si>
  <si>
    <t>F6_Gold_3_1_Y_1_3</t>
  </si>
  <si>
    <t>F6_Gold_3_1_Y_1_4</t>
  </si>
  <si>
    <t>คลิกเพิ่มเติม เพื่อแสดง Campaign ทั้งหมด</t>
  </si>
  <si>
    <t>F6_Gold_3_1_Y_1_5</t>
  </si>
  <si>
    <t xml:space="preserve">หน้า สิทธิพิเศษ
- ลูกค้าอยู่ในเขตกรุงเทพฯและปริมณฑล
- Campaign House of Crepe </t>
  </si>
  <si>
    <t>F6_Gold_3_1_Y_1_6</t>
  </si>
  <si>
    <t>หน้า สิทธิพิเศษ
- ลูกค้าอยู่ในเขตกรุงเทพฯและปริมณฑล
- Campaign Harrods</t>
  </si>
  <si>
    <t>F6_Gold_3_1_Y_1_7</t>
  </si>
  <si>
    <t>หน้า สิทธิพิเศษ
- ลูกค้าอยู่ในเขตกรุงเทพฯและปริมณฑล
- Campaign MRT</t>
  </si>
  <si>
    <t>F6_Gold_3_1_Y_1_8</t>
  </si>
  <si>
    <t>หน้า สิทธิพิเศษ
- ลูกค้าอยู่ในเขตกรุงเทพฯและปริมณฑล
- Campaign Dinosaur Planet</t>
  </si>
  <si>
    <t>F6_Gold_3_1_Y_1_9</t>
  </si>
  <si>
    <t>หน้า สิทธิพิเศษ
- ลูกค้าอยู่ในเขตกรุงเทพฯและปริมณฑล
- Campaign Robinson</t>
  </si>
  <si>
    <t>F6_Gold_3_1_Y_1_10</t>
  </si>
  <si>
    <t>หน้า สิทธิพิเศษ
- ลูกค้าอยู่ในเขตกรุงเทพฯและปริมณฑล
- Campaign CINNABON</t>
  </si>
  <si>
    <t>F6_Gold_3_1_Y_1_11</t>
  </si>
  <si>
    <t>หน้า สิทธิพิเศษ
- ลูกค้าอยู่ในเขตกรุงเทพฯและปริมณฑล
- Campaign Central</t>
  </si>
  <si>
    <t>F6_Gold_3_1_Y_1_12</t>
  </si>
  <si>
    <t>หน้า สิทธิพิเศษ
- ลูกค้าอยู่ในเขตกรุงเทพฯและปริมณฑล
- Campaign October Flower</t>
  </si>
  <si>
    <t>F6_Gold_3_1_Y_1_13</t>
  </si>
  <si>
    <t>หน้า สิทธิพิเศษ
- ลูกค้าอยู่ในเขตกรุงเทพฯและปริมณฑล
- Campaign ORGANIKA HOUSE</t>
  </si>
  <si>
    <t>F6_Gold_3_1_Y_1_14</t>
  </si>
  <si>
    <t>หน้า สิทธิพิเศษ
- ลูกค้าอยู่ในเขตกรุงเทพฯและปริมณฑล
- Campaign McDonald’s แมคไก่ทอด</t>
  </si>
  <si>
    <t>F6_Gold_3_1_Y_1_15</t>
  </si>
  <si>
    <t>หน้า สิทธิพิเศษ
- ลูกค้าอยู่ในเขตกรุงเทพฯและปริมณฑล
- Campaign Tops</t>
  </si>
  <si>
    <t>F6_Gold_3_1_Y_1_16</t>
  </si>
  <si>
    <t>หน้า สิทธิพิเศษ
- ลูกค้าอยู่ในเขตกรุงเทพฯและปริมณฑล
- Campaign Mezzo</t>
  </si>
  <si>
    <t>F6_Gold_3_1_Y_1_17</t>
  </si>
  <si>
    <t>หน้า สิทธิพิเศษ
- ลูกค้าอยู่ในเขตกรุงเทพฯและปริมณฑล
- Campaign Black canyon coffee</t>
  </si>
  <si>
    <t>F6_Gold_3_1_Y_1_18</t>
  </si>
  <si>
    <t>หน้า สิทธิพิเศษ
- ลูกค้าอยู่ในเขตกรุงเทพฯและปริมณฑล
- Campaign Love Eat Bistro Central Embassy</t>
  </si>
  <si>
    <t>F6_Gold_3_1_Y_1_19</t>
  </si>
  <si>
    <t>หน้า สิทธิพิเศษ
- ลูกค้าอยู่ในเขตกรุงเทพฯและปริมณฑล
- Campaign Cold Stone</t>
  </si>
  <si>
    <t>F6_Gold_3_1_Y_1_20</t>
  </si>
  <si>
    <t>หน้า สิทธิพิเศษ
- ลูกค้าอยู่ในเขตกรุงเทพฯและปริมณฑล
- Campaign TOM N TOMS</t>
  </si>
  <si>
    <t>F6_Gold_3_1_Y_1_21</t>
  </si>
  <si>
    <t>หน้า สิทธิพิเศษ
- ลูกค้าอยู่ในเขตกรุงเทพฯและปริมณฑล
- Campaign Auntie Anne’s</t>
  </si>
  <si>
    <t>F6_Gold_3_1_Y_1_22</t>
  </si>
  <si>
    <t>หน้า สิทธิพิเศษ
- ลูกค้าอยู่ในเขตกรุงเทพฯและปริมณฑล
- Campaign สายการบินคาเธ่ย์ แปซิฟิค</t>
  </si>
  <si>
    <t>F6_Gold_3_1_Y_1_23</t>
  </si>
  <si>
    <t xml:space="preserve">หน้า สิทธิพิเศษ
- ลูกค้าอยู่ในเขตกรุงเทพฯและปริมณฑล
- Campaign The Coffee Bean &amp; Tea Leaf
</t>
  </si>
  <si>
    <t>F6_Gold_3_1_Y_1_24</t>
  </si>
  <si>
    <t>หน้า สิทธิพิเศษ
- ลูกค้าอยู่ในเขตกรุงเทพฯและปริมณฑล
- Campaign Major</t>
  </si>
  <si>
    <t>F6_Gold_3_1_Y_1_25</t>
  </si>
  <si>
    <t>หน้า สิทธิพิเศษ
- ลูกค้าอยู่ในเขตกรุงเทพฯและปริมณฑล
- Campaign SF</t>
  </si>
  <si>
    <t>F7_Gold_3_1_Y_1_1</t>
  </si>
  <si>
    <t>AIS Mobile care</t>
  </si>
  <si>
    <t>F7_Gold_3_1_Y_1_2</t>
  </si>
  <si>
    <t>Call Free to Call Center</t>
  </si>
  <si>
    <t>F7_Gold_3_1_Y_1_3</t>
  </si>
  <si>
    <t>mPAY</t>
  </si>
  <si>
    <t>F7_Gold_3_1_Y_1_4</t>
  </si>
  <si>
    <t>Data  Roaming</t>
  </si>
  <si>
    <t>F8_Gold_3_1_Y_1_1</t>
  </si>
  <si>
    <r>
      <rPr>
        <sz val="10"/>
        <rFont val="Tahoma"/>
        <family val="2"/>
        <charset val="1"/>
      </rPr>
      <t xml:space="preserve">แสดงศูนย์บริการ Serenade Touchpoint 
</t>
    </r>
    <r>
      <rPr>
        <sz val="10"/>
        <color rgb="FFFF0000"/>
        <rFont val="Tahoma"/>
        <family val="2"/>
        <charset val="1"/>
      </rPr>
      <t>(กรณีไม่ได้ around location)</t>
    </r>
  </si>
  <si>
    <t>F7_Gold_3_1_Y_2_4</t>
  </si>
  <si>
    <r>
      <rPr>
        <sz val="10"/>
        <rFont val="Tahoma"/>
        <family val="2"/>
        <charset val="1"/>
      </rPr>
      <t xml:space="preserve">แสดงศูนย์บริการ Serenade Touchpoint 
</t>
    </r>
    <r>
      <rPr>
        <sz val="10"/>
        <color rgb="FFFF0000"/>
        <rFont val="Tahoma"/>
        <family val="2"/>
        <charset val="1"/>
      </rPr>
      <t>(กรณี around location)</t>
    </r>
  </si>
  <si>
    <t>F9_Gold_3_1_Y_1_1</t>
  </si>
  <si>
    <t xml:space="preserve">คลิก ไอคอน "สิทธิพิเศษ"
</t>
  </si>
  <si>
    <t>F9_Gold_3_1_Y_1_2</t>
  </si>
  <si>
    <t xml:space="preserve">คลิก ไอคอน "บริการ"
</t>
  </si>
  <si>
    <t>F9_Gold_3_1_Y_1_3</t>
  </si>
  <si>
    <t>คลิก ไอคอน "กิจกรรม"</t>
  </si>
  <si>
    <t>F9_Gold_3_1_Y_1_4</t>
  </si>
  <si>
    <t>คลิก ไอคอน "ศูนย์บริการ"</t>
  </si>
  <si>
    <t>F9_Gold_3_1_Y_1_5</t>
  </si>
  <si>
    <t xml:space="preserve">สีไอคอน (Gold)
</t>
  </si>
  <si>
    <t>F10_Gold_3_1_Y_1_1</t>
  </si>
  <si>
    <t xml:space="preserve"> แสดงข้อมูลของโครงการ Surprise campaign ของ Segment: Gold
</t>
  </si>
  <si>
    <t>F11_Gold_3_1_Y_1_1</t>
  </si>
  <si>
    <t xml:space="preserve">Campaign กิจกรรมที่ผ่านมาแล้ว
'- รูป + บรรยาย + Click link ไป web site
</t>
  </si>
  <si>
    <t>F11_Gold_3_1_Y_1_2</t>
  </si>
  <si>
    <t xml:space="preserve">Campaign กิจกรรมที่ผ่านมาแล้ว ของ Segment: Gold
- VDO + Click link ไปยัง web site
</t>
  </si>
  <si>
    <t>F12_Gold_3_1_Y_1_1</t>
  </si>
  <si>
    <t>ช่องทางอัพเดทข่าวสารและบริการออนไลน์
- Line</t>
  </si>
  <si>
    <t>F12_Gold_3_1_Y_1_2</t>
  </si>
  <si>
    <t>ช่องทางอัพเดทข่าวสารและบริการออนไลน์
- Facebook</t>
  </si>
  <si>
    <t>F12_Gold_3_1_Y_1_3</t>
  </si>
  <si>
    <t>ช่องทางอัพเดทข่าวสารและบริการออนไลน์
- Contact</t>
  </si>
  <si>
    <t>F12_Gold_3_1_Y_1_4</t>
  </si>
  <si>
    <r>
      <rPr>
        <sz val="10"/>
        <rFont val="Tahoma"/>
        <family val="2"/>
        <charset val="1"/>
      </rPr>
      <t xml:space="preserve">ช่องทางอัพเดทข่าวสารและบริการออนไลน์
- myAIS </t>
    </r>
    <r>
      <rPr>
        <sz val="10"/>
        <color rgb="FFFF0000"/>
        <rFont val="Tahoma"/>
        <family val="2"/>
        <charset val="1"/>
      </rPr>
      <t>กรณีมี App myAIS</t>
    </r>
  </si>
  <si>
    <t>F12_Gold_3_1_Y_1_5</t>
  </si>
  <si>
    <r>
      <rPr>
        <sz val="10"/>
        <rFont val="Tahoma"/>
        <family val="2"/>
        <charset val="1"/>
      </rPr>
      <t>ช่องทางอัพเดทข่าวสารและบริการออนไลน์
- myAIS กรณี</t>
    </r>
    <r>
      <rPr>
        <u/>
        <sz val="10"/>
        <rFont val="Tahoma"/>
        <family val="2"/>
        <charset val="1"/>
      </rPr>
      <t>ไม่มี</t>
    </r>
    <r>
      <rPr>
        <sz val="10"/>
        <rFont val="Tahoma"/>
        <family val="2"/>
        <charset val="1"/>
      </rPr>
      <t xml:space="preserve"> App myAIS</t>
    </r>
  </si>
  <si>
    <t>F12_Gold_3_1_Y_1_6</t>
  </si>
  <si>
    <t xml:space="preserve">ช่องทางอัพเดทข่าวสารและบริการออนไลน์ (Gold)
</t>
  </si>
  <si>
    <t>F13_Gold_3_1_Y_1_1</t>
  </si>
  <si>
    <t>กดแชร์บน Facebook</t>
  </si>
  <si>
    <t>F13_Gold_3_1_Y_1_2</t>
  </si>
  <si>
    <t>หน้า popup เงื่อนไข</t>
  </si>
  <si>
    <t>F13_Gold_3_1_Y_1_3</t>
  </si>
  <si>
    <t>Login ด้วยเบอร์ที่มีโปรไฟล์เป็น Gold</t>
  </si>
  <si>
    <t>F1_Platinum_3_1_Y_1_1</t>
  </si>
  <si>
    <t>โปรไฟล์ Serenade Platinum
 - New ได้รับสิทธิ์เซเรเนดจากการใช้งานในรอบปีที่ผ่านมา</t>
  </si>
  <si>
    <t>F1_Platinum_3_1_Y_1_2</t>
  </si>
  <si>
    <t>โปรไฟล์ Serenade Platinum 
- Sustain ได้รับสิทธิ์เซเรเนดจากการใช้งานในรอบปีที่ผ่านมา</t>
  </si>
  <si>
    <t>F1_Platinum_3_1_Y_1_3</t>
  </si>
  <si>
    <t>โปรไฟล์ Serenade Platinum
- Upgrade ได้รับสิทธิ์เซเรเนดจากการใช้งานในรอบปีที่ผ่านมา</t>
  </si>
  <si>
    <t>F1_Platinum_3_1_Y_1_7</t>
  </si>
  <si>
    <t>โปรไฟล์ Serenade Platinum
 - New ได้รับสิทธิ์เซเรเนดจากการซื้อ Mass promotion ที่กำหนด ที่มีค่าบริการสูงเทียบเท่าเซเรเนด</t>
  </si>
  <si>
    <t>F1_Platinum_3_1_Y_1_8</t>
  </si>
  <si>
    <t>โปรไฟล์ Serenade Platinum 
- Sustain ได้รับสิทธิ์เซเรเนดจากการซื้อ Mass promotion ที่กำหนด ที่มีค่าบริการสูงเทียบเท่าเซเรเนด</t>
  </si>
  <si>
    <t>F1_Platinum_3_1_Y_1_9</t>
  </si>
  <si>
    <t>โปรไฟล์ Serenade Platinum
- Upgrade ได้รับสิทธิ์เซเรเนดจากการซื้อ Mass promotion ที่กำหนด ที่มีค่าบริการสูงเทียบเท่าเซเรเนด</t>
  </si>
  <si>
    <t>F1_Platinum_3_1_Y_1_13</t>
  </si>
  <si>
    <t>โปรไฟล์ Serenade Platinum
 - New ได้รับสิทธิ์เซเรเนดจากการรวมกลุ่มภายใต้ ID เดียวกัน (Serenade by Account)</t>
  </si>
  <si>
    <t>F1_Platinum_3_1_Y_1_14</t>
  </si>
  <si>
    <t>โปรไฟล์ Serenade Platinum 
- Sustain ได้รับสิทธิ์เซเรเนดจากการรวมกลุ่มภายใต้ ID เดียวกัน (Serenade by Account)</t>
  </si>
  <si>
    <t>F1_Platinum_3_1_Y_1_15</t>
  </si>
  <si>
    <t>โปรไฟล์ Serenade Platinum
- Upgrade ได้รับสิทธิ์เซเรเนดจากการรวมกลุ่มภายใต้ ID เดียวกัน (Serenade by Account)</t>
  </si>
  <si>
    <t>F1_Platinum_3_1_Y_1_16</t>
  </si>
  <si>
    <t>โปรไฟล์ Serenade Platinum
- New ได้รับสิทธิ์เซเรเนดจากการมอบสิทธิ์เซเรเนดเป็นกรณีพิเศษ</t>
  </si>
  <si>
    <t>F1_Platinum_3_1_Y_1_17</t>
  </si>
  <si>
    <t>โปรไฟล์ Serenade Platinum 
- Sustain ได้รับสิทธิ์เซเรเนดจากการมอบสิทธิ์เซเรเนดเป็นกรณีพิเศษ</t>
  </si>
  <si>
    <t>F1_Platinum_3_1_Y_1_18</t>
  </si>
  <si>
    <t>โปรไฟล์ Serenade Platinum
- Upgrade ได้รับสิทธิ์เซเรเนดจากการมอบสิทธิ์เซเรเนดเป็นกรณีพิเศษ</t>
  </si>
  <si>
    <t>F1_Platinum_3_1_Y_1_19</t>
  </si>
  <si>
    <t>โปรไฟล์ Serenade Platinum
 - New ได้รับสิทธิ์เซเรเนดจากการเป็นพนักงาน</t>
  </si>
  <si>
    <t>F1_Platinum_3_1_Y_1_20</t>
  </si>
  <si>
    <t>โปรไฟล์ Serenade Platinum 
- Sustain ได้รับสิทธิ์เซเรเนดจากการเป็นพนักงาน</t>
  </si>
  <si>
    <t>F1_Platinum_3_1_Y_1_21</t>
  </si>
  <si>
    <t>โปรไฟล์ Serenade Platinum
- Upgrade ได้รับสิทธิ์เซเรเนดจากการเป็นพนักงาน</t>
  </si>
  <si>
    <t>F1_Platinum_3_1_Y_1_22</t>
  </si>
  <si>
    <t>โปรไฟล์ Serenade Platinum
 - New ได้รับสิทธิ์เซเรเนดจากการรวมค่าใช้บริการ Package หลัก และ Package เสริม</t>
  </si>
  <si>
    <t>F1_Platinum_3_1_Y_1_23</t>
  </si>
  <si>
    <t>โปรไฟล์ Serenade Platinum 
- Sustain ได้รับสิทธิ์เซเรเนดจากการรวมค่าใช้บริการ Package หลัก และ Package เสริม</t>
  </si>
  <si>
    <t>F1_Platinum_3_1_Y_1_24</t>
  </si>
  <si>
    <t>โปรไฟล์ Serenade Platinum
- Upgrade ได้รับสิทธิ์เซเรเนดจากการรวมค่าใช้บริการ Package หลัก และ Package เสริม</t>
  </si>
  <si>
    <t>F2_Platinum_3_1_Y_1_1</t>
  </si>
  <si>
    <t xml:space="preserve">หน้าPA แสดงชื่อผู้ช่วยส่วนตัว
</t>
  </si>
  <si>
    <t>F3_Platinum_3_1_Y_1_1</t>
  </si>
  <si>
    <t>F3_Platinum_3_1_Y_1_2</t>
  </si>
  <si>
    <t>F4_Platinum_3_1_Y_1_1</t>
  </si>
  <si>
    <t>F4_Platinum_3_1_Y_1_2</t>
  </si>
  <si>
    <t>F5_Platinum_3_1_Y_1_1</t>
  </si>
  <si>
    <t>F6_Platinum_3_1_Y_1_1</t>
  </si>
  <si>
    <t>F6_Platinum_3_1_Y_1_2</t>
  </si>
  <si>
    <t>F6_Platinum_3_1_Y_1_3</t>
  </si>
  <si>
    <t>F6_Platinum_3_1_Y_1_4</t>
  </si>
  <si>
    <t>Verify Banner Free Coffee</t>
  </si>
  <si>
    <t>F6_Platinum_3_1_Y_1_5</t>
  </si>
  <si>
    <t>Verify Banner พิเศษลูกค้าเซเรเนด</t>
  </si>
  <si>
    <t>F6_Platinum_3_1_Y_1_6</t>
  </si>
  <si>
    <t xml:space="preserve">Verify Banner Netflix
 </t>
  </si>
  <si>
    <t>F6_Platinum_3_1_Y_1_7</t>
  </si>
  <si>
    <t xml:space="preserve">Verify Banner Exclusive Airport Lounge
  </t>
  </si>
  <si>
    <t>F6_Platinum_3_1_Y_1_8</t>
  </si>
  <si>
    <t>Verify Banner  my AIS</t>
  </si>
  <si>
    <t>F6_Platinum_3_1_Y_1_9</t>
  </si>
  <si>
    <t xml:space="preserve">Verify Banner  My Kitchen 
</t>
  </si>
  <si>
    <t>F6_Platinum_3_1_Y_1_10</t>
  </si>
  <si>
    <t xml:space="preserve">Verify Banner  Embassy
</t>
  </si>
  <si>
    <t>F6_Platinum_3_1_Y_1_11</t>
  </si>
  <si>
    <t xml:space="preserve">Verify Banner Galaxy S8
</t>
  </si>
  <si>
    <t>F7_Platinum_3_1_Y_1_1</t>
  </si>
  <si>
    <t>F7_Platinum_3_1_Y_1_2</t>
  </si>
  <si>
    <t>F7_Platinum_3_1_Y_1_3</t>
  </si>
  <si>
    <t>F7_Platinum_3_1_Y_1_4</t>
  </si>
  <si>
    <t>F7_Platinum_3_1_Y_1_5</t>
  </si>
  <si>
    <t>F7_Platinum_3_1_Y_1_6</t>
  </si>
  <si>
    <t>F7_Platinum_3_1_Y_1_7</t>
  </si>
  <si>
    <t>F7_Platinum_3_1_Y_1_8</t>
  </si>
  <si>
    <t>F7_Platinum_3_1_Y_1_9</t>
  </si>
  <si>
    <t>F7_Platinum_3_1_Y_1_10</t>
  </si>
  <si>
    <t>F7_Platinum_3_1_Y_1_11</t>
  </si>
  <si>
    <t>F7_Platinum_3_1_Y_1_12</t>
  </si>
  <si>
    <t>หน้า สิทธิพิเศษ
- ลูกค้าอยู่ในเขตกรุงเทพฯและปริมณฑล
- Campaign Miracle co-working space</t>
  </si>
  <si>
    <t>F7_Platinum_3_1_Y_1_13</t>
  </si>
  <si>
    <t>F7_Platinum_3_1_Y_1_14</t>
  </si>
  <si>
    <t>F7_Platinum_3_1_Y_1_15</t>
  </si>
  <si>
    <t>F7_Platinum_3_1_Y_1_16</t>
  </si>
  <si>
    <t>F7_Platinum_3_1_Y_1_17</t>
  </si>
  <si>
    <t>F7_Platinum_3_1_Y_1_18</t>
  </si>
  <si>
    <t>F7_Platinum_3_1_Y_1_19</t>
  </si>
  <si>
    <t>F7_Platinum_3_1_Y_1_20</t>
  </si>
  <si>
    <t>หน้า สิทธิพิเศษ
- ลูกค้าอยู่ในเขตกรุงเทพฯและปริมณฑล
- Campaign Mezzo Coffee</t>
  </si>
  <si>
    <t>F7_Platinum_3_1_Y_1_21</t>
  </si>
  <si>
    <t>หน้า สิทธิพิเศษ
- ลูกค้าอยู่ในเขตกรุงเทพฯและปริมณฑล
- ORGANIKA HOUSE</t>
  </si>
  <si>
    <t>F7_Platinum_3_1_Y_1_22</t>
  </si>
  <si>
    <t>F7_Platinum_3_1_Y_1_23</t>
  </si>
  <si>
    <t>F7_Platinum_3_1_Y_1_24</t>
  </si>
  <si>
    <t>F7_Platinum_3_1_Y_1_25</t>
  </si>
  <si>
    <t>F7_Platinum_3_1_Y_1_26</t>
  </si>
  <si>
    <t>F7_Platinum_3_1_Y_1_27</t>
  </si>
  <si>
    <t>F7_Platinum_3_1_Y_1_28</t>
  </si>
  <si>
    <t>F8_Platinum_3_1_Y_1_1</t>
  </si>
  <si>
    <t>F8_Platinum_3_1_Y_1_2</t>
  </si>
  <si>
    <t>F8_Platinum_3_1_Y_1_3</t>
  </si>
  <si>
    <t>F8_Platinum_3_1_Y_1_4</t>
  </si>
  <si>
    <t>F9_Platinum_3_1_Y_1_1</t>
  </si>
  <si>
    <t>F10_Platinum_3_1_Y_1_1</t>
  </si>
  <si>
    <t>F10_Platinum_3_1_Y_1_2</t>
  </si>
  <si>
    <t>F10_Platinum_3_1_Y_1_3</t>
  </si>
  <si>
    <t>F10_Platinum_3_1_Y_1_4</t>
  </si>
  <si>
    <t>F10_Platinum_3_1_Y_1_5</t>
  </si>
  <si>
    <t xml:space="preserve">สีไอคอน (Platinum)
</t>
  </si>
  <si>
    <t>F11_Platinum_3_1_Y_1_1</t>
  </si>
  <si>
    <t xml:space="preserve"> แสดงข้อมูลของโครงการ Surprise campaign ของ Segment: Platinum
</t>
  </si>
  <si>
    <t>F12_Platinum_3_1_Y_1_1</t>
  </si>
  <si>
    <t>F12_Platinum_3_1_Y_1_2</t>
  </si>
  <si>
    <t xml:space="preserve">Campaign กิจกรรมที่ผ่านมาแล้ว ของ Segment: Platinum
- VDO + Click link ไปยัง web site
</t>
  </si>
  <si>
    <t>F13_Platinum_3_1_Y_1_1</t>
  </si>
  <si>
    <t>F13_Platinum_3_1_Y_1_2</t>
  </si>
  <si>
    <t>F13_Platinum_3_1_Y_1_3</t>
  </si>
  <si>
    <t>F13_Platinum_3_1_Y_1_4</t>
  </si>
  <si>
    <t>F13_Platinum_3_1_Y_1_5</t>
  </si>
  <si>
    <t>F13_Platinum_3_1_Y_1_6</t>
  </si>
  <si>
    <t xml:space="preserve">ช่องทางอัพเดทข่าวสารและบริการออนไลน์ (Platinum)
</t>
  </si>
  <si>
    <t>F14_Platinum_3_1_Y_1_1</t>
  </si>
  <si>
    <t>F14_Platinum_3_1_Y_1_2</t>
  </si>
  <si>
    <t>F14_Platinum_3_1_Y_1_3</t>
  </si>
  <si>
    <t>Login ด้วยเบอร์ที่มีโปรไฟล์เป็น Plantinum</t>
  </si>
  <si>
    <t>Repo&amp;Localize</t>
  </si>
  <si>
    <t>Jenkins</t>
  </si>
  <si>
    <t>24/10/17 - 03/11/17 (8)</t>
  </si>
  <si>
    <t>Arcadia = 5.5 (Chom, Noon, Tong, Tin, Nut/2, Asma)</t>
  </si>
  <si>
    <t>AIS = 3 (Lay, Joe, Pu)</t>
  </si>
  <si>
    <t>หยุด 2 วัน (23/10/17, 26/10/17)</t>
  </si>
  <si>
    <t>Total</t>
  </si>
  <si>
    <t>Remaining</t>
  </si>
  <si>
    <t>Narm, Bew</t>
  </si>
  <si>
    <t>API</t>
  </si>
  <si>
    <t>Push Noti package</t>
  </si>
  <si>
    <t>Teay</t>
  </si>
  <si>
    <t>My AIS TopupPayment IOS</t>
  </si>
  <si>
    <t>F1_TopupPayment_IOS_1_1_Y_1_2</t>
  </si>
  <si>
    <t>เข้าใช้งานเมนู เติมเงิน/ จ่ายบิล
กรณี : ตรวจสอบ เมนู "เติมเงิน/ จ่ายบิล"</t>
  </si>
  <si>
    <t>Tong</t>
  </si>
  <si>
    <t>F1_TopupPayment_IOS_1_1_Y_2_2</t>
  </si>
  <si>
    <t>F1_TopupPayment_IOS_1_1_Y_3_2</t>
  </si>
  <si>
    <r>
      <rPr>
        <sz val="9"/>
        <color rgb="FF000000"/>
        <rFont val="Tahoma"/>
        <family val="2"/>
        <charset val="222"/>
      </rPr>
      <t>เข้าใช้งานเมนู เติมเงิน เติมให้</t>
    </r>
    <r>
      <rPr>
        <sz val="9"/>
        <color rgb="FFC00000"/>
        <rFont val="Tahoma"/>
        <family val="2"/>
        <charset val="1"/>
      </rPr>
      <t>เบอร์ตัวเองด้วย</t>
    </r>
    <r>
      <rPr>
        <sz val="9"/>
        <color rgb="FF000000"/>
        <rFont val="Tahoma"/>
        <family val="2"/>
        <charset val="222"/>
      </rPr>
      <t>บัตรเครดิต(Visa)
กรณี : ยังไม่เคยบันทึกข้อมูลบัตรเครดิต
  - ตรวจสอบหน้า "สรุปรายละเอียดการเติมเงิน"</t>
    </r>
  </si>
  <si>
    <t>F1_TopupPayment_IOS_1_1_Y_4_2</t>
  </si>
  <si>
    <r>
      <rPr>
        <sz val="9"/>
        <color rgb="FF000000"/>
        <rFont val="Tahoma"/>
        <family val="2"/>
        <charset val="222"/>
      </rPr>
      <t>เข้าใช้งานเมนู เติมเงิน เติมให้</t>
    </r>
    <r>
      <rPr>
        <sz val="9"/>
        <color rgb="FFC00000"/>
        <rFont val="Tahoma"/>
        <family val="2"/>
        <charset val="1"/>
      </rPr>
      <t>เบอร์ตัวเอง</t>
    </r>
    <r>
      <rPr>
        <sz val="9"/>
        <color rgb="FF000000"/>
        <rFont val="Tahoma"/>
        <family val="2"/>
        <charset val="222"/>
      </rPr>
      <t>ด้วยบัตรเครดิต(MasterCard)
กรณี : ยังไม่เคยบันทึกข้อมูลบัตรเครดิต
  - ตรวจสอบหน้า "สรุปรายละเอียดการเติมเงิน"</t>
    </r>
  </si>
  <si>
    <t>F1_TopupPayment_IOS_1_1_Y_5_2</t>
  </si>
  <si>
    <r>
      <rPr>
        <sz val="9"/>
        <color rgb="FF000000"/>
        <rFont val="Tahoma"/>
        <family val="2"/>
        <charset val="222"/>
      </rPr>
      <t>เข้าใช้งานเมนู เติมเงิน เติมให้</t>
    </r>
    <r>
      <rPr>
        <sz val="9"/>
        <color rgb="FFC00000"/>
        <rFont val="Tahoma"/>
        <family val="2"/>
        <charset val="1"/>
      </rPr>
      <t>เบอร์ตัวเอง</t>
    </r>
    <r>
      <rPr>
        <sz val="9"/>
        <color rgb="FF000000"/>
        <rFont val="Tahoma"/>
        <family val="2"/>
        <charset val="222"/>
      </rPr>
      <t>ด้วยบัตรเครดิต(JCB)
กรณี : ยังไม่เคยบันทึกข้อมูลบัตรเครดิต
  - ตรวจสอบหน้า "สรุปรายละเอียดการเติมเงิน"</t>
    </r>
  </si>
  <si>
    <t>F1_TopupPayment_IOS_1_1_Y_6_2</t>
  </si>
  <si>
    <r>
      <rPr>
        <sz val="9"/>
        <color rgb="FF000000"/>
        <rFont val="Tahoma"/>
        <family val="2"/>
        <charset val="222"/>
      </rPr>
      <t>เข้าใช้งานเมนู เติมเงิน เติมให้</t>
    </r>
    <r>
      <rPr>
        <sz val="9"/>
        <color rgb="FFC00000"/>
        <rFont val="Tahoma"/>
        <family val="2"/>
        <charset val="1"/>
      </rPr>
      <t>เบอร์ตัวเอง</t>
    </r>
    <r>
      <rPr>
        <sz val="9"/>
        <color rgb="FF000000"/>
        <rFont val="Tahoma"/>
        <family val="2"/>
        <charset val="222"/>
      </rPr>
      <t>ด้วยบัตรเครดิต(AMEX)
กรณี : ยังไม่เคยบันทึกข้อมูลบัตรเครดิต
  - ตรวจสอบหน้า "สรุปรายละเอียดการเติมเงิน"</t>
    </r>
  </si>
  <si>
    <t>Asma</t>
  </si>
  <si>
    <t>F1_TopupPayment_IOS_1_1_Y_7_2</t>
  </si>
  <si>
    <r>
      <rPr>
        <sz val="9"/>
        <color rgb="FF000000"/>
        <rFont val="Tahoma"/>
        <family val="2"/>
        <charset val="222"/>
      </rPr>
      <t>เข้าใช้งานเมนู เติมเงิน เติมให้</t>
    </r>
    <r>
      <rPr>
        <sz val="9"/>
        <color rgb="FFC00000"/>
        <rFont val="Tahoma"/>
        <family val="2"/>
        <charset val="1"/>
      </rPr>
      <t xml:space="preserve">เบอร์ตัวเอง
</t>
    </r>
    <r>
      <rPr>
        <sz val="9"/>
        <color rgb="FF000000"/>
        <rFont val="Tahoma"/>
        <family val="2"/>
        <charset val="222"/>
      </rPr>
      <t>กรณี : มีข้อมูลบัตรเครดิต
  - ตรวจสอบหน้า "เติมเงิน"</t>
    </r>
  </si>
  <si>
    <t>F1_TopupPayment_IOS_1_1_Y_8_2</t>
  </si>
  <si>
    <r>
      <rPr>
        <sz val="9"/>
        <color rgb="FF000000"/>
        <rFont val="Tahoma"/>
        <family val="2"/>
        <charset val="222"/>
      </rPr>
      <t>เข้าใช้งานเมนู เติมเงิน เติมให้</t>
    </r>
    <r>
      <rPr>
        <sz val="9"/>
        <color rgb="FFC00000"/>
        <rFont val="Tahoma"/>
        <family val="2"/>
        <charset val="1"/>
      </rPr>
      <t>เบอร์ตัวเอง</t>
    </r>
    <r>
      <rPr>
        <sz val="9"/>
        <color rgb="FF000000"/>
        <rFont val="Tahoma"/>
        <family val="2"/>
        <charset val="222"/>
      </rPr>
      <t>ด้วยบัตรเครดิต(Visa)
กรณี : มีข้อมูลบัตรเครดิตแล้ว
  - ตรวจสอบหน้า "สรุปรายละเอียดการเติมเงิน"</t>
    </r>
  </si>
  <si>
    <t>F1_TopupPayment_IOS_1_1_Y_9_2</t>
  </si>
  <si>
    <r>
      <rPr>
        <sz val="9"/>
        <color rgb="FF000000"/>
        <rFont val="Tahoma"/>
        <family val="2"/>
        <charset val="222"/>
      </rPr>
      <t>เข้าใช้งานเมนู เติมเงิน เติมให้</t>
    </r>
    <r>
      <rPr>
        <sz val="9"/>
        <color rgb="FFC00000"/>
        <rFont val="Tahoma"/>
        <family val="2"/>
        <charset val="1"/>
      </rPr>
      <t>เบอร์ตัวเองด้วย</t>
    </r>
    <r>
      <rPr>
        <sz val="9"/>
        <color rgb="FF000000"/>
        <rFont val="Tahoma"/>
        <family val="2"/>
        <charset val="222"/>
      </rPr>
      <t>บัตรเครดิต(MasterCard)
กรณี : มีข้อมูลบัตรเครดิตแล้ว
  - ตรวจสอบหน้า "สรุปรายละเอียดการเติมเงิน"</t>
    </r>
  </si>
  <si>
    <t>F1_TopupPayment_IOS_1_1_Y_10_2</t>
  </si>
  <si>
    <r>
      <rPr>
        <sz val="9"/>
        <color rgb="FF000000"/>
        <rFont val="Tahoma"/>
        <family val="2"/>
        <charset val="222"/>
      </rPr>
      <t>เข้าใช้งานเมนู เติมเงิน เติมให้</t>
    </r>
    <r>
      <rPr>
        <sz val="9"/>
        <color rgb="FFC00000"/>
        <rFont val="Tahoma"/>
        <family val="2"/>
        <charset val="1"/>
      </rPr>
      <t>เบอร์ตัวเอง</t>
    </r>
    <r>
      <rPr>
        <sz val="9"/>
        <color rgb="FF000000"/>
        <rFont val="Tahoma"/>
        <family val="2"/>
        <charset val="222"/>
      </rPr>
      <t>ด้วยบัตรเครดิต(JCB)
กรณี : มีข้อมูลบัตรเครดิตแล้ว
  - ตรวจสอบหน้า "สรุปรายละเอียดการเติมเงิน"</t>
    </r>
  </si>
  <si>
    <t>F1_TopupPayment_IOS_1_1_Y_11_2</t>
  </si>
  <si>
    <r>
      <rPr>
        <sz val="9"/>
        <color rgb="FF000000"/>
        <rFont val="Tahoma"/>
        <family val="2"/>
        <charset val="222"/>
      </rPr>
      <t>เข้าใช้งานเมนู เติมเงิน เติมให้</t>
    </r>
    <r>
      <rPr>
        <sz val="9"/>
        <color rgb="FFC00000"/>
        <rFont val="Tahoma"/>
        <family val="2"/>
        <charset val="1"/>
      </rPr>
      <t xml:space="preserve">เบอร์ตัวเอง
</t>
    </r>
    <r>
      <rPr>
        <sz val="9"/>
        <color rgb="FF000000"/>
        <rFont val="Tahoma"/>
        <family val="2"/>
        <charset val="222"/>
      </rPr>
      <t>กรณี : มีข้อมูลบัตรเครดิตแล้ว เลือกช่องทางการเติมเงิน อื่นๆ
  - ตรวจสอบหน้า "เติมเงิน"</t>
    </r>
  </si>
  <si>
    <t>Nut</t>
  </si>
  <si>
    <t>F1_TopupPayment_IOS_1_1_Y_12_2</t>
  </si>
  <si>
    <t>เข้าใช้งานเมนู เติมเงิน
กรณี : ยกเลิกการผูกบัตรเครดิต 
  - ตรวจสอบหน้า "จัดการข้อมูลบัตร"</t>
  </si>
  <si>
    <t>F1_TopupPayment_IOS_1_1_Y_13_2</t>
  </si>
  <si>
    <t>เข้าใช้งานเมนู เติมเงิน
กรณี : ยกเลิกการผูกบัตรเครดิต 
  - ตรวจสอบ popup msg "ต้องการลบข้อมูลบัตร"</t>
  </si>
  <si>
    <t>F1_TopupPayment_IOS_1_1_Y_14_2</t>
  </si>
  <si>
    <r>
      <rPr>
        <sz val="9"/>
        <color rgb="FF000000"/>
        <rFont val="Tahoma"/>
        <family val="2"/>
        <charset val="222"/>
      </rPr>
      <t>เข้าใช้งานเมนู เติมเงิน เติมให้</t>
    </r>
    <r>
      <rPr>
        <sz val="9"/>
        <color rgb="FFC00000"/>
        <rFont val="Tahoma"/>
        <family val="2"/>
        <charset val="1"/>
      </rPr>
      <t xml:space="preserve">เบอร์ตัวเอง
</t>
    </r>
    <r>
      <rPr>
        <sz val="9"/>
        <color rgb="FF000000"/>
        <rFont val="Tahoma"/>
        <family val="2"/>
        <charset val="222"/>
      </rPr>
      <t>กรณี : เลือก E-Wallet</t>
    </r>
  </si>
  <si>
    <t>F1_TopupPayment_IOS_1_1_Y_15_2</t>
  </si>
  <si>
    <r>
      <rPr>
        <sz val="9"/>
        <color rgb="FF000000"/>
        <rFont val="Tahoma"/>
        <family val="2"/>
        <charset val="222"/>
      </rPr>
      <t>เข้าใช้งานเมนู เติมเงิน เติมให้</t>
    </r>
    <r>
      <rPr>
        <sz val="9"/>
        <color rgb="FFC00000"/>
        <rFont val="Tahoma"/>
        <family val="2"/>
        <charset val="1"/>
      </rPr>
      <t xml:space="preserve">เบอร์ตัวเอง
</t>
    </r>
    <r>
      <rPr>
        <sz val="9"/>
        <color rgb="FF000000"/>
        <rFont val="Tahoma"/>
        <family val="2"/>
        <charset val="222"/>
      </rPr>
      <t>กรณี : เลือก บัตรเติมเงิน</t>
    </r>
  </si>
  <si>
    <t>F1_TopupPayment_IOS_1_1_Y_16_2</t>
  </si>
  <si>
    <r>
      <rPr>
        <sz val="9"/>
        <color rgb="FF000000"/>
        <rFont val="Tahoma"/>
        <family val="2"/>
        <charset val="222"/>
      </rPr>
      <t>เข้าใช้งานเมนู เติมเงิน เติมให้</t>
    </r>
    <r>
      <rPr>
        <sz val="9"/>
        <color rgb="FFC00000"/>
        <rFont val="Tahoma"/>
        <family val="2"/>
        <charset val="1"/>
      </rPr>
      <t>เบอร์อื่น</t>
    </r>
    <r>
      <rPr>
        <sz val="9"/>
        <color rgb="FF000000"/>
        <rFont val="Tahoma"/>
        <family val="2"/>
        <charset val="222"/>
      </rPr>
      <t>ด้วยบัตรเครดิต(Visa)
กรณี : ยังไม่เคยบันทึกข้อมูลบัตรเครดิต
  - ตรวจสอบหน้า "สรุปรายละเอียดการเติมเงิน"</t>
    </r>
  </si>
  <si>
    <t>F1_TopupPayment_IOS_1_1_Y_17_2</t>
  </si>
  <si>
    <r>
      <rPr>
        <sz val="9"/>
        <color rgb="FF000000"/>
        <rFont val="Tahoma"/>
        <family val="2"/>
        <charset val="222"/>
      </rPr>
      <t>เข้าใช้งานเมนู เติมเงิน เติมให้</t>
    </r>
    <r>
      <rPr>
        <sz val="9"/>
        <color rgb="FFC00000"/>
        <rFont val="Tahoma"/>
        <family val="2"/>
        <charset val="1"/>
      </rPr>
      <t>เบอร์อื่น</t>
    </r>
    <r>
      <rPr>
        <sz val="9"/>
        <color rgb="FF000000"/>
        <rFont val="Tahoma"/>
        <family val="2"/>
        <charset val="222"/>
      </rPr>
      <t>ด้วยบัตรเครดิต(MasterCard)
กรณี : ยังไม่เคยบันทึกข้อมูลบัตรเครดิต
  - ตรวจสอบหน้า "สรุปรายละเอียดการเติมเงิน"</t>
    </r>
  </si>
  <si>
    <t>F1_TopupPayment_IOS_1_1_Y_18_2</t>
  </si>
  <si>
    <r>
      <rPr>
        <sz val="9"/>
        <color rgb="FF000000"/>
        <rFont val="Tahoma"/>
        <family val="2"/>
        <charset val="222"/>
      </rPr>
      <t>เข้าใช้งานเมนู เติมเงิน เติมให้</t>
    </r>
    <r>
      <rPr>
        <sz val="9"/>
        <color rgb="FFC00000"/>
        <rFont val="Tahoma"/>
        <family val="2"/>
        <charset val="1"/>
      </rPr>
      <t>เบอร์อื่น</t>
    </r>
    <r>
      <rPr>
        <sz val="9"/>
        <color rgb="FF000000"/>
        <rFont val="Tahoma"/>
        <family val="2"/>
        <charset val="222"/>
      </rPr>
      <t>ด้วยบัตรเครดิต(JCB)
กรณี : ยังไม่เคยบันทึกข้อมูลบัตรเครดิต
  - ตรวจสอบหน้า "สรุปรายละเอียดการเติมเงิน"</t>
    </r>
  </si>
  <si>
    <t>F1_TopupPayment_IOS_1_1_Y_19_2</t>
  </si>
  <si>
    <r>
      <rPr>
        <sz val="9"/>
        <color rgb="FF000000"/>
        <rFont val="Tahoma"/>
        <family val="2"/>
        <charset val="222"/>
      </rPr>
      <t>เข้าใช้งานเมนู เติมเงิน เติมให้</t>
    </r>
    <r>
      <rPr>
        <sz val="9"/>
        <color rgb="FFC00000"/>
        <rFont val="Tahoma"/>
        <family val="2"/>
        <charset val="1"/>
      </rPr>
      <t>เบอร์อื่น</t>
    </r>
    <r>
      <rPr>
        <sz val="9"/>
        <color rgb="FF000000"/>
        <rFont val="Tahoma"/>
        <family val="2"/>
        <charset val="222"/>
      </rPr>
      <t>ด้วยบัตรเครดิต(AMEX)
กรณี : ยังไม่เคยบันทึกข้อมูลบัตรเครดิต
  - ตรวจสอบหน้า "สรุปรายละเอียดการเติมเงิน"</t>
    </r>
  </si>
  <si>
    <t>F1_TopupPayment_IOS_1_1_Y_20_2</t>
  </si>
  <si>
    <r>
      <rPr>
        <sz val="9"/>
        <color rgb="FF000000"/>
        <rFont val="Tahoma"/>
        <family val="2"/>
        <charset val="222"/>
      </rPr>
      <t>เข้าใช้งานเมนู เติมเงิน เติมให้</t>
    </r>
    <r>
      <rPr>
        <sz val="9"/>
        <color rgb="FFC00000"/>
        <rFont val="Tahoma"/>
        <family val="2"/>
        <charset val="1"/>
      </rPr>
      <t>เบอร์อื่น</t>
    </r>
    <r>
      <rPr>
        <sz val="9"/>
        <color rgb="FF000000"/>
        <rFont val="Tahoma"/>
        <family val="2"/>
        <charset val="222"/>
      </rPr>
      <t>ด้วยบัตรเครดิต(Visa)
กรณี : มีข้อมูลบัตรเครดิตแล้ว
  - ตรวจสอบหน้า "สรุปรายละเอียดการเติมเงิน"</t>
    </r>
  </si>
  <si>
    <t>F1_TopupPayment_IOS_1_1_Y_21_2</t>
  </si>
  <si>
    <r>
      <rPr>
        <sz val="9"/>
        <color rgb="FF000000"/>
        <rFont val="Tahoma"/>
        <family val="2"/>
        <charset val="222"/>
      </rPr>
      <t>เข้าใช้งานเมนู เติมเงิน เติมให้</t>
    </r>
    <r>
      <rPr>
        <sz val="9"/>
        <color rgb="FFC00000"/>
        <rFont val="Tahoma"/>
        <family val="2"/>
        <charset val="1"/>
      </rPr>
      <t>เบอร์อื่น</t>
    </r>
    <r>
      <rPr>
        <sz val="9"/>
        <color rgb="FF000000"/>
        <rFont val="Tahoma"/>
        <family val="2"/>
        <charset val="222"/>
      </rPr>
      <t>ด้วยบัตรเครดิต(MasterCard)
กรณี : มีข้อมูลบัตรเครดิตแล้ว
  - ตรวจสอบหน้า "สรุปรายละเอียดการเติมเงิน"</t>
    </r>
  </si>
  <si>
    <t>F1_TopupPayment_IOS_1_1_Y_22_2</t>
  </si>
  <si>
    <r>
      <rPr>
        <sz val="9"/>
        <color rgb="FF000000"/>
        <rFont val="Tahoma"/>
        <family val="2"/>
        <charset val="222"/>
      </rPr>
      <t>เข้าใช้งานเมนู เติมเงิน เติมให้</t>
    </r>
    <r>
      <rPr>
        <sz val="9"/>
        <color rgb="FFC00000"/>
        <rFont val="Tahoma"/>
        <family val="2"/>
        <charset val="1"/>
      </rPr>
      <t>เบอร์อื่น</t>
    </r>
    <r>
      <rPr>
        <sz val="9"/>
        <color rgb="FF000000"/>
        <rFont val="Tahoma"/>
        <family val="2"/>
        <charset val="222"/>
      </rPr>
      <t>ด้วยบัตรเครดิต(JCB)
กรณี : มีข้อมูลบัตรเครดิตแล้ว
  - ตรวจสอบหน้า "สรุปรายละเอียดการเติมเงิน"</t>
    </r>
  </si>
  <si>
    <t>F1_TopupPayment_IOS_1_1_Y_23_2</t>
  </si>
  <si>
    <r>
      <rPr>
        <sz val="9"/>
        <color rgb="FF000000"/>
        <rFont val="Tahoma"/>
        <family val="2"/>
        <charset val="222"/>
      </rPr>
      <t>เข้าใช้งานเมนู เติมเงิน เติมให้</t>
    </r>
    <r>
      <rPr>
        <sz val="9"/>
        <color rgb="FFC00000"/>
        <rFont val="Tahoma"/>
        <family val="2"/>
        <charset val="1"/>
      </rPr>
      <t xml:space="preserve">เบอร์อื่น
</t>
    </r>
    <r>
      <rPr>
        <sz val="9"/>
        <color rgb="FF000000"/>
        <rFont val="Tahoma"/>
        <family val="2"/>
        <charset val="222"/>
      </rPr>
      <t>กรณี : มีข้อมูลบัตรเครดิตแล้ว เลือกช่องทางการเติมเงิน อื่นๆ
  - ตรวจสอบหน้า "เติมเงิน"</t>
    </r>
  </si>
  <si>
    <t>F1_TopupPayment_IOS_1_1_Y_24_2</t>
  </si>
  <si>
    <r>
      <rPr>
        <sz val="9"/>
        <color rgb="FF000000"/>
        <rFont val="Tahoma"/>
        <family val="2"/>
        <charset val="222"/>
      </rPr>
      <t>เข้าใช้งานเมนู เติมเงิน เติมให้</t>
    </r>
    <r>
      <rPr>
        <sz val="9"/>
        <color rgb="FFC00000"/>
        <rFont val="Tahoma"/>
        <family val="2"/>
        <charset val="1"/>
      </rPr>
      <t xml:space="preserve">เบอร์อื่น
</t>
    </r>
    <r>
      <rPr>
        <sz val="9"/>
        <color rgb="FF000000"/>
        <rFont val="Tahoma"/>
        <family val="2"/>
        <charset val="222"/>
      </rPr>
      <t>กรณี : เลือก E-Wallet</t>
    </r>
  </si>
  <si>
    <t>F1_TopupPayment_IOS_1_1_Y_25_2</t>
  </si>
  <si>
    <r>
      <rPr>
        <sz val="9"/>
        <color rgb="FF000000"/>
        <rFont val="Tahoma"/>
        <family val="2"/>
        <charset val="222"/>
      </rPr>
      <t>เข้าใช้งานเมนู เติมเงิน เติมให้</t>
    </r>
    <r>
      <rPr>
        <sz val="9"/>
        <color rgb="FFC00000"/>
        <rFont val="Tahoma"/>
        <family val="2"/>
        <charset val="1"/>
      </rPr>
      <t xml:space="preserve">เบอร์อื่น
</t>
    </r>
    <r>
      <rPr>
        <sz val="9"/>
        <color rgb="FF000000"/>
        <rFont val="Tahoma"/>
        <family val="2"/>
        <charset val="222"/>
      </rPr>
      <t>กรณี : เลือก บัตรเติมเงิน</t>
    </r>
  </si>
  <si>
    <t>F1_TopupPayment_IOS_1_1_N_26_2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</si>
  <si>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 ผ่านบัตรเครดิต(VISA)
กรณี : </t>
    </r>
    <r>
      <rPr>
        <sz val="9"/>
        <color rgb="FFFF0000"/>
        <rFont val="Tahoma"/>
        <family val="2"/>
        <charset val="1"/>
      </rPr>
      <t>ยังไม่เคยบันทึกข้อมูลบัตรแล้ว ไม่กรอกหมายเลขโทรศัพท์</t>
    </r>
  </si>
  <si>
    <t>F1_TopupPayment_IOS_1_1_N_27_2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</si>
  <si>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 ผ่านบัตรเครดิต(MasterCard)
กรณี : </t>
    </r>
    <r>
      <rPr>
        <sz val="9"/>
        <color rgb="FFFF0000"/>
        <rFont val="Tahoma"/>
        <family val="2"/>
        <charset val="1"/>
      </rPr>
      <t>ยังไม่เคยบันทึกข้อมูลบัตรแล้ว ไม่กรอกหมายเลขโทรศัพท์</t>
    </r>
  </si>
  <si>
    <t>F1_TopupPayment_IOS_1_1_N_28_2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</si>
  <si>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 ผ่านบัตรเครดิต(JCB)
กรณี : </t>
    </r>
    <r>
      <rPr>
        <sz val="9"/>
        <color rgb="FFFF0000"/>
        <rFont val="Tahoma"/>
        <family val="2"/>
        <charset val="1"/>
      </rPr>
      <t>ยังไม่เคยบันทึกข้อมูลบัตรแล้ว ไม่กรอกหมายเลขโทรศัพท์</t>
    </r>
  </si>
  <si>
    <t>F1_TopupPayment_IOS_1_1_N_29_2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</si>
  <si>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 ผ่านบัตรเครดิต(AMEX)
กรณี : </t>
    </r>
    <r>
      <rPr>
        <sz val="9"/>
        <color rgb="FFFF0000"/>
        <rFont val="Tahoma"/>
        <family val="2"/>
        <charset val="1"/>
      </rPr>
      <t>ยังไม่เคยบันทึกข้อมูลบัตรแล้ว ไม่กรอกหมายเลขโทรศัพท์</t>
    </r>
  </si>
  <si>
    <t>F1_TopupPayment_IOS_1_1_N_30_2</t>
  </si>
  <si>
    <r>
      <rPr>
        <sz val="9"/>
        <color rgb="FF000000"/>
        <rFont val="Tahoma"/>
        <family val="2"/>
        <charset val="222"/>
      </rPr>
      <t>เข้าใช้งานเมนู เติมเงิน ผ่าน E-Wallet
กรณี :</t>
    </r>
    <r>
      <rPr>
        <sz val="9"/>
        <color rgb="FFFF0000"/>
        <rFont val="Tahoma"/>
        <family val="2"/>
        <charset val="1"/>
      </rPr>
      <t xml:space="preserve"> ไม่กรอกหมายเลขโทรศัพท์</t>
    </r>
  </si>
  <si>
    <t>F1_TopupPayment_IOS_1_1_N_31_2</t>
  </si>
  <si>
    <r>
      <rPr>
        <sz val="9"/>
        <color rgb="FF000000"/>
        <rFont val="Tahoma"/>
        <family val="2"/>
        <charset val="222"/>
      </rPr>
      <t>เข้าใช้งานเมนู เติมเงิน ผ่านบัตรเติมเงิน)
กรณี :</t>
    </r>
    <r>
      <rPr>
        <sz val="9"/>
        <color rgb="FFFF0000"/>
        <rFont val="Tahoma"/>
        <family val="2"/>
        <charset val="1"/>
      </rPr>
      <t xml:space="preserve"> ไม่กรอกหมายเลขโทรศัพท์</t>
    </r>
  </si>
  <si>
    <t>F1_TopupPayment_IOS_1_1_N_32_2</t>
  </si>
  <si>
    <r>
      <rPr>
        <sz val="9"/>
        <color rgb="FF000000"/>
        <rFont val="Tahoma"/>
        <family val="2"/>
        <charset val="222"/>
      </rPr>
      <t>เข้าใช้งานเมนู เติมเงิน ผ่านบัตรเครดิต(VISA)
กรณี :</t>
    </r>
    <r>
      <rPr>
        <sz val="9"/>
        <color rgb="FFFF0000"/>
        <rFont val="Tahoma"/>
        <family val="2"/>
        <charset val="1"/>
      </rPr>
      <t xml:space="preserve"> มีข้อมูลบัตรเครดิตแล้ว ไม่กรอกหมายเลขโทรศัพท์</t>
    </r>
  </si>
  <si>
    <t>F1_TopupPayment_IOS_1_1_N_33_2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</si>
  <si>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 ผ่านบัตรเครดิต(MasterCard)
กรณี : </t>
    </r>
    <r>
      <rPr>
        <sz val="9"/>
        <color rgb="FFFF0000"/>
        <rFont val="Tahoma"/>
        <family val="2"/>
        <charset val="1"/>
      </rPr>
      <t>มีข้อมูลบัตรเครดิตแล้ว ไม่กรอกหมายเลขโทรศัพท์</t>
    </r>
  </si>
  <si>
    <t>F1_TopupPayment_IOS_1_1_N_34_2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</si>
  <si>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 ผ่านบัตรเครดิต(JCB)
กรณี : </t>
    </r>
    <r>
      <rPr>
        <sz val="9"/>
        <color rgb="FFFF0000"/>
        <rFont val="Tahoma"/>
        <family val="2"/>
        <charset val="1"/>
      </rPr>
      <t>มีข้อมูลบัตรเครดิตแล้ว ไม่กรอกหมายเลขโทรศัพท์</t>
    </r>
  </si>
  <si>
    <t>F1_TopupPayment_IOS_1_1_N_35_2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</si>
  <si>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 ผ่านบัตรเครดิต(VISA)
กรณี : </t>
    </r>
    <r>
      <rPr>
        <sz val="9"/>
        <color rgb="FFFF0000"/>
        <rFont val="Tahoma"/>
        <family val="2"/>
        <charset val="1"/>
      </rPr>
      <t>ยังไม่เคยบันทึกข้อมูลบัตรแล้ว</t>
    </r>
    <r>
      <rPr>
        <sz val="9"/>
        <color rgb="FF000000"/>
        <rFont val="Tahoma"/>
        <family val="2"/>
        <charset val="222"/>
      </rPr>
      <t xml:space="preserve"> </t>
    </r>
    <r>
      <rPr>
        <sz val="9"/>
        <color rgb="FFFF0000"/>
        <rFont val="Tahoma"/>
        <family val="2"/>
        <charset val="1"/>
      </rPr>
      <t>กรอกหมายเลขโทรศัพท์ไม่ครบ 10 หลัก</t>
    </r>
  </si>
  <si>
    <t>F1_TopupPayment_IOS_1_1_N_36_2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</si>
  <si>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 ผ่านบัตรเครดิต(MasterCard)
กรณี : </t>
    </r>
    <r>
      <rPr>
        <sz val="9"/>
        <color rgb="FFFF0000"/>
        <rFont val="Tahoma"/>
        <family val="2"/>
        <charset val="1"/>
      </rPr>
      <t>ยังไม่เคยบันทึกข้อมูลบัตรแล้ว กรอกหมายเลขโทรศัพท์ไม่ครบ 10 หลัก</t>
    </r>
  </si>
  <si>
    <t>F1_TopupPayment_IOS_1_1_N_37_2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</si>
  <si>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 ผ่านบัตรเครดิต(JCB)
กรณี : </t>
    </r>
    <r>
      <rPr>
        <sz val="9"/>
        <color rgb="FFFF0000"/>
        <rFont val="Tahoma"/>
        <family val="2"/>
        <charset val="1"/>
      </rPr>
      <t>ยังไม่เคยบันทึกข้อมูลบัตรแล้ว กรอกหมายเลขโทรศัพท์ไม่ครบ 10 หลัก</t>
    </r>
  </si>
  <si>
    <t>F1_TopupPayment_IOS_1_1_N_38_2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</si>
  <si>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 ผ่านบัตรเครดิต(AMEX)
กรณี : </t>
    </r>
    <r>
      <rPr>
        <sz val="9"/>
        <color rgb="FFFF0000"/>
        <rFont val="Tahoma"/>
        <family val="2"/>
        <charset val="1"/>
      </rPr>
      <t>ยังไม่เคยบันทึกข้อมูลบัตรแล้ว กรอกหมายเลขโทรศัพท์ไม่ครบ 10 หลัก</t>
    </r>
  </si>
  <si>
    <t>F1_TopupPayment_IOS_1_1_N_39_2</t>
  </si>
  <si>
    <r>
      <rPr>
        <sz val="9"/>
        <color rgb="FF000000"/>
        <rFont val="Tahoma"/>
        <family val="2"/>
        <charset val="222"/>
      </rPr>
      <t>เข้าใช้งานเมนู เติมเงิน ผ่าน E-Wallet
กรณี :</t>
    </r>
    <r>
      <rPr>
        <sz val="9"/>
        <color rgb="FFFF0000"/>
        <rFont val="Tahoma"/>
        <family val="2"/>
        <charset val="1"/>
      </rPr>
      <t xml:space="preserve"> กรอกหมายเลขโทรศัพท์ไม่ครบ 10 หลัก</t>
    </r>
  </si>
  <si>
    <t>F1_TopupPayment_IOS_1_1_N_40_2</t>
  </si>
  <si>
    <r>
      <rPr>
        <sz val="9"/>
        <color rgb="FF000000"/>
        <rFont val="Tahoma"/>
        <family val="2"/>
        <charset val="222"/>
      </rPr>
      <t>เข้าใช้งานเมนู เติมเงิน ผ่านบัตรเติมเงิน)
กรณี :</t>
    </r>
    <r>
      <rPr>
        <sz val="9"/>
        <color rgb="FFFF0000"/>
        <rFont val="Tahoma"/>
        <family val="2"/>
        <charset val="1"/>
      </rPr>
      <t xml:space="preserve"> กรอกหมายเลขโทรศัพท์ไม่ครบ 10 หลัก</t>
    </r>
  </si>
  <si>
    <t>F1_TopupPayment_IOS_1_1_N_41_2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</si>
  <si>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 ผ่านบัตรเครดิต(VISA)
กรณี : </t>
    </r>
    <r>
      <rPr>
        <sz val="9"/>
        <color rgb="FFFF0000"/>
        <rFont val="Tahoma"/>
        <family val="2"/>
        <charset val="1"/>
      </rPr>
      <t>มีข้อมูลบัตรเครดิตแล้ว กรอกหมายเลขโทรศัพท์ไม่ครบ 10 หลัก</t>
    </r>
  </si>
  <si>
    <t>F1_TopupPayment_IOS_1_1_N_42_2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</si>
  <si>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 ผ่านบัตรเครดิต(MasterCard)
กรณี : </t>
    </r>
    <r>
      <rPr>
        <sz val="9"/>
        <color rgb="FFFF0000"/>
        <rFont val="Tahoma"/>
        <family val="2"/>
        <charset val="1"/>
      </rPr>
      <t>มีข้อมูลบัตรเครดิตแล้ว กรอกหมายเลขโทรศัพท์ไม่ครบ 10 หลัก</t>
    </r>
  </si>
  <si>
    <t>F1_TopupPayment_IOS_1_1_N_43_2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</si>
  <si>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 ผ่านบัตรเครดิต(JCB)
กรณี : </t>
    </r>
    <r>
      <rPr>
        <sz val="9"/>
        <color rgb="FFFF0000"/>
        <rFont val="Tahoma"/>
        <family val="2"/>
        <charset val="1"/>
      </rPr>
      <t>มีข้อมูลบัตรเครดิตแล้ว กรอกหมายเลขโทรศัพท์ไม่ครบ 10 หลัก</t>
    </r>
  </si>
  <si>
    <t>F1_TopupPayment_IOS_1_1_N_44_2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</si>
  <si>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 ผ่านบัตรเครดิต(VISA)
กรณี : </t>
    </r>
    <r>
      <rPr>
        <sz val="9"/>
        <color rgb="FFFF0000"/>
        <rFont val="Tahoma"/>
        <family val="2"/>
        <charset val="1"/>
      </rPr>
      <t>ยังไม่เคยบันทึกข้อมูลบัตรแล้ว กรอกหมายเลขโทรศัพท์ไม่ถูกต้อง(eg.66xxxxxxxx)</t>
    </r>
  </si>
  <si>
    <t>F1_TopupPayment_IOS_1_1_N_45_2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</si>
  <si>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 ผ่านบัตรเครดิต(MasterCard)
กรณี : </t>
    </r>
    <r>
      <rPr>
        <sz val="9"/>
        <color rgb="FFFF0000"/>
        <rFont val="Tahoma"/>
        <family val="2"/>
        <charset val="1"/>
      </rPr>
      <t>ยังไม่เคยบันทึกข้อมูลบัตรแล้ว กรอกหมายเลขโทรศัพท์ไม่ถูกต้อง(eg.66xxxxxxxx)</t>
    </r>
  </si>
  <si>
    <t>F1_TopupPayment_IOS_1_1_N_46_2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</si>
  <si>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 ผ่านบัตรเครดิต(JCB)
กรณี : </t>
    </r>
    <r>
      <rPr>
        <sz val="9"/>
        <color rgb="FFFF0000"/>
        <rFont val="Tahoma"/>
        <family val="2"/>
        <charset val="1"/>
      </rPr>
      <t>ยังไม่เคยบันทึกข้อมูลบัตรแล้ว กรอกหมายเลขโทรศัพท์ไม่ถูกต้อง(eg.66xxxxxxxx)</t>
    </r>
  </si>
  <si>
    <t>F1_TopupPayment_IOS_1_1_N_47_2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</si>
  <si>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 ผ่านบัตรเครดิต(AMEX)
กรณี : </t>
    </r>
    <r>
      <rPr>
        <sz val="9"/>
        <color rgb="FFFF0000"/>
        <rFont val="Tahoma"/>
        <family val="2"/>
        <charset val="1"/>
      </rPr>
      <t>ยังไม่เคยบันทึกข้อมูลบัตรแล้ว กรอกหมายเลขโทรศัพท์ไม่ถูกต้อง(eg.66xxxxxxxx)</t>
    </r>
  </si>
  <si>
    <t>F1_TopupPayment_IOS_1_1_N_48_2</t>
  </si>
  <si>
    <r>
      <rPr>
        <sz val="9"/>
        <color rgb="FF000000"/>
        <rFont val="Tahoma"/>
        <family val="2"/>
        <charset val="222"/>
      </rPr>
      <t>เข้าใช้งานเมนู เติมเงิน ผ่าน E-Wallet
กรณี :</t>
    </r>
    <r>
      <rPr>
        <sz val="9"/>
        <color rgb="FFFF0000"/>
        <rFont val="Tahoma"/>
        <family val="2"/>
        <charset val="1"/>
      </rPr>
      <t xml:space="preserve"> กรอกหมายเลขโทรศัพท์ไม่ถูกต้อง(eg.66xxxxxxxx)</t>
    </r>
  </si>
  <si>
    <t>F1_TopupPayment_IOS_1_1_N_49_2</t>
  </si>
  <si>
    <r>
      <rPr>
        <sz val="9"/>
        <color rgb="FF000000"/>
        <rFont val="Tahoma"/>
        <family val="2"/>
        <charset val="222"/>
      </rPr>
      <t>เข้าใช้งานเมนู เติมเงิน ผ่านบัตรเติมเงิน
กรณี :</t>
    </r>
    <r>
      <rPr>
        <sz val="9"/>
        <color rgb="FFFF0000"/>
        <rFont val="Tahoma"/>
        <family val="2"/>
        <charset val="1"/>
      </rPr>
      <t xml:space="preserve"> กรอกหมายเลขโทรศัพท์ไม่ถูกต้อง(eg.66xxxxxxxx)</t>
    </r>
  </si>
  <si>
    <t>F1_TopupPayment_IOS_1_1_N_50_2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</si>
  <si>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 ผ่านบัตรเครดิต(VISA)
กรณี : </t>
    </r>
    <r>
      <rPr>
        <sz val="9"/>
        <color rgb="FFFF0000"/>
        <rFont val="Tahoma"/>
        <family val="2"/>
        <charset val="1"/>
      </rPr>
      <t>มีข้อมูลบัตรเครดิตแล้ว กรอกหมายเลขโทรศัพท์ไม่ถูกต้อง(eg.66xxxxxxxx)</t>
    </r>
  </si>
  <si>
    <t>F1_TopupPayment_IOS_1_1_N_51_2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</si>
  <si>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 ผ่านบัตรเครดิต(MasterCard)
กรณี : </t>
    </r>
    <r>
      <rPr>
        <sz val="9"/>
        <color rgb="FFFF0000"/>
        <rFont val="Tahoma"/>
        <family val="2"/>
        <charset val="1"/>
      </rPr>
      <t>มีข้อมูลบัตรเครดิตแล้ว กรอกหมายเลขโทรศัพท์ไม่ถูกต้อง(eg.66xxxxxxxx)</t>
    </r>
  </si>
  <si>
    <t>F1_TopupPayment_IOS_1_1_N_52_2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</si>
  <si>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 ผ่านบัตรเครดิต(JCB)
กรณี : </t>
    </r>
    <r>
      <rPr>
        <sz val="9"/>
        <color rgb="FFFF0000"/>
        <rFont val="Tahoma"/>
        <family val="2"/>
        <charset val="1"/>
      </rPr>
      <t>มีข้อมูลบัตรเครดิตแล้ว กรอกหมายเลขโทรศัพท์ไม่ถูกต้อง(eg.66xxxxxxxx)</t>
    </r>
  </si>
  <si>
    <t>F1_TopupPayment_IOS_1_1_N_53_2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</si>
  <si>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 ผ่านบัตรเครดิต(VISA)
กรณี : </t>
    </r>
    <r>
      <rPr>
        <sz val="9"/>
        <color rgb="FFFF0000"/>
        <rFont val="Tahoma"/>
        <family val="2"/>
        <charset val="1"/>
      </rPr>
      <t>ยังไม่เคยบันทึกข้อมูลบัตรแล้ว กรอกหมายเลขโทรศัพท์ต่างเครือข่าย</t>
    </r>
  </si>
  <si>
    <t>F1_TopupPayment_IOS_1_1_N_54_2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</si>
  <si>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 ผ่านบัตรเครดิต(MasterCard)
กรณี : </t>
    </r>
    <r>
      <rPr>
        <sz val="9"/>
        <color rgb="FFFF0000"/>
        <rFont val="Tahoma"/>
        <family val="2"/>
        <charset val="1"/>
      </rPr>
      <t>ยังไม่เคยบันทึกข้อมูลบัตรแล้ว กรอกหมายเลขโทรศัพท์ต่างเครือข่าย</t>
    </r>
  </si>
  <si>
    <t>F1_TopupPayment_IOS_1_1_N_55_2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</si>
  <si>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 ผ่านบัตรเครดิต(JCB)
กรณี : </t>
    </r>
    <r>
      <rPr>
        <sz val="9"/>
        <color rgb="FFFF0000"/>
        <rFont val="Tahoma"/>
        <family val="2"/>
        <charset val="1"/>
      </rPr>
      <t>ยังไม่เคยบันทึกข้อมูลบัตรแล้ว กรอกหมายเลขโทรศัพท์ต่างเครือข่าย</t>
    </r>
  </si>
  <si>
    <t>F1_TopupPayment_IOS_1_1_N_56_2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</si>
  <si>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 ผ่านบัตรเครดิต(AMEX)
กรณี : </t>
    </r>
    <r>
      <rPr>
        <sz val="9"/>
        <color rgb="FFFF0000"/>
        <rFont val="Tahoma"/>
        <family val="2"/>
        <charset val="1"/>
      </rPr>
      <t>ยังไม่เคยบันทึกข้อมูลบัตรแล้ว กรอกหมายเลขโทรศัพท์ต่างเครือข่าย</t>
    </r>
  </si>
  <si>
    <t>F1_TopupPayment_IOS_1_1_N_57_2</t>
  </si>
  <si>
    <r>
      <rPr>
        <sz val="9"/>
        <color rgb="FF000000"/>
        <rFont val="Tahoma"/>
        <family val="2"/>
        <charset val="222"/>
      </rPr>
      <t>เข้าใช้งานเมนู เติมเงิน ผ่าน E-Wallet
กรณี :</t>
    </r>
    <r>
      <rPr>
        <sz val="9"/>
        <color rgb="FFFF0000"/>
        <rFont val="Tahoma"/>
        <family val="2"/>
        <charset val="1"/>
      </rPr>
      <t xml:space="preserve"> กรอกหมายเลขโทรศัพท์ต่างเครือข่าย</t>
    </r>
  </si>
  <si>
    <t>F1_TopupPayment_IOS_1_1_N_58_2</t>
  </si>
  <si>
    <r>
      <rPr>
        <sz val="9"/>
        <color rgb="FF000000"/>
        <rFont val="Tahoma"/>
        <family val="2"/>
        <charset val="222"/>
      </rPr>
      <t>เข้าใช้งานเมนู เติมเงิน ผ่านบัตรเติมเงิน
กรณี :</t>
    </r>
    <r>
      <rPr>
        <sz val="9"/>
        <color rgb="FFFF0000"/>
        <rFont val="Tahoma"/>
        <family val="2"/>
        <charset val="1"/>
      </rPr>
      <t xml:space="preserve"> กรอกหมายเลขโทรศัพท์ต่างเครือข่าย</t>
    </r>
  </si>
  <si>
    <t>F1_TopupPayment_IOS_1_1_N_59_2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</si>
  <si>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 ผ่านบัตรเครดิต(VISA)
กรณี : </t>
    </r>
    <r>
      <rPr>
        <sz val="9"/>
        <color rgb="FFFF0000"/>
        <rFont val="Tahoma"/>
        <family val="2"/>
        <charset val="1"/>
      </rPr>
      <t>มีข้อมูลบัตรเครดิตแล้ว กรอกหมายเลขโทรศัพท์ต่างเครือข่าย</t>
    </r>
  </si>
  <si>
    <t>F1_TopupPayment_IOS_1_1_N_60_2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</si>
  <si>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 ผ่านบัตรเครดิต(MasterCard)
กรณี : </t>
    </r>
    <r>
      <rPr>
        <sz val="9"/>
        <color rgb="FFFF0000"/>
        <rFont val="Tahoma"/>
        <family val="2"/>
        <charset val="1"/>
      </rPr>
      <t>มีข้อมูลบัตรเครดิตแล้ว กรอกหมายเลขโทรศัพท์ต่างเครือข่าย</t>
    </r>
  </si>
  <si>
    <t>F1_TopupPayment_IOS_1_1_N_61_2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</si>
  <si>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 ผ่านบัตรเครดิต(JCB)
กรณี : </t>
    </r>
    <r>
      <rPr>
        <sz val="9"/>
        <color rgb="FFFF0000"/>
        <rFont val="Tahoma"/>
        <family val="2"/>
        <charset val="1"/>
      </rPr>
      <t>มีข้อมูลบัตรเครดิตแล้ว กรอกหมายเลขโทรศัพท์ต่างเครือข่าย</t>
    </r>
  </si>
  <si>
    <t>F1_TopupPayment_IOS_1_1_N_62_2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</si>
  <si>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 ผ่านบัตรเครดิต(VISA)
กรณี : </t>
    </r>
    <r>
      <rPr>
        <sz val="9"/>
        <color rgb="FFFF0000"/>
        <rFont val="Tahoma"/>
        <family val="2"/>
        <charset val="1"/>
      </rPr>
      <t>ยังไม่เคยบันทึกข้อมูลบัตรแล้ว กรอกหมายเลขโทรศัพท์ AIS postpaid(eg.0937019824)</t>
    </r>
  </si>
  <si>
    <t>F1_TopupPayment_IOS_1_1_N_63_2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</si>
  <si>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 ผ่านบัตรเครดิต(MasterCard)
กรณี : </t>
    </r>
    <r>
      <rPr>
        <sz val="9"/>
        <color rgb="FFFF0000"/>
        <rFont val="Tahoma"/>
        <family val="2"/>
        <charset val="1"/>
      </rPr>
      <t>ยังไม่เคยบันทึกข้อมูลบัตรแล้ว กรอกหมายเลขโทรศัพท์ AIS postpaid(eg.0937019824)</t>
    </r>
  </si>
  <si>
    <t>F1_TopupPayment_IOS_1_1_N_64_2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</si>
  <si>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 ผ่านบัตรเครดิต(JCB)
กรณี : </t>
    </r>
    <r>
      <rPr>
        <sz val="9"/>
        <color rgb="FFFF0000"/>
        <rFont val="Tahoma"/>
        <family val="2"/>
        <charset val="1"/>
      </rPr>
      <t>ยังไม่เคยบันทึกข้อมูลบัตรแล้ว กรอกหมายเลขโทรศัพท์ AIS postpaid(eg.0937019824)</t>
    </r>
  </si>
  <si>
    <t>F1_TopupPayment_IOS_1_1_N_65_2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</si>
  <si>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 ผ่านบัตรเครดิต(AMEX)
กรณี : </t>
    </r>
    <r>
      <rPr>
        <sz val="9"/>
        <color rgb="FFFF0000"/>
        <rFont val="Tahoma"/>
        <family val="2"/>
        <charset val="1"/>
      </rPr>
      <t>ยังไม่เคยบันทึกข้อมูลบัตรแล้ว กรอกหมายเลขโทรศัพท์ AIS postpaid(eg.0937019824)</t>
    </r>
  </si>
  <si>
    <t>F1_TopupPayment_IOS_1_1_N_66_2</t>
  </si>
  <si>
    <r>
      <rPr>
        <sz val="9"/>
        <color rgb="FF000000"/>
        <rFont val="Tahoma"/>
        <family val="2"/>
        <charset val="222"/>
      </rPr>
      <t>เข้าใช้งานเมนู เติมเงิน ผ่าน E-Wallet
กรณี :</t>
    </r>
    <r>
      <rPr>
        <sz val="9"/>
        <color rgb="FFFF0000"/>
        <rFont val="Tahoma"/>
        <family val="2"/>
        <charset val="1"/>
      </rPr>
      <t xml:space="preserve"> กรอกหมายเลขโทรศัพท์ AIS postpaid(eg.0937019824)</t>
    </r>
  </si>
  <si>
    <t>F1_TopupPayment_IOS_1_1_N_67_2</t>
  </si>
  <si>
    <r>
      <rPr>
        <sz val="9"/>
        <color rgb="FF000000"/>
        <rFont val="Tahoma"/>
        <family val="2"/>
        <charset val="222"/>
      </rPr>
      <t>เข้าใช้งานเมนู เติมเงิน ผ่านบัตรเติมเงิน
กรณี :</t>
    </r>
    <r>
      <rPr>
        <sz val="9"/>
        <color rgb="FFFF0000"/>
        <rFont val="Tahoma"/>
        <family val="2"/>
        <charset val="1"/>
      </rPr>
      <t xml:space="preserve"> กรอกหมายเลขโทรศัพท์ AIS postpaid(eg.0937019824)</t>
    </r>
  </si>
  <si>
    <t>F1_TopupPayment_IOS_1_1_N_68_2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</si>
  <si>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 ผ่านบัตรเครดิต(VISA)
กรณี : </t>
    </r>
    <r>
      <rPr>
        <sz val="9"/>
        <color rgb="FFFF0000"/>
        <rFont val="Tahoma"/>
        <family val="2"/>
        <charset val="1"/>
      </rPr>
      <t>มีข้อมูลบัตรเครดิตแล้ว</t>
    </r>
    <r>
      <rPr>
        <sz val="9"/>
        <color rgb="FF000000"/>
        <rFont val="Tahoma"/>
        <family val="2"/>
        <charset val="222"/>
      </rPr>
      <t xml:space="preserve"> </t>
    </r>
    <r>
      <rPr>
        <sz val="9"/>
        <color rgb="FFFF0000"/>
        <rFont val="Tahoma"/>
        <family val="2"/>
        <charset val="1"/>
      </rPr>
      <t>กรอกหมายเลขโทรศัพท์ AIS postpaid(eg.0937019824)</t>
    </r>
  </si>
  <si>
    <t>F1_TopupPayment_IOS_1_1_N_69_2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</si>
  <si>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 ผ่านบัตรเครดิต(MasterCard)
กรณี : </t>
    </r>
    <r>
      <rPr>
        <sz val="9"/>
        <color rgb="FFFF0000"/>
        <rFont val="Tahoma"/>
        <family val="2"/>
        <charset val="1"/>
      </rPr>
      <t>มีข้อมูลบัตรเครดิตแล้ว กรอกหมายเลขโทรศัพท์ AIS postpaid(eg.0937019824)</t>
    </r>
  </si>
  <si>
    <t>F1_TopupPayment_IOS_1_1_N_70_2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</si>
  <si>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 ผ่านบัตรเครดิต(JCB)
กรณี : </t>
    </r>
    <r>
      <rPr>
        <sz val="9"/>
        <color rgb="FFFF0000"/>
        <rFont val="Tahoma"/>
        <family val="2"/>
        <charset val="1"/>
      </rPr>
      <t>มีข้อมูลบัตรเครดิตแล้ว กรอกหมายเลขโทรศัพท์ AIS postpaid(eg.0937019824)</t>
    </r>
  </si>
  <si>
    <t>F1_TopupPayment_IOS_1_1_N_71_2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</si>
  <si>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
กรณี : </t>
    </r>
    <r>
      <rPr>
        <sz val="9"/>
        <color rgb="FFFF0000"/>
        <rFont val="Tahoma"/>
        <family val="2"/>
        <charset val="1"/>
      </rPr>
      <t>ยังไม่เคยบันทึกข้อมูลบัตรแล้ว ไม่เลือกช่องทางการชำระ</t>
    </r>
  </si>
  <si>
    <t>F1_TopupPayment_IOS_1_1_N_72_2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</si>
  <si>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 ผ่านบัตรเครดิต(VISA)
กรณี : </t>
    </r>
    <r>
      <rPr>
        <sz val="9"/>
        <color rgb="FFFF0000"/>
        <rFont val="Tahoma"/>
        <family val="2"/>
        <charset val="1"/>
      </rPr>
      <t>ยังไม่เคยบันทึกข้อมูลบัตรแล้ว ไม่เลือกจำนวนเงิน</t>
    </r>
  </si>
  <si>
    <t>F1_TopupPayment_IOS_1_1_N_73_2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</si>
  <si>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 ผ่านบัตรเครดิต(MasterCard)
กรณี : </t>
    </r>
    <r>
      <rPr>
        <sz val="9"/>
        <color rgb="FFFF0000"/>
        <rFont val="Tahoma"/>
        <family val="2"/>
        <charset val="1"/>
      </rPr>
      <t>ยังไม่เคยบันทึกข้อมูลบัตรแล้ว ไม่เลือกจำนวนเงิน</t>
    </r>
  </si>
  <si>
    <t>F1_TopupPayment_IOS_1_1_N_74_2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</si>
  <si>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 ผ่านบัตรเครดิต(JCB)
กรณี : </t>
    </r>
    <r>
      <rPr>
        <sz val="9"/>
        <color rgb="FFFF0000"/>
        <rFont val="Tahoma"/>
        <family val="2"/>
        <charset val="1"/>
      </rPr>
      <t>ยังไม่เคยบันทึกข้อมูลบัตรแล้ว ไม่เลือกจำนวนเงิน</t>
    </r>
  </si>
  <si>
    <t>F1_TopupPayment_IOS_1_1_N_75_2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</si>
  <si>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 ผ่านบัตรเครดิต(AMEX)
กรณี : </t>
    </r>
    <r>
      <rPr>
        <sz val="9"/>
        <color rgb="FFFF0000"/>
        <rFont val="Tahoma"/>
        <family val="2"/>
        <charset val="1"/>
      </rPr>
      <t>ยังไม่เคยบันทึกข้อมูลบัตรแล้ว ไม่เลือกจำนวนเงิน</t>
    </r>
  </si>
  <si>
    <t>F1_TopupPayment_IOS_1_1_N_76_2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</si>
  <si>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 ผ่าน E-Wallet
กรณี : </t>
    </r>
    <r>
      <rPr>
        <sz val="9"/>
        <color rgb="FFFF0000"/>
        <rFont val="Tahoma"/>
        <family val="2"/>
        <charset val="1"/>
      </rPr>
      <t>ยังไม่เคยบันทึกข้อมูลบัตรแล้ว ไม่เลือกจำนวนเงิน</t>
    </r>
  </si>
  <si>
    <t>F1_TopupPayment_IOS_1_1_N_77_2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</si>
  <si>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 ผ่านบัตรเครดิต(VISA)
กรณี : </t>
    </r>
    <r>
      <rPr>
        <sz val="9"/>
        <color rgb="FFFF0000"/>
        <rFont val="Tahoma"/>
        <family val="2"/>
        <charset val="1"/>
      </rPr>
      <t>มีข้อมูลบัตรเครดิตแล้ว ไม่เลือกจำนวนเงิน</t>
    </r>
  </si>
  <si>
    <t>F1_TopupPayment_IOS_1_1_N_78_2</t>
  </si>
  <si>
    <r>
      <rPr>
        <sz val="9"/>
        <color rgb="FF000000"/>
        <rFont val="Tahoma"/>
        <family val="2"/>
        <charset val="222"/>
      </rPr>
      <t>เข้าใช้งานเมนู เติมเงิน ผ่านบัตรเครดิต(MasterCard)
กรณี :</t>
    </r>
    <r>
      <rPr>
        <sz val="9"/>
        <color rgb="FFFF0000"/>
        <rFont val="Tahoma"/>
        <family val="2"/>
        <charset val="1"/>
      </rPr>
      <t xml:space="preserve"> มีข้อมูลบัตรเครดิตแล้ว ไม่เลือกจำนวนเงิน</t>
    </r>
  </si>
  <si>
    <t>F1_TopupPayment_IOS_1_1_N_79_2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</si>
  <si>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 ผ่านบัตรเครดิต(JCB)
กรณี : </t>
    </r>
    <r>
      <rPr>
        <sz val="9"/>
        <color rgb="FFFF0000"/>
        <rFont val="Tahoma"/>
        <family val="2"/>
        <charset val="1"/>
      </rPr>
      <t>มีข้อมูลบัตรเครดิตแล้ว ไม่เลือกจำนวนเงิน</t>
    </r>
  </si>
  <si>
    <t>F1_TopupPayment_IOS_1_1_N_80_2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</si>
  <si>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
กรณี : </t>
    </r>
    <r>
      <rPr>
        <sz val="9"/>
        <color rgb="FFFF0000"/>
        <rFont val="Tahoma"/>
        <family val="2"/>
        <charset val="1"/>
      </rPr>
      <t>ไม่กรอกรหัสบัตรเติมเงิน</t>
    </r>
  </si>
  <si>
    <t>F1_TopupPayment_IOS_1_1_N_81_2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</si>
  <si>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
กรณี : </t>
    </r>
    <r>
      <rPr>
        <sz val="9"/>
        <color rgb="FFFF0000"/>
        <rFont val="Tahoma"/>
        <family val="2"/>
        <charset val="1"/>
      </rPr>
      <t>กรอกรหัสบัตรเติมเงินไม่ครบ 16 หลัก</t>
    </r>
  </si>
  <si>
    <t>Mac</t>
  </si>
  <si>
    <t>F1_TopupPayment_IOS_1_1_N_82_2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</si>
  <si>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
กรณี : </t>
    </r>
    <r>
      <rPr>
        <sz val="9"/>
        <color rgb="FFFF0000"/>
        <rFont val="Tahoma"/>
        <family val="2"/>
        <charset val="1"/>
      </rPr>
      <t>กรอกรหัสบัตรเติมเงินไม่ถูกต้อง(eg.1234567890123456)</t>
    </r>
  </si>
  <si>
    <t>F1_TopupPayment_IOS_1_1_N_83_2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</si>
  <si>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 ผ่านบัตรเครดิต(VISA)
กรณี : </t>
    </r>
    <r>
      <rPr>
        <sz val="9"/>
        <color rgb="FFFF0000"/>
        <rFont val="Tahoma"/>
        <family val="2"/>
        <charset val="1"/>
      </rPr>
      <t>ยังไม่เคยบันทึกข้อมูลบัตรและ หมายเลขปลายทางมียอดเงิน Max Balance</t>
    </r>
  </si>
  <si>
    <t>F1_TopupPayment_IOS_1_1_N_84_2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</si>
  <si>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 ผ่านบัตรเครดิต(MasterCard)
กรณี : </t>
    </r>
    <r>
      <rPr>
        <sz val="9"/>
        <color rgb="FFFF0000"/>
        <rFont val="Tahoma"/>
        <family val="2"/>
        <charset val="1"/>
      </rPr>
      <t>ยังไม่เคยบันทึกข้อมูลบัตรและ หมายเลขปลายทางมียอดเงิน Max Balance</t>
    </r>
  </si>
  <si>
    <t>F1_TopupPayment_IOS_1_1_N_85_2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</si>
  <si>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 ผ่านบัตรเครดิต(JCB)
กรณี : </t>
    </r>
    <r>
      <rPr>
        <sz val="9"/>
        <color rgb="FFFF0000"/>
        <rFont val="Tahoma"/>
        <family val="2"/>
        <charset val="1"/>
      </rPr>
      <t>ยังไม่เคยบันทึกข้อมูลบัตรและ หมายเลขปลายทางมียอดเงิน Max Balance</t>
    </r>
  </si>
  <si>
    <t>F1_TopupPayment_IOS_1_1_N_86_2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</si>
  <si>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 ผ่านบัตรเครดิต(AMEX)
กรณี : </t>
    </r>
    <r>
      <rPr>
        <sz val="9"/>
        <color rgb="FFFF0000"/>
        <rFont val="Tahoma"/>
        <family val="2"/>
        <charset val="1"/>
      </rPr>
      <t>ยังไม่เคยบันทึกข้อมูลบัตรและ หมายเลขปลายทางมียอดเงิน Max Balance</t>
    </r>
  </si>
  <si>
    <t>F1_TopupPayment_IOS_1_1_N_87_2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</si>
  <si>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 ผ่านบัตรเครดิต E-Wallet
กรณี : </t>
    </r>
    <r>
      <rPr>
        <sz val="9"/>
        <color rgb="FFFF0000"/>
        <rFont val="Tahoma"/>
        <family val="2"/>
        <charset val="1"/>
      </rPr>
      <t>ยังไม่เคยบันทึกข้อมูลบัตรและ หมายเลขปลายทางมียอดเงิน Max Balance</t>
    </r>
  </si>
  <si>
    <t>F1_TopupPayment_IOS_1_1_N_88_2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</si>
  <si>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 ผ่านบัตรเติมเงิน
กรณี : </t>
    </r>
    <r>
      <rPr>
        <sz val="9"/>
        <color rgb="FFFF0000"/>
        <rFont val="Tahoma"/>
        <family val="2"/>
        <charset val="1"/>
      </rPr>
      <t>ยังไม่เคยบันทึกข้อมูลบัตรและ หมายเลขปลายทางมียอดเงิน Max Balance</t>
    </r>
  </si>
  <si>
    <t>F1_TopupPayment_IOS_1_1_N_89_2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</si>
  <si>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 ผ่านบัตรเครดิต(VISA)
กรณี : </t>
    </r>
    <r>
      <rPr>
        <sz val="9"/>
        <color rgb="FFFF0000"/>
        <rFont val="Tahoma"/>
        <family val="2"/>
        <charset val="1"/>
      </rPr>
      <t>มีข้อมูลบัตรเครดิตแล้ว หมายเลขปลายทางมียอดเงิน Max Balance</t>
    </r>
  </si>
  <si>
    <t>F1_TopupPayment_IOS_1_1_N_90_2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</si>
  <si>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 ผ่านบัตรเครดิต(MasterCard)
กรณี : </t>
    </r>
    <r>
      <rPr>
        <sz val="9"/>
        <color rgb="FFFF0000"/>
        <rFont val="Tahoma"/>
        <family val="2"/>
        <charset val="1"/>
      </rPr>
      <t>มีข้อมูลบัตรเครดิตแล้ว หมายเลขปลายทางมียอดเงิน Max Balance</t>
    </r>
  </si>
  <si>
    <t>F1_TopupPayment_IOS_1_1_N_91_2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</si>
  <si>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 ผ่านบัตรเครดิต(JCB)
กรณี : </t>
    </r>
    <r>
      <rPr>
        <sz val="9"/>
        <color rgb="FFFF0000"/>
        <rFont val="Tahoma"/>
        <family val="2"/>
        <charset val="1"/>
      </rPr>
      <t>มีข้อมูลบัตรเครดิตแล้ว หมายเลขปลายทางมียอดเงิน Max Balance</t>
    </r>
  </si>
  <si>
    <t>F2_TopupPayment_IOS_1_1_Y_1_2</t>
  </si>
  <si>
    <t>เข้าใช้งานเมนู ชำระค่าบริการ
  - ตรวจสอบหน้า "ชำระค่าบริการ"</t>
  </si>
  <si>
    <t>F2_TopupPayment_IOS_1_1_Y_2_2</t>
  </si>
  <si>
    <t>เข้าใช้งานเมนู ชำระค่าบริการ
กรณี : ไม่มียอดค้างชำระค่าบริการ (ยังไม่เคยบันทึกข้อมูลบัตรเครดิต)
  - ตรวจสอบหน้า "ชำระค่าบริการ"</t>
  </si>
  <si>
    <t>F2_TopupPayment_IOS_1_1_Y_3_2</t>
  </si>
  <si>
    <t>เข้าใช้งานเมนู ชำระค่าบริการ
กรณี : ไม่มียอดค้างชำระค่าบริการ (มีข้อมูลบัตรเครดิต)
  - ตรวจสอบหน้า "ชำระค่าบริการ"</t>
  </si>
  <si>
    <t>F2_TopupPayment_IOS_1_1_Y_4_2</t>
  </si>
  <si>
    <t>เข้าใช้งานเมนู ชำระค่าบริการ
กรณี : มียอดค้างชำระค่าบริการ (ไม่มีข้อมูลบัตรเครดิต)
  - ตรวจสอบหน้า "ชำระค่าบริการ"</t>
  </si>
  <si>
    <t>F2_TopupPayment_IOS_1_1_Y_5_2</t>
  </si>
  <si>
    <t>เข้าใช้งานเมนู ชำระค่าบริการ
กรณี : มียอดค้างชำระค่าบริการ (มีข้อมูลบัตรเครดิต)
  - ตรวจสอบหน้า "ชำระค่าบริการ"</t>
  </si>
  <si>
    <t>F2_TopupPayment_IOS_1_1_Y_6_2</t>
  </si>
  <si>
    <t>เข้าใช้งานเมนู ชำระค่าบริการ
กรณี : ยกเลิกการผูกบัตรเครดิต 
  - ตรวจสอบหน้า "จัดการข้อมูลบัตร"</t>
  </si>
  <si>
    <t>F2_TopupPayment_IOS_1_1_Y_7_2</t>
  </si>
  <si>
    <t>เข้าใช้งานเมนู ชำระค่าบริการ
กรณี : ยกเลิกการผูกบัตรเครดิต 
  - ตรวจสอบ popup msg "ต้องการลบข้อมูลบัตร"</t>
  </si>
  <si>
    <t>F2_TopupPayment_IOS_1_1_Y_8_2</t>
  </si>
  <si>
    <r>
      <rPr>
        <sz val="9"/>
        <color rgb="FF000000"/>
        <rFont val="Tahoma"/>
        <family val="2"/>
        <charset val="222"/>
      </rPr>
      <t xml:space="preserve">เข้าใช้งานเมนู ชำระค่าบริการ ด้วยบัตรเครดิต(Visa)
กรณี : มียอดค้างชำระค่าบริการ </t>
    </r>
    <r>
      <rPr>
        <sz val="9"/>
        <color rgb="FFC00000"/>
        <rFont val="Tahoma"/>
        <family val="2"/>
        <charset val="1"/>
      </rPr>
      <t xml:space="preserve">(ไม่มีข้อมูลบัตรเครดิต)
</t>
    </r>
    <r>
      <rPr>
        <sz val="9"/>
        <color rgb="FF000000"/>
        <rFont val="Tahoma"/>
        <family val="2"/>
        <charset val="222"/>
      </rPr>
      <t xml:space="preserve">  - ตรวจสอบหน้า "สรุปรายละเอียดการชำระค่าบริการ"</t>
    </r>
  </si>
  <si>
    <t>F2_TopupPayment_IOS_1_1_Y_9_2</t>
  </si>
  <si>
    <r>
      <rPr>
        <sz val="9"/>
        <color rgb="FF000000"/>
        <rFont val="Tahoma"/>
        <family val="2"/>
        <charset val="222"/>
      </rPr>
      <t xml:space="preserve">เข้าใช้งานเมนู ชำระค่าบริการ ด้วยบัตรเครดิต(MasterCard)
กรณี : มียอดค้างชำระค่าบริการ </t>
    </r>
    <r>
      <rPr>
        <sz val="9"/>
        <color rgb="FFC00000"/>
        <rFont val="Tahoma"/>
        <family val="2"/>
        <charset val="1"/>
      </rPr>
      <t xml:space="preserve">(ไม่มีข้อมูลบัตรเครดิต)
</t>
    </r>
    <r>
      <rPr>
        <sz val="9"/>
        <color rgb="FF000000"/>
        <rFont val="Tahoma"/>
        <family val="2"/>
        <charset val="222"/>
      </rPr>
      <t xml:space="preserve">  - ตรวจสอบหน้า "สรุปรายละเอียดการชำระค่าบริการ"</t>
    </r>
  </si>
  <si>
    <t>F2_TopupPayment_IOS_1_1_Y_10_2</t>
  </si>
  <si>
    <r>
      <rPr>
        <sz val="9"/>
        <color rgb="FF000000"/>
        <rFont val="Tahoma"/>
        <family val="2"/>
        <charset val="222"/>
      </rPr>
      <t xml:space="preserve">เข้าใช้งานเมนู ชำระค่าบริการ ด้วยบัตรเครดิต(JCB)
กรณี : มียอดค้างชำระค่าบริการ </t>
    </r>
    <r>
      <rPr>
        <sz val="9"/>
        <color rgb="FFC00000"/>
        <rFont val="Tahoma"/>
        <family val="2"/>
        <charset val="1"/>
      </rPr>
      <t xml:space="preserve">(ไม่มีข้อมูลบัตรเครดิต)
</t>
    </r>
    <r>
      <rPr>
        <sz val="9"/>
        <color rgb="FF000000"/>
        <rFont val="Tahoma"/>
        <family val="2"/>
        <charset val="222"/>
      </rPr>
      <t xml:space="preserve">  - ตรวจสอบหน้า "สรุปรายละเอียดการชำระค่าบริการ"</t>
    </r>
  </si>
  <si>
    <t>F2_TopupPayment_IOS_1_1_Y_11_2</t>
  </si>
  <si>
    <r>
      <rPr>
        <sz val="9"/>
        <color rgb="FF000000"/>
        <rFont val="Tahoma"/>
        <family val="2"/>
        <charset val="222"/>
      </rPr>
      <t xml:space="preserve">เข้าใช้งานเมนู ชำระค่าบริการ ด้วยบัตรเครดิต(AMEX)
กรณี : มียอดค้างชำระค่าบริการ </t>
    </r>
    <r>
      <rPr>
        <sz val="9"/>
        <color rgb="FFC00000"/>
        <rFont val="Tahoma"/>
        <family val="2"/>
        <charset val="1"/>
      </rPr>
      <t xml:space="preserve">(ไม่มีข้อมูลบัตรเครดิต)
</t>
    </r>
    <r>
      <rPr>
        <sz val="9"/>
        <color rgb="FF000000"/>
        <rFont val="Tahoma"/>
        <family val="2"/>
        <charset val="222"/>
      </rPr>
      <t xml:space="preserve">  - ตรวจสอบหน้า "สรุปรายละเอียดการชำระค่าบริการ"</t>
    </r>
  </si>
  <si>
    <t>F2_TopupPayment_IOS_1_1_Y_12_2</t>
  </si>
  <si>
    <t>เข้าใช้งานเมนู ชำระค่าบริการ ผ่าน E-Wallet
กรณี : มียอดค้างชำระค่าบริการ
  - ตรวจสอบหน้า "สรุปรายละเอียดการชำระค่าบริการ"</t>
  </si>
  <si>
    <t>F2_TopupPayment_IOS_1_1_Y_13_2</t>
  </si>
  <si>
    <r>
      <rPr>
        <sz val="9"/>
        <color rgb="FF000000"/>
        <rFont val="Tahoma"/>
        <family val="2"/>
        <charset val="222"/>
      </rPr>
      <t xml:space="preserve">เข้าใช้งานเมนู ชำระค่าบริการ ด้วยบัตรเครดิต(Visa)
กรณี : มียอดค้างชำระค่าบริการ </t>
    </r>
    <r>
      <rPr>
        <sz val="9"/>
        <color rgb="FFC00000"/>
        <rFont val="Tahoma"/>
        <family val="2"/>
        <charset val="1"/>
      </rPr>
      <t xml:space="preserve">(มีข้อมูลบัตรเครดิต)
</t>
    </r>
    <r>
      <rPr>
        <sz val="9"/>
        <color rgb="FF000000"/>
        <rFont val="Tahoma"/>
        <family val="2"/>
        <charset val="222"/>
      </rPr>
      <t xml:space="preserve">  - ตรวจสอบหน้า "สรุปรายละเอียดการชำระค่าบริการ"</t>
    </r>
  </si>
  <si>
    <t>F2_TopupPayment_IOS_1_1_Y_14_2</t>
  </si>
  <si>
    <r>
      <rPr>
        <sz val="9"/>
        <color rgb="FF000000"/>
        <rFont val="Tahoma"/>
        <family val="2"/>
        <charset val="222"/>
      </rPr>
      <t xml:space="preserve">เข้าใช้งานเมนู ชำระค่าบริการ ด้วยบัตรเครดิต(MasterCard)
กรณี : มียอดค้างชำระค่าบริการ </t>
    </r>
    <r>
      <rPr>
        <sz val="9"/>
        <color rgb="FFC00000"/>
        <rFont val="Tahoma"/>
        <family val="2"/>
        <charset val="1"/>
      </rPr>
      <t xml:space="preserve">(มีข้อมูลบัตรเครดิต)
</t>
    </r>
    <r>
      <rPr>
        <sz val="9"/>
        <color rgb="FF000000"/>
        <rFont val="Tahoma"/>
        <family val="2"/>
        <charset val="222"/>
      </rPr>
      <t xml:space="preserve">  - ตรวจสอบหน้า "สรุปรายละเอียดการชำระค่าบริการ"</t>
    </r>
  </si>
  <si>
    <t>F2_TopupPayment_IOS_1_1_Y_15_2</t>
  </si>
  <si>
    <r>
      <rPr>
        <sz val="9"/>
        <color rgb="FF000000"/>
        <rFont val="Tahoma"/>
        <family val="2"/>
        <charset val="222"/>
      </rPr>
      <t xml:space="preserve">เข้าใช้งานเมนู ชำระค่าบริการ ด้วยบัตรเครดิต(JCB)
กรณี : มียอดค้างชำระค่าบริการ </t>
    </r>
    <r>
      <rPr>
        <sz val="9"/>
        <color rgb="FFC00000"/>
        <rFont val="Tahoma"/>
        <family val="2"/>
        <charset val="1"/>
      </rPr>
      <t xml:space="preserve">(มีข้อมูลบัตรเครดิต)
</t>
    </r>
    <r>
      <rPr>
        <sz val="9"/>
        <color rgb="FF000000"/>
        <rFont val="Tahoma"/>
        <family val="2"/>
        <charset val="222"/>
      </rPr>
      <t xml:space="preserve">  - ตรวจสอบหน้า "สรุปรายละเอียดการชำระค่าบริการ"</t>
    </r>
  </si>
  <si>
    <t>F2_TopupPayment_IOS_1_1_Y_16_2</t>
  </si>
  <si>
    <r>
      <rPr>
        <sz val="9"/>
        <color rgb="FF000000"/>
        <rFont val="Tahoma"/>
        <family val="2"/>
        <charset val="222"/>
      </rPr>
      <t xml:space="preserve">เข้าใช้งานเมนู ชำระค่าบริการ ด้วยช่องทางอื่นๆ
กรณี : มียอดค้างชำระค่าบริการเลือกช่องทางการชำระ อื่นๆ </t>
    </r>
    <r>
      <rPr>
        <sz val="9"/>
        <color rgb="FFC00000"/>
        <rFont val="Tahoma"/>
        <family val="2"/>
        <charset val="1"/>
      </rPr>
      <t xml:space="preserve">(มีข้อมูลบัตรเครดิต)
</t>
    </r>
    <r>
      <rPr>
        <sz val="9"/>
        <color rgb="FF000000"/>
        <rFont val="Tahoma"/>
        <family val="2"/>
        <charset val="222"/>
      </rPr>
      <t xml:space="preserve">  - ตรวจสอบหน้า ชำระค่าบริการ</t>
    </r>
  </si>
  <si>
    <t>F2_TopupPayment_IOS_1_1_N_17_2</t>
  </si>
  <si>
    <r>
      <rPr>
        <sz val="9"/>
        <color rgb="FF000000"/>
        <rFont val="Tahoma"/>
        <family val="2"/>
        <charset val="222"/>
      </rPr>
      <t xml:space="preserve">เข้าใช้งานเมนู ชำระค่าบริการ ด้วยบัตรเครดิต(Visa)
กรณี : </t>
    </r>
    <r>
      <rPr>
        <sz val="9"/>
        <color rgb="FFFF0000"/>
        <rFont val="Tahoma"/>
        <family val="2"/>
        <charset val="1"/>
      </rPr>
      <t xml:space="preserve">กรอกยอดที่ต้องการชำระ = 0 Baht  (ไม่มีข้อมูลบัตรเครดิต)
</t>
    </r>
    <r>
      <rPr>
        <sz val="9"/>
        <color rgb="FF000000"/>
        <rFont val="Tahoma"/>
        <family val="2"/>
        <charset val="222"/>
      </rPr>
      <t xml:space="preserve">  - ตรวจสอบ popup msg: กรุณากรอกยอดที่ต้องการชำระ</t>
    </r>
  </si>
  <si>
    <t>F2_TopupPayment_IOS_1_1_N_18_2</t>
  </si>
  <si>
    <r>
      <rPr>
        <sz val="9"/>
        <color rgb="FF000000"/>
        <rFont val="Tahoma"/>
        <family val="2"/>
        <charset val="222"/>
      </rPr>
      <t xml:space="preserve">เข้าใช้งานเมนู ชำระค่าบริการ ด้วยบัตรเครดิต(MasterCard)
กรณี : </t>
    </r>
    <r>
      <rPr>
        <sz val="9"/>
        <color rgb="FFFF0000"/>
        <rFont val="Tahoma"/>
        <family val="2"/>
        <charset val="1"/>
      </rPr>
      <t xml:space="preserve">กรอกยอดที่ต้องการชำระ = 0 Baht  (ไม่มีข้อมูลบัตรเครดิต)
</t>
    </r>
    <r>
      <rPr>
        <sz val="9"/>
        <color rgb="FF000000"/>
        <rFont val="Tahoma"/>
        <family val="2"/>
        <charset val="222"/>
      </rPr>
      <t xml:space="preserve">  - ตรวจสอบ popup msg: กรุณากรอกยอดที่ต้องการชำระ</t>
    </r>
  </si>
  <si>
    <t>F2_TopupPayment_IOS_1_1_N_19_2</t>
  </si>
  <si>
    <r>
      <rPr>
        <sz val="9"/>
        <color rgb="FF000000"/>
        <rFont val="Tahoma"/>
        <family val="2"/>
        <charset val="222"/>
      </rPr>
      <t xml:space="preserve">เข้าใช้งานเมนู ชำระค่าบริการ ด้วยบัตรเครดิต(JCB)
กรณี : </t>
    </r>
    <r>
      <rPr>
        <sz val="9"/>
        <color rgb="FFFF0000"/>
        <rFont val="Tahoma"/>
        <family val="2"/>
        <charset val="1"/>
      </rPr>
      <t xml:space="preserve">กรอกยอดที่ต้องการชำระ = 0 Baht  (ไม่มีข้อมูลบัตรเครดิต)
</t>
    </r>
    <r>
      <rPr>
        <sz val="9"/>
        <color rgb="FF000000"/>
        <rFont val="Tahoma"/>
        <family val="2"/>
        <charset val="222"/>
      </rPr>
      <t xml:space="preserve">  - ตรวจสอบ popup msg: กรุณากรอกยอดที่ต้องการชำระ</t>
    </r>
  </si>
  <si>
    <t>F2_TopupPayment_IOS_1_1_N_20_2</t>
  </si>
  <si>
    <r>
      <rPr>
        <sz val="9"/>
        <color rgb="FF000000"/>
        <rFont val="Tahoma"/>
        <family val="2"/>
        <charset val="222"/>
      </rPr>
      <t xml:space="preserve">เข้าใช้งานเมนู ชำระค่าบริการ ด้วยบัตรเครดิต(AMEX)
กรณี : </t>
    </r>
    <r>
      <rPr>
        <sz val="9"/>
        <color rgb="FFFF0000"/>
        <rFont val="Tahoma"/>
        <family val="2"/>
        <charset val="1"/>
      </rPr>
      <t xml:space="preserve">กรอกยอดที่ต้องการชำระ = 0 Baht  (ไม่มีข้อมูลบัตรเครดิต)
</t>
    </r>
    <r>
      <rPr>
        <sz val="9"/>
        <color rgb="FF000000"/>
        <rFont val="Tahoma"/>
        <family val="2"/>
        <charset val="222"/>
      </rPr>
      <t xml:space="preserve">  - ตรวจสอบ popup msg: กรุณากรอกยอดที่ต้องการชำระ</t>
    </r>
  </si>
  <si>
    <t>F2_TopupPayment_IOS_1_1_N_21_2</t>
  </si>
  <si>
    <r>
      <rPr>
        <sz val="9"/>
        <color rgb="FF000000"/>
        <rFont val="Tahoma"/>
        <family val="2"/>
        <charset val="222"/>
      </rPr>
      <t xml:space="preserve">เข้าใช้งานเมนู ชำระค่าบริการ  ผ่าน E-Wallet
กรณี : </t>
    </r>
    <r>
      <rPr>
        <sz val="9"/>
        <color rgb="FFFF0000"/>
        <rFont val="Tahoma"/>
        <family val="2"/>
        <charset val="1"/>
      </rPr>
      <t xml:space="preserve">กรอกยอดที่ต้องการชำระ = 0 Baht
</t>
    </r>
    <r>
      <rPr>
        <sz val="9"/>
        <color rgb="FF000000"/>
        <rFont val="Tahoma"/>
        <family val="2"/>
        <charset val="222"/>
      </rPr>
      <t xml:space="preserve">  - ตรวจสอบ popup msg: กรุณากรอกยอดที่ต้องการชำระ</t>
    </r>
  </si>
  <si>
    <t>F2_TopupPayment_IOS_1_1_N_22_2</t>
  </si>
  <si>
    <r>
      <rPr>
        <sz val="9"/>
        <color rgb="FF000000"/>
        <rFont val="Tahoma"/>
        <family val="2"/>
        <charset val="222"/>
      </rPr>
      <t xml:space="preserve">เข้าใช้งานเมนู ชำระค่าบริการ ด้วยบัตรเครดิต(Visa)
กรณี : </t>
    </r>
    <r>
      <rPr>
        <sz val="9"/>
        <color rgb="FFFF0000"/>
        <rFont val="Tahoma"/>
        <family val="2"/>
        <charset val="1"/>
      </rPr>
      <t xml:space="preserve">กรอกยอดที่ต้องการชำระ = 0 Baht  (มีข้อมูลบัตรเครดิต)
</t>
    </r>
    <r>
      <rPr>
        <sz val="9"/>
        <color rgb="FF000000"/>
        <rFont val="Tahoma"/>
        <family val="2"/>
        <charset val="222"/>
      </rPr>
      <t xml:space="preserve">  - ตรวจสอบ popup msg: กรุณากรอกยอดที่ต้องการชำระ</t>
    </r>
  </si>
  <si>
    <t>F2_TopupPayment_IOS_1_1_N_23_2</t>
  </si>
  <si>
    <r>
      <rPr>
        <sz val="9"/>
        <color rgb="FF000000"/>
        <rFont val="Tahoma"/>
        <family val="2"/>
        <charset val="222"/>
      </rPr>
      <t xml:space="preserve">เข้าใช้งานเมนู ชำระค่าบริการ ด้วยบัตรเครดิต(MasterCard)
กรณี : </t>
    </r>
    <r>
      <rPr>
        <sz val="9"/>
        <color rgb="FFFF0000"/>
        <rFont val="Tahoma"/>
        <family val="2"/>
        <charset val="1"/>
      </rPr>
      <t xml:space="preserve">กรอกยอดที่ต้องการชำระ = 0 Baht  (มีข้อมูลบัตรเครดิต)
</t>
    </r>
    <r>
      <rPr>
        <sz val="9"/>
        <color rgb="FF000000"/>
        <rFont val="Tahoma"/>
        <family val="2"/>
        <charset val="222"/>
      </rPr>
      <t xml:space="preserve">  - ตรวจสอบ popup msg: กรุณากรอกยอดที่ต้องการชำระ</t>
    </r>
  </si>
  <si>
    <t>F2_TopupPayment_IOS_1_1_N_24_2</t>
  </si>
  <si>
    <r>
      <rPr>
        <sz val="9"/>
        <color rgb="FF000000"/>
        <rFont val="Tahoma"/>
        <family val="2"/>
        <charset val="222"/>
      </rPr>
      <t xml:space="preserve">เข้าใช้งานเมนู ชำระค่าบริการ ด้วยบัตรเครดิต(JCB)
กรณี : </t>
    </r>
    <r>
      <rPr>
        <sz val="9"/>
        <color rgb="FFFF0000"/>
        <rFont val="Tahoma"/>
        <family val="2"/>
        <charset val="1"/>
      </rPr>
      <t xml:space="preserve">กรอกยอดที่ต้องการชำระ = 0 Baht  (มีข้อมูลบัตรเครดิต)
</t>
    </r>
    <r>
      <rPr>
        <sz val="9"/>
        <color rgb="FF000000"/>
        <rFont val="Tahoma"/>
        <family val="2"/>
        <charset val="222"/>
      </rPr>
      <t xml:space="preserve">  - ตรวจสอบ popup msg: กรุณากรอกยอดที่ต้องการชำระ</t>
    </r>
  </si>
  <si>
    <t>F2_TopupPayment_IOS_1_1_N_25_2</t>
  </si>
  <si>
    <r>
      <rPr>
        <sz val="9"/>
        <color rgb="FF000000"/>
        <rFont val="Tahoma"/>
        <family val="2"/>
        <charset val="222"/>
      </rPr>
      <t xml:space="preserve">เข้าใช้งานเมนู ชำระค่าบริการ
กรณี : </t>
    </r>
    <r>
      <rPr>
        <sz val="9"/>
        <color rgb="FFFF0000"/>
        <rFont val="Tahoma"/>
        <family val="2"/>
        <charset val="1"/>
      </rPr>
      <t xml:space="preserve">ไม่เลือกช่องทางการชำระ  (ไม่มีข้อมูลบัตรเครดิต)
</t>
    </r>
    <r>
      <rPr>
        <sz val="9"/>
        <color rgb="FF000000"/>
        <rFont val="Tahoma"/>
        <family val="2"/>
        <charset val="222"/>
      </rPr>
      <t xml:space="preserve">  - ตรวจสอบ popup msg: กรุณาเลือกช่องทางการชำระ</t>
    </r>
  </si>
  <si>
    <t>F2_TopupPayment_IOS_1_1_N_26_2</t>
  </si>
  <si>
    <r>
      <rPr>
        <sz val="9"/>
        <color rgb="FF000000"/>
        <rFont val="Tahoma"/>
        <family val="2"/>
        <charset val="222"/>
      </rPr>
      <t xml:space="preserve">เข้าใช้งานเมนู ชำระค่าบริการ
กรณี : </t>
    </r>
    <r>
      <rPr>
        <sz val="9"/>
        <color rgb="FFFF0000"/>
        <rFont val="Tahoma"/>
        <family val="2"/>
        <charset val="1"/>
      </rPr>
      <t xml:space="preserve">ไม่เลือกช่องทางการชำระ  (มีข้อมูลบัตรเครดิต)
</t>
    </r>
    <r>
      <rPr>
        <sz val="9"/>
        <color rgb="FF000000"/>
        <rFont val="Tahoma"/>
        <family val="2"/>
        <charset val="222"/>
      </rPr>
      <t xml:space="preserve">  - ตรวจสอบ popup msg: กรุณาเลือกช่องทางการชำระ</t>
    </r>
  </si>
  <si>
    <t>F2_TopupPayment_IOS_1_1_N_27_2</t>
  </si>
  <si>
    <r>
      <rPr>
        <sz val="9"/>
        <color rgb="FF000000"/>
        <rFont val="Tahoma"/>
        <family val="2"/>
        <charset val="222"/>
      </rPr>
      <t xml:space="preserve">เข้าใช้งานเมนู ชำระค่าบริการ 
กรณี : </t>
    </r>
    <r>
      <rPr>
        <sz val="9"/>
        <color rgb="FFFF0000"/>
        <rFont val="Tahoma"/>
        <family val="2"/>
        <charset val="1"/>
      </rPr>
      <t xml:space="preserve">ไม่กรอกหมายเลขโทรศัพท์
</t>
    </r>
    <r>
      <rPr>
        <sz val="9"/>
        <rFont val="Tahoma"/>
        <family val="2"/>
        <charset val="1"/>
      </rPr>
      <t xml:space="preserve">  - ตรวจสอบ popup msg: หมายเลขโทรศัพท์ไม่ถูกต้อง กรุณาตรวจสอบและระบุใหม่อีกครั้ง</t>
    </r>
  </si>
  <si>
    <t>F2_TopupPayment_IOS_1_1_N_28_2</t>
  </si>
  <si>
    <r>
      <rPr>
        <sz val="9"/>
        <color rgb="FF000000"/>
        <rFont val="Tahoma"/>
        <family val="2"/>
        <charset val="222"/>
      </rPr>
      <t xml:space="preserve">เข้าใช้งานเมนู ชำระค่าบริการ 
กรณี : </t>
    </r>
    <r>
      <rPr>
        <sz val="9"/>
        <color rgb="FFFF0000"/>
        <rFont val="Tahoma"/>
        <family val="2"/>
        <charset val="1"/>
      </rPr>
      <t xml:space="preserve">กรอกหมายเลขโทรศัพท์ไม่ครบ 10 หลัก
</t>
    </r>
    <r>
      <rPr>
        <sz val="9"/>
        <rFont val="Tahoma"/>
        <family val="2"/>
        <charset val="1"/>
      </rPr>
      <t xml:space="preserve">  - ตรวจสอบ popup msg: หมายเลขโทรศัพท์ไม่ถูกต้อง กรุณาตรวจสอบและระบุใหม่อีกครั้ง</t>
    </r>
  </si>
  <si>
    <t>F2_TopupPayment_IOS_1_1_N_29_2</t>
  </si>
  <si>
    <r>
      <rPr>
        <sz val="9"/>
        <color rgb="FF000000"/>
        <rFont val="Tahoma"/>
        <family val="2"/>
        <charset val="222"/>
      </rPr>
      <t xml:space="preserve">เข้าใช้งานเมนู ชำระค่าบริการ 
กรณี : </t>
    </r>
    <r>
      <rPr>
        <sz val="9"/>
        <color rgb="FFFF0000"/>
        <rFont val="Tahoma"/>
        <family val="2"/>
        <charset val="1"/>
      </rPr>
      <t xml:space="preserve">กรอกหมายเลขโทรศัพท์ไม่ถูกต้อง(eg.66xxxxxxxx)
</t>
    </r>
    <r>
      <rPr>
        <sz val="9"/>
        <rFont val="Tahoma"/>
        <family val="2"/>
        <charset val="1"/>
      </rPr>
      <t xml:space="preserve">  - ตรวจสอบ popup msg: หมายเลขโทรศัพท์ไม่ถูกต้อง กรุณาตรวจสอบและระบุใหม่อีกครั้ง</t>
    </r>
  </si>
  <si>
    <t>F2_TopupPayment_IOS_1_1_N_30_2</t>
  </si>
  <si>
    <r>
      <rPr>
        <sz val="9"/>
        <color rgb="FF000000"/>
        <rFont val="Tahoma"/>
        <family val="2"/>
        <charset val="222"/>
      </rPr>
      <t xml:space="preserve">เข้าใช้งานเมนู ชำระค่าบริการ 
กรณี : </t>
    </r>
    <r>
      <rPr>
        <sz val="9"/>
        <color rgb="FFFF0000"/>
        <rFont val="Tahoma"/>
        <family val="2"/>
        <charset val="1"/>
      </rPr>
      <t xml:space="preserve">กรอกหมายเลขโทรศัพท์ต่างเครือข่าย
</t>
    </r>
    <r>
      <rPr>
        <sz val="9"/>
        <rFont val="Tahoma"/>
        <family val="2"/>
        <charset val="1"/>
      </rPr>
      <t xml:space="preserve">  - ตรวจสอบ popup msg: กรุณาระบุหมายเลขโทรศัพท์ในเครือข่ายเอไอเอส </t>
    </r>
  </si>
  <si>
    <t>F2_TopupPayment_IOS_1_1_N_31_2</t>
  </si>
  <si>
    <r>
      <rPr>
        <sz val="9"/>
        <color rgb="FF000000"/>
        <rFont val="Tahoma"/>
        <family val="2"/>
        <charset val="222"/>
      </rPr>
      <t xml:space="preserve">เข้าใช้งานเมนู ชำระค่าบริการ 
กรณี : </t>
    </r>
    <r>
      <rPr>
        <sz val="9"/>
        <color rgb="FFFF0000"/>
        <rFont val="Tahoma"/>
        <family val="2"/>
        <charset val="1"/>
      </rPr>
      <t xml:space="preserve">กรอกหมายเลขโทรศัพท์ AIS prepaid(eg.0927095991)
</t>
    </r>
    <r>
      <rPr>
        <sz val="9"/>
        <rFont val="Tahoma"/>
        <family val="2"/>
        <charset val="1"/>
      </rPr>
      <t xml:space="preserve">  - ตรวจสอบ popup msg: กรุณาระบุหมายเลขโทรศัพท์ในเครือข่ายเอไอเอส </t>
    </r>
  </si>
  <si>
    <t>F1_TopupPayment_IOS_1_2_Y_1_2</t>
  </si>
  <si>
    <t>เข้าใช้งานเมนู เติมเงิน/ จ่ายบิล
In Case : Verify menu "Top Up/ Payment"</t>
  </si>
  <si>
    <t>F1_TopupPayment_IOS_1_2_Y_2_2</t>
  </si>
  <si>
    <t>เข้าใช้งานเมนู เติมเงิน/ จ่ายบิล
In Case : ยังไม่เคยบันทึกข้อมูลบัตรเครดิต
  - Verify page "Top Up"</t>
  </si>
  <si>
    <t>F1_TopupPayment_IOS_1_2_Y_3_2</t>
  </si>
  <si>
    <r>
      <rPr>
        <sz val="9"/>
        <color rgb="FF000000"/>
        <rFont val="Tahoma"/>
        <family val="2"/>
        <charset val="222"/>
      </rPr>
      <t>เข้าใช้งานเมนู เติมเงิน เติมให้</t>
    </r>
    <r>
      <rPr>
        <sz val="9"/>
        <color rgb="FFC00000"/>
        <rFont val="Tahoma"/>
        <family val="2"/>
        <charset val="1"/>
      </rPr>
      <t>เบอร์ตัวเองด้วย</t>
    </r>
    <r>
      <rPr>
        <sz val="9"/>
        <color rgb="FF000000"/>
        <rFont val="Tahoma"/>
        <family val="2"/>
        <charset val="222"/>
      </rPr>
      <t>บัตรเครดิต(Visa)
In Case : ยังไม่เคยบันทึกข้อมูลบัตรเครดิต
  - Verify page "Top Up Summary"</t>
    </r>
  </si>
  <si>
    <t>F1_TopupPayment_IOS_1_2_Y_4_2</t>
  </si>
  <si>
    <r>
      <rPr>
        <sz val="9"/>
        <color rgb="FF000000"/>
        <rFont val="Tahoma"/>
        <family val="2"/>
        <charset val="222"/>
      </rPr>
      <t>เข้าใช้งานเมนู เติมเงิน เติมให้</t>
    </r>
    <r>
      <rPr>
        <sz val="9"/>
        <color rgb="FFC00000"/>
        <rFont val="Tahoma"/>
        <family val="2"/>
        <charset val="1"/>
      </rPr>
      <t>เบอร์ตัวเอง</t>
    </r>
    <r>
      <rPr>
        <sz val="9"/>
        <color rgb="FF000000"/>
        <rFont val="Tahoma"/>
        <family val="2"/>
        <charset val="222"/>
      </rPr>
      <t>ด้วยบัตรเครดิต(MasterCard)
In Case : ยังไม่เคยบันทึกข้อมูลบัตรเครดิต
  - Verify page "Top Up Summary"</t>
    </r>
  </si>
  <si>
    <t>F1_TopupPayment_IOS_1_2_Y_5_2</t>
  </si>
  <si>
    <r>
      <rPr>
        <sz val="9"/>
        <color rgb="FF000000"/>
        <rFont val="Tahoma"/>
        <family val="2"/>
        <charset val="222"/>
      </rPr>
      <t>เข้าใช้งานเมนู เติมเงิน เติมให้</t>
    </r>
    <r>
      <rPr>
        <sz val="9"/>
        <color rgb="FFC00000"/>
        <rFont val="Tahoma"/>
        <family val="2"/>
        <charset val="1"/>
      </rPr>
      <t>เบอร์ตัวเอง</t>
    </r>
    <r>
      <rPr>
        <sz val="9"/>
        <color rgb="FF000000"/>
        <rFont val="Tahoma"/>
        <family val="2"/>
        <charset val="222"/>
      </rPr>
      <t>ด้วยบัตรเครดิต(JCB)
In Case : ยังไม่เคยบันทึกข้อมูลบัตรเครดิต
  - Verify page "Top Up Summary"</t>
    </r>
  </si>
  <si>
    <t>F1_TopupPayment_IOS_1_2_Y_6_2</t>
  </si>
  <si>
    <r>
      <rPr>
        <sz val="9"/>
        <color rgb="FF000000"/>
        <rFont val="Tahoma"/>
        <family val="2"/>
        <charset val="222"/>
      </rPr>
      <t>เข้าใช้งานเมนู เติมเงิน เติมให้</t>
    </r>
    <r>
      <rPr>
        <sz val="9"/>
        <color rgb="FFC00000"/>
        <rFont val="Tahoma"/>
        <family val="2"/>
        <charset val="1"/>
      </rPr>
      <t>เบอร์ตัวเอง</t>
    </r>
    <r>
      <rPr>
        <sz val="9"/>
        <color rgb="FF000000"/>
        <rFont val="Tahoma"/>
        <family val="2"/>
        <charset val="222"/>
      </rPr>
      <t>ด้วยบัตรเครดิต(AMEX)
In Case : ยังไม่เคยบันทึกข้อมูลบัตรเครดิต
  - Verify page "Top Up Summary"</t>
    </r>
  </si>
  <si>
    <t>F1_TopupPayment_IOS_1_2_Y_7_2</t>
  </si>
  <si>
    <r>
      <rPr>
        <sz val="9"/>
        <color rgb="FF000000"/>
        <rFont val="Tahoma"/>
        <family val="2"/>
        <charset val="222"/>
      </rPr>
      <t>เข้าใช้งานเมนู เติมเงิน เติมให้</t>
    </r>
    <r>
      <rPr>
        <sz val="9"/>
        <color rgb="FFC00000"/>
        <rFont val="Tahoma"/>
        <family val="2"/>
        <charset val="1"/>
      </rPr>
      <t xml:space="preserve">เบอร์ตัวเอง
</t>
    </r>
    <r>
      <rPr>
        <sz val="9"/>
        <color rgb="FF000000"/>
        <rFont val="Tahoma"/>
        <family val="2"/>
        <charset val="222"/>
      </rPr>
      <t>In Case : มีข้อมูลบัตรเครดิต
  - Verify page "Top Up"</t>
    </r>
  </si>
  <si>
    <t>F1_TopupPayment_IOS_1_2_Y_8_2</t>
  </si>
  <si>
    <r>
      <rPr>
        <sz val="9"/>
        <color rgb="FF000000"/>
        <rFont val="Tahoma"/>
        <family val="2"/>
        <charset val="222"/>
      </rPr>
      <t>เข้าใช้งานเมนู เติมเงิน เติมให้</t>
    </r>
    <r>
      <rPr>
        <sz val="9"/>
        <color rgb="FFC00000"/>
        <rFont val="Tahoma"/>
        <family val="2"/>
        <charset val="1"/>
      </rPr>
      <t>เบอร์ตัวเอง</t>
    </r>
    <r>
      <rPr>
        <sz val="9"/>
        <color rgb="FF000000"/>
        <rFont val="Tahoma"/>
        <family val="2"/>
        <charset val="222"/>
      </rPr>
      <t>ด้วยบัตรเครดิต(Visa)
In Case : มีข้อมูลบัตรเครดิตแล้ว
  - Verify page "Top Up Summary"</t>
    </r>
  </si>
  <si>
    <t>F1_TopupPayment_IOS_1_2_Y_9_2</t>
  </si>
  <si>
    <r>
      <rPr>
        <sz val="9"/>
        <color rgb="FF000000"/>
        <rFont val="Tahoma"/>
        <family val="2"/>
        <charset val="222"/>
      </rPr>
      <t>เข้าใช้งานเมนู เติมเงิน เติมให้</t>
    </r>
    <r>
      <rPr>
        <sz val="9"/>
        <color rgb="FFC00000"/>
        <rFont val="Tahoma"/>
        <family val="2"/>
        <charset val="1"/>
      </rPr>
      <t>เบอร์ตัวเองด้วย</t>
    </r>
    <r>
      <rPr>
        <sz val="9"/>
        <color rgb="FF000000"/>
        <rFont val="Tahoma"/>
        <family val="2"/>
        <charset val="222"/>
      </rPr>
      <t>บัตรเครดิต(MasterCard)
In Case : มีข้อมูลบัตรเครดิตแล้ว
  - Verify page "Top Up Summary"</t>
    </r>
  </si>
  <si>
    <t>F1_TopupPayment_IOS_1_2_Y_10_2</t>
  </si>
  <si>
    <r>
      <rPr>
        <sz val="9"/>
        <color rgb="FF000000"/>
        <rFont val="Tahoma"/>
        <family val="2"/>
        <charset val="222"/>
      </rPr>
      <t>เข้าใช้งานเมนู เติมเงิน เติมให้</t>
    </r>
    <r>
      <rPr>
        <sz val="9"/>
        <color rgb="FFC00000"/>
        <rFont val="Tahoma"/>
        <family val="2"/>
        <charset val="1"/>
      </rPr>
      <t>เบอร์ตัวเอง</t>
    </r>
    <r>
      <rPr>
        <sz val="9"/>
        <color rgb="FF000000"/>
        <rFont val="Tahoma"/>
        <family val="2"/>
        <charset val="222"/>
      </rPr>
      <t>ด้วยบัตรเครดิต(JCB)
In Case : มีข้อมูลบัตรเครดิตแล้ว
  - Verify page "Top Up Summary"</t>
    </r>
  </si>
  <si>
    <t>F1_TopupPayment_IOS_1_2_Y_11_2</t>
  </si>
  <si>
    <r>
      <rPr>
        <sz val="9"/>
        <color rgb="FF000000"/>
        <rFont val="Tahoma"/>
        <family val="2"/>
        <charset val="222"/>
      </rPr>
      <t>เข้าใช้งานเมนู เติมเงิน เติมให้</t>
    </r>
    <r>
      <rPr>
        <sz val="9"/>
        <color rgb="FFC00000"/>
        <rFont val="Tahoma"/>
        <family val="2"/>
        <charset val="1"/>
      </rPr>
      <t xml:space="preserve">เบอร์ตัวเอง
</t>
    </r>
    <r>
      <rPr>
        <sz val="9"/>
        <color rgb="FF000000"/>
        <rFont val="Tahoma"/>
        <family val="2"/>
        <charset val="222"/>
      </rPr>
      <t>In Case : มีข้อมูลบัตรเครดิตแล้ว เลือกช่องทางการเติมเงิน อื่นๆ
  - Verify page "Top Up"</t>
    </r>
  </si>
  <si>
    <t>F1_TopupPayment_IOS_1_2_Y_12_2</t>
  </si>
  <si>
    <t>เข้าใช้งานเมนู เติมเงิน
In Case : ยกเลิกการผูกบัตรเครดิต 
  - Verify page "Your Credit/Debit Card"</t>
  </si>
  <si>
    <t>F1_TopupPayment_IOS_1_2_Y_13_2</t>
  </si>
  <si>
    <t>เข้าใช้งานเมนู เติมเงิน
In Case : ยกเลิกการผูกบัตรเครดิต 
  - Verify popup msg "Would you like to remove this card ?"</t>
  </si>
  <si>
    <t>F1_TopupPayment_IOS_1_2_Y_14_2</t>
  </si>
  <si>
    <r>
      <rPr>
        <sz val="9"/>
        <color rgb="FF000000"/>
        <rFont val="Tahoma"/>
        <family val="2"/>
        <charset val="222"/>
      </rPr>
      <t>เข้าใช้งานเมนู เติมเงิน เติมให้</t>
    </r>
    <r>
      <rPr>
        <sz val="9"/>
        <color rgb="FFC00000"/>
        <rFont val="Tahoma"/>
        <family val="2"/>
        <charset val="1"/>
      </rPr>
      <t xml:space="preserve">เบอร์ตัวเอง
</t>
    </r>
    <r>
      <rPr>
        <sz val="9"/>
        <color rgb="FF000000"/>
        <rFont val="Tahoma"/>
        <family val="2"/>
        <charset val="222"/>
      </rPr>
      <t>In Case : เลือก E-Wallet</t>
    </r>
  </si>
  <si>
    <t>F1_TopupPayment_IOS_1_2_Y_15_2</t>
  </si>
  <si>
    <r>
      <rPr>
        <sz val="9"/>
        <color rgb="FF000000"/>
        <rFont val="Tahoma"/>
        <family val="2"/>
        <charset val="222"/>
      </rPr>
      <t>เข้าใช้งานเมนู เติมเงิน เติมให้</t>
    </r>
    <r>
      <rPr>
        <sz val="9"/>
        <color rgb="FFC00000"/>
        <rFont val="Tahoma"/>
        <family val="2"/>
        <charset val="1"/>
      </rPr>
      <t xml:space="preserve">เบอร์ตัวเอง
</t>
    </r>
    <r>
      <rPr>
        <sz val="9"/>
        <color rgb="FF000000"/>
        <rFont val="Tahoma"/>
        <family val="2"/>
        <charset val="222"/>
      </rPr>
      <t>In Case : เลือก บัตรเติมเงิน</t>
    </r>
  </si>
  <si>
    <t>F1_TopupPayment_IOS_1_2_Y_16_2</t>
  </si>
  <si>
    <r>
      <rPr>
        <sz val="9"/>
        <color rgb="FF000000"/>
        <rFont val="Tahoma"/>
        <family val="2"/>
        <charset val="222"/>
      </rPr>
      <t>เข้าใช้งานเมนู เติมเงิน เติมให้</t>
    </r>
    <r>
      <rPr>
        <sz val="9"/>
        <color rgb="FFC00000"/>
        <rFont val="Tahoma"/>
        <family val="2"/>
        <charset val="1"/>
      </rPr>
      <t>เบอร์อื่น</t>
    </r>
    <r>
      <rPr>
        <sz val="9"/>
        <color rgb="FF000000"/>
        <rFont val="Tahoma"/>
        <family val="2"/>
        <charset val="222"/>
      </rPr>
      <t>ด้วยบัตรเครดิต(Visa)
In Case : ยังไม่เคยบันทึกข้อมูลบัตรเครดิต
  - Verify page "Top Up Summary"</t>
    </r>
  </si>
  <si>
    <t>F1_TopupPayment_IOS_1_2_Y_17_2</t>
  </si>
  <si>
    <r>
      <rPr>
        <sz val="9"/>
        <color rgb="FF000000"/>
        <rFont val="Tahoma"/>
        <family val="2"/>
        <charset val="222"/>
      </rPr>
      <t>เข้าใช้งานเมนู เติมเงิน เติมให้</t>
    </r>
    <r>
      <rPr>
        <sz val="9"/>
        <color rgb="FFC00000"/>
        <rFont val="Tahoma"/>
        <family val="2"/>
        <charset val="1"/>
      </rPr>
      <t>เบอร์อื่น</t>
    </r>
    <r>
      <rPr>
        <sz val="9"/>
        <color rgb="FF000000"/>
        <rFont val="Tahoma"/>
        <family val="2"/>
        <charset val="222"/>
      </rPr>
      <t>ด้วยบัตรเครดิต(MasterCard)
In Case : ยังไม่เคยบันทึกข้อมูลบัตรเครดิต
  - Verify page "Top Up Summary"</t>
    </r>
  </si>
  <si>
    <t>F1_TopupPayment_IOS_1_2_Y_18_2</t>
  </si>
  <si>
    <r>
      <rPr>
        <sz val="9"/>
        <color rgb="FF000000"/>
        <rFont val="Tahoma"/>
        <family val="2"/>
        <charset val="222"/>
      </rPr>
      <t>เข้าใช้งานเมนู เติมเงิน เติมให้</t>
    </r>
    <r>
      <rPr>
        <sz val="9"/>
        <color rgb="FFC00000"/>
        <rFont val="Tahoma"/>
        <family val="2"/>
        <charset val="1"/>
      </rPr>
      <t>เบอร์อื่น</t>
    </r>
    <r>
      <rPr>
        <sz val="9"/>
        <color rgb="FF000000"/>
        <rFont val="Tahoma"/>
        <family val="2"/>
        <charset val="222"/>
      </rPr>
      <t>ด้วยบัตรเครดิต(JCB)
In Case : ยังไม่เคยบันทึกข้อมูลบัตรเครดิต
  - Verify page "Top Up Summary"</t>
    </r>
  </si>
  <si>
    <t>F1_TopupPayment_IOS_1_2_Y_19_2</t>
  </si>
  <si>
    <r>
      <rPr>
        <sz val="9"/>
        <color rgb="FF000000"/>
        <rFont val="Tahoma"/>
        <family val="2"/>
        <charset val="222"/>
      </rPr>
      <t>เข้าใช้งานเมนู เติมเงิน เติมให้</t>
    </r>
    <r>
      <rPr>
        <sz val="9"/>
        <color rgb="FFC00000"/>
        <rFont val="Tahoma"/>
        <family val="2"/>
        <charset val="1"/>
      </rPr>
      <t>เบอร์อื่น</t>
    </r>
    <r>
      <rPr>
        <sz val="9"/>
        <color rgb="FF000000"/>
        <rFont val="Tahoma"/>
        <family val="2"/>
        <charset val="222"/>
      </rPr>
      <t>ด้วยบัตรเครดิต(AMEX)
In Case : ยังไม่เคยบันทึกข้อมูลบัตรเครดิต
  - Verify page "Top Up Summary"</t>
    </r>
  </si>
  <si>
    <t>F1_TopupPayment_IOS_1_2_Y_20_2</t>
  </si>
  <si>
    <r>
      <rPr>
        <sz val="9"/>
        <color rgb="FF000000"/>
        <rFont val="Tahoma"/>
        <family val="2"/>
        <charset val="222"/>
      </rPr>
      <t>เข้าใช้งานเมนู เติมเงิน เติมให้</t>
    </r>
    <r>
      <rPr>
        <sz val="9"/>
        <color rgb="FFC00000"/>
        <rFont val="Tahoma"/>
        <family val="2"/>
        <charset val="1"/>
      </rPr>
      <t>เบอร์อื่น</t>
    </r>
    <r>
      <rPr>
        <sz val="9"/>
        <color rgb="FF000000"/>
        <rFont val="Tahoma"/>
        <family val="2"/>
        <charset val="222"/>
      </rPr>
      <t>ด้วยบัตรเครดิต(Visa)
In Case : มีข้อมูลบัตรเครดิตแล้ว
  - Verify page "Top Up Summary"</t>
    </r>
  </si>
  <si>
    <t>F1_TopupPayment_IOS_1_2_Y_21_2</t>
  </si>
  <si>
    <r>
      <rPr>
        <sz val="9"/>
        <color rgb="FF000000"/>
        <rFont val="Tahoma"/>
        <family val="2"/>
        <charset val="222"/>
      </rPr>
      <t>เข้าใช้งานเมนู เติมเงิน เติมให้</t>
    </r>
    <r>
      <rPr>
        <sz val="9"/>
        <color rgb="FFC00000"/>
        <rFont val="Tahoma"/>
        <family val="2"/>
        <charset val="1"/>
      </rPr>
      <t>เบอร์อื่น</t>
    </r>
    <r>
      <rPr>
        <sz val="9"/>
        <color rgb="FF000000"/>
        <rFont val="Tahoma"/>
        <family val="2"/>
        <charset val="222"/>
      </rPr>
      <t>ด้วยบัตรเครดิต(MasterCard)
In Case : มีข้อมูลบัตรเครดิตแล้ว
  - Verify page "Top Up Summary"</t>
    </r>
  </si>
  <si>
    <t>F1_TopupPayment_IOS_1_2_Y_22_2</t>
  </si>
  <si>
    <r>
      <rPr>
        <sz val="9"/>
        <color rgb="FF000000"/>
        <rFont val="Tahoma"/>
        <family val="2"/>
        <charset val="222"/>
      </rPr>
      <t>เข้าใช้งานเมนู เติมเงิน เติมให้</t>
    </r>
    <r>
      <rPr>
        <sz val="9"/>
        <color rgb="FFC00000"/>
        <rFont val="Tahoma"/>
        <family val="2"/>
        <charset val="1"/>
      </rPr>
      <t>เบอร์อื่น</t>
    </r>
    <r>
      <rPr>
        <sz val="9"/>
        <color rgb="FF000000"/>
        <rFont val="Tahoma"/>
        <family val="2"/>
        <charset val="222"/>
      </rPr>
      <t>ด้วยบัตรเครดิต(JCB)
In Case : มีข้อมูลบัตรเครดิตแล้ว
  - Verify page "Top Up Summary"</t>
    </r>
  </si>
  <si>
    <t>F1_TopupPayment_IOS_1_2_Y_23_2</t>
  </si>
  <si>
    <r>
      <rPr>
        <sz val="9"/>
        <color rgb="FF000000"/>
        <rFont val="Tahoma"/>
        <family val="2"/>
        <charset val="222"/>
      </rPr>
      <t>เข้าใช้งานเมนู เติมเงิน เติมให้</t>
    </r>
    <r>
      <rPr>
        <sz val="9"/>
        <color rgb="FFC00000"/>
        <rFont val="Tahoma"/>
        <family val="2"/>
        <charset val="1"/>
      </rPr>
      <t xml:space="preserve">เบอร์อื่น
</t>
    </r>
    <r>
      <rPr>
        <sz val="9"/>
        <color rgb="FF000000"/>
        <rFont val="Tahoma"/>
        <family val="2"/>
        <charset val="222"/>
      </rPr>
      <t>In Case : มีข้อมูลบัตรเครดิตแล้ว เลือกช่องทางการเติมเงิน อื่นๆ
  - Verify page "Top Up"</t>
    </r>
  </si>
  <si>
    <t>F1_TopupPayment_IOS_1_2_Y_24_2</t>
  </si>
  <si>
    <r>
      <rPr>
        <sz val="9"/>
        <color rgb="FF000000"/>
        <rFont val="Tahoma"/>
        <family val="2"/>
        <charset val="222"/>
      </rPr>
      <t>เข้าใช้งานเมนู เติมเงิน เติมให้</t>
    </r>
    <r>
      <rPr>
        <sz val="9"/>
        <color rgb="FFC00000"/>
        <rFont val="Tahoma"/>
        <family val="2"/>
        <charset val="1"/>
      </rPr>
      <t xml:space="preserve">เบอร์อื่น
</t>
    </r>
    <r>
      <rPr>
        <sz val="9"/>
        <color rgb="FF000000"/>
        <rFont val="Tahoma"/>
        <family val="2"/>
        <charset val="222"/>
      </rPr>
      <t>In Case : เลือก E-Wallet</t>
    </r>
  </si>
  <si>
    <t>F1_TopupPayment_IOS_1_2_Y_25_2</t>
  </si>
  <si>
    <r>
      <rPr>
        <sz val="9"/>
        <color rgb="FF000000"/>
        <rFont val="Tahoma"/>
        <family val="2"/>
        <charset val="222"/>
      </rPr>
      <t>เข้าใช้งานเมนู เติมเงิน เติมให้</t>
    </r>
    <r>
      <rPr>
        <sz val="9"/>
        <color rgb="FFC00000"/>
        <rFont val="Tahoma"/>
        <family val="2"/>
        <charset val="1"/>
      </rPr>
      <t xml:space="preserve">เบอร์อื่น
</t>
    </r>
    <r>
      <rPr>
        <sz val="9"/>
        <color rgb="FF000000"/>
        <rFont val="Tahoma"/>
        <family val="2"/>
        <charset val="222"/>
      </rPr>
      <t>In Case : เลือก บัตรเติมเงิน</t>
    </r>
  </si>
  <si>
    <t>F1_TopupPayment_IOS_1_2_N_26_2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</si>
  <si>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 ผ่านบัตรเครดิต(VISA)
In Case : </t>
    </r>
    <r>
      <rPr>
        <sz val="9"/>
        <color rgb="FFFF0000"/>
        <rFont val="Tahoma"/>
        <family val="2"/>
        <charset val="1"/>
      </rPr>
      <t xml:space="preserve">ยังไม่เคยบันทึกข้อมูลบัตรแล้ว ไม่กรอกหมายเลขโทรศัพท์
</t>
    </r>
    <r>
      <rPr>
        <sz val="9"/>
        <rFont val="Tahoma"/>
        <family val="2"/>
        <charset val="1"/>
      </rPr>
      <t xml:space="preserve">  - Verify popup msg: Please enter the destination number for top up.</t>
    </r>
  </si>
  <si>
    <t>F1_TopupPayment_IOS_1_2_N_27_2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</si>
  <si>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 ผ่านบัตรเครดิต(MasterCard)
In Case : </t>
    </r>
    <r>
      <rPr>
        <sz val="9"/>
        <color rgb="FFFF0000"/>
        <rFont val="Tahoma"/>
        <family val="2"/>
        <charset val="1"/>
      </rPr>
      <t xml:space="preserve">ยังไม่เคยบันทึกข้อมูลบัตรแล้ว ไม่กรอกหมายเลขโทรศัพท์
</t>
    </r>
    <r>
      <rPr>
        <sz val="9"/>
        <rFont val="Tahoma"/>
        <family val="2"/>
        <charset val="1"/>
      </rPr>
      <t xml:space="preserve">  - Verify popup msg: Please enter the destination number for top up.</t>
    </r>
  </si>
  <si>
    <t>F1_TopupPayment_IOS_1_2_N_28_2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</si>
  <si>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 ผ่านบัตรเครดิต(JCB)
In Case : </t>
    </r>
    <r>
      <rPr>
        <sz val="9"/>
        <color rgb="FFFF0000"/>
        <rFont val="Tahoma"/>
        <family val="2"/>
        <charset val="1"/>
      </rPr>
      <t xml:space="preserve">ยังไม่เคยบันทึกข้อมูลบัตรแล้ว ไม่กรอกหมายเลขโทรศัพท์
</t>
    </r>
    <r>
      <rPr>
        <sz val="9"/>
        <rFont val="Tahoma"/>
        <family val="2"/>
        <charset val="1"/>
      </rPr>
      <t xml:space="preserve">  - Verify popup msg: Please enter the destination number for top up.</t>
    </r>
  </si>
  <si>
    <t>F1_TopupPayment_IOS_1_2_N_29_2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</si>
  <si>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 ผ่านบัตรเครดิต(AMEX)
In Case : </t>
    </r>
    <r>
      <rPr>
        <sz val="9"/>
        <color rgb="FFFF0000"/>
        <rFont val="Tahoma"/>
        <family val="2"/>
        <charset val="1"/>
      </rPr>
      <t xml:space="preserve">ยังไม่เคยบันทึกข้อมูลบัตรแล้ว ไม่กรอกหมายเลขโทรศัพท์
</t>
    </r>
    <r>
      <rPr>
        <sz val="9"/>
        <rFont val="Tahoma"/>
        <family val="2"/>
        <charset val="1"/>
      </rPr>
      <t xml:space="preserve">  - Verify popup msg: Please enter the destination number for top up.</t>
    </r>
  </si>
  <si>
    <t>F1_TopupPayment_IOS_1_2_N_30_2</t>
  </si>
  <si>
    <r>
      <rPr>
        <sz val="9"/>
        <color rgb="FF000000"/>
        <rFont val="Tahoma"/>
        <family val="2"/>
        <charset val="222"/>
      </rPr>
      <t>เข้าใช้งานเมนู เติมเงิน ผ่าน E-Wallet
In Case :</t>
    </r>
    <r>
      <rPr>
        <sz val="9"/>
        <color rgb="FFFF0000"/>
        <rFont val="Tahoma"/>
        <family val="2"/>
        <charset val="1"/>
      </rPr>
      <t xml:space="preserve"> ไม่กรอกหมายเลขโทรศัพท์
</t>
    </r>
    <r>
      <rPr>
        <sz val="9"/>
        <rFont val="Tahoma"/>
        <family val="2"/>
        <charset val="1"/>
      </rPr>
      <t xml:space="preserve">  - Verify popup msg: Please enter the destination number for top up.</t>
    </r>
  </si>
  <si>
    <t>F1_TopupPayment_IOS_1_2_N_31_2</t>
  </si>
  <si>
    <r>
      <rPr>
        <sz val="9"/>
        <color rgb="FF000000"/>
        <rFont val="Tahoma"/>
        <family val="2"/>
        <charset val="222"/>
      </rPr>
      <t>เข้าใช้งานเมนู เติมเงิน ผ่าน Refill Card
In Case :</t>
    </r>
    <r>
      <rPr>
        <sz val="9"/>
        <color rgb="FFFF0000"/>
        <rFont val="Tahoma"/>
        <family val="2"/>
        <charset val="1"/>
      </rPr>
      <t xml:space="preserve"> ไม่กรอกหมายเลขโทรศัพท์
</t>
    </r>
    <r>
      <rPr>
        <sz val="9"/>
        <rFont val="Tahoma"/>
        <family val="2"/>
        <charset val="1"/>
      </rPr>
      <t xml:space="preserve">  - Verify popup msg: Please enter the destination number for top up.</t>
    </r>
  </si>
  <si>
    <t>F1_TopupPayment_IOS_1_2_N_32_2</t>
  </si>
  <si>
    <r>
      <rPr>
        <sz val="9"/>
        <color rgb="FF000000"/>
        <rFont val="Tahoma"/>
        <family val="2"/>
        <charset val="222"/>
      </rPr>
      <t>เข้าใช้งานเมนู เติมเงิน ผ่านบัตรเครดิต(VISA)
In Case :</t>
    </r>
    <r>
      <rPr>
        <sz val="9"/>
        <color rgb="FFFF0000"/>
        <rFont val="Tahoma"/>
        <family val="2"/>
        <charset val="1"/>
      </rPr>
      <t xml:space="preserve"> มีข้อมูลบัตรเครดิตแล้ว ไม่กรอกหมายเลขโทรศัพท์
</t>
    </r>
    <r>
      <rPr>
        <sz val="9"/>
        <rFont val="Tahoma"/>
        <family val="2"/>
        <charset val="1"/>
      </rPr>
      <t xml:space="preserve">  - Verify popup msg: Please enter the destination number for top up.</t>
    </r>
  </si>
  <si>
    <t>F1_TopupPayment_IOS_1_2_N_33_2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</si>
  <si>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 ผ่านบัตรเครดิต(MasterCard)
In Case : </t>
    </r>
    <r>
      <rPr>
        <sz val="9"/>
        <color rgb="FFFF0000"/>
        <rFont val="Tahoma"/>
        <family val="2"/>
        <charset val="1"/>
      </rPr>
      <t xml:space="preserve">มีข้อมูลบัตรเครดิตแล้ว ไม่กรอกหมายเลขโทรศัพท์
</t>
    </r>
    <r>
      <rPr>
        <sz val="9"/>
        <rFont val="Tahoma"/>
        <family val="2"/>
        <charset val="1"/>
      </rPr>
      <t xml:space="preserve">  - Verify popup msg: Please enter the destination number for top up.</t>
    </r>
  </si>
  <si>
    <t>F1_TopupPayment_IOS_1_2_N_34_2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</si>
  <si>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 ผ่านบัตรเครดิต(JCB)
In Case : </t>
    </r>
    <r>
      <rPr>
        <sz val="9"/>
        <color rgb="FFFF0000"/>
        <rFont val="Tahoma"/>
        <family val="2"/>
        <charset val="1"/>
      </rPr>
      <t xml:space="preserve">มีข้อมูลบัตรเครดิตแล้ว ไม่กรอกหมายเลขโทรศัพท์
</t>
    </r>
    <r>
      <rPr>
        <sz val="9"/>
        <rFont val="Tahoma"/>
        <family val="2"/>
        <charset val="1"/>
      </rPr>
      <t xml:space="preserve">  - Verify popup msg: Please enter the destination number for top up.</t>
    </r>
  </si>
  <si>
    <t>F1_TopupPayment_IOS_1_2_N_35_2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</si>
  <si>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 ผ่านบัตรเครดิต(VISA)
In Case : </t>
    </r>
    <r>
      <rPr>
        <sz val="9"/>
        <color rgb="FFFF0000"/>
        <rFont val="Tahoma"/>
        <family val="2"/>
        <charset val="1"/>
      </rPr>
      <t>ยังไม่เคยบันทึกข้อมูลบัตรแล้ว</t>
    </r>
    <r>
      <rPr>
        <sz val="9"/>
        <color rgb="FF000000"/>
        <rFont val="Tahoma"/>
        <family val="2"/>
        <charset val="222"/>
      </rPr>
      <t xml:space="preserve"> </t>
    </r>
    <r>
      <rPr>
        <sz val="9"/>
        <color rgb="FFFF0000"/>
        <rFont val="Tahoma"/>
        <family val="2"/>
        <charset val="1"/>
      </rPr>
      <t>กรอกหมายเลขโทรศัพท์ไม่ครบ 10 หลัก</t>
    </r>
  </si>
  <si>
    <t>F1_TopupPayment_IOS_1_2_N_36_2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</si>
  <si>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 ผ่านบัตรเครดิต(MasterCard)
In Case : </t>
    </r>
    <r>
      <rPr>
        <sz val="9"/>
        <color rgb="FFFF0000"/>
        <rFont val="Tahoma"/>
        <family val="2"/>
        <charset val="1"/>
      </rPr>
      <t>ยังไม่เคยบันทึกข้อมูลบัตรแล้ว กรอกหมายเลขโทรศัพท์ไม่ครบ 10 หลัก</t>
    </r>
  </si>
  <si>
    <t>F1_TopupPayment_IOS_1_2_N_37_2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</si>
  <si>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 ผ่านบัตรเครดิต(JCB)
In Case : </t>
    </r>
    <r>
      <rPr>
        <sz val="9"/>
        <color rgb="FFFF0000"/>
        <rFont val="Tahoma"/>
        <family val="2"/>
        <charset val="1"/>
      </rPr>
      <t>ยังไม่เคยบันทึกข้อมูลบัตรแล้ว กรอกหมายเลขโทรศัพท์ไม่ครบ 10 หลัก</t>
    </r>
  </si>
  <si>
    <t>F1_TopupPayment_IOS_1_2_N_38_2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</si>
  <si>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 ผ่านบัตรเครดิต(AMEX)
In Case : </t>
    </r>
    <r>
      <rPr>
        <sz val="9"/>
        <color rgb="FFFF0000"/>
        <rFont val="Tahoma"/>
        <family val="2"/>
        <charset val="1"/>
      </rPr>
      <t>ยังไม่เคยบันทึกข้อมูลบัตรแล้ว กรอกหมายเลขโทรศัพท์ไม่ครบ 10 หลัก</t>
    </r>
  </si>
  <si>
    <t>F1_TopupPayment_IOS_1_2_N_39_2</t>
  </si>
  <si>
    <r>
      <rPr>
        <sz val="9"/>
        <color rgb="FF000000"/>
        <rFont val="Tahoma"/>
        <family val="2"/>
        <charset val="222"/>
      </rPr>
      <t>เข้าใช้งานเมนู เติมเงิน ผ่าน E-Wallet
In Case :</t>
    </r>
    <r>
      <rPr>
        <sz val="9"/>
        <color rgb="FFFF0000"/>
        <rFont val="Tahoma"/>
        <family val="2"/>
        <charset val="1"/>
      </rPr>
      <t xml:space="preserve"> กรอกหมายเลขโทรศัพท์ไม่ครบ 10 หลัก</t>
    </r>
  </si>
  <si>
    <t>F1_TopupPayment_IOS_1_2_N_40_2</t>
  </si>
  <si>
    <r>
      <rPr>
        <sz val="9"/>
        <color rgb="FF000000"/>
        <rFont val="Tahoma"/>
        <family val="2"/>
        <charset val="222"/>
      </rPr>
      <t>เข้าใช้งานเมนู เติมเงิน ผ่าน Refill Card
In Case :</t>
    </r>
    <r>
      <rPr>
        <sz val="9"/>
        <color rgb="FFFF0000"/>
        <rFont val="Tahoma"/>
        <family val="2"/>
        <charset val="1"/>
      </rPr>
      <t xml:space="preserve"> กรอกหมายเลขโทรศัพท์ไม่ครบ 10 หลัก</t>
    </r>
  </si>
  <si>
    <t>F1_TopupPayment_IOS_1_2_N_41_2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</si>
  <si>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 ผ่านบัตรเครดิต(VISA)
In Case : </t>
    </r>
    <r>
      <rPr>
        <sz val="9"/>
        <color rgb="FFFF0000"/>
        <rFont val="Tahoma"/>
        <family val="2"/>
        <charset val="1"/>
      </rPr>
      <t>มีข้อมูลบัตรเครดิตแล้ว กรอกหมายเลขโทรศัพท์ไม่ครบ 10 หลัก</t>
    </r>
  </si>
  <si>
    <t>F1_TopupPayment_IOS_1_2_N_42_2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</si>
  <si>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 ผ่านบัตรเครดิต(MasterCard)
In Case : </t>
    </r>
    <r>
      <rPr>
        <sz val="9"/>
        <color rgb="FFFF0000"/>
        <rFont val="Tahoma"/>
        <family val="2"/>
        <charset val="1"/>
      </rPr>
      <t>มีข้อมูลบัตรเครดิตแล้ว กรอกหมายเลขโทรศัพท์ไม่ครบ 10 หลัก</t>
    </r>
  </si>
  <si>
    <t>F1_TopupPayment_IOS_1_2_N_43_2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</si>
  <si>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 ผ่านบัตรเครดิต(JCB)
In Case : </t>
    </r>
    <r>
      <rPr>
        <sz val="9"/>
        <color rgb="FFFF0000"/>
        <rFont val="Tahoma"/>
        <family val="2"/>
        <charset val="1"/>
      </rPr>
      <t>มีข้อมูลบัตรเครดิตแล้ว กรอกหมายเลขโทรศัพท์ไม่ครบ 10 หลัก</t>
    </r>
  </si>
  <si>
    <t>F1_TopupPayment_IOS_1_2_N_44_2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</si>
  <si>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 ผ่านบัตรเครดิต(VISA)
In Case : </t>
    </r>
    <r>
      <rPr>
        <sz val="9"/>
        <color rgb="FFFF0000"/>
        <rFont val="Tahoma"/>
        <family val="2"/>
        <charset val="1"/>
      </rPr>
      <t>ยังไม่เคยบันทึกข้อมูลบัตรแล้ว กรอกหมายเลขโทรศัพท์ไม่ถูกต้อง(eg.66xxxxxxxx)</t>
    </r>
  </si>
  <si>
    <t>F1_TopupPayment_IOS_1_2_N_45_2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</si>
  <si>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 ผ่านบัตรเครดิต(MasterCard)
In Case : </t>
    </r>
    <r>
      <rPr>
        <sz val="9"/>
        <color rgb="FFFF0000"/>
        <rFont val="Tahoma"/>
        <family val="2"/>
        <charset val="1"/>
      </rPr>
      <t>ยังไม่เคยบันทึกข้อมูลบัตรแล้ว กรอกหมายเลขโทรศัพท์ไม่ถูกต้อง(eg.66xxxxxxxx)</t>
    </r>
  </si>
  <si>
    <t>F1_TopupPayment_IOS_1_2_N_46_2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</si>
  <si>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 ผ่านบัตรเครดิต(JCB)
In Case : </t>
    </r>
    <r>
      <rPr>
        <sz val="9"/>
        <color rgb="FFFF0000"/>
        <rFont val="Tahoma"/>
        <family val="2"/>
        <charset val="1"/>
      </rPr>
      <t>ยังไม่เคยบันทึกข้อมูลบัตรแล้ว กรอกหมายเลขโทรศัพท์ไม่ถูกต้อง(eg.66xxxxxxxx)</t>
    </r>
  </si>
  <si>
    <t>F1_TopupPayment_IOS_1_2_N_47_2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</si>
  <si>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 ผ่านบัตรเครดิต(AMEX)
In Case : </t>
    </r>
    <r>
      <rPr>
        <sz val="9"/>
        <color rgb="FFFF0000"/>
        <rFont val="Tahoma"/>
        <family val="2"/>
        <charset val="1"/>
      </rPr>
      <t>ยังไม่เคยบันทึกข้อมูลบัตรแล้ว กรอกหมายเลขโทรศัพท์ไม่ถูกต้อง(eg.66xxxxxxxx)</t>
    </r>
  </si>
  <si>
    <t>F1_TopupPayment_IOS_1_2_N_48_2</t>
  </si>
  <si>
    <r>
      <rPr>
        <sz val="9"/>
        <color rgb="FF000000"/>
        <rFont val="Tahoma"/>
        <family val="2"/>
        <charset val="222"/>
      </rPr>
      <t>เข้าใช้งานเมนู เติมเงิน ผ่าน E-Wallet
In Case :</t>
    </r>
    <r>
      <rPr>
        <sz val="9"/>
        <color rgb="FFFF0000"/>
        <rFont val="Tahoma"/>
        <family val="2"/>
        <charset val="1"/>
      </rPr>
      <t xml:space="preserve"> กรอกหมายเลขโทรศัพท์ไม่ถูกต้อง(eg.66xxxxxxxx)</t>
    </r>
  </si>
  <si>
    <t>F1_TopupPayment_IOS_1_2_N_49_2</t>
  </si>
  <si>
    <r>
      <rPr>
        <sz val="9"/>
        <color rgb="FF000000"/>
        <rFont val="Tahoma"/>
        <family val="2"/>
        <charset val="222"/>
      </rPr>
      <t>เข้าใช้งานเมนู เติมเงิน ผ่านบัตรเติมเงิน
In Case :</t>
    </r>
    <r>
      <rPr>
        <sz val="9"/>
        <color rgb="FFFF0000"/>
        <rFont val="Tahoma"/>
        <family val="2"/>
        <charset val="1"/>
      </rPr>
      <t xml:space="preserve"> กรอกหมายเลขโทรศัพท์ไม่ถูกต้อง(eg.66xxxxxxxx)</t>
    </r>
  </si>
  <si>
    <t>F1_TopupPayment_IOS_1_2_N_50_2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</si>
  <si>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 ผ่านบัตรเครดิต(VISA)
In Case : </t>
    </r>
    <r>
      <rPr>
        <sz val="9"/>
        <color rgb="FFFF0000"/>
        <rFont val="Tahoma"/>
        <family val="2"/>
        <charset val="1"/>
      </rPr>
      <t>มีข้อมูลบัตรเครดิตแล้ว กรอกหมายเลขโทรศัพท์ไม่ถูกต้อง(eg.66xxxxxxxx)</t>
    </r>
  </si>
  <si>
    <t>F1_TopupPayment_IOS_1_2_N_51_2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</si>
  <si>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 ผ่านบัตรเครดิต(MasterCard)
In Case : </t>
    </r>
    <r>
      <rPr>
        <sz val="9"/>
        <color rgb="FFFF0000"/>
        <rFont val="Tahoma"/>
        <family val="2"/>
        <charset val="1"/>
      </rPr>
      <t>มีข้อมูลบัตรเครดิตแล้ว กรอกหมายเลขโทรศัพท์ไม่ถูกต้อง(eg.66xxxxxxxx)</t>
    </r>
  </si>
  <si>
    <t>F1_TopupPayment_IOS_1_2_N_52_2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</si>
  <si>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 ผ่านบัตรเครดิต(JCB)
In Case : </t>
    </r>
    <r>
      <rPr>
        <sz val="9"/>
        <color rgb="FFFF0000"/>
        <rFont val="Tahoma"/>
        <family val="2"/>
        <charset val="1"/>
      </rPr>
      <t>มีข้อมูลบัตรเครดิตแล้ว กรอกหมายเลขโทรศัพท์ไม่ถูกต้อง(eg.66xxxxxxxx)</t>
    </r>
  </si>
  <si>
    <t>F1_TopupPayment_IOS_1_2_N_53_2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</si>
  <si>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 ผ่านบัตรเครดิต(VISA)
In Case : </t>
    </r>
    <r>
      <rPr>
        <sz val="9"/>
        <color rgb="FFFF0000"/>
        <rFont val="Tahoma"/>
        <family val="2"/>
        <charset val="1"/>
      </rPr>
      <t>ยังไม่เคยบันทึกข้อมูลบัตรแล้ว กรอกหมายเลขโทรศัพท์ต่างเครือข่าย</t>
    </r>
  </si>
  <si>
    <t>F1_TopupPayment_IOS_1_2_N_54_2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</si>
  <si>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 ผ่านบัตรเครดิต(MasterCard)
In Case : </t>
    </r>
    <r>
      <rPr>
        <sz val="9"/>
        <color rgb="FFFF0000"/>
        <rFont val="Tahoma"/>
        <family val="2"/>
        <charset val="1"/>
      </rPr>
      <t>ยังไม่เคยบันทึกข้อมูลบัตรแล้ว กรอกหมายเลขโทรศัพท์ต่างเครือข่าย</t>
    </r>
  </si>
  <si>
    <t>F1_TopupPayment_IOS_1_2_N_55_2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</si>
  <si>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 ผ่านบัตรเครดิต(JCB)
In Case : </t>
    </r>
    <r>
      <rPr>
        <sz val="9"/>
        <color rgb="FFFF0000"/>
        <rFont val="Tahoma"/>
        <family val="2"/>
        <charset val="1"/>
      </rPr>
      <t>ยังไม่เคยบันทึกข้อมูลบัตรแล้ว กรอกหมายเลขโทรศัพท์ต่างเครือข่าย</t>
    </r>
  </si>
  <si>
    <t>F1_TopupPayment_IOS_1_2_N_56_2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</si>
  <si>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 ผ่านบัตรเครดิต(AMEX)
In Case : </t>
    </r>
    <r>
      <rPr>
        <sz val="9"/>
        <color rgb="FFFF0000"/>
        <rFont val="Tahoma"/>
        <family val="2"/>
        <charset val="1"/>
      </rPr>
      <t>ยังไม่เคยบันทึกข้อมูลบัตรแล้ว กรอกหมายเลขโทรศัพท์ต่างเครือข่าย</t>
    </r>
  </si>
  <si>
    <t>F1_TopupPayment_IOS_1_2_N_57_2</t>
  </si>
  <si>
    <r>
      <rPr>
        <sz val="9"/>
        <color rgb="FF000000"/>
        <rFont val="Tahoma"/>
        <family val="2"/>
        <charset val="222"/>
      </rPr>
      <t>เข้าใช้งานเมนู เติมเงิน ผ่าน E-Wallet
In Case :</t>
    </r>
    <r>
      <rPr>
        <sz val="9"/>
        <color rgb="FFFF0000"/>
        <rFont val="Tahoma"/>
        <family val="2"/>
        <charset val="1"/>
      </rPr>
      <t xml:space="preserve"> กรอกหมายเลขโทรศัพท์ต่างเครือข่าย</t>
    </r>
  </si>
  <si>
    <t>F1_TopupPayment_IOS_1_2_N_58_2</t>
  </si>
  <si>
    <r>
      <rPr>
        <sz val="9"/>
        <color rgb="FF000000"/>
        <rFont val="Tahoma"/>
        <family val="2"/>
        <charset val="222"/>
      </rPr>
      <t>เข้าใช้งานเมนู เติมเงิน ผ่านบัตรเติมเงิน
In Case :</t>
    </r>
    <r>
      <rPr>
        <sz val="9"/>
        <color rgb="FFFF0000"/>
        <rFont val="Tahoma"/>
        <family val="2"/>
        <charset val="1"/>
      </rPr>
      <t xml:space="preserve"> กรอกหมายเลขโทรศัพท์ต่างเครือข่าย</t>
    </r>
  </si>
  <si>
    <t>F1_TopupPayment_IOS_1_2_N_59_2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</si>
  <si>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 ผ่านบัตรเครดิต(VISA)
In Case : </t>
    </r>
    <r>
      <rPr>
        <sz val="9"/>
        <color rgb="FFFF0000"/>
        <rFont val="Tahoma"/>
        <family val="2"/>
        <charset val="1"/>
      </rPr>
      <t>มีข้อมูลบัตรเครดิตแล้ว กรอกหมายเลขโทรศัพท์ต่างเครือข่าย</t>
    </r>
  </si>
  <si>
    <t>F1_TopupPayment_IOS_1_2_N_60_2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</si>
  <si>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 ผ่านบัตรเครดิต(MasterCard)
In Case : </t>
    </r>
    <r>
      <rPr>
        <sz val="9"/>
        <color rgb="FFFF0000"/>
        <rFont val="Tahoma"/>
        <family val="2"/>
        <charset val="1"/>
      </rPr>
      <t>มีข้อมูลบัตรเครดิตแล้ว กรอกหมายเลขโทรศัพท์ต่างเครือข่าย</t>
    </r>
  </si>
  <si>
    <t>F1_TopupPayment_IOS_1_2_N_61_2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</si>
  <si>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 ผ่านบัตรเครดิต(JCB)
In Case : </t>
    </r>
    <r>
      <rPr>
        <sz val="9"/>
        <color rgb="FFFF0000"/>
        <rFont val="Tahoma"/>
        <family val="2"/>
        <charset val="1"/>
      </rPr>
      <t>มีข้อมูลบัตรเครดิตแล้ว กรอกหมายเลขโทรศัพท์ต่างเครือข่าย</t>
    </r>
  </si>
  <si>
    <t>F1_TopupPayment_IOS_1_2_N_62_2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</si>
  <si>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 ผ่านบัตรเครดิต(VISA)
In Case : </t>
    </r>
    <r>
      <rPr>
        <sz val="9"/>
        <color rgb="FFFF0000"/>
        <rFont val="Tahoma"/>
        <family val="2"/>
        <charset val="1"/>
      </rPr>
      <t>ยังไม่เคยบันทึกข้อมูลบัตรแล้ว กรอกหมายเลขโทรศัพท์ AIS postpaid(eg.0937019824)</t>
    </r>
  </si>
  <si>
    <t>F1_TopupPayment_IOS_1_2_N_63_2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</si>
  <si>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 ผ่านบัตรเครดิต(MasterCard)
In Case : </t>
    </r>
    <r>
      <rPr>
        <sz val="9"/>
        <color rgb="FFFF0000"/>
        <rFont val="Tahoma"/>
        <family val="2"/>
        <charset val="1"/>
      </rPr>
      <t>ยังไม่เคยบันทึกข้อมูลบัตรแล้ว กรอกหมายเลขโทรศัพท์ AIS postpaid(eg.0937019824)</t>
    </r>
  </si>
  <si>
    <t>F1_TopupPayment_IOS_1_2_N_64_2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</si>
  <si>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 ผ่านบัตรเครดิต(JCB)
In Case : </t>
    </r>
    <r>
      <rPr>
        <sz val="9"/>
        <color rgb="FFFF0000"/>
        <rFont val="Tahoma"/>
        <family val="2"/>
        <charset val="1"/>
      </rPr>
      <t>ยังไม่เคยบันทึกข้อมูลบัตรแล้ว กรอกหมายเลขโทรศัพท์ AIS postpaid(eg.0937019824)</t>
    </r>
  </si>
  <si>
    <t>F1_TopupPayment_IOS_1_2_N_65_2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</si>
  <si>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 ผ่านบัตรเครดิต(AMEX)
In Case : </t>
    </r>
    <r>
      <rPr>
        <sz val="9"/>
        <color rgb="FFFF0000"/>
        <rFont val="Tahoma"/>
        <family val="2"/>
        <charset val="1"/>
      </rPr>
      <t>ยังไม่เคยบันทึกข้อมูลบัตรแล้ว กรอกหมายเลขโทรศัพท์ AIS postpaid(eg.0937019824)</t>
    </r>
  </si>
  <si>
    <t>F1_TopupPayment_IOS_1_2_N_66_2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</si>
  <si>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 ผ่าน E-Wallet
In Case : </t>
    </r>
    <r>
      <rPr>
        <sz val="9"/>
        <color rgb="FFFF0000"/>
        <rFont val="Tahoma"/>
        <family val="2"/>
        <charset val="1"/>
      </rPr>
      <t>กรอกหมายเลขโทรศัพท์ AIS postpaid(eg.0937019824)</t>
    </r>
  </si>
  <si>
    <t>F1_TopupPayment_IOS_1_2_N_67_2</t>
  </si>
  <si>
    <r>
      <rPr>
        <sz val="9"/>
        <color rgb="FF000000"/>
        <rFont val="Tahoma"/>
        <family val="2"/>
        <charset val="222"/>
      </rPr>
      <t>เข้าใช้งานเมนู เติมเงิน ผ่านบัตรเติมเงิน
In Case :</t>
    </r>
    <r>
      <rPr>
        <sz val="9"/>
        <color rgb="FFFF0000"/>
        <rFont val="Tahoma"/>
        <family val="2"/>
        <charset val="1"/>
      </rPr>
      <t xml:space="preserve"> กรอกหมายเลขโทรศัพท์ AIS postpaid(eg.0937019824)</t>
    </r>
  </si>
  <si>
    <t>F1_TopupPayment_IOS_1_2_N_68_2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</si>
  <si>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 ผ่านบัตรเครดิต(VISA)
In Case : </t>
    </r>
    <r>
      <rPr>
        <sz val="9"/>
        <color rgb="FFFF0000"/>
        <rFont val="Tahoma"/>
        <family val="2"/>
        <charset val="1"/>
      </rPr>
      <t>มีข้อมูลบัตรเครดิตแล้ว</t>
    </r>
    <r>
      <rPr>
        <sz val="9"/>
        <color rgb="FF000000"/>
        <rFont val="Tahoma"/>
        <family val="2"/>
        <charset val="222"/>
      </rPr>
      <t xml:space="preserve"> </t>
    </r>
    <r>
      <rPr>
        <sz val="9"/>
        <color rgb="FFFF0000"/>
        <rFont val="Tahoma"/>
        <family val="2"/>
        <charset val="1"/>
      </rPr>
      <t>กรอกหมายเลขโทรศัพท์ AIS postpaid(eg.0937019824)</t>
    </r>
  </si>
  <si>
    <t>F1_TopupPayment_IOS_1_2_N_69_2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</si>
  <si>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 ผ่านบัตรเครดิต(MasterCard)
In Case : </t>
    </r>
    <r>
      <rPr>
        <sz val="9"/>
        <color rgb="FFFF0000"/>
        <rFont val="Tahoma"/>
        <family val="2"/>
        <charset val="1"/>
      </rPr>
      <t>มีข้อมูลบัตรเครดิตแล้ว กรอกหมายเลขโทรศัพท์ AIS postpaid(eg.0937019824)</t>
    </r>
  </si>
  <si>
    <t>F1_TopupPayment_IOS_1_2_N_70_2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</si>
  <si>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 ผ่านบัตรเครดิต(JCB)
In Case : </t>
    </r>
    <r>
      <rPr>
        <sz val="9"/>
        <color rgb="FFFF0000"/>
        <rFont val="Tahoma"/>
        <family val="2"/>
        <charset val="1"/>
      </rPr>
      <t>มีข้อมูลบัตรเครดิตแล้ว กรอกหมายเลขโทรศัพท์ AIS postpaid(eg.0937019824)</t>
    </r>
  </si>
  <si>
    <t>F1_TopupPayment_IOS_1_2_N_71_2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</si>
  <si>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
In Case : </t>
    </r>
    <r>
      <rPr>
        <sz val="9"/>
        <color rgb="FFFF0000"/>
        <rFont val="Tahoma"/>
        <family val="2"/>
        <charset val="1"/>
      </rPr>
      <t>ยังไม่เคยบันทึกข้อมูลบัตรแล้ว ไม่เลือกช่องทางการชำระ</t>
    </r>
  </si>
  <si>
    <t>F1_TopupPayment_IOS_1_2_N_72_2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</si>
  <si>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 ผ่านบัตรเครดิต(VISA)
In Case : </t>
    </r>
    <r>
      <rPr>
        <sz val="9"/>
        <color rgb="FFFF0000"/>
        <rFont val="Tahoma"/>
        <family val="2"/>
        <charset val="1"/>
      </rPr>
      <t>ยังไม่เคยบันทึกข้อมูลบัตรแล้ว ไม่เลือกจำนวนเงิน</t>
    </r>
  </si>
  <si>
    <t>F1_TopupPayment_IOS_1_2_N_73_2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</si>
  <si>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 ผ่านบัตรเครดิต(MasterCard)
In Case : </t>
    </r>
    <r>
      <rPr>
        <sz val="9"/>
        <color rgb="FFFF0000"/>
        <rFont val="Tahoma"/>
        <family val="2"/>
        <charset val="1"/>
      </rPr>
      <t>ยังไม่เคยบันทึกข้อมูลบัตรแล้ว ไม่เลือกจำนวนเงิน</t>
    </r>
  </si>
  <si>
    <t>F1_TopupPayment_IOS_1_2_N_74_2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</si>
  <si>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 ผ่านบัตรเครดิต(JCB)
In Case : </t>
    </r>
    <r>
      <rPr>
        <sz val="9"/>
        <color rgb="FFFF0000"/>
        <rFont val="Tahoma"/>
        <family val="2"/>
        <charset val="1"/>
      </rPr>
      <t>ยังไม่เคยบันทึกข้อมูลบัตรแล้ว ไม่เลือกจำนวนเงิน</t>
    </r>
  </si>
  <si>
    <t>F1_TopupPayment_IOS_1_2_N_75_2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</si>
  <si>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 ผ่านบัตรเครดิต(AMEX)
In Case : </t>
    </r>
    <r>
      <rPr>
        <sz val="9"/>
        <color rgb="FFFF0000"/>
        <rFont val="Tahoma"/>
        <family val="2"/>
        <charset val="1"/>
      </rPr>
      <t>ยังไม่เคยบันทึกข้อมูลบัตรแล้ว ไม่เลือกจำนวนเงิน</t>
    </r>
  </si>
  <si>
    <t>F1_TopupPayment_IOS_1_2_N_76_2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</si>
  <si>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 ผ่าน E-Wallet
In Case : </t>
    </r>
    <r>
      <rPr>
        <sz val="9"/>
        <color rgb="FFFF0000"/>
        <rFont val="Tahoma"/>
        <family val="2"/>
        <charset val="1"/>
      </rPr>
      <t>ยังไม่เคยบันทึกข้อมูลบัตรแล้ว ไม่เลือกจำนวนเงิน</t>
    </r>
  </si>
  <si>
    <t>F1_TopupPayment_IOS_1_2_N_77_2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</si>
  <si>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 ผ่านบัตรเครดิต(VISA)
In Case : </t>
    </r>
    <r>
      <rPr>
        <sz val="9"/>
        <color rgb="FFFF0000"/>
        <rFont val="Tahoma"/>
        <family val="2"/>
        <charset val="1"/>
      </rPr>
      <t>มีข้อมูลบัตรเครดิตแล้ว ไม่เลือกจำนวนเงิน</t>
    </r>
  </si>
  <si>
    <t>F1_TopupPayment_IOS_1_2_N_78_2</t>
  </si>
  <si>
    <r>
      <rPr>
        <sz val="9"/>
        <color rgb="FF000000"/>
        <rFont val="Tahoma"/>
        <family val="2"/>
        <charset val="222"/>
      </rPr>
      <t>เข้าใช้งานเมนู เติมเงิน ผ่านบัตรเครดิต(MasterCard)
In Case :</t>
    </r>
    <r>
      <rPr>
        <sz val="9"/>
        <color rgb="FFFF0000"/>
        <rFont val="Tahoma"/>
        <family val="2"/>
        <charset val="1"/>
      </rPr>
      <t xml:space="preserve"> มีข้อมูลบัตรเครดิตแล้ว ไม่เลือกจำนวนเงิน</t>
    </r>
  </si>
  <si>
    <t>F1_TopupPayment_IOS_1_2_N_79_2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</si>
  <si>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 ผ่านบัตรเครดิต(JCB)
In Case : </t>
    </r>
    <r>
      <rPr>
        <sz val="9"/>
        <color rgb="FFFF0000"/>
        <rFont val="Tahoma"/>
        <family val="2"/>
        <charset val="1"/>
      </rPr>
      <t>มีข้อมูลบัตรเครดิตแล้ว ไม่เลือกจำนวนเงิน</t>
    </r>
  </si>
  <si>
    <t>F1_TopupPayment_IOS_1_2_N_80_2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</si>
  <si>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
In Case : </t>
    </r>
    <r>
      <rPr>
        <sz val="9"/>
        <color rgb="FFFF0000"/>
        <rFont val="Tahoma"/>
        <family val="2"/>
        <charset val="1"/>
      </rPr>
      <t>ไม่กรอกรหัสบัตรเติมเงิน</t>
    </r>
  </si>
  <si>
    <t>F1_TopupPayment_IOS_1_2_N_81_2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</si>
  <si>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
In Case : </t>
    </r>
    <r>
      <rPr>
        <sz val="9"/>
        <color rgb="FFFF0000"/>
        <rFont val="Tahoma"/>
        <family val="2"/>
        <charset val="1"/>
      </rPr>
      <t>กรอกรหัสบัตรเติมเงินไม่ครบ 16 หลัก</t>
    </r>
  </si>
  <si>
    <t>F1_TopupPayment_IOS_1_2_N_82_2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</si>
  <si>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
In Case : </t>
    </r>
    <r>
      <rPr>
        <sz val="9"/>
        <color rgb="FFFF0000"/>
        <rFont val="Tahoma"/>
        <family val="2"/>
        <charset val="1"/>
      </rPr>
      <t>กรอกรหัสบัตรเติมเงินไม่ถูกต้อง(eg.1234567890123456)</t>
    </r>
  </si>
  <si>
    <t>F1_TopupPayment_IOS_1_2_N_83_2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</si>
  <si>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 ผ่านบัตรเครดิต(VISA)
In Case : </t>
    </r>
    <r>
      <rPr>
        <sz val="9"/>
        <color rgb="FFFF0000"/>
        <rFont val="Tahoma"/>
        <family val="2"/>
        <charset val="1"/>
      </rPr>
      <t>ยังไม่เคยบันทึกข้อมูลบัตรและ หมายเลขปลายทางมียอดเงิน Max Balance</t>
    </r>
  </si>
  <si>
    <t>F1_TopupPayment_IOS_1_2_N_84_2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</si>
  <si>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 ผ่านบัตรเครดิต(MasterCard)
In Case : </t>
    </r>
    <r>
      <rPr>
        <sz val="9"/>
        <color rgb="FFFF0000"/>
        <rFont val="Tahoma"/>
        <family val="2"/>
        <charset val="1"/>
      </rPr>
      <t>ยังไม่เคยบันทึกข้อมูลบัตรและ หมายเลขปลายทางมียอดเงิน Max Balance</t>
    </r>
  </si>
  <si>
    <t>F1_TopupPayment_IOS_1_2_N_85_2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</si>
  <si>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 ผ่านบัตรเครดิต(JCB)
In Case : </t>
    </r>
    <r>
      <rPr>
        <sz val="9"/>
        <color rgb="FFFF0000"/>
        <rFont val="Tahoma"/>
        <family val="2"/>
        <charset val="1"/>
      </rPr>
      <t>ยังไม่เคยบันทึกข้อมูลบัตรและ หมายเลขปลายทางมียอดเงิน Max Balance</t>
    </r>
  </si>
  <si>
    <t>F1_TopupPayment_IOS_1_2_N_86_2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</si>
  <si>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 ผ่านบัตรเครดิต(AMEX)
In Case : </t>
    </r>
    <r>
      <rPr>
        <sz val="9"/>
        <color rgb="FFFF0000"/>
        <rFont val="Tahoma"/>
        <family val="2"/>
        <charset val="1"/>
      </rPr>
      <t>ยังไม่เคยบันทึกข้อมูลบัตรและ หมายเลขปลายทางมียอดเงิน Max Balance</t>
    </r>
  </si>
  <si>
    <t>F1_TopupPayment_IOS_1_2_N_87_2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</si>
  <si>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 ผ่านบัตรเครดิต E-Wallet
In Case : </t>
    </r>
    <r>
      <rPr>
        <sz val="9"/>
        <color rgb="FFFF0000"/>
        <rFont val="Tahoma"/>
        <family val="2"/>
        <charset val="1"/>
      </rPr>
      <t>ยังไม่เคยบันทึกข้อมูลบัตรและ หมายเลขปลายทางมียอดเงิน Max Balance</t>
    </r>
  </si>
  <si>
    <t>F1_TopupPayment_IOS_1_2_N_88_2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</si>
  <si>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 ผ่านบัตรเติมเงิน
In Case : </t>
    </r>
    <r>
      <rPr>
        <sz val="9"/>
        <color rgb="FFFF0000"/>
        <rFont val="Tahoma"/>
        <family val="2"/>
        <charset val="1"/>
      </rPr>
      <t>ยังไม่เคยบันทึกข้อมูลบัตรและ หมายเลขปลายทางมียอดเงิน Max Balance</t>
    </r>
  </si>
  <si>
    <t>F1_TopupPayment_IOS_1_2_N_89_2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</si>
  <si>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 ผ่านบัตรเครดิต(VISA)
In Case : </t>
    </r>
    <r>
      <rPr>
        <sz val="9"/>
        <color rgb="FFFF0000"/>
        <rFont val="Tahoma"/>
        <family val="2"/>
        <charset val="1"/>
      </rPr>
      <t>มีข้อมูลบัตรเครดิตแล้ว หมายเลขปลายทางมียอดเงิน Max Balance</t>
    </r>
  </si>
  <si>
    <t>F1_TopupPayment_IOS_1_2_N_90_2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</si>
  <si>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 ผ่านบัตรเครดิต(MasterCard)
In Case : </t>
    </r>
    <r>
      <rPr>
        <sz val="9"/>
        <color rgb="FFFF0000"/>
        <rFont val="Tahoma"/>
        <family val="2"/>
        <charset val="1"/>
      </rPr>
      <t>มีข้อมูลบัตรเครดิตแล้ว หมายเลขปลายทางมียอดเงิน Max Balance</t>
    </r>
  </si>
  <si>
    <t>F1_TopupPayment_IOS_1_2_N_91_2</t>
  </si>
  <si>
    <r>
      <rPr>
        <sz val="9"/>
        <color rgb="FF000000"/>
        <rFont val="Tahoma"/>
        <family val="2"/>
        <charset val="222"/>
      </rPr>
      <t xml:space="preserve">เข้าใช้งานเมนู เติมเงิน ผ่านบัตรเครดิต(JCB)
In Case : </t>
    </r>
    <r>
      <rPr>
        <sz val="9"/>
        <color rgb="FFFF0000"/>
        <rFont val="Tahoma"/>
        <family val="2"/>
        <charset val="1"/>
      </rPr>
      <t>มีข้อมูลบัตรเครดิตแล้ว หมายเลขปลายทางมียอดเงิน Max Balance</t>
    </r>
  </si>
  <si>
    <t>Repo&amp;Localize : F1</t>
  </si>
  <si>
    <t>Tong,Asma,Mac,Nut</t>
  </si>
  <si>
    <t>Repo&amp;Localize : F2</t>
  </si>
  <si>
    <t>Keyword</t>
  </si>
  <si>
    <t>My AIS APP Transfer point</t>
  </si>
  <si>
    <t>F11A_Priv_4_1_Y_1_2</t>
  </si>
  <si>
    <t>กรณีตรวจสอบปุ่ม"&gt;"</t>
  </si>
  <si>
    <t>F11A_Priv_4_1_Y_2_2</t>
  </si>
  <si>
    <t>กรณีตรวจสอบเมื่อคลิกปุ่ม "&gt;" สามารถ redirect ไปหน้า แลกเปลี่ยนคะแนน ได้</t>
  </si>
  <si>
    <t>F11B_Priv_4_1_Y_1_2</t>
  </si>
  <si>
    <t>verify Banner</t>
  </si>
  <si>
    <t>F11B_Priv_4_1_Y_2_2</t>
  </si>
  <si>
    <t>ตรวจสอบหน้าหลัก หน้า "แลกเปลี่ยนคะแนน"</t>
  </si>
  <si>
    <t>F11B_Priv_4_1_Y_3_2</t>
  </si>
  <si>
    <t>verify รูป ของรางวัล : ของรางวัลสุดฮ็อต</t>
  </si>
  <si>
    <t>F11B_Priv_4_1_Y_4_2</t>
  </si>
  <si>
    <t>verify รูป ของรางวัล : ของรางวัลที่คุณแลกได้</t>
  </si>
  <si>
    <t>F11C_Priv_4_1_Y_1_2</t>
  </si>
  <si>
    <t>Verify หน้า เกี่ยวกับ เอไอเอส พอยท์</t>
  </si>
  <si>
    <t>F11C_Priv_4_1_Y_2_2</t>
  </si>
  <si>
    <t>verify เงื่อนไขการรับสิทธิ์ ^</t>
  </si>
  <si>
    <t>F11C_Priv_4_1_Y_3_2</t>
  </si>
  <si>
    <t>verify เงื่อนไขการรับสิทธิ์ v</t>
  </si>
  <si>
    <t>F11C_Priv_4_1_Y_4_2</t>
  </si>
  <si>
    <t>verify หน้า เกี่ยวกับ เอไอเอส พอยท์ ทั้งหมด</t>
  </si>
  <si>
    <t>F11D_Priv_4_1_Y_1_2</t>
  </si>
  <si>
    <t>verify หน้า โอนคะแนน</t>
  </si>
  <si>
    <t>F11D_Priv_4_1_Y_2_2</t>
  </si>
  <si>
    <t>verify page The 1 Card</t>
  </si>
  <si>
    <t>F11D_Priv_4_1_Y_3_2</t>
  </si>
  <si>
    <t>Page The 1 Card
- verify ปุ่ม กลับ</t>
  </si>
  <si>
    <t>F11D_Priv_4_1_Y_4_2</t>
  </si>
  <si>
    <t>Page The 1 Card
- verify ปุ่ม โอนคะแนน</t>
  </si>
  <si>
    <t>F11D_Priv_4_1_Y_5_2</t>
  </si>
  <si>
    <t>ตรวจสอบจำนวน Card ที่ให้ทำการโอนคะแนน</t>
  </si>
  <si>
    <t>F11D_Priv_4_1_Y_6_2</t>
  </si>
  <si>
    <t xml:space="preserve">The 1 Card
- Verify page ข้อกำหนดและเงื่อนไข </t>
  </si>
  <si>
    <t>F11D_Priv_4_1_Y_7_2</t>
  </si>
  <si>
    <t xml:space="preserve">The 1 Card
- กด โอนคะแนน กรณีไม่กด ยอมรับข้อตกลง </t>
  </si>
  <si>
    <t>F11D_Priv_4_1_Y_8_2</t>
  </si>
  <si>
    <t>The 1 Card
- กด โอนคะแนน กรณีกดยอมรับเงื่อนไขและข้อตกลง</t>
  </si>
  <si>
    <t>F11D_Priv_4_1_Y_9_2</t>
  </si>
  <si>
    <t>The 1 Card
- กรณีเคยกด ยอมรับข้อกำหนดและเงื่อนไข แล้วจะต้องไม่ขึ้น Popup ข้อกำหนดและเงื่อนไข อีก</t>
  </si>
  <si>
    <t>F11D_Priv_4_1_N_10_2</t>
  </si>
  <si>
    <t>The 1 Card
- โอนคะแนน กรณีใส่ ID card ไม่ครบ</t>
  </si>
  <si>
    <t>F11D_Priv_4_1_Y_11_2</t>
  </si>
  <si>
    <t xml:space="preserve">The 1 Card
โอนคะแนน Points 
Verify ปุ่ม (+) เพิ่มคะแนนที่ต้องการโอน
</t>
  </si>
  <si>
    <t>F11D_Priv_4_1_Y_12_2</t>
  </si>
  <si>
    <t>The 1 Card
โอนคะแนน Points 
Verify ปุ่ม (-) ลดคะแนนที่ต้องการโอน</t>
  </si>
  <si>
    <t>F11D_Priv_4_1_N_13_2</t>
  </si>
  <si>
    <r>
      <rPr>
        <sz val="8"/>
        <color rgb="FF000000"/>
        <rFont val="Tahoma"/>
        <family val="2"/>
        <charset val="1"/>
      </rPr>
      <t xml:space="preserve">The 1 Card
โอนคะแนน Points 
</t>
    </r>
    <r>
      <rPr>
        <sz val="10"/>
        <rFont val="Tahoma"/>
        <family val="2"/>
        <charset val="222"/>
      </rPr>
      <t xml:space="preserve">(กรณีมีจำนวน Points น้อยกว่า Point Transfer Min ตามที่ set ไว้ที่หน้า PRC )
</t>
    </r>
  </si>
  <si>
    <t>F11D_Priv_4_1_Y_14_2</t>
  </si>
  <si>
    <r>
      <rPr>
        <sz val="8"/>
        <color rgb="FF000000"/>
        <rFont val="Tahoma"/>
        <family val="2"/>
        <charset val="1"/>
      </rPr>
      <t xml:space="preserve">The 1 Card
โอนคะแนน Points 
</t>
    </r>
    <r>
      <rPr>
        <sz val="10"/>
        <rFont val="Tahoma"/>
        <family val="2"/>
        <charset val="1"/>
      </rPr>
      <t xml:space="preserve">(กรณี กดคะแนนที่ต้องการโอนมากกว่า Point Transfer Max ตามที่ set ไว้ที่หน้า PRC  )
</t>
    </r>
  </si>
  <si>
    <t>F11D_Priv_4_1_Y_15_2</t>
  </si>
  <si>
    <t xml:space="preserve">The 1 Card
โอนคะแนน Points 
 - In case ยกเลิกโอนคะแนน
</t>
  </si>
  <si>
    <t>F11D_Priv_4_1_Y_16_2</t>
  </si>
  <si>
    <t>The 1 Card
โอนคะแนน Points 
 - In case ตรวจสอบรายละเอียดหน้า ยืนยันทำรายการ</t>
  </si>
  <si>
    <t>F11D_Priv_4_1_Y_17_2</t>
  </si>
  <si>
    <t>The 1 Card
โอนคะแนน Points 
 - In case โอนคะแนน 50 คะแนนสำเร็จ
- In case เมื่อโอนคะแนนสำเร็จ คลิกปุ่ม "โอนคะแนนอีกครั้ง" ที่หน้า Result จะ redirect ไปที่หน้าโอนคะแนน</t>
  </si>
  <si>
    <t>F11D_Priv_4_1_Y_18_2</t>
  </si>
  <si>
    <t>The 1 Card
โอนคะแนน Points
- In case เมื่อโอนคะแนนสำเร็จ คลิกปุ่ม "กลับสู่หน้าหลัก" ที่หน้า Result จะ redirect ไปที่หน้าโอนคะแนน</t>
  </si>
  <si>
    <t>F11D_Priv_4_1_Y_19_2</t>
  </si>
  <si>
    <t>The 1 Card
Verify page โอนคะแนน
- In case ยังไม่ใส่ ID card</t>
  </si>
  <si>
    <t>F11D_Priv_4_1_Y_20_2</t>
  </si>
  <si>
    <t>The 1 Card
Verify page โอนคะแนน
- In case ใส่ ID card</t>
  </si>
  <si>
    <t>F11D_Priv_4_1_Y_21_2</t>
  </si>
  <si>
    <t>The 1 Card
Verify page โอนคะแนน
- In case ซ่อนและแสดง ข้อกำหนดและเงื่อนไข</t>
  </si>
  <si>
    <t>F11D_Priv_4_1_Y_22_2</t>
  </si>
  <si>
    <t>PTT Blue Card
- Verify page ข้อกำหนดและเงื่อนไข</t>
  </si>
  <si>
    <t>F11D_Priv_4_1_Y_23_2</t>
  </si>
  <si>
    <t>PTT Blue Card
- กด โอนคะแนน กรณีไม่กดตกลงเงื่อนไขและข้อตกลง</t>
  </si>
  <si>
    <t>F11D_Priv_4_1_Y_24_2</t>
  </si>
  <si>
    <t>PTT Blue Card
- กด โอนคะแนน กรณีกดตกลงเงื่อนไขและข้อตกลง</t>
  </si>
  <si>
    <t>F11D_Priv_4_1_Y_25_2</t>
  </si>
  <si>
    <t>PTT Blue Card
- กรณีเคยกด ยอมรับข้อกำหนดและเงื่อนไข แล้วจะต้องไม่ขึ้น Popup ข้อกำหนดและเงื่อนไข อีก</t>
  </si>
  <si>
    <t>F11D_Priv_4_1_N_26_2</t>
  </si>
  <si>
    <t>PTT Blue Card
- โอนคะแนน กรณีใส่ ID card ไม่ครบ</t>
  </si>
  <si>
    <t>F11D_Priv_4_1_Y_27_2</t>
  </si>
  <si>
    <t xml:space="preserve">PTT Blue Card
โอนคะแนน Points 
Verify ปุ่ม (+) เพิ่มคะแนนที่ต้องการโอน
</t>
  </si>
  <si>
    <t>F11D_Priv_4_1_Y_28_2</t>
  </si>
  <si>
    <t>PTT Blue Card
โอนคะแนน Points 
Verify ปุ่ม (-) ลดคะแนนที่ต้องการโอน</t>
  </si>
  <si>
    <t>F11D_Priv_4_1_Y_29_2</t>
  </si>
  <si>
    <t xml:space="preserve">PTT Blue Card
โอนคะแนน Points 
(กรณีมีจำนวน Points น้อยกว่า Point Transfer Min ตามที่ set ไว้ที่หน้า PRC )
</t>
  </si>
  <si>
    <t>F11D_Priv_4_1_N_30_2</t>
  </si>
  <si>
    <t xml:space="preserve">PTT Blue Card
โอนคะแนน Points 
(กรณี กดคะแนนที่ต้องการโอนมากกว่า Point Transfer Max ตามที่ set ไว้ที่หน้า PRC  )
</t>
  </si>
  <si>
    <t>F11D_Priv_4_1_Y_31_2</t>
  </si>
  <si>
    <t xml:space="preserve">PTT Blue Card
โอนคะแนน Points 
 - In case ยกเลิกโอนคะแนน
</t>
  </si>
  <si>
    <t>F11D_Priv_4_1_Y_32_2</t>
  </si>
  <si>
    <t xml:space="preserve">PTT Blue Card
โอนคะแนน Points 
 - In case โอนคะแนน 100 คะแนนสำเร็จ
</t>
  </si>
  <si>
    <t>F11D_Priv_4_1_Y_33_2</t>
  </si>
  <si>
    <t>PTT Blue Card
โอนคะแนน Points
- In case เมื่อโอนคะแนนสำเร็จ คลิกปุ่ม "โอนคะแนนอีกครั้ง" ที่หน้า Result จะ redirect ไปที่หน้าโอนคะแนน</t>
  </si>
  <si>
    <t>F11D_Priv_4_1_Y_34_2</t>
  </si>
  <si>
    <t>PTT Blue Card
โอนคะแนน Points
- In case เมื่อโอนคะแนนสำเร็จ คลิกปุ่ม "กลับสู่หน้าหลัก" ที่หน้า Result จะ redirect ไปที่หน้าเลือกการ์ด</t>
  </si>
  <si>
    <t>F11D_Priv_4_1_Y_35_2</t>
  </si>
  <si>
    <t>PTT Blue Card
Verify page โอนคะแนน
- In case ยังไม่ใส่ ID card</t>
  </si>
  <si>
    <t>F11D_Priv_4_1_Y_36_2</t>
  </si>
  <si>
    <t>PTT Blue Card
Verify page โอนคะแนน
- In case ใส่ ID card</t>
  </si>
  <si>
    <t>F11D_Priv_4_1_Y_37_2</t>
  </si>
  <si>
    <t>PTT Blue Card
Verify page โอนคะแนน
- In case ซ่อนและแสดง ข้อกำหนดและเงื่อนไข</t>
  </si>
  <si>
    <t>F11D_Priv_4_1_Y_38_2</t>
  </si>
  <si>
    <t>verify page PTT Card</t>
  </si>
  <si>
    <t>F11D_Priv_4_1_Y_39_2</t>
  </si>
  <si>
    <t>Page PTT Card
- verify ปุ่ม กลับ</t>
  </si>
  <si>
    <t>F11D_Priv_4_1_Y_40_2</t>
  </si>
  <si>
    <t>Page PTT Card
- verify ปุ่ม โอนคะแนน</t>
  </si>
  <si>
    <t>F11D_Priv_4_1_Y_41_2</t>
  </si>
  <si>
    <t xml:space="preserve">verify page KBank Card </t>
  </si>
  <si>
    <t>F11D_Priv_4_1_Y_42_2</t>
  </si>
  <si>
    <t>Page KBank Card 
- verify ปุ่ม กลับ</t>
  </si>
  <si>
    <t>F11D_Priv_4_1_Y_43_2</t>
  </si>
  <si>
    <r>
      <rPr>
        <sz val="10"/>
        <color rgb="FF000000"/>
        <rFont val="Tahoma"/>
        <family val="2"/>
        <charset val="1"/>
      </rPr>
      <t xml:space="preserve">Page KBank Card 
- verify ข้อกำหนดและเงื่อนไข ^
</t>
    </r>
    <r>
      <rPr>
        <sz val="10"/>
        <color rgb="FFFF0000"/>
        <rFont val="Tahoma"/>
        <family val="2"/>
        <charset val="1"/>
      </rPr>
      <t>กรณี ที่แสดงเงื่อนไข</t>
    </r>
  </si>
  <si>
    <t>F11D_Priv_4_1_Y_44_2</t>
  </si>
  <si>
    <r>
      <rPr>
        <sz val="10"/>
        <color rgb="FF000000"/>
        <rFont val="Tahoma"/>
        <family val="2"/>
        <charset val="1"/>
      </rPr>
      <t xml:space="preserve">Page KBank Card 
- verify ข้อกำหนดและเงื่อนไข 
</t>
    </r>
    <r>
      <rPr>
        <sz val="10"/>
        <color rgb="FFFF0000"/>
        <rFont val="Tahoma"/>
        <family val="2"/>
        <charset val="1"/>
      </rPr>
      <t>กรณี ที่ไม่แสดงเงื่อนไข</t>
    </r>
  </si>
  <si>
    <t>F11D_Priv_4_1_Y_45_2</t>
  </si>
  <si>
    <r>
      <rPr>
        <sz val="10"/>
        <color rgb="FF000000"/>
        <rFont val="Tahoma"/>
        <family val="2"/>
        <charset val="1"/>
      </rPr>
      <t xml:space="preserve">Page PTT Blue Card
- verify ข้อกำหนดและเงื่อนไข ^
</t>
    </r>
    <r>
      <rPr>
        <sz val="10"/>
        <color rgb="FFFF0000"/>
        <rFont val="Tahoma"/>
        <family val="2"/>
        <charset val="1"/>
      </rPr>
      <t>กรณี ที่แสดงเงื่อนไข</t>
    </r>
  </si>
  <si>
    <t>F11D_Priv_4_1_Y_46_2</t>
  </si>
  <si>
    <r>
      <rPr>
        <sz val="10"/>
        <color rgb="FF000000"/>
        <rFont val="Tahoma"/>
        <family val="2"/>
        <charset val="1"/>
      </rPr>
      <t xml:space="preserve">Page PTT Blue Card 
- verify ข้อกำหนดและเงื่อนไข 
</t>
    </r>
    <r>
      <rPr>
        <sz val="10"/>
        <color rgb="FFFF0000"/>
        <rFont val="Tahoma"/>
        <family val="2"/>
        <charset val="1"/>
      </rPr>
      <t>กรณี ที่ไม่แสดงเงื่อนไข</t>
    </r>
  </si>
  <si>
    <t>F11D_Priv_4_1_Y_47_2</t>
  </si>
  <si>
    <r>
      <rPr>
        <sz val="10"/>
        <color rgb="FF000000"/>
        <rFont val="Tahoma"/>
        <family val="2"/>
        <charset val="1"/>
      </rPr>
      <t xml:space="preserve">Page The 1 Card
- verify ข้อกำหนดและเงื่อนไข ^
</t>
    </r>
    <r>
      <rPr>
        <sz val="10"/>
        <color rgb="FFFF0000"/>
        <rFont val="Tahoma"/>
        <family val="2"/>
        <charset val="1"/>
      </rPr>
      <t>กรณี ที่แสดงเงื่อนไข</t>
    </r>
  </si>
  <si>
    <t>F11D_Priv_4_1_Y_48_2</t>
  </si>
  <si>
    <r>
      <rPr>
        <sz val="10"/>
        <color rgb="FF000000"/>
        <rFont val="Tahoma"/>
        <family val="2"/>
        <charset val="1"/>
      </rPr>
      <t xml:space="preserve">Page The 1 Card
- verify ข้อกำหนดและเงื่อนไข 
</t>
    </r>
    <r>
      <rPr>
        <sz val="10"/>
        <color rgb="FFFF0000"/>
        <rFont val="Tahoma"/>
        <family val="2"/>
        <charset val="1"/>
      </rPr>
      <t>กรณี ที่ไม่แสดงเงื่อนไข</t>
    </r>
  </si>
  <si>
    <t>F11E_Priv_4_1_Y_1_2</t>
  </si>
  <si>
    <t>verify menu bar</t>
  </si>
  <si>
    <t>F11E_Priv_4_1_Y_2_2</t>
  </si>
  <si>
    <t>Verify page แลกค่าเน็ตฟรี</t>
  </si>
  <si>
    <t>F11E_Priv_4_1_Y_3_2</t>
  </si>
  <si>
    <t>Verify page แลกส่วนลดมือถือ</t>
  </si>
  <si>
    <t>F11E_Priv_4_1_Y_4_2</t>
  </si>
  <si>
    <t>Verify page แลกอุ่นใจคอลเลคชั่น</t>
  </si>
  <si>
    <t>F11E_Priv_4_1_Y_5_2</t>
  </si>
  <si>
    <t>Verify pageแลกขนมเครื่องดื่ม</t>
  </si>
  <si>
    <t>F11E_Priv_4_1_Y_6_2</t>
  </si>
  <si>
    <t>Verify page แลกตั๋วหนัง</t>
  </si>
  <si>
    <t>F11E_Priv_4_1_Y_7_2</t>
  </si>
  <si>
    <t>Verify page  แลกช้อปฟรีสะใจ</t>
  </si>
  <si>
    <t>F11A_Priv_4_2_Y_1_2</t>
  </si>
  <si>
    <t>F11A_Priv_4_2_Y_2_2</t>
  </si>
  <si>
    <t>กรณีตรวจสอบเมื่อคลิกปุ่ม "&gt;" สามารถ redirect ไปหน้า Convert Points ได้</t>
  </si>
  <si>
    <t>F11B_Priv_4_2_Y_1_2</t>
  </si>
  <si>
    <t>F11B_Priv_4_2_Y_2_2</t>
  </si>
  <si>
    <t>ตรวจสอบหน้าหลัก หน้า "Convert Points"</t>
  </si>
  <si>
    <t>F11B_Priv_4_2_Y_3_2</t>
  </si>
  <si>
    <t>F11B_Priv_4_2_Y_4_2</t>
  </si>
  <si>
    <t>F11C_Priv_4_2_Y_1_2</t>
  </si>
  <si>
    <t>F11C_Priv_4_2_Y_2_2</t>
  </si>
  <si>
    <t>F11C_Priv_4_2_Y_3_2</t>
  </si>
  <si>
    <t>F11C_Priv_4_2_Y_4_2</t>
  </si>
  <si>
    <t>F11D_Priv_4_2_Y_1_2</t>
  </si>
  <si>
    <t>F11D_Priv_4_2_Y_2_2</t>
  </si>
  <si>
    <t>F11D_Priv_4_2_Y_3_2</t>
  </si>
  <si>
    <t>F11D_Priv_4_2_Y_4_2</t>
  </si>
  <si>
    <t>F11D_Priv_4_2_Y_5_2</t>
  </si>
  <si>
    <t>F11D_Priv_4_2_Y_6_2</t>
  </si>
  <si>
    <t>F11D_Priv_4_2_Y_7_2</t>
  </si>
  <si>
    <t>F11D_Priv_4_2_Y_8_2</t>
  </si>
  <si>
    <t>F11D_Priv_4_2_Y_9_2</t>
  </si>
  <si>
    <t>F11D_Priv_4_2_N_10_2</t>
  </si>
  <si>
    <t>F11D_Priv_4_2_Y_11_2</t>
  </si>
  <si>
    <t>F11D_Priv_4_2_Y_12_2</t>
  </si>
  <si>
    <t>F11D_Priv_4_2_N_13_2</t>
  </si>
  <si>
    <t>F11D_Priv_4_2_Y_14_2</t>
  </si>
  <si>
    <t>F11D_Priv_4_2_Y_15_2</t>
  </si>
  <si>
    <t>F11D_Priv_4_2_Y_16_2</t>
  </si>
  <si>
    <t>F11D_Priv_4_2_Y_17_2</t>
  </si>
  <si>
    <t>F11D_Priv_4_2_Y_18_2</t>
  </si>
  <si>
    <t>F11D_Priv_4_2_Y_19_2</t>
  </si>
  <si>
    <t>F11D_Priv_4_2_Y_20_2</t>
  </si>
  <si>
    <t>F11D_Priv_4_2_Y_21_2</t>
  </si>
  <si>
    <t>F11D_Priv_4_2_Y_22_2</t>
  </si>
  <si>
    <t>F11D_Priv_4_2_Y_23_2</t>
  </si>
  <si>
    <t>F11D_Priv_4_2_Y_24_2</t>
  </si>
  <si>
    <t>F11D_Priv_4_2_Y_25_2</t>
  </si>
  <si>
    <t>F11D_Priv_4_2_N_26_2</t>
  </si>
  <si>
    <t>F11D_Priv_4_2_Y_27_2</t>
  </si>
  <si>
    <t>F11D_Priv_4_2_Y_28_2</t>
  </si>
  <si>
    <t>F11D_Priv_4_2_Y_29_2</t>
  </si>
  <si>
    <t>F11D_Priv_4_2_N_30_2</t>
  </si>
  <si>
    <t>F11D_Priv_4_2_Y_31_2</t>
  </si>
  <si>
    <t>F11D_Priv_4_2_Y_32_2</t>
  </si>
  <si>
    <t>F11D_Priv_4_2_Y_33_2</t>
  </si>
  <si>
    <t>F11D_Priv_4_2_Y_34_2</t>
  </si>
  <si>
    <t>F11D_Priv_4_2_Y_35_2</t>
  </si>
  <si>
    <t>F11D_Priv_4_2_Y_36_2</t>
  </si>
  <si>
    <t>F11D_Priv_4_2_Y_37_2</t>
  </si>
  <si>
    <t>F11D_Priv_4_2_Y_38_2</t>
  </si>
  <si>
    <t>F11D_Priv_4_2_Y_39_2</t>
  </si>
  <si>
    <t>F11D_Priv_4_2_Y_40_2</t>
  </si>
  <si>
    <t>F11D_Priv_4_2_Y_41_2</t>
  </si>
  <si>
    <t>F11D_Priv_4_2_Y_42_2</t>
  </si>
  <si>
    <t>F11D_Priv_4_2_Y_43_2</t>
  </si>
  <si>
    <t>F11D_Priv_4_2_Y_44_2</t>
  </si>
  <si>
    <t>F11D_Priv_4_2_Y_45_2</t>
  </si>
  <si>
    <t>F11D_Priv_4_2_Y_46_2</t>
  </si>
  <si>
    <t>F11D_Priv_4_2_Y_47_2</t>
  </si>
  <si>
    <t>F11D_Priv_4_2_Y_48_2</t>
  </si>
  <si>
    <t>F11E_Priv_4_2_Y_1_2</t>
  </si>
  <si>
    <t>F11E_Priv_4_2_Y_2_2</t>
  </si>
  <si>
    <t>F11E_Priv_4_2_Y_3_2</t>
  </si>
  <si>
    <t>F11E_Priv_4_2_Y_4_2</t>
  </si>
  <si>
    <t>F11E_Priv_4_2_Y_5_2</t>
  </si>
  <si>
    <t>F11E_Priv_4_2_Y_6_2</t>
  </si>
  <si>
    <t>F11E_Priv_4_2_Y_7_2</t>
  </si>
  <si>
    <t>F11A_Priv_5_1_Y_1_2</t>
  </si>
  <si>
    <t>IPE</t>
  </si>
  <si>
    <t>TiNn</t>
  </si>
  <si>
    <t>F11A_Priv_5_1_Y_2_2</t>
  </si>
  <si>
    <t>F11B_Priv_5_1_Y_1_2</t>
  </si>
  <si>
    <t>F11B_Priv_5_1_Y_2_2</t>
  </si>
  <si>
    <t>F11B_Priv_5_1_Y_3_2</t>
  </si>
  <si>
    <t>F11B_Priv_5_1_Y_4_2</t>
  </si>
  <si>
    <t>F11C_Priv_5_1_Y_1_2</t>
  </si>
  <si>
    <t>F11C_Priv_5_1_Y_2_2</t>
  </si>
  <si>
    <t>F11C_Priv_5_1_Y_3_2</t>
  </si>
  <si>
    <t>F11C_Priv_5_1_Y_4_2</t>
  </si>
  <si>
    <t>F11D_Priv_5_1_Y_1_2</t>
  </si>
  <si>
    <t>F11D_Priv_5_1_Y_2_2</t>
  </si>
  <si>
    <t>F11D_Priv_5_1_Y_3_2</t>
  </si>
  <si>
    <t>F11D_Priv_5_1_Y_4_2</t>
  </si>
  <si>
    <t>F11D_Priv_5_1_Y_5_2</t>
  </si>
  <si>
    <t>F11D_Priv_5_1_Y_6_2</t>
  </si>
  <si>
    <t>F11D_Priv_5_1_Y_7_2</t>
  </si>
  <si>
    <t>F11D_Priv_5_1_Y_8_2</t>
  </si>
  <si>
    <t>F11D_Priv_5_1_Y_9_2</t>
  </si>
  <si>
    <t>F11D_Priv_5_1_N_10_2</t>
  </si>
  <si>
    <t>F11D_Priv_5_1_Y_11_2</t>
  </si>
  <si>
    <t>F11D_Priv_5_1_Y_12_2</t>
  </si>
  <si>
    <t>F11D_Priv_5_1_N_13_2</t>
  </si>
  <si>
    <t>F11D_Priv_5_1_Y_14_2</t>
  </si>
  <si>
    <t>F11D_Priv_5_1_Y_15_2</t>
  </si>
  <si>
    <t>F11D_Priv_5_1_Y_16_2</t>
  </si>
  <si>
    <t>F11D_Priv_5_1_Y_17_2</t>
  </si>
  <si>
    <t>F11D_Priv_5_1_Y_18_2</t>
  </si>
  <si>
    <t>F11D_Priv_5_1_Y_19_2</t>
  </si>
  <si>
    <t>F11D_Priv_5_1_Y_20_2</t>
  </si>
  <si>
    <t>F11D_Priv_5_1_Y_21_2</t>
  </si>
  <si>
    <t>F11D_Priv_5_1_Y_22_2</t>
  </si>
  <si>
    <t>F11D_Priv_5_1_Y_23_2</t>
  </si>
  <si>
    <t>F11D_Priv_5_1_Y_24_2</t>
  </si>
  <si>
    <t>F11D_Priv_5_1_Y_25_2</t>
  </si>
  <si>
    <t>F11D_Priv_5_1_N_26_2</t>
  </si>
  <si>
    <t>F11D_Priv_5_1_Y_27_2</t>
  </si>
  <si>
    <t>F11D_Priv_5_1_Y_28_2</t>
  </si>
  <si>
    <t>F11D_Priv_5_1_Y_29_2</t>
  </si>
  <si>
    <t>F11D_Priv_5_1_N_30_2</t>
  </si>
  <si>
    <t>F11D_Priv_5_1_Y_31_2</t>
  </si>
  <si>
    <t>F11D_Priv_5_1_Y_32_2</t>
  </si>
  <si>
    <t>F11D_Priv_5_1_Y_33_2</t>
  </si>
  <si>
    <t>F11D_Priv_5_1_Y_34_2</t>
  </si>
  <si>
    <t>F11D_Priv_5_1_Y_35_2</t>
  </si>
  <si>
    <t>F11D_Priv_5_1_Y_36_2</t>
  </si>
  <si>
    <t>F11D_Priv_5_1_Y_37_2</t>
  </si>
  <si>
    <t>F11D_Priv_5_1_Y_38_2</t>
  </si>
  <si>
    <t>F11D_Priv_5_1_Y_39_2</t>
  </si>
  <si>
    <t>F11D_Priv_5_1_Y_40_2</t>
  </si>
  <si>
    <t>F11D_Priv_5_1_Y_41_2</t>
  </si>
  <si>
    <t>F11D_Priv_5_1_Y_42_2</t>
  </si>
  <si>
    <t>F11D_Priv_5_1_Y_43_2</t>
  </si>
  <si>
    <t>F11D_Priv_5_1_Y_44_2</t>
  </si>
  <si>
    <t>F11D_Priv_5_1_Y_45_2</t>
  </si>
  <si>
    <t>F11D_Priv_5_1_Y_46_2</t>
  </si>
  <si>
    <t>F11D_Priv_5_1_Y_47_2</t>
  </si>
  <si>
    <t>F11D_Priv_5_1_Y_48_2</t>
  </si>
  <si>
    <t>F11E_Priv_5_1_Y_1_2</t>
  </si>
  <si>
    <t>F11E_Priv_5_1_Y_2_2</t>
  </si>
  <si>
    <t>F11E_Priv_5_1_Y_3_2</t>
  </si>
  <si>
    <t>F11E_Priv_5_1_Y_4_2</t>
  </si>
  <si>
    <t>F11E_Priv_5_1_Y_5_2</t>
  </si>
  <si>
    <t>F11E_Priv_5_1_Y_6_2</t>
  </si>
  <si>
    <t>F11E_Priv_5_1_Y_7_2</t>
  </si>
  <si>
    <t>F11A_Priv_5_2_Y_1_2</t>
  </si>
  <si>
    <t>F11A_Priv_5_2_Y_2_2</t>
  </si>
  <si>
    <t>F11B_Priv_5_2_Y_1_2</t>
  </si>
  <si>
    <t>F11B_Priv_5_2_Y_2_2</t>
  </si>
  <si>
    <t>F11B_Priv_5_2_Y_3_2</t>
  </si>
  <si>
    <t>F11B_Priv_5_2_Y_4_2</t>
  </si>
  <si>
    <t>F11C_Priv_5_2_Y_1_2</t>
  </si>
  <si>
    <t>F11C_Priv_5_2_Y_2_2</t>
  </si>
  <si>
    <t>F11C_Priv_5_2_Y_3_2</t>
  </si>
  <si>
    <t>F11C_Priv_5_2_Y_4_2</t>
  </si>
  <si>
    <t>F11D_Priv_5_2_Y_1_2</t>
  </si>
  <si>
    <t>F11D_Priv_5_2_Y_2_2</t>
  </si>
  <si>
    <t>F11D_Priv_5_2_Y_3_2</t>
  </si>
  <si>
    <t>F11D_Priv_5_2_Y_4_2</t>
  </si>
  <si>
    <t>F11D_Priv_5_2_Y_5_2</t>
  </si>
  <si>
    <t>F11D_Priv_5_2_Y_6_2</t>
  </si>
  <si>
    <t>F11D_Priv_5_2_Y_7_2</t>
  </si>
  <si>
    <t>F11D_Priv_5_2_Y_8_2</t>
  </si>
  <si>
    <t>F11D_Priv_5_2_Y_9_2</t>
  </si>
  <si>
    <t>F11D_Priv_5_2_N_10_2</t>
  </si>
  <si>
    <t>F11D_Priv_5_2_Y_11_2</t>
  </si>
  <si>
    <t>F11D_Priv_5_2_Y_12_2</t>
  </si>
  <si>
    <t>F11D_Priv_5_2_N_13_2</t>
  </si>
  <si>
    <t>F11D_Priv_5_2_Y_14_2</t>
  </si>
  <si>
    <t>F11D_Priv_5_2_Y_15_2</t>
  </si>
  <si>
    <t>F11D_Priv_5_2_Y_16_2</t>
  </si>
  <si>
    <t>F11D_Priv_5_2_Y_17_2</t>
  </si>
  <si>
    <t>F11D_Priv_5_2_Y_18_2</t>
  </si>
  <si>
    <t>F11D_Priv_5_2_Y_19_2</t>
  </si>
  <si>
    <t>F11D_Priv_5_2_Y_20_2</t>
  </si>
  <si>
    <t>F11D_Priv_5_2_Y_21_2</t>
  </si>
  <si>
    <t>F11D_Priv_5_2_Y_22_2</t>
  </si>
  <si>
    <t>F11D_Priv_5_2_Y_23_2</t>
  </si>
  <si>
    <t>F11D_Priv_5_2_Y_24_2</t>
  </si>
  <si>
    <t>F11D_Priv_5_2_Y_25_2</t>
  </si>
  <si>
    <t>F11D_Priv_5_2_N_26_2</t>
  </si>
  <si>
    <t>F11D_Priv_5_2_Y_27_2</t>
  </si>
  <si>
    <t>F11D_Priv_5_2_Y_28_2</t>
  </si>
  <si>
    <t>F11D_Priv_5_2_Y_29_2</t>
  </si>
  <si>
    <t>F11D_Priv_5_2_N_30_2</t>
  </si>
  <si>
    <t>F11D_Priv_5_2_Y_31_2</t>
  </si>
  <si>
    <t>F11D_Priv_5_2_Y_32_2</t>
  </si>
  <si>
    <t>F11D_Priv_5_2_Y_33_2</t>
  </si>
  <si>
    <t>F11D_Priv_5_2_Y_34_2</t>
  </si>
  <si>
    <t>F11D_Priv_5_2_Y_35_2</t>
  </si>
  <si>
    <t>F11D_Priv_5_2_Y_36_2</t>
  </si>
  <si>
    <t>F11D_Priv_5_2_Y_37_2</t>
  </si>
  <si>
    <t>F11D_Priv_5_2_Y_38_2</t>
  </si>
  <si>
    <t>F11D_Priv_5_2_Y_39_2</t>
  </si>
  <si>
    <t>F11D_Priv_5_2_Y_40_2</t>
  </si>
  <si>
    <t>F11D_Priv_5_2_Y_41_2</t>
  </si>
  <si>
    <t>F11D_Priv_5_2_Y_42_2</t>
  </si>
  <si>
    <t>F11D_Priv_5_2_Y_43_2</t>
  </si>
  <si>
    <t>F11D_Priv_5_2_Y_44_2</t>
  </si>
  <si>
    <t>F11D_Priv_5_2_Y_45_2</t>
  </si>
  <si>
    <t>F11D_Priv_5_2_Y_46_2</t>
  </si>
  <si>
    <t>F11D_Priv_5_2_Y_47_2</t>
  </si>
  <si>
    <t>F11D_Priv_5_2_Y_48_2</t>
  </si>
  <si>
    <t>F11E_Priv_5_2_Y_1_2</t>
  </si>
  <si>
    <t>F11E_Priv_5_2_Y_2_2</t>
  </si>
  <si>
    <t>F11E_Priv_5_2_Y_3_2</t>
  </si>
  <si>
    <t>F11E_Priv_5_2_Y_4_2</t>
  </si>
  <si>
    <t>F11E_Priv_5_2_Y_5_2</t>
  </si>
  <si>
    <t>F11E_Priv_5_2_Y_6_2</t>
  </si>
  <si>
    <t>F11E_Priv_5_2_Y_7_2</t>
  </si>
  <si>
    <t>F1_PaymentTopUp_2_1_Y_1_1</t>
  </si>
  <si>
    <t>F1_PaymentTopUp_2_1_Y_2_1</t>
  </si>
  <si>
    <t>F1_PaymentTopUp_2_1_Y_3_1</t>
  </si>
  <si>
    <t>F1_PaymentTopUp_2_1_Y_4_1</t>
  </si>
  <si>
    <t>F1_PaymentTopUp_2_1_Y_5_1</t>
  </si>
  <si>
    <t>F1_PaymentTopUp_2_1_Y_6_1</t>
  </si>
  <si>
    <t>F1_PaymentTopUp_2_1_Y_7_1</t>
  </si>
  <si>
    <t>F1_PaymentTopUp_2_1_Y_8_1</t>
  </si>
  <si>
    <t>F1_PaymentTopUp_2_1_N_9_1</t>
  </si>
  <si>
    <r>
      <rPr>
        <sz val="9"/>
        <color rgb="FF000000"/>
        <rFont val="Tahoma"/>
        <family val="2"/>
        <charset val="222"/>
      </rPr>
      <t xml:space="preserve">- ไม่เคยบันทึกเลขที่บัตรเครดิต ชำระค่าบริการ(VISA)
กรณี : </t>
    </r>
    <r>
      <rPr>
        <sz val="9"/>
        <color rgb="FF000000"/>
        <rFont val="Tahoma"/>
        <family val="2"/>
        <charset val="1"/>
      </rPr>
      <t>ไม่กรอกเลขบัตรเครดิต</t>
    </r>
  </si>
  <si>
    <t>F1_PaymentTopUp_2_1_N_10_1</t>
  </si>
  <si>
    <r>
      <rPr>
        <sz val="9"/>
        <color rgb="FF000000"/>
        <rFont val="Tahoma"/>
        <family val="2"/>
        <charset val="222"/>
      </rPr>
      <t xml:space="preserve">- ไม่เคยบันทึกเลขที่บัตรเครดิต ชำระค่าบริการ(VISA)
กรณี : </t>
    </r>
    <r>
      <rPr>
        <sz val="9"/>
        <color rgb="FF000000"/>
        <rFont val="Tahoma"/>
        <family val="2"/>
        <charset val="1"/>
      </rPr>
      <t>ไม่เลือกเดือนหมดอายุ</t>
    </r>
  </si>
  <si>
    <t>F1_PaymentTopUp_2_1_N_11_1</t>
  </si>
  <si>
    <r>
      <rPr>
        <sz val="9"/>
        <color rgb="FF000000"/>
        <rFont val="Tahoma"/>
        <family val="2"/>
        <charset val="222"/>
      </rPr>
      <t xml:space="preserve">- ไม่เคยบันทึกที่บัตรเครดิต ชำระค่าบริการ(VISA)
กรณี : </t>
    </r>
    <r>
      <rPr>
        <sz val="9"/>
        <color rgb="FF000000"/>
        <rFont val="Tahoma"/>
        <family val="2"/>
        <charset val="1"/>
      </rPr>
      <t>ไม่เลือกปีหมดอายุ</t>
    </r>
  </si>
  <si>
    <t>F1_PaymentTopUp_2_1_N_12_1</t>
  </si>
  <si>
    <r>
      <rPr>
        <sz val="9"/>
        <color rgb="FF000000"/>
        <rFont val="Tahoma"/>
        <family val="2"/>
        <charset val="222"/>
      </rPr>
      <t xml:space="preserve">- ไม่เคยบันทึกเลขที่บัตรเครดิต ชำระค่าบริการ(VISA)
กรณี : </t>
    </r>
    <r>
      <rPr>
        <sz val="9"/>
        <color rgb="FF000000"/>
        <rFont val="Tahoma"/>
        <family val="2"/>
        <charset val="1"/>
      </rPr>
      <t>ไม่เลือกเดือนและปีหมดอายุ</t>
    </r>
  </si>
  <si>
    <t>F1_PaymentTopUp_2_1_N_13_1</t>
  </si>
  <si>
    <r>
      <rPr>
        <sz val="9"/>
        <color rgb="FF000000"/>
        <rFont val="Tahoma"/>
        <family val="2"/>
        <charset val="222"/>
      </rPr>
      <t xml:space="preserve">- ไม่เคยบันทึกเลขที่บัตรเครดิต ชำระค่าบริการ(VISA)
กรณี : </t>
    </r>
    <r>
      <rPr>
        <sz val="9"/>
        <color rgb="FF000000"/>
        <rFont val="Tahoma"/>
        <family val="2"/>
        <charset val="1"/>
      </rPr>
      <t xml:space="preserve">ไม่กรอก </t>
    </r>
    <r>
      <rPr>
        <sz val="9"/>
        <color rgb="FF000000"/>
        <rFont val="Tahoma"/>
        <family val="2"/>
        <charset val="222"/>
      </rPr>
      <t>CCV</t>
    </r>
  </si>
  <si>
    <t>F1_PaymentTopUp_2_1_N_14_1</t>
  </si>
  <si>
    <r>
      <rPr>
        <sz val="9"/>
        <color rgb="FF000000"/>
        <rFont val="Tahoma"/>
        <family val="2"/>
        <charset val="222"/>
      </rPr>
      <t xml:space="preserve">- ไม่เคยบันทึกเลขที่บัตรเครดิต ชำระค่าบริการ(MASTER)
กรณี : </t>
    </r>
    <r>
      <rPr>
        <sz val="9"/>
        <color rgb="FF000000"/>
        <rFont val="Tahoma"/>
        <family val="2"/>
        <charset val="1"/>
      </rPr>
      <t>ไม่กรอกเลขบัตรเครดิต</t>
    </r>
  </si>
  <si>
    <t>F1_PaymentTopUp_2_1_N_15_1</t>
  </si>
  <si>
    <r>
      <rPr>
        <sz val="9"/>
        <color rgb="FF000000"/>
        <rFont val="Tahoma"/>
        <family val="2"/>
        <charset val="222"/>
      </rPr>
      <t xml:space="preserve">- ไม่เคยบันทึกเลขที่บัตรเครดิต ชำระค่าบริการ(MASTER)
กรณี : </t>
    </r>
    <r>
      <rPr>
        <sz val="9"/>
        <color rgb="FF000000"/>
        <rFont val="Tahoma"/>
        <family val="2"/>
        <charset val="1"/>
      </rPr>
      <t>ไม่เลือกเดือนหมดอายุ</t>
    </r>
  </si>
  <si>
    <t>F1_PaymentTopUp_2_1_N_16_1</t>
  </si>
  <si>
    <r>
      <rPr>
        <sz val="9"/>
        <color rgb="FF000000"/>
        <rFont val="Tahoma"/>
        <family val="2"/>
        <charset val="222"/>
      </rPr>
      <t xml:space="preserve">- ไม่เคยบันทึกเลขที่บัตรเครดิต ชำระค่าบริการ(MASTER)
กรณี : </t>
    </r>
    <r>
      <rPr>
        <sz val="9"/>
        <color rgb="FF000000"/>
        <rFont val="Tahoma"/>
        <family val="2"/>
        <charset val="1"/>
      </rPr>
      <t>ไม่เลือกปีหมดอายุ</t>
    </r>
  </si>
  <si>
    <t>F1_PaymentTopUp_2_1_N_17_1</t>
  </si>
  <si>
    <r>
      <rPr>
        <sz val="9"/>
        <color rgb="FF000000"/>
        <rFont val="Tahoma"/>
        <family val="2"/>
        <charset val="222"/>
      </rPr>
      <t xml:space="preserve">- ไม่เคยบันทึกเลขที่บัตรเครดิต ชำระค่าบริการ(MASTER)
กรณี : </t>
    </r>
    <r>
      <rPr>
        <sz val="9"/>
        <color rgb="FF000000"/>
        <rFont val="Tahoma"/>
        <family val="2"/>
        <charset val="1"/>
      </rPr>
      <t>ไม่เลือกเดือนและปีหมดอายุ</t>
    </r>
  </si>
  <si>
    <t>F1_PaymentTopUp_2_1_N_18_1</t>
  </si>
  <si>
    <r>
      <rPr>
        <sz val="9"/>
        <color rgb="FF000000"/>
        <rFont val="Tahoma"/>
        <family val="2"/>
        <charset val="222"/>
      </rPr>
      <t xml:space="preserve">- ไม่เคยบันทึกเลขที่บัตรเครดิต ชำระค่าบริการ(MASTER)
กรณี : </t>
    </r>
    <r>
      <rPr>
        <sz val="9"/>
        <color rgb="FF000000"/>
        <rFont val="Tahoma"/>
        <family val="2"/>
        <charset val="1"/>
      </rPr>
      <t xml:space="preserve">ไม่กรอก </t>
    </r>
    <r>
      <rPr>
        <sz val="9"/>
        <color rgb="FF000000"/>
        <rFont val="Tahoma"/>
        <family val="2"/>
        <charset val="222"/>
      </rPr>
      <t>CCV</t>
    </r>
  </si>
  <si>
    <t>F1_PaymentTopUp_2_1_N_19_1</t>
  </si>
  <si>
    <r>
      <rPr>
        <sz val="9"/>
        <color rgb="FF000000"/>
        <rFont val="Tahoma"/>
        <family val="2"/>
        <charset val="222"/>
      </rPr>
      <t xml:space="preserve">- ไม่เคยบันทึกเลขที่บัตรเครดิต ชำระค่าบริการ(JCB)
กรณี : </t>
    </r>
    <r>
      <rPr>
        <sz val="9"/>
        <color rgb="FF000000"/>
        <rFont val="Tahoma"/>
        <family val="2"/>
        <charset val="1"/>
      </rPr>
      <t>ไม่กรอกเลขบัตรเครดิต</t>
    </r>
  </si>
  <si>
    <t>F1_PaymentTopUp_2_1_N_20_1</t>
  </si>
  <si>
    <r>
      <rPr>
        <sz val="9"/>
        <color rgb="FF000000"/>
        <rFont val="Tahoma"/>
        <family val="2"/>
        <charset val="222"/>
      </rPr>
      <t xml:space="preserve">- ไม่เคยบันทึกเลขที่บัตรเครดิต ชำระค่าบริการ(JCB)
กรณี : </t>
    </r>
    <r>
      <rPr>
        <sz val="9"/>
        <color rgb="FF000000"/>
        <rFont val="Tahoma"/>
        <family val="2"/>
        <charset val="1"/>
      </rPr>
      <t>ไม่เลือกเดือนหมดอายุ</t>
    </r>
  </si>
  <si>
    <t>F1_PaymentTopUp_2_1_N_21_1</t>
  </si>
  <si>
    <r>
      <rPr>
        <sz val="9"/>
        <color rgb="FF000000"/>
        <rFont val="Tahoma"/>
        <family val="2"/>
        <charset val="222"/>
      </rPr>
      <t xml:space="preserve">- ไม่เคยบันทึกเลขที่บัตรเครดิต ชำระค่าบริการ(JCB)
กรณี : </t>
    </r>
    <r>
      <rPr>
        <sz val="9"/>
        <color rgb="FF000000"/>
        <rFont val="Tahoma"/>
        <family val="2"/>
        <charset val="1"/>
      </rPr>
      <t>ไม่เลือกปีหมดอายุ</t>
    </r>
  </si>
  <si>
    <t>F1_PaymentTopUp_2_1_N_22_1</t>
  </si>
  <si>
    <r>
      <rPr>
        <sz val="9"/>
        <color rgb="FF000000"/>
        <rFont val="Tahoma"/>
        <family val="2"/>
        <charset val="222"/>
      </rPr>
      <t xml:space="preserve">- ไม่เคยเลขที่บัตรเครดิต ชำระค่าบริการ(JCB)
กรณี : </t>
    </r>
    <r>
      <rPr>
        <sz val="9"/>
        <color rgb="FF000000"/>
        <rFont val="Tahoma"/>
        <family val="2"/>
        <charset val="1"/>
      </rPr>
      <t>ไม่เลือกเดือนและปีหมดอายุ</t>
    </r>
  </si>
  <si>
    <t>F1_PaymentTopUp_2_1_N_23_1</t>
  </si>
  <si>
    <r>
      <rPr>
        <sz val="9"/>
        <color rgb="FF000000"/>
        <rFont val="Tahoma"/>
        <family val="2"/>
        <charset val="222"/>
      </rPr>
      <t xml:space="preserve">- ไม่เคยบันทึกเลขที่บัตรเครดิต ชำระค่าบริการ(JCB)
กรณี : </t>
    </r>
    <r>
      <rPr>
        <sz val="9"/>
        <color rgb="FF000000"/>
        <rFont val="Tahoma"/>
        <family val="2"/>
        <charset val="1"/>
      </rPr>
      <t xml:space="preserve">ไม่กรอก </t>
    </r>
    <r>
      <rPr>
        <sz val="9"/>
        <color rgb="FF000000"/>
        <rFont val="Tahoma"/>
        <family val="2"/>
        <charset val="222"/>
      </rPr>
      <t>CCV</t>
    </r>
  </si>
  <si>
    <t>F1_PaymentTopUp_2_1_Y_24_1</t>
  </si>
  <si>
    <r>
      <rPr>
        <sz val="9"/>
        <color rgb="FF000000"/>
        <rFont val="Tahoma"/>
        <family val="2"/>
        <charset val="222"/>
      </rPr>
      <t>- ชำระค่าบริการให้หมายเลขอื่น
กรณี : ผ่านบัตรเครดิต(VISA)</t>
    </r>
    <r>
      <rPr>
        <sz val="9"/>
        <color rgb="FF000000"/>
        <rFont val="Tahoma"/>
        <family val="2"/>
        <charset val="1"/>
      </rPr>
      <t>ที่ไม่เคยบันทึกเลขบัตรเครดิต</t>
    </r>
  </si>
  <si>
    <t>F1_PaymentTopUp_2_1_Y_25_1</t>
  </si>
  <si>
    <r>
      <rPr>
        <sz val="9"/>
        <color rgb="FF000000"/>
        <rFont val="Tahoma"/>
        <family val="2"/>
        <charset val="222"/>
      </rPr>
      <t>- ชำระค่าบริการให้หมายเลขอื่น
กรณี : ผ่านบัตรเครดิต(MASTER)</t>
    </r>
    <r>
      <rPr>
        <sz val="9"/>
        <color rgb="FF000000"/>
        <rFont val="Tahoma"/>
        <family val="2"/>
        <charset val="1"/>
      </rPr>
      <t>ที่ไม่เคยบันทึกเลขบัตรเครดิต</t>
    </r>
  </si>
  <si>
    <t>F1_PaymentTopUp_2_1_Y_26_1</t>
  </si>
  <si>
    <r>
      <rPr>
        <sz val="9"/>
        <color rgb="FF000000"/>
        <rFont val="Tahoma"/>
        <family val="2"/>
        <charset val="222"/>
      </rPr>
      <t>- ชำระค่าบริการให้หมายเลขอื่น
กรณี : ผ่านบัตรเครดิต(JCB)</t>
    </r>
    <r>
      <rPr>
        <sz val="9"/>
        <color rgb="FF000000"/>
        <rFont val="Tahoma"/>
        <family val="2"/>
        <charset val="1"/>
      </rPr>
      <t>ที่ไม่เคยบันทึกเลขบัตรเครดิต</t>
    </r>
  </si>
  <si>
    <t>F1_PaymentTopUp_2_1_Y_27_1</t>
  </si>
  <si>
    <r>
      <rPr>
        <sz val="9"/>
        <color rgb="FF000000"/>
        <rFont val="Tahoma"/>
        <family val="2"/>
        <charset val="222"/>
      </rPr>
      <t>- ชำระค่าบริการให้หมายเลขอื่น
กรณี : ผ่านบัตรเครดิต(Amax)</t>
    </r>
    <r>
      <rPr>
        <sz val="9"/>
        <color rgb="FF000000"/>
        <rFont val="Tahoma"/>
        <family val="2"/>
        <charset val="1"/>
      </rPr>
      <t>ที่ไม่เคยบันทึกเลขบัตรเครดิต</t>
    </r>
  </si>
  <si>
    <t>F1_PaymentTopUp_2_1_Y_28_1</t>
  </si>
  <si>
    <r>
      <rPr>
        <sz val="9"/>
        <color rgb="FF000000"/>
        <rFont val="Tahoma"/>
        <family val="2"/>
        <charset val="222"/>
      </rPr>
      <t>- ชำระค่าบริการให้หมายเลขอื่น
กรณี : ผ่านบัตรเครดิต(mPay)</t>
    </r>
    <r>
      <rPr>
        <sz val="9"/>
        <color rgb="FF000000"/>
        <rFont val="Tahoma"/>
        <family val="2"/>
        <charset val="1"/>
      </rPr>
      <t>ที่ไม่เคยบันทึกเลขบัตรเครดิต</t>
    </r>
  </si>
  <si>
    <t>F1_PaymentTopUp_2_1_Y_29_1</t>
  </si>
  <si>
    <r>
      <rPr>
        <sz val="9"/>
        <color rgb="FF000000"/>
        <rFont val="Tahoma"/>
        <family val="2"/>
        <charset val="222"/>
      </rPr>
      <t>- ชำระค่าบริการให้หมายเลขอื่น
กรณี : ผ่านบัตรเครดิต(VISA)</t>
    </r>
    <r>
      <rPr>
        <sz val="9"/>
        <color rgb="FF000000"/>
        <rFont val="Tahoma"/>
        <family val="2"/>
        <charset val="1"/>
      </rPr>
      <t>ที่เคยบันทึกเลขบัตรเครดิต</t>
    </r>
  </si>
  <si>
    <t>Bee</t>
  </si>
  <si>
    <t>F1_PaymentTopUp_2_1_Y_30_1</t>
  </si>
  <si>
    <r>
      <rPr>
        <sz val="9"/>
        <color rgb="FF000000"/>
        <rFont val="Tahoma"/>
        <family val="2"/>
        <charset val="222"/>
      </rPr>
      <t>- ชำระค่าบริการให้หมายเลขอื่น
กรณี : ผ่านบัตรเครดิต(MASTER)</t>
    </r>
    <r>
      <rPr>
        <sz val="9"/>
        <color rgb="FF000000"/>
        <rFont val="Tahoma"/>
        <family val="2"/>
        <charset val="1"/>
      </rPr>
      <t>ที่เคยบันทึกเลขบัตรเครดิต</t>
    </r>
  </si>
  <si>
    <t>F1_PaymentTopUp_2_1_Y_31_1</t>
  </si>
  <si>
    <r>
      <rPr>
        <sz val="9"/>
        <color rgb="FF000000"/>
        <rFont val="Tahoma"/>
        <family val="2"/>
        <charset val="222"/>
      </rPr>
      <t>- ชำระค่าบริการให้หมายเลขอื่น
กรณี : ผ่านบัตรเครดิต(JCB)</t>
    </r>
    <r>
      <rPr>
        <sz val="9"/>
        <color rgb="FF000000"/>
        <rFont val="Tahoma"/>
        <family val="2"/>
        <charset val="1"/>
      </rPr>
      <t>ที่เคยบันทึกเลขบัตรเครดิต</t>
    </r>
  </si>
  <si>
    <t>F1_PaymentTopUp_2_1_N_32_1</t>
  </si>
  <si>
    <r>
      <rPr>
        <sz val="9"/>
        <color rgb="FF000000"/>
        <rFont val="Tahoma"/>
        <family val="2"/>
        <charset val="222"/>
      </rPr>
      <t xml:space="preserve">- ชำระค่าบริการ                                                                                                                     
กรณี : </t>
    </r>
    <r>
      <rPr>
        <sz val="9"/>
        <color rgb="FF000000"/>
        <rFont val="Tahoma"/>
        <family val="2"/>
        <charset val="1"/>
      </rPr>
      <t>กรอกหมายเลขโทรศัพท์ผิด</t>
    </r>
  </si>
  <si>
    <t>F1_PaymentTopUp_2_1_N_33_1</t>
  </si>
  <si>
    <r>
      <rPr>
        <sz val="9"/>
        <color rgb="FF000000"/>
        <rFont val="Tahoma"/>
        <family val="2"/>
        <charset val="222"/>
      </rPr>
      <t xml:space="preserve">- ชำระค่าบริการ                                                                                                                     
กรณี : </t>
    </r>
    <r>
      <rPr>
        <sz val="9"/>
        <color rgb="FF000000"/>
        <rFont val="Tahoma"/>
        <family val="2"/>
        <charset val="1"/>
      </rPr>
      <t xml:space="preserve">กรอกหมายเลขโทรศัพท์ไม่ครบ </t>
    </r>
    <r>
      <rPr>
        <sz val="9"/>
        <color rgb="FF000000"/>
        <rFont val="Tahoma"/>
        <family val="2"/>
        <charset val="222"/>
      </rPr>
      <t xml:space="preserve">10 </t>
    </r>
    <r>
      <rPr>
        <sz val="9"/>
        <color rgb="FF000000"/>
        <rFont val="Tahoma"/>
        <family val="2"/>
        <charset val="1"/>
      </rPr>
      <t>หลัก</t>
    </r>
  </si>
  <si>
    <t>F1_PaymentTopUp_2_1_N_34_1</t>
  </si>
  <si>
    <r>
      <rPr>
        <sz val="9"/>
        <color rgb="FF000000"/>
        <rFont val="Tahoma"/>
        <family val="2"/>
        <charset val="222"/>
      </rPr>
      <t xml:space="preserve">- ไม่เคยบันทึกเลขที่บัตรเครดิต ชำระค่าบริการให้เบอร์อื่น(VISA)
กรณี : </t>
    </r>
    <r>
      <rPr>
        <sz val="9"/>
        <color rgb="FF000000"/>
        <rFont val="Tahoma"/>
        <family val="2"/>
        <charset val="1"/>
      </rPr>
      <t>ไม่กรอกเลขบัตรเครดิต</t>
    </r>
  </si>
  <si>
    <t>F1_PaymentTopUp_2_1_N_35_1</t>
  </si>
  <si>
    <r>
      <rPr>
        <sz val="9"/>
        <color rgb="FF000000"/>
        <rFont val="Tahoma"/>
        <family val="2"/>
        <charset val="222"/>
      </rPr>
      <t xml:space="preserve">- ไม่เคยบันทึกที่บัตรเครดิต ชำระค่าบริการให้เบอร์อื่น(VISA)
กรณี : </t>
    </r>
    <r>
      <rPr>
        <sz val="9"/>
        <color rgb="FF000000"/>
        <rFont val="Tahoma"/>
        <family val="2"/>
        <charset val="1"/>
      </rPr>
      <t>ไม่เลือกเดือนหมดอายุ</t>
    </r>
  </si>
  <si>
    <t>F1_PaymentTopUp_2_1_N_36_1</t>
  </si>
  <si>
    <r>
      <rPr>
        <sz val="9"/>
        <color rgb="FF000000"/>
        <rFont val="Tahoma"/>
        <family val="2"/>
        <charset val="222"/>
      </rPr>
      <t xml:space="preserve">- ไม่เคยบันทึกเลขที่บัตรเครดิต ชำระค่าบริการให้เบอร์อื่น(VISA)
กรณี : </t>
    </r>
    <r>
      <rPr>
        <sz val="9"/>
        <color rgb="FF000000"/>
        <rFont val="Tahoma"/>
        <family val="2"/>
        <charset val="1"/>
      </rPr>
      <t>ไม่เลือกปีหมดอายุ</t>
    </r>
  </si>
  <si>
    <t>F1_PaymentTopUp_2_1_N_37_1</t>
  </si>
  <si>
    <r>
      <rPr>
        <sz val="9"/>
        <color rgb="FF000000"/>
        <rFont val="Tahoma"/>
        <family val="2"/>
        <charset val="222"/>
      </rPr>
      <t xml:space="preserve">- ไม่เคยบันทึกเลขที่บัตรเครดิต ชำระค่าบริการให้เบอร์อื่น(VISA)
กรณี : </t>
    </r>
    <r>
      <rPr>
        <sz val="9"/>
        <color rgb="FF000000"/>
        <rFont val="Tahoma"/>
        <family val="2"/>
        <charset val="1"/>
      </rPr>
      <t>ไม่เลือกเดือนและปีหมดอายุ</t>
    </r>
  </si>
  <si>
    <t>F1_PaymentTopUp_2_1_N_38_1</t>
  </si>
  <si>
    <r>
      <rPr>
        <sz val="9"/>
        <color rgb="FF000000"/>
        <rFont val="Tahoma"/>
        <family val="2"/>
        <charset val="222"/>
      </rPr>
      <t xml:space="preserve">- ไม่เคยบันทึกเลขที่บัตรเครดิต ชำระค่าบริการให้เบอร์อื่น(VISA)
กรณี : </t>
    </r>
    <r>
      <rPr>
        <sz val="9"/>
        <color rgb="FF000000"/>
        <rFont val="Tahoma"/>
        <family val="2"/>
        <charset val="1"/>
      </rPr>
      <t xml:space="preserve">ไม่กรอก </t>
    </r>
    <r>
      <rPr>
        <sz val="9"/>
        <color rgb="FF000000"/>
        <rFont val="Tahoma"/>
        <family val="2"/>
        <charset val="222"/>
      </rPr>
      <t>CCV</t>
    </r>
  </si>
  <si>
    <t>F1_PaymentTopUp_2_1_N_39_1</t>
  </si>
  <si>
    <r>
      <rPr>
        <sz val="9"/>
        <color rgb="FF000000"/>
        <rFont val="Tahoma"/>
        <family val="2"/>
        <charset val="222"/>
      </rPr>
      <t xml:space="preserve">- ไม่เคยเลขที่บัตรเครดิต ชำระค่าบริการให้เบอร์อื่น(MASTER)
กรณี : </t>
    </r>
    <r>
      <rPr>
        <sz val="9"/>
        <color rgb="FF000000"/>
        <rFont val="Tahoma"/>
        <family val="2"/>
        <charset val="1"/>
      </rPr>
      <t>ไม่กรอกเลขบัตรเครดิต</t>
    </r>
  </si>
  <si>
    <t>F1_PaymentTopUp_2_1_N_40_1</t>
  </si>
  <si>
    <r>
      <rPr>
        <sz val="9"/>
        <color rgb="FF000000"/>
        <rFont val="Tahoma"/>
        <family val="2"/>
        <charset val="222"/>
      </rPr>
      <t xml:space="preserve">- ไม่เคยบันทึกเลขที่บัตรเครดิต ชำระค่าบริการให้เบอร์อื่น(MASTER)
กรณี : </t>
    </r>
    <r>
      <rPr>
        <sz val="9"/>
        <color rgb="FF000000"/>
        <rFont val="Tahoma"/>
        <family val="2"/>
        <charset val="1"/>
      </rPr>
      <t>ไม่เลือกเดือนหมดอายุ</t>
    </r>
  </si>
  <si>
    <t>F1_PaymentTopUp_2_1_N_41_1</t>
  </si>
  <si>
    <r>
      <rPr>
        <sz val="9"/>
        <color rgb="FF000000"/>
        <rFont val="Tahoma"/>
        <family val="2"/>
        <charset val="222"/>
      </rPr>
      <t xml:space="preserve">- ไม่เคยบันทึกเลขที่บัตรเครดิต ชำระค่าบริการให้เบอร์อื่น(MASTER)
กรณี : </t>
    </r>
    <r>
      <rPr>
        <sz val="9"/>
        <color rgb="FF000000"/>
        <rFont val="Tahoma"/>
        <family val="2"/>
        <charset val="1"/>
      </rPr>
      <t>ไม่เลือกปีหมดอายุ</t>
    </r>
  </si>
  <si>
    <t>F1_PaymentTopUp_2_1_N_42_1</t>
  </si>
  <si>
    <r>
      <rPr>
        <sz val="9"/>
        <color rgb="FF000000"/>
        <rFont val="Tahoma"/>
        <family val="2"/>
        <charset val="222"/>
      </rPr>
      <t xml:space="preserve">- ไม่เคยบันทึกเลขที่บัตรเครดิต ชำระค่าบริการให้เบอร์อื่น(MASTER)
กรณี : </t>
    </r>
    <r>
      <rPr>
        <sz val="9"/>
        <color rgb="FF000000"/>
        <rFont val="Tahoma"/>
        <family val="2"/>
        <charset val="1"/>
      </rPr>
      <t>ไม่เลือกเดือนและปีหมดอายุ</t>
    </r>
  </si>
  <si>
    <t>F1_PaymentTopUp_2_1_N_43_1</t>
  </si>
  <si>
    <r>
      <rPr>
        <sz val="9"/>
        <color rgb="FF000000"/>
        <rFont val="Tahoma"/>
        <family val="2"/>
        <charset val="222"/>
      </rPr>
      <t xml:space="preserve">- ไม่เคยบันทึกเลขที่บัตรเครดิต ชำระค่าบริการให้เบอร์อื่น(MASTER)
กรณี : </t>
    </r>
    <r>
      <rPr>
        <sz val="9"/>
        <color rgb="FF000000"/>
        <rFont val="Tahoma"/>
        <family val="2"/>
        <charset val="1"/>
      </rPr>
      <t xml:space="preserve">ไม่กรอก </t>
    </r>
    <r>
      <rPr>
        <sz val="9"/>
        <color rgb="FF000000"/>
        <rFont val="Tahoma"/>
        <family val="2"/>
        <charset val="222"/>
      </rPr>
      <t>CCV</t>
    </r>
  </si>
  <si>
    <t>F1_PaymentTopUp_2_1_N_44_1</t>
  </si>
  <si>
    <r>
      <rPr>
        <sz val="9"/>
        <color rgb="FF000000"/>
        <rFont val="Tahoma"/>
        <family val="2"/>
        <charset val="222"/>
      </rPr>
      <t xml:space="preserve">- ไม่เคยบันทึกเลขที่บัตรเครดิต ชำระค่าบริการให้เบอร์อื่น(JCB)
กรณี : </t>
    </r>
    <r>
      <rPr>
        <sz val="9"/>
        <color rgb="FF000000"/>
        <rFont val="Tahoma"/>
        <family val="2"/>
        <charset val="1"/>
      </rPr>
      <t>ไม่กรอกเลขบัตรเครดิต</t>
    </r>
  </si>
  <si>
    <t>F1_PaymentTopUp_2_1_N_45_1</t>
  </si>
  <si>
    <r>
      <rPr>
        <sz val="9"/>
        <color rgb="FF000000"/>
        <rFont val="Tahoma"/>
        <family val="2"/>
        <charset val="222"/>
      </rPr>
      <t xml:space="preserve">- ไม่เคยบันทึกเลขที่บัตรเครดิต ชำระค่าบริการให้เบอร์อื่น(JCB)
กรณี : </t>
    </r>
    <r>
      <rPr>
        <sz val="9"/>
        <color rgb="FF000000"/>
        <rFont val="Tahoma"/>
        <family val="2"/>
        <charset val="1"/>
      </rPr>
      <t>ไม่เลือกเดือนหมดอายุ</t>
    </r>
  </si>
  <si>
    <t>F1_PaymentTopUp_2_1_N_46_1</t>
  </si>
  <si>
    <r>
      <rPr>
        <sz val="9"/>
        <color rgb="FF000000"/>
        <rFont val="Tahoma"/>
        <family val="2"/>
        <charset val="222"/>
      </rPr>
      <t xml:space="preserve">- ไม่เคยบันทึกเลขที่บัตรเครดิต ชำระค่าบริการให้เบอร์อื่น(JCB)
กรณี : </t>
    </r>
    <r>
      <rPr>
        <sz val="9"/>
        <color rgb="FF000000"/>
        <rFont val="Tahoma"/>
        <family val="2"/>
        <charset val="1"/>
      </rPr>
      <t>ไม่เลือกปีหมดอายุ</t>
    </r>
  </si>
  <si>
    <t>F1_PaymentTopUp_2_1_N_47_1</t>
  </si>
  <si>
    <r>
      <rPr>
        <sz val="9"/>
        <color rgb="FF000000"/>
        <rFont val="Tahoma"/>
        <family val="2"/>
        <charset val="222"/>
      </rPr>
      <t xml:space="preserve">- ไม่เคยบันทึกเลขที่บัตรเครดิต ชำระค่าบริการให้เบอร์อื่น(JCB)
กรณี : </t>
    </r>
    <r>
      <rPr>
        <sz val="9"/>
        <color rgb="FF000000"/>
        <rFont val="Tahoma"/>
        <family val="2"/>
        <charset val="1"/>
      </rPr>
      <t>ไม่เลือกเดือนและปีหมดอายุ</t>
    </r>
  </si>
  <si>
    <t>F1_PaymentTopUp_2_1_N_48_1</t>
  </si>
  <si>
    <r>
      <rPr>
        <sz val="9"/>
        <color rgb="FF000000"/>
        <rFont val="Tahoma"/>
        <family val="2"/>
        <charset val="222"/>
      </rPr>
      <t xml:space="preserve">- ไม่เคยบันทึกเลขที่บัตรเครดิต ชำระค่าบริการให้เบอร์อื่น(JCB)
กรณี : </t>
    </r>
    <r>
      <rPr>
        <sz val="9"/>
        <color rgb="FF000000"/>
        <rFont val="Tahoma"/>
        <family val="2"/>
        <charset val="1"/>
      </rPr>
      <t xml:space="preserve">ไม่กรอก </t>
    </r>
    <r>
      <rPr>
        <sz val="9"/>
        <color rgb="FF000000"/>
        <rFont val="Tahoma"/>
        <family val="2"/>
        <charset val="222"/>
      </rPr>
      <t>CCV</t>
    </r>
  </si>
  <si>
    <t>F2_PaymentTopUp_2_1_Y_1_1</t>
  </si>
  <si>
    <t>F2_PaymentTopUp_2_1_Y_2_1</t>
  </si>
  <si>
    <t>F2_PaymentTopUp_2_1_Y_3_1</t>
  </si>
  <si>
    <t>F2_PaymentTopUp_2_1_Y_4_1</t>
  </si>
  <si>
    <t>F2_PaymentTopUp_2_1_Y_5_1</t>
  </si>
  <si>
    <t>F2_PaymentTopUp_2_1_Y_6_1</t>
  </si>
  <si>
    <t>F2_PaymentTopUp_2_1_Y_7_1</t>
  </si>
  <si>
    <t>F2_PaymentTopUp_2_1_Y_8_1</t>
  </si>
  <si>
    <t>F2_PaymentTopUp_2_1_Y_9_1</t>
  </si>
  <si>
    <t>F2_PaymentTopUp_2_1_N_10_1</t>
  </si>
  <si>
    <t>F2_PaymentTopUp_2_1_N_11_1</t>
  </si>
  <si>
    <t>F2_PaymentTopUp_2_1_N_12_1</t>
  </si>
  <si>
    <t>F2_PaymentTopUp_2_1_N_13_1</t>
  </si>
  <si>
    <t>F2_PaymentTopUp_2_1_N_14_1</t>
  </si>
  <si>
    <t>F2_PaymentTopUp_2_1_N_15_1</t>
  </si>
  <si>
    <t>F2_PaymentTopUp_2_1_N_16_1</t>
  </si>
  <si>
    <t>F2_PaymentTopUp_2_1_N_17_1</t>
  </si>
  <si>
    <t>F2_PaymentTopUp_2_1_N_18_1</t>
  </si>
  <si>
    <t>F2_PaymentTopUp_2_1_N_19_1</t>
  </si>
  <si>
    <t>F2_PaymentTopUp_2_1_N_20_1</t>
  </si>
  <si>
    <t>F2_PaymentTopUp_2_1_N_21_1</t>
  </si>
  <si>
    <t>F2_PaymentTopUp_2_1_N_22_1</t>
  </si>
  <si>
    <t>F2_PaymentTopUp_2_1_N_23_1</t>
  </si>
  <si>
    <t>F2_PaymentTopUp_2_1_N_24_1</t>
  </si>
  <si>
    <t>F2_PaymentTopUp_2_1_N_25_1</t>
  </si>
  <si>
    <t>F2_PaymentTopUp_2_1_N_26_1</t>
  </si>
  <si>
    <t>F2_PaymentTopUp_2_1_N_27_1</t>
  </si>
  <si>
    <t>F4_PaymentTopUp_2_1_Y_1_1</t>
  </si>
  <si>
    <t>F4_PaymentTopUp_2_1_Y_2_1</t>
  </si>
  <si>
    <t>F4_PaymentTopUp_2_1_Y_3_1</t>
  </si>
  <si>
    <t>F4_PaymentTopUp_2_1_Y_4_1</t>
  </si>
  <si>
    <t>F4_PaymentTopUp_2_1_Y_5_1</t>
  </si>
  <si>
    <t>F4_PaymentTopUp_2_1_Y_6_1</t>
  </si>
  <si>
    <t>F4_PaymentTopUp_2_1_Y_7_1</t>
  </si>
  <si>
    <t>F4_PaymentTopUp_2_1_Y_8_1</t>
  </si>
  <si>
    <t>F4_PaymentTopUp_2_1_Y_9_1</t>
  </si>
  <si>
    <t>F1_PaymentTopUp_2_2_Y_1_1</t>
  </si>
  <si>
    <t>F1_PaymentTopUp_2_2_Y_2_1</t>
  </si>
  <si>
    <t>F1_PaymentTopUp_2_2_Y_3_1</t>
  </si>
  <si>
    <t>F1_PaymentTopUp_2_2_Y_4_1</t>
  </si>
  <si>
    <t>F1_PaymentTopUp_2_2_Y_5_1</t>
  </si>
  <si>
    <t>F1_PaymentTopUp_2_2_Y_6_1</t>
  </si>
  <si>
    <t>F1_PaymentTopUp_2_2_Y_7_1</t>
  </si>
  <si>
    <t>F1_PaymentTopUp_2_2_Y_8_1</t>
  </si>
  <si>
    <t>F1_PaymentTopUp_2_2_N_9_1</t>
  </si>
  <si>
    <t>F1_PaymentTopUp_2_2_N_10_1</t>
  </si>
  <si>
    <t>F1_PaymentTopUp_2_2_N_11_1</t>
  </si>
  <si>
    <t>F1_PaymentTopUp_2_2_N_12_1</t>
  </si>
  <si>
    <t>F1_PaymentTopUp_2_2_N_13_1</t>
  </si>
  <si>
    <t>F1_PaymentTopUp_2_2_N_14_1</t>
  </si>
  <si>
    <t>F1_PaymentTopUp_2_2_N_15_1</t>
  </si>
  <si>
    <t>F1_PaymentTopUp_2_2_N_16_1</t>
  </si>
  <si>
    <t>F1_PaymentTopUp_2_2_N_17_1</t>
  </si>
  <si>
    <t>F1_PaymentTopUp_2_2_N_18_1</t>
  </si>
  <si>
    <t>F1_PaymentTopUp_2_2_N_19_1</t>
  </si>
  <si>
    <t>F1_PaymentTopUp_2_2_N_20_1</t>
  </si>
  <si>
    <t>F1_PaymentTopUp_2_2_N_21_1</t>
  </si>
  <si>
    <t>F1_PaymentTopUp_2_2_N_22_1</t>
  </si>
  <si>
    <t>F1_PaymentTopUp_2_2_N_23_1</t>
  </si>
  <si>
    <t>F1_PaymentTopUp_2_2_Y_24_1</t>
  </si>
  <si>
    <t>F1_PaymentTopUp_2_2_Y_25_1</t>
  </si>
  <si>
    <t>F1_PaymentTopUp_2_2_Y_26_1</t>
  </si>
  <si>
    <t>F1_PaymentTopUp_2_2_Y_27_1</t>
  </si>
  <si>
    <t>F1_PaymentTopUp_2_2_Y_28_1</t>
  </si>
  <si>
    <t>F1_PaymentTopUp_2_2_Y_29_1</t>
  </si>
  <si>
    <t>F1_PaymentTopUp_2_2_Y_30_1</t>
  </si>
  <si>
    <t>F1_PaymentTopUp_2_2_Y_31_1</t>
  </si>
  <si>
    <t>F1_PaymentTopUp_2_2_N_32_1</t>
  </si>
  <si>
    <r>
      <rPr>
        <sz val="9"/>
        <color rgb="FF000000"/>
        <rFont val="Tahoma"/>
        <family val="2"/>
        <charset val="222"/>
      </rPr>
      <t xml:space="preserve">- ชำระค่าบริการ                                                                                                                     กรณี : </t>
    </r>
    <r>
      <rPr>
        <sz val="9"/>
        <color rgb="FF000000"/>
        <rFont val="Tahoma"/>
        <family val="2"/>
        <charset val="1"/>
      </rPr>
      <t>กรอกหมายเลขโทรศัพท์ผิด</t>
    </r>
  </si>
  <si>
    <t>F1_PaymentTopUp_2_2_N_33_1</t>
  </si>
  <si>
    <r>
      <rPr>
        <sz val="9"/>
        <color rgb="FF000000"/>
        <rFont val="Tahoma"/>
        <family val="2"/>
        <charset val="222"/>
      </rPr>
      <t xml:space="preserve">- ชำระค่าบริการ                                                                                                                     กรณี : </t>
    </r>
    <r>
      <rPr>
        <sz val="9"/>
        <color rgb="FF000000"/>
        <rFont val="Tahoma"/>
        <family val="2"/>
        <charset val="1"/>
      </rPr>
      <t xml:space="preserve">กรอกหมายเลขโทรศัพท์ไม่ครบ </t>
    </r>
    <r>
      <rPr>
        <sz val="9"/>
        <color rgb="FF000000"/>
        <rFont val="Tahoma"/>
        <family val="2"/>
        <charset val="222"/>
      </rPr>
      <t xml:space="preserve">10 </t>
    </r>
    <r>
      <rPr>
        <sz val="9"/>
        <color rgb="FF000000"/>
        <rFont val="Tahoma"/>
        <family val="2"/>
        <charset val="1"/>
      </rPr>
      <t>หลัก</t>
    </r>
  </si>
  <si>
    <t>F1_PaymentTopUp_2_2_N_34_1</t>
  </si>
  <si>
    <t>F1_PaymentTopUp_2_2_N_35_1</t>
  </si>
  <si>
    <t>F1_PaymentTopUp_2_2_N_36_1</t>
  </si>
  <si>
    <t>F1_PaymentTopUp_2_2_N_37_1</t>
  </si>
  <si>
    <t>F1_PaymentTopUp_2_2_N_38_1</t>
  </si>
  <si>
    <t>F1_PaymentTopUp_2_2_N_39_1</t>
  </si>
  <si>
    <t>F1_PaymentTopUp_2_2_N_40_1</t>
  </si>
  <si>
    <t>F1_PaymentTopUp_2_2_N_41_1</t>
  </si>
  <si>
    <t>F1_PaymentTopUp_2_2_N_42_1</t>
  </si>
  <si>
    <t>F1_PaymentTopUp_2_2_N_43_1</t>
  </si>
  <si>
    <t>F1_PaymentTopUp_2_2_N_44_1</t>
  </si>
  <si>
    <t>F1_PaymentTopUp_2_2_N_45_1</t>
  </si>
  <si>
    <t>F1_PaymentTopUp_2_2_N_46_1</t>
  </si>
  <si>
    <t>F1_PaymentTopUp_2_2_N_47_1</t>
  </si>
  <si>
    <t>F1_PaymentTopUp_2_2_N_48_1</t>
  </si>
  <si>
    <t>F2_PaymentTopUp_2_2_Y_1_1</t>
  </si>
  <si>
    <t>F2_PaymentTopUp_2_2_Y_2_1</t>
  </si>
  <si>
    <t>F2_PaymentTopUp_2_2_Y_3_1</t>
  </si>
  <si>
    <t>F2_PaymentTopUp_2_2_Y_4_1</t>
  </si>
  <si>
    <t>F2_PaymentTopUp_2_2_Y_5_1</t>
  </si>
  <si>
    <t>F2_PaymentTopUp_2_2_Y_6_1</t>
  </si>
  <si>
    <t>F2_PaymentTopUp_2_2_Y_7_1</t>
  </si>
  <si>
    <t>F2_PaymentTopUp_2_2_Y_8_1</t>
  </si>
  <si>
    <t>F2_PaymentTopUp_2_2_Y_9_1</t>
  </si>
  <si>
    <t>F2_PaymentTopUp_2_2_N_10_1</t>
  </si>
  <si>
    <t>F2_PaymentTopUp_2_2_N_11_1</t>
  </si>
  <si>
    <t>F2_PaymentTopUp_2_2_N_12_1</t>
  </si>
  <si>
    <t>F2_PaymentTopUp_2_2_N_13_1</t>
  </si>
  <si>
    <t>F2_PaymentTopUp_2_2_N_14_1</t>
  </si>
  <si>
    <t>F2_PaymentTopUp_2_2_N_15_1</t>
  </si>
  <si>
    <t>F2_PaymentTopUp_2_2_N_16_1</t>
  </si>
  <si>
    <t>F2_PaymentTopUp_2_2_N_17_1</t>
  </si>
  <si>
    <t>F2_PaymentTopUp_2_2_N_18_1</t>
  </si>
  <si>
    <t>F2_PaymentTopUp_2_2_N_19_1</t>
  </si>
  <si>
    <t>F2_PaymentTopUp_2_2_N_20_1</t>
  </si>
  <si>
    <t>F2_PaymentTopUp_2_2_N_21_1</t>
  </si>
  <si>
    <t>F2_PaymentTopUp_2_2_N_22_1</t>
  </si>
  <si>
    <t>F2_PaymentTopUp_2_2_N_23_1</t>
  </si>
  <si>
    <t>F2_PaymentTopUp_2_2_N_24_1</t>
  </si>
  <si>
    <t>F2_PaymentTopUp_2_2_N_25_1</t>
  </si>
  <si>
    <t>F2_PaymentTopUp_2_2_N_26_1</t>
  </si>
  <si>
    <t>F2_PaymentTopUp_2_2_N_27_1</t>
  </si>
  <si>
    <t>F4_PaymentTopUp_2_2_Y_1_1</t>
  </si>
  <si>
    <t>F4_PaymentTopUp_2_2_Y_2_1</t>
  </si>
  <si>
    <t>F4_PaymentTopUp_2_2_Y_3_1</t>
  </si>
  <si>
    <t>F4_PaymentTopUp_2_2_Y_4_1</t>
  </si>
  <si>
    <t>F4_PaymentTopUp_2_2_Y_5_1</t>
  </si>
  <si>
    <t>F4_PaymentTopUp_2_2_Y_8_1</t>
  </si>
  <si>
    <t>F4_PaymentTopUp_2_2_Y_9_1</t>
  </si>
  <si>
    <t>Repo F1</t>
  </si>
  <si>
    <t>Lay,Bee,Noon</t>
  </si>
  <si>
    <t>Repo F2</t>
  </si>
  <si>
    <t>Repo F4</t>
  </si>
  <si>
    <t>Localize&amp;Jenkins</t>
  </si>
  <si>
    <t>F1_Login_3_1_Y_1_1</t>
  </si>
  <si>
    <t>Verify URL and Login Page</t>
  </si>
  <si>
    <t>Pu</t>
  </si>
  <si>
    <t>F1_Login_3_1_N_1_2</t>
  </si>
  <si>
    <t>เข้าสู่ระบบ โดยใช้ Wifi
กรณีกรอกหมายเลขไม่ครบ 10 หลัก</t>
  </si>
  <si>
    <t>F1_Login_3_1_N_1_3</t>
  </si>
  <si>
    <t>เข้าสู่ระบบ โดยใช้ Wifi
กรณีไม่กรอกหมายเลขโทรศัพท์แล้วกดรับรหัสผ่าน</t>
  </si>
  <si>
    <t>F1_Login_3_1_N_1_4</t>
  </si>
  <si>
    <t>เข้าสู่ระบบ โดยใช้ Wifi
กรณีหมายเลขโทรศัพท์ต่างเครือข่าย</t>
  </si>
  <si>
    <t>F1_Login_3_1_N_1_5</t>
  </si>
  <si>
    <t>เข้าสู่ระบบ โดยใช้ Wifi
กรณีกรอกรหัส OTP ไม่ถูกต้อง</t>
  </si>
  <si>
    <t>F1_Login_3_1_N_1_6</t>
  </si>
  <si>
    <t>เข้าสู่ระบบ โดยใช้ Wifi
กรณีไม่กรอกรหัส OTP และกดปุ่ม ตกลง</t>
  </si>
  <si>
    <t>F1_Login_3_1_Y_1_7</t>
  </si>
  <si>
    <t>Login Success</t>
  </si>
  <si>
    <t>F1_Classic_1_1_Y_1_1</t>
  </si>
  <si>
    <t>เข้าสู่ระบบ โดยใช้ Wifi
โปรไฟล์ Classic
- กรณีไม่ใช่ลูกค้า Serenade</t>
  </si>
  <si>
    <t>F1_Emerald_3_1_Y_1_1</t>
  </si>
  <si>
    <t>โปรไฟล์ Serenade Emerald 
 - New ได้รับสิทธิ์เซเรเนดจากการใช้งานในรอบปีที่ผ่านมา</t>
  </si>
  <si>
    <t>F1_Emerald_3_1_Y_1_2</t>
  </si>
  <si>
    <t>โปรไฟล์ Serenade Emerald  
- Sustain ได้รับสิทธิ์เซเรเนดจากการใช้งานในรอบปีที่ผ่านมา</t>
  </si>
  <si>
    <t>F1_Emerald_3_1_Y_1_3</t>
  </si>
  <si>
    <t>โปรไฟล์ Serenade Emerald 
- Downgrade ได้รับสิทธิ์เซเรเนดจากการใช้งานในรอบปีที่ผ่านมา</t>
  </si>
  <si>
    <t>F1_Emerald_3_1_Y_1_9</t>
  </si>
  <si>
    <t>โปรไฟล์ Serenade Emerald 
 - New ได้รับสิทธิ์เซเรเนดจากการซื้อ Mass promotion ที่กำหนด ที่มีค่าบริการสูงเทียบเท่าเซเรเนด</t>
  </si>
  <si>
    <t>F1_Emerald_3_1_Y_1_10</t>
  </si>
  <si>
    <t>โปรไฟล์ Serenade Emerald  
- Sustain ได้รับสิทธิ์เซเรเนดจากการซื้อ Mass promotion ที่กำหนด ที่มีค่าบริการสูงเทียบเท่าเซเรเนด</t>
  </si>
  <si>
    <t>F1_Emerald_3_1_Y_1_11</t>
  </si>
  <si>
    <t>โปรไฟล์ Serenade Emerald 
- Downgrade ได้รับสิทธิ์เซเรเนดจากการซื้อ Mass promotion ที่กำหนด ที่มีค่าบริการสูงเทียบเท่าเซเรเนด</t>
  </si>
  <si>
    <t>F1_Emerald_3_1_Y_1_17</t>
  </si>
  <si>
    <t>โปรไฟล์ Serenade Emerald 
 - New ได้รับสิทธิ์เซเรเนดจากการรวมกลุ่มภายใต้ ID เดียวกัน (Serenade by Account)</t>
  </si>
  <si>
    <t>F1_Emerald_3_1_Y_1_18</t>
  </si>
  <si>
    <t>โปรไฟล์ Serenade Emerald  
- Sustain ได้รับสิทธิ์เซเรเนดจากการรวมกลุ่มภายใต้ ID เดียวกัน (Serenade by Account)</t>
  </si>
  <si>
    <t>F1_Emerald_3_1_Y_1_19</t>
  </si>
  <si>
    <t>โปรไฟล์ Serenade Emerald 
- Downgrade ได้รับสิทธิ์เซเรเนดจากการรวมกลุ่มภายใต้ ID เดียวกัน (Serenade by Account)</t>
  </si>
  <si>
    <t>F1_Emerald_3_1_Y_1_21</t>
  </si>
  <si>
    <t>โปรไฟล์ Serenade Emerald 
- New ได้รับสิทธิ์เซเรเนดจากการมอบสิทธิ์เซเรเนดเป็นกรณีพิเศษ</t>
  </si>
  <si>
    <t>F1_Emerald_3_1_Y_1_22</t>
  </si>
  <si>
    <t>โปรไฟล์ Serenade Emerald  
- Sustain ได้รับสิทธิ์เซเรเนดจากการมอบสิทธิ์เซเรเนดเป็นกรณีพิเศษ</t>
  </si>
  <si>
    <t>F1_Emerald_3_1_Y_1_23</t>
  </si>
  <si>
    <t>โปรไฟล์ Serenade Emerald 
- Downgrade ได้รับสิทธิ์เซเรเนดจากการมอบสิทธิ์เซเรเนดเป็นกรณีพิเศษ</t>
  </si>
  <si>
    <t>F1_Emerald_3_1_Y_1_25</t>
  </si>
  <si>
    <t>โปรไฟล์ Serenade Emerald 
 - New ได้รับสิทธิ์เซเรเนดจากการเป็นพนักงาน</t>
  </si>
  <si>
    <t>F1_Emerald_3_1_Y_1_26</t>
  </si>
  <si>
    <t>โปรไฟล์ Serenade Emerald  
- Sustain ได้รับสิทธิ์เซเรเนดจากการเป็นพนักงาน</t>
  </si>
  <si>
    <t>F1_Emerald_3_1_Y_1_27</t>
  </si>
  <si>
    <t>โปรไฟล์ Serenade Emerald 
- Downgrade ได้รับสิทธิ์เซเรเนดจากการเป็นพนักงาน</t>
  </si>
  <si>
    <t>F1_Emerald_3_1_Y_1_29</t>
  </si>
  <si>
    <t>โปรไฟล์ Serenade Emerald 
 - New ได้รับสิทธิ์เซเรเนดจากการรวมค่าใช้บริการ Package หลัก และ Package เสริม</t>
  </si>
  <si>
    <t>F1_Emerald_3_1_Y_1_30</t>
  </si>
  <si>
    <t>โปรไฟล์ Serenade Emerald  
- Sustain ได้รับสิทธิ์เซเรเนดจากการรวมค่าใช้บริการ Package หลัก และ Package เสริม</t>
  </si>
  <si>
    <t>F1_Emerald_3_1_Y_1_31</t>
  </si>
  <si>
    <t>โปรไฟล์ Serenade Emerald 
- Downgrade ได้รับสิทธิ์เซเรเนดจากการรวมค่าใช้บริการ Package หลัก และ Package เสริม</t>
  </si>
  <si>
    <t>F2_Emerald_3_1_Y_1_1</t>
  </si>
  <si>
    <t>Joe</t>
  </si>
  <si>
    <t>F2_Emerald_3_1_Y_1_2</t>
  </si>
  <si>
    <r>
      <rPr>
        <sz val="10"/>
        <rFont val="Tahoma"/>
        <family val="2"/>
        <charset val="1"/>
      </rPr>
      <t>หน้าวันเกิด
กรณี</t>
    </r>
    <r>
      <rPr>
        <u/>
        <sz val="10"/>
        <rFont val="Tahoma"/>
        <family val="2"/>
        <charset val="1"/>
      </rPr>
      <t>ไม่ตรง</t>
    </r>
    <r>
      <rPr>
        <sz val="10"/>
        <rFont val="Tahoma"/>
        <family val="2"/>
        <charset val="1"/>
      </rPr>
      <t>กับเดือนเกิด</t>
    </r>
  </si>
  <si>
    <t>F3_Emerald_3_1_Y_1_1</t>
  </si>
  <si>
    <t>F4_Emerald_3_1_Y_1_1</t>
  </si>
  <si>
    <t>F4_Emerald_3_1_Y_1_2</t>
  </si>
  <si>
    <t>F4_Emerald_3_1_Y_1_3</t>
  </si>
  <si>
    <t>F4_Emerald_3_1_Y_1_4</t>
  </si>
  <si>
    <t>Verify Banner Top 10 Café</t>
  </si>
  <si>
    <t>F4_Emerald_3_1_Y_1_5</t>
  </si>
  <si>
    <t>Verify Banner  อิ่มอร่อยกับ 6 ร้านดังสุดชิค</t>
  </si>
  <si>
    <t>F4_Emerald_3_1_Y_1_6</t>
  </si>
  <si>
    <t>Verify Banner เข้าใช้บริการที่ AIS DC และ TCDC ทุกสาขา ฟรี!</t>
  </si>
  <si>
    <t>F4_Emerald_3_1_Y_1_7</t>
  </si>
  <si>
    <t xml:space="preserve">Verify Banner  Embassy
  </t>
  </si>
  <si>
    <t>F4_Emerald_3_1_Y_1_8</t>
  </si>
  <si>
    <t xml:space="preserve">Verify Banner  อิ่มอร่อยร้านดังกับเอไอเอส (The mercury ville)
</t>
  </si>
  <si>
    <t>F4_Emerald_3_1_Y_1_9</t>
  </si>
  <si>
    <t xml:space="preserve">Verify Banner  อิ่มอร่อยร้านดังกับเอไอเอส (Emquartier)
</t>
  </si>
  <si>
    <t>F4_Emerald_3_1_Y_1_10</t>
  </si>
  <si>
    <t xml:space="preserve">Verify Banner  myAIS App
</t>
  </si>
  <si>
    <t>F5_Emerald_3_1_Y_1_1</t>
  </si>
  <si>
    <t>F5_Emerald_3_1_Y_1_2</t>
  </si>
  <si>
    <t>F5_Emerald_3_1_Y_1_3</t>
  </si>
  <si>
    <t>F5_Emerald_3_1_Y_1_4</t>
  </si>
  <si>
    <t>F5_Emerald_3_1_Y_1_5</t>
  </si>
  <si>
    <t>F5_Emerald_3_1_Y_1_6</t>
  </si>
  <si>
    <t>F5_Emerald_3_1_Y_1_7</t>
  </si>
  <si>
    <t>F5_Emerald_3_1_Y_1_8</t>
  </si>
  <si>
    <t>F5_Emerald_3_1_Y_1_9</t>
  </si>
  <si>
    <t>F5_Emerald_3_1_Y_1_10</t>
  </si>
  <si>
    <t>F5_Emerald_3_1_Y_1_11</t>
  </si>
  <si>
    <t>F5_Emerald_3_1_Y_1_12</t>
  </si>
  <si>
    <t>F5_Emerald_3_1_Y_1_13</t>
  </si>
  <si>
    <t>F5_Emerald_3_1_Y_1_14</t>
  </si>
  <si>
    <t>F5_Emerald_3_1_Y_1_15</t>
  </si>
  <si>
    <t>F5_Emerald_3_1_Y_1_16</t>
  </si>
  <si>
    <t>F5_Emerald_3_1_Y_1_17</t>
  </si>
  <si>
    <t>F5_Emerald_3_1_Y_1_18</t>
  </si>
  <si>
    <t>Oum</t>
  </si>
  <si>
    <t>F5_Emerald_3_1_Y_1_19</t>
  </si>
  <si>
    <t>F5_Emerald_3_1_Y_1_20</t>
  </si>
  <si>
    <t>F5_Emerald_3_1_Y_1_21</t>
  </si>
  <si>
    <t>F5_Emerald_3_1_Y_1_22</t>
  </si>
  <si>
    <t>F5_Emerald_3_1_Y_1_23</t>
  </si>
  <si>
    <t>F5_Emerald_3_1_Y_1_24</t>
  </si>
  <si>
    <t>F5_Emerald_3_1_Y_1_25</t>
  </si>
  <si>
    <t>F5_Emerald_3_1_Y_1_26</t>
  </si>
  <si>
    <t>F5_Emerald_3_1_Y_1_27</t>
  </si>
  <si>
    <t>F5_Emerald_3_1_Y_1_28</t>
  </si>
  <si>
    <t>F6_Emerald_3_1_Y_1_1</t>
  </si>
  <si>
    <t>F6_Emerald_3_1_Y_1_2</t>
  </si>
  <si>
    <t>F6_Emerald_3_1_Y_1_3</t>
  </si>
  <si>
    <t>F6_Emerald_3_1_Y_1_4</t>
  </si>
  <si>
    <t>F7_Emerald_3_1_Y_1_1</t>
  </si>
  <si>
    <t>F8_Emerald_3_1_Y_1_1</t>
  </si>
  <si>
    <r>
      <rPr>
        <sz val="10"/>
        <rFont val="Tahoma"/>
        <family val="2"/>
        <charset val="222"/>
      </rPr>
      <t xml:space="preserve">ไอคอน </t>
    </r>
    <r>
      <rPr>
        <sz val="10"/>
        <rFont val="Calibri"/>
        <family val="2"/>
        <charset val="1"/>
      </rPr>
      <t>"</t>
    </r>
    <r>
      <rPr>
        <sz val="10"/>
        <rFont val="Tahoma"/>
        <family val="2"/>
        <charset val="222"/>
      </rPr>
      <t>สิทธิพิเศษ</t>
    </r>
    <r>
      <rPr>
        <sz val="10"/>
        <rFont val="Calibri"/>
        <family val="2"/>
        <charset val="1"/>
      </rPr>
      <t xml:space="preserve">"
</t>
    </r>
  </si>
  <si>
    <t>F8_Emerald_3_1_Y_1_2</t>
  </si>
  <si>
    <r>
      <rPr>
        <sz val="10"/>
        <rFont val="Tahoma"/>
        <family val="2"/>
        <charset val="222"/>
      </rPr>
      <t xml:space="preserve">ไอคอน </t>
    </r>
    <r>
      <rPr>
        <sz val="10"/>
        <rFont val="Calibri"/>
        <family val="2"/>
        <charset val="1"/>
      </rPr>
      <t>"</t>
    </r>
    <r>
      <rPr>
        <sz val="10"/>
        <rFont val="Tahoma"/>
        <family val="2"/>
        <charset val="222"/>
      </rPr>
      <t>บริการ</t>
    </r>
    <r>
      <rPr>
        <sz val="10"/>
        <rFont val="Calibri"/>
        <family val="2"/>
        <charset val="1"/>
      </rPr>
      <t xml:space="preserve">"
</t>
    </r>
  </si>
  <si>
    <t>F8_Emerald_3_1_Y_1_3</t>
  </si>
  <si>
    <r>
      <rPr>
        <sz val="10"/>
        <rFont val="Tahoma"/>
        <family val="2"/>
        <charset val="222"/>
      </rPr>
      <t xml:space="preserve">ไอคอน </t>
    </r>
    <r>
      <rPr>
        <sz val="10"/>
        <rFont val="Calibri"/>
        <family val="2"/>
        <charset val="1"/>
      </rPr>
      <t>"</t>
    </r>
    <r>
      <rPr>
        <sz val="10"/>
        <rFont val="Tahoma"/>
        <family val="2"/>
        <charset val="222"/>
      </rPr>
      <t>กิจกรรม</t>
    </r>
    <r>
      <rPr>
        <sz val="10"/>
        <rFont val="Calibri"/>
        <family val="2"/>
        <charset val="1"/>
      </rPr>
      <t>"</t>
    </r>
  </si>
  <si>
    <t>F8_Emerald_3_1_Y_1_4</t>
  </si>
  <si>
    <r>
      <rPr>
        <sz val="10"/>
        <rFont val="Tahoma"/>
        <family val="2"/>
        <charset val="222"/>
      </rPr>
      <t xml:space="preserve">ไอคอน </t>
    </r>
    <r>
      <rPr>
        <sz val="10"/>
        <rFont val="Calibri"/>
        <family val="2"/>
        <charset val="1"/>
      </rPr>
      <t>"</t>
    </r>
    <r>
      <rPr>
        <sz val="10"/>
        <rFont val="Tahoma"/>
        <family val="2"/>
        <charset val="222"/>
      </rPr>
      <t>ศูนย์บริการ</t>
    </r>
    <r>
      <rPr>
        <sz val="10"/>
        <rFont val="Calibri"/>
        <family val="2"/>
        <charset val="1"/>
      </rPr>
      <t>"</t>
    </r>
  </si>
  <si>
    <t>F8_Emerald_3_1_Y_1_5</t>
  </si>
  <si>
    <t xml:space="preserve">สีไอคอน (Emeraldd)
</t>
  </si>
  <si>
    <t>F9_Emerald_3_1_Y_1_1</t>
  </si>
  <si>
    <t xml:space="preserve"> แสดงข้อมูลของโครงการ Surprise campaign ของ Segment: Emeraldd
</t>
  </si>
  <si>
    <t>F10_Emerald_3_1_Y_1_2</t>
  </si>
  <si>
    <t xml:space="preserve">Campaign กิจกรรมที่ผ่านมาแล้ว ของ Segment: Emerald
- VDO + Click link ไปยัง web site
</t>
  </si>
  <si>
    <t>F11_Emerald_3_1_Y_1_1</t>
  </si>
  <si>
    <t>F11_Emerald_3_1_Y_1_2</t>
  </si>
  <si>
    <t>F11_Emerald_3_1_Y_1_3</t>
  </si>
  <si>
    <t>F11_Emerald_3_1_Y_1_4</t>
  </si>
  <si>
    <r>
      <rPr>
        <sz val="10"/>
        <rFont val="Tahoma"/>
        <family val="2"/>
        <charset val="1"/>
      </rPr>
      <t>ช่องทางอัพเดทข่าวสารและบริการออนไลน์
- myAIS</t>
    </r>
    <r>
      <rPr>
        <sz val="10"/>
        <color rgb="FFFF0000"/>
        <rFont val="Tahoma"/>
        <family val="2"/>
        <charset val="1"/>
      </rPr>
      <t xml:space="preserve"> กรณีมี App myAIS</t>
    </r>
  </si>
  <si>
    <t>F11_Emerald_3_1_Y_1_5</t>
  </si>
  <si>
    <t>reject</t>
  </si>
  <si>
    <t>F11_Emerald_3_1_Y_1_6</t>
  </si>
  <si>
    <t xml:space="preserve">ช่องทางอัพเดทข่าวสารและบริการออนไลน์ (Emerald)
</t>
  </si>
  <si>
    <t>F12_Emerald_3_1_Y_1_1</t>
  </si>
  <si>
    <t>F12_Emerald_3_1_Y_1_2</t>
  </si>
  <si>
    <t>F12_Emerald_3_1_Y_1_3</t>
  </si>
  <si>
    <t>Login ด้วยเบอร์ที่มีโปรไฟล์เป็น Emerald</t>
  </si>
  <si>
    <t>Structure</t>
  </si>
  <si>
    <t>Pu,Joe,Oum</t>
  </si>
  <si>
    <t>09/10/17 - 20/10/17 (9)</t>
  </si>
  <si>
    <t>Arcadia = 9 (Chom, Noon, Oum, Max/2, Tong, Copy, Tin, B, Nut/2, Asma)</t>
  </si>
  <si>
    <t>AIS = 2.5 (Lay, Joe, Pu/2)</t>
  </si>
  <si>
    <t>หยุด 1 วัน (13/10/17)</t>
  </si>
  <si>
    <t>My AIS TopupPayment IOS = 244 (192p)</t>
  </si>
  <si>
    <t>Digital Serenade web PC = 91</t>
  </si>
  <si>
    <t>Pu, Ice</t>
  </si>
  <si>
    <t>Swipe</t>
  </si>
  <si>
    <t>Max</t>
  </si>
  <si>
    <t>My AIS My Account IOS</t>
  </si>
  <si>
    <t>F2_MyAccount_IOS_1_1_Y_1_2</t>
  </si>
  <si>
    <t>เมนู แฮมเบอร์เกอร์
- แสดงเมนูย่อย</t>
  </si>
  <si>
    <t>Nut , Max</t>
  </si>
  <si>
    <t>F2_MyAccount_IOS_1_1_Y_2_2</t>
  </si>
  <si>
    <t>ไปหน้า ข้อมูลของคุณ
- ตรวจสอบหน้า ข้อมูลของคุณ</t>
  </si>
  <si>
    <t>F2_MyAccount_IOS_1_1_Y_3_2</t>
  </si>
  <si>
    <t>ไปหน้า My Profile
- ตรวจสอบหน้า My Profile</t>
  </si>
  <si>
    <t>F2_MyAccount_IOS_1_1_Y_4_2</t>
  </si>
  <si>
    <t>ไปหน้า AIS Online Store
- ตรวจสอบหน้า AIS Online Store</t>
  </si>
  <si>
    <t>F2_MyAccount_IOS_1_1_Y_5_2</t>
  </si>
  <si>
    <t>ไปหน้า AIS Website
- ตรวจสอบหน้า AIS Website</t>
  </si>
  <si>
    <t>F2_MyAccount_IOS_1_1_Y_6_2</t>
  </si>
  <si>
    <t>ไปหน้า AIS Facebook
- ตรวจสอบหน้า AIS Facebook</t>
  </si>
  <si>
    <t>F2_MyAccount_IOS_1_1_Y_7_2</t>
  </si>
  <si>
    <t>ไปหน้า AIS Twitter
- ตรวจสอบหน้า AIS Twitter</t>
  </si>
  <si>
    <t>F2_MyAccount_IOS_1_1_Y_8_2</t>
  </si>
  <si>
    <t>ไปหน้า AIS Line
- ตรวจสอบหน้า AIS Line</t>
  </si>
  <si>
    <t>F2_MyAccount_IOS_1_1_Y_9_2</t>
  </si>
  <si>
    <t>ไปหน้า ตั้งค่า
- ตรวจสอบหน้า ตั้งค่า</t>
  </si>
  <si>
    <t>F2_MyAccount_IOS_1_1_Y_10_2</t>
  </si>
  <si>
    <t>ออกจากระบบ
- ตรวจสอบหน้า เข้าสู่ระบบ</t>
  </si>
  <si>
    <t>F2_MyAccount_IOS_1_1_Y_11_2</t>
  </si>
  <si>
    <t>ไม่มี ข้อมูลบัตรเครดิต/เดบิต
- ตรวจสอบหน้า ข้อมูลบัตรเครดิต/เดบิต</t>
  </si>
  <si>
    <t>F2_MyAccount_IOS_1_1_Y_12_2</t>
  </si>
  <si>
    <t>มี ข้อมูลบัตรเครดิต/เดบิต
- ตรวจสอบหน้า ข้อมูลบัตรเครดิต/เดบิต</t>
  </si>
  <si>
    <t>F1_MyAccount_IOS_1_2_Y_1_2</t>
  </si>
  <si>
    <t>Hamberger menu
- Show sub menu</t>
  </si>
  <si>
    <t>F1_MyAccount_IOS_1_2_Y_2_2</t>
  </si>
  <si>
    <t>Go to Register
- Verify Register Page</t>
  </si>
  <si>
    <t>F1_MyAccount_IOS_1_2_Y_3_2</t>
  </si>
  <si>
    <t>Go to My Profile
- Verify My Profile Page</t>
  </si>
  <si>
    <t>F1_MyAccount_IOS_1_2_Y_4_2</t>
  </si>
  <si>
    <t>Go to AIS Online Store
- Verify AIS Online Store Page</t>
  </si>
  <si>
    <t>F1_MyAccount_IOS_1_2_Y_5_2</t>
  </si>
  <si>
    <t>Go to AIS Website
- Verify AIS Website Page</t>
  </si>
  <si>
    <t>F1_MyAccount_IOS_1_2_Y_6_2</t>
  </si>
  <si>
    <t>Go to AIS Facebook
- Verify AIS Facebook Page</t>
  </si>
  <si>
    <t>F1_MyAccount_IOS_1_2_Y_7_2</t>
  </si>
  <si>
    <t>Go to AIS Twitter
- Verify AIS Twitter Page</t>
  </si>
  <si>
    <t>F1_MyAccount_IOS_1_2_Y_8_2</t>
  </si>
  <si>
    <t>Go to AIS Line
- Verify AIS Line Page</t>
  </si>
  <si>
    <t>F1_MyAccount_IOS_1_2_Y_9_2</t>
  </si>
  <si>
    <t>Go to Settings
- Verify Settings display</t>
  </si>
  <si>
    <t>F1_MyAccount_IOS_1_2_Y_10_2</t>
  </si>
  <si>
    <t>Log Out
- Verify Login display</t>
  </si>
  <si>
    <t>F2_MyAccount_IOS_1_2_Y_1_2</t>
  </si>
  <si>
    <t>F2_MyAccount_IOS_1_2_Y_2_2</t>
  </si>
  <si>
    <t>Go to my AIS Account
- Verify my AIS Account Page</t>
  </si>
  <si>
    <t>F2_MyAccount_IOS_1_2_Y_3_2</t>
  </si>
  <si>
    <t>F2_MyAccount_IOS_1_2_Y_4_2</t>
  </si>
  <si>
    <t>F2_MyAccount_IOS_1_2_Y_5_2</t>
  </si>
  <si>
    <t>F2_MyAccount_IOS_1_2_Y_6_2</t>
  </si>
  <si>
    <t>F2_MyAccount_IOS_1_2_Y_7_2</t>
  </si>
  <si>
    <t>F2_MyAccount_IOS_1_2_Y_8_2</t>
  </si>
  <si>
    <t>F2_MyAccount_IOS_1_2_Y_9_2</t>
  </si>
  <si>
    <t>F2_MyAccount_IOS_1_2_Y_10_2</t>
  </si>
  <si>
    <t>F2_MyAccount_IOS_1_2_Y_11_2</t>
  </si>
  <si>
    <t>ไม่มี ข้อมูลบัตรเครดิต/เดบิต
- Verify page Your Credit/Debit Card</t>
  </si>
  <si>
    <t>F2_MyAccount_IOS_1_2_Y_12_2</t>
  </si>
  <si>
    <t>มี ข้อมูลบัตรเครดิต/เดบิต
- Verify page Your Credit/Debit Card</t>
  </si>
  <si>
    <t>F1_MyAccount_IOS_3_1_Y_1_2</t>
  </si>
  <si>
    <t>F1_MyAccount_IOS_3_1_Y_2_2</t>
  </si>
  <si>
    <t>ไปหน้า Create my AIS
- ตรวจสอบหน้า สมัครmy AIS</t>
  </si>
  <si>
    <t>F1_MyAccount_IOS_3_1_Y_3_2</t>
  </si>
  <si>
    <t>F1_MyAccount_IOS_3_1_Y_4_2</t>
  </si>
  <si>
    <t>F1_MyAccount_IOS_3_1_Y_5_2</t>
  </si>
  <si>
    <t>F1_MyAccount_IOS_3_1_Y_6_2</t>
  </si>
  <si>
    <t>F1_MyAccount_IOS_3_1_Y_7_2</t>
  </si>
  <si>
    <t>F1_MyAccount_IOS_3_1_Y_8_2</t>
  </si>
  <si>
    <t>F1_MyAccount_IOS_3_1_Y_9_2</t>
  </si>
  <si>
    <t>F1_MyAccount_IOS_3_1_Y_10_2</t>
  </si>
  <si>
    <t>F2_MyAccount_IOS_3_1_Y_1_2</t>
  </si>
  <si>
    <t>F2_MyAccount_IOS_3_1_Y_2_2</t>
  </si>
  <si>
    <t>F2_MyAccount_IOS_3_1_Y_3_2</t>
  </si>
  <si>
    <t>F2_MyAccount_IOS_3_1_Y_4_2</t>
  </si>
  <si>
    <t>F2_MyAccount_IOS_3_1_Y_5_2</t>
  </si>
  <si>
    <t>F2_MyAccount_IOS_3_1_Y_6_2</t>
  </si>
  <si>
    <t>F2_MyAccount_IOS_3_1_Y_7_2</t>
  </si>
  <si>
    <t>F2_MyAccount_IOS_3_1_Y_8_2</t>
  </si>
  <si>
    <t>F2_MyAccount_IOS_3_1_Y_9_2</t>
  </si>
  <si>
    <t>F2_MyAccount_IOS_3_1_Y_10_2</t>
  </si>
  <si>
    <t>F1_MyAccount_IOS_3_2_Y_1_2</t>
  </si>
  <si>
    <t>F1_MyAccount_IOS_3_2_Y_2_2</t>
  </si>
  <si>
    <t>F1_MyAccount_IOS_3_2_Y_3_2</t>
  </si>
  <si>
    <t>F1_MyAccount_IOS_3_2_Y_4_2</t>
  </si>
  <si>
    <t>F1_MyAccount_IOS_3_2_Y_5_2</t>
  </si>
  <si>
    <t>F1_MyAccount_IOS_3_2_Y_6_2</t>
  </si>
  <si>
    <t>F1_MyAccount_IOS_3_2_Y_7_2</t>
  </si>
  <si>
    <t>F1_MyAccount_IOS_3_2_Y_8_2</t>
  </si>
  <si>
    <t>F1_MyAccount_IOS_3_2_Y_9_2</t>
  </si>
  <si>
    <t>F1_MyAccount_IOS_3_2_Y_10_2</t>
  </si>
  <si>
    <t>F2_MyAccount_IOS_3_2_Y_1_2</t>
  </si>
  <si>
    <t>F2_MyAccount_IOS_3_2_Y_2_2</t>
  </si>
  <si>
    <t>F2_MyAccount_IOS_3_2_Y_3_2</t>
  </si>
  <si>
    <t>F2_MyAccount_IOS_3_2_Y_4_2</t>
  </si>
  <si>
    <t>F2_MyAccount_IOS_3_2_Y_5_2</t>
  </si>
  <si>
    <t>F2_MyAccount_IOS_3_2_Y_6_2</t>
  </si>
  <si>
    <t>F2_MyAccount_IOS_3_2_Y_7_2</t>
  </si>
  <si>
    <t>F2_MyAccount_IOS_3_2_Y_8_2</t>
  </si>
  <si>
    <t>F2_MyAccount_IOS_3_2_Y_9_2</t>
  </si>
  <si>
    <t>F2_MyAccount_IOS_3_2_Y_10_2</t>
  </si>
  <si>
    <t>F2_MyAccount_IOS_3_2_Y_11_2</t>
  </si>
  <si>
    <t>F2_MyAccount_IOS_3_2_Y_12_2</t>
  </si>
  <si>
    <t>Localize</t>
  </si>
  <si>
    <t>My AIS Home IOS</t>
  </si>
  <si>
    <t>F1_Home_IOS_1_1_Y_1_2</t>
  </si>
  <si>
    <t>ตรวจสอบหน้า "หน้าหลัก"
กรณี: ไม่มีแพ็กเกจคงเหลือ</t>
  </si>
  <si>
    <t>F1_Home_IOS_1_1_Y_2_2</t>
  </si>
  <si>
    <t>ตรวจสอบหน้า "หน้าหลัก"
กรณี: มีแพ็กเกจคงเหลือ</t>
  </si>
  <si>
    <t>F1_Home_IOS_1_1_Y_3_2</t>
  </si>
  <si>
    <t xml:space="preserve">ตรวจสอบหน้า "หน้าหลัก"
กรณี: พื้นที่ใช้งาน AIS Cloud+ (ไม่ได้สมัครบริการ)
</t>
  </si>
  <si>
    <t>F1_Home_IOS_1_1_Y_4_2</t>
  </si>
  <si>
    <t xml:space="preserve">ตรวจสอบหน้า "หน้าหลัก"
กรณี: พื้นที่ใช้งาน AIS Cloud+ (สมัครบริการแล้ว)
</t>
  </si>
  <si>
    <t>F1_Home_IOS_1_1_Y_5_2</t>
  </si>
  <si>
    <t xml:space="preserve">ตรวจสอบหน้า "หน้าหลัก"
กรณี: แพ็กเกจโรมมิ่งปัจจุบัน (ไม่มีแพ็กเกจ)
</t>
  </si>
  <si>
    <t>F1_Home_IOS_1_1_Y_6_2</t>
  </si>
  <si>
    <t xml:space="preserve">ตรวจสอบหน้า "หน้าหลัก"
กรณี: แพ็กเกจโรมมิ่งปัจจุบัน (มีแพ็กเกจ)
</t>
  </si>
  <si>
    <t>F1_Home_IOS_1_1_Y_7_2</t>
  </si>
  <si>
    <t>ตรวจสอบหน้า แพ็กเกจปัจจุบันของคุณ
กรณี: ไปยังหน้า "แพ็กเกจปัจจุบันของคุณ" (จากหน้า แพ็กเกจปัจจุบัน)</t>
  </si>
  <si>
    <t>F1_Home_IOS_1_1_Y_8_2</t>
  </si>
  <si>
    <t>ตรวจสอบหน้า แพ็กเกจปัจจุบันของคุณ
กรณี: ไปยังหน้า "แพ็กเกจปัจจุบันของคุณ" (จากหน้า แพ็กเกจคงเหลือ)</t>
  </si>
  <si>
    <t>F1_Home_IOS_1_1_Y_9_2</t>
  </si>
  <si>
    <t>ตรวจสอบหน้า พื้นที่ใช้งาน AIS Cloud+
กรณี: ไปยังหน้า "พื้นที่ใช้งาน AIS Cloud+" (ไม่ได้สมัครบริการ)</t>
  </si>
  <si>
    <t>F1_Home_IOS_1_1_Y_10_2</t>
  </si>
  <si>
    <t>ตรวจสอบหน้า พื้นที่ใช้งาน AIS Cloud+
กรณี: ไปยังหน้า "พื้นที่ใช้งาน AIS Cloud+" (สมัครบริการแล้ว)</t>
  </si>
  <si>
    <t>F1_Home_IOS_1_1_Y_11_2</t>
  </si>
  <si>
    <t>ตรวจสอบหน้า แพ็กเกจโรมมิ่งปัจจุบัน
กรณี: ไปยังหน้า "สมัครแพ็กเกจโรมมิ่ง(ไม่มีแพ้กเกจ)</t>
  </si>
  <si>
    <t>F1_Home_IOS_1_1_Y_12_2</t>
  </si>
  <si>
    <t>ตรวจสอบหน้า แพ็กเกจโรมมิ่งปัจจุบัน
กรณี: ไปยังหน้า "สมัครแพ็กเกจโรมมิ่ง(มีแพ้กเกจ)</t>
  </si>
  <si>
    <t>F1_Home_IOS_1_1_Y_13_2</t>
  </si>
  <si>
    <t>ตรวจสอบหน้า เติมเงิน
กรณี: ไปยังหน้า "เติมเงิน/ จ่ายบิล"(จากหน้าหลัก &gt;&gt; ยอดเงินคงเหลือ)</t>
  </si>
  <si>
    <t>F1_Home_IOS_1_1_Y_14_2</t>
  </si>
  <si>
    <t>ตรวจสอบหน้า เติมเงิน
กรณี: ไปยังหน้า "เติมเงิน/ จ่ายบิล"(จากหน้าหลัก &gt;&gt; ใช้งานได้ถึงวันที่)</t>
  </si>
  <si>
    <t>F1_Home_IOS_1_1_Y_15_2</t>
  </si>
  <si>
    <t>ตรวจสอบหน้า "หน้าหลัก"
กรณี: ไปยัง "กล้อง" (ครั้งแรก)</t>
  </si>
  <si>
    <t>F1_Home_IOS_1_1_Y_16_2</t>
  </si>
  <si>
    <t>ตรวจสอบหน้า "หน้าหลัก"
กรณี: ไปยัง "กล้อง"</t>
  </si>
  <si>
    <t>F1_Home_IOS_1_1_Y_17_2</t>
  </si>
  <si>
    <t>ตรวจสอบหน้า "หน้าหลัก"
กรณี: ไปยัง "Hamburger Menu" จาก หน้าหลัก</t>
  </si>
  <si>
    <t>F1_Home_IOS_1_1_Y_18_2</t>
  </si>
  <si>
    <t>verify page Home</t>
  </si>
  <si>
    <t>F1_Home_IOS_1_2_Y_1_2</t>
  </si>
  <si>
    <t>Verify Page Menu Home
In Case: Current Package (No Remaining Package)</t>
  </si>
  <si>
    <t>F1_Home_IOS_1_2_Y_2_2</t>
  </si>
  <si>
    <t>Verify Page Menu Home
In Case: Current Package (Have Remaining Package)</t>
  </si>
  <si>
    <t>F1_Home_IOS_1_2_Y_3_2</t>
  </si>
  <si>
    <t xml:space="preserve">Verify Page Menu Home
In Case: AIS Cloud+ storage (No Register)
</t>
  </si>
  <si>
    <t>F1_Home_IOS_1_2_Y_4_2</t>
  </si>
  <si>
    <t xml:space="preserve">Verify Page Menu Home
In Case: AIS Cloud+ storage (Register)
</t>
  </si>
  <si>
    <t>F1_Home_IOS_1_2_Y_5_2</t>
  </si>
  <si>
    <t xml:space="preserve">Verify Page Menu Home
In Case: Current Roaming Package(No Package)
</t>
  </si>
  <si>
    <t>F1_Home_IOS_1_2_Y_6_2</t>
  </si>
  <si>
    <t xml:space="preserve">Verify Page Menu Home
In Case: Current Roaming Package(Have Package)
</t>
  </si>
  <si>
    <t>F1_Home_IOS_1_2_Y_7_2</t>
  </si>
  <si>
    <t>Verify Page Menu Home
In Case: Go to "Your Current Package" page (From Current Package Home page)</t>
  </si>
  <si>
    <t>F1_Home_IOS_1_2_Y_8_2</t>
  </si>
  <si>
    <t>Verify Page Menu Home
In Case: Go to "Your Current Package" page (From Remaining Package Home page)</t>
  </si>
  <si>
    <t>F1_Home_IOS_1_2_Y_9_2</t>
  </si>
  <si>
    <t>Verify Page Menu Home
In Case: Go to "AIS Cloud+ storage" (No Register) From Home Page</t>
  </si>
  <si>
    <t>F1_Home_IOS_1_2_Y_10_2</t>
  </si>
  <si>
    <t>Verify Page Menu Home
In Case: Go to "AIS Cloud+ storage" (Register) From Home Page</t>
  </si>
  <si>
    <t>F1_Home_IOS_1_2_Y_11_2</t>
  </si>
  <si>
    <t>Verify Page Menu Home
In Case: Go to "Apply Roaming Package(No Package) From Home Page</t>
  </si>
  <si>
    <t>F1_Home_IOS_1_2_Y_12_2</t>
  </si>
  <si>
    <t>Verify Page Menu Home
In Case: Go to "Current Package &amp; Remaining(Have Package) From Home Page</t>
  </si>
  <si>
    <t>F1_Home_IOS_1_2_Y_13_2</t>
  </si>
  <si>
    <t>Verify Page Menu Home
In Case: Go to "Top Up" page (From Remaining Balance Home Page)</t>
  </si>
  <si>
    <t>F1_Home_IOS_1_2_Y_14_2</t>
  </si>
  <si>
    <t>Verify Page Menu Home
In Case: Go to "Top Up" page (From Valid Until Home Page)</t>
  </si>
  <si>
    <t>F1_Home_IOS_1_2_Y_15_2</t>
  </si>
  <si>
    <t>Verify Page Menu Home
In Case: Go to "Camera" (ครั้งแรก)</t>
  </si>
  <si>
    <t>F1_Home_IOS_1_2_Y_16_2</t>
  </si>
  <si>
    <t>Verify Page Menu Home
In Case: Go to "Camera"</t>
  </si>
  <si>
    <t>F1_Home_IOS_1_2_Y_17_2</t>
  </si>
  <si>
    <t>Verify Page Menu Home
In Case: Go to "Hamburger Menu"</t>
  </si>
  <si>
    <t>F1_Home_IOS_1_2_Y_18_2</t>
  </si>
  <si>
    <t>Verify Page Menu Home</t>
  </si>
  <si>
    <t>F1_Home_IOS_3_1_Y_1_2</t>
  </si>
  <si>
    <t>F1_Home_IOS_3_1_Y_2_2</t>
  </si>
  <si>
    <t>F1_Home_IOS_3_1_Y_3_2</t>
  </si>
  <si>
    <t>F1_Home_IOS_3_1_Y_4_2</t>
  </si>
  <si>
    <t>F1_Home_IOS_3_1_Y_5_2</t>
  </si>
  <si>
    <t>F1_Home_IOS_3_1_Y_6_2</t>
  </si>
  <si>
    <t>F1_Home_IOS_3_1_Y_7_2</t>
  </si>
  <si>
    <t>F1_Home_IOS_3_1_Y_8_2</t>
  </si>
  <si>
    <t>F1_Home_IOS_3_1_Y_9_2</t>
  </si>
  <si>
    <t>F1_Home_IOS_3_1_Y_10_2</t>
  </si>
  <si>
    <t>F1_Home_IOS_3_1_Y_11_2</t>
  </si>
  <si>
    <t>F1_Home_IOS_3_1_Y_12_2</t>
  </si>
  <si>
    <t>F1_Home_IOS_3_1_Y_13_2</t>
  </si>
  <si>
    <t>F1_Home_IOS_3_1_Y_14_2</t>
  </si>
  <si>
    <t>F1_Home_IOS_3_1_Y_15_2</t>
  </si>
  <si>
    <t>F1_Home_IOS_3_1_Y_16_2</t>
  </si>
  <si>
    <t>F1_Home_IOS_3_1_Y_17_2</t>
  </si>
  <si>
    <t>F1_Home_IOS_3_1_Y_18_2</t>
  </si>
  <si>
    <t>F1_Home_IOS_3_2_Y_1_2</t>
  </si>
  <si>
    <t>F1_Home_IOS_3_2_Y_2_2</t>
  </si>
  <si>
    <t>F1_Home_IOS_3_2_Y_3_2</t>
  </si>
  <si>
    <t>F1_Home_IOS_3_2_Y_4_2</t>
  </si>
  <si>
    <t>F1_Home_IOS_3_2_Y_5_2</t>
  </si>
  <si>
    <t>F1_Home_IOS_3_2_Y_6_2</t>
  </si>
  <si>
    <t>F1_Home_IOS_3_2_Y_7_2</t>
  </si>
  <si>
    <t>F1_Home_IOS_3_2_Y_8_2</t>
  </si>
  <si>
    <t>F1_Home_IOS_3_2_Y_9_2</t>
  </si>
  <si>
    <t>F1_Home_IOS_3_2_Y_10_2</t>
  </si>
  <si>
    <t>F1_Home_IOS_3_2_Y_11_2</t>
  </si>
  <si>
    <t>F1_Home_IOS_3_2_Y_12_2</t>
  </si>
  <si>
    <t>F1_Home_IOS_3_2_Y_13_2</t>
  </si>
  <si>
    <t>F1_Home_IOS_3_2_Y_14_2</t>
  </si>
  <si>
    <t>F1_Home_IOS_3_2_Y_15_2</t>
  </si>
  <si>
    <t>F1_Home_IOS_3_2_Y_16_2</t>
  </si>
  <si>
    <t>F1_Home_IOS_3_2_Y_17_2</t>
  </si>
  <si>
    <t>F1_Home_IOS_3_2_Y_18_2</t>
  </si>
  <si>
    <t>Localize+Repo</t>
  </si>
  <si>
    <t>Asma, Tong</t>
  </si>
  <si>
    <t>My AIS BalanceUage IOS</t>
  </si>
  <si>
    <t>F1_UsageDetail_IOS_1_1_Y_1_2</t>
  </si>
  <si>
    <t>ตรวจสอบหน้า ข้อมูลการใช้งาน</t>
  </si>
  <si>
    <t>F1_UsageDetail_IOS_1_1_Y_2_2</t>
  </si>
  <si>
    <t>ตรวจสอบหน้า ระบุเลขที่บัตรประจำตัว</t>
  </si>
  <si>
    <t>F1_UsageDetail_IOS_1_1_Y_3_2</t>
  </si>
  <si>
    <t>ตรวจสอบหน้า การโทร
กรณี: ไม่มีรายการ การโทร</t>
  </si>
  <si>
    <t>F1_UsageDetail_IOS_1_1_Y_4_2</t>
  </si>
  <si>
    <t>ตรวจสอบหน้า การโทร
กรณี: มีรายการ การโทร</t>
  </si>
  <si>
    <t>F1_UsageDetail_IOS_1_1_Y_5_2</t>
  </si>
  <si>
    <t>ตรวจสอบหน้า Internet/บริการเสริม
กรณี: ไม่มีรายการ Internet/บริการเสริม</t>
  </si>
  <si>
    <t>F1_UsageDetail_IOS_1_1_Y_6_2</t>
  </si>
  <si>
    <t>ตรวจสอบหน้า Internet/บริการเสริม
กรณี: มีรายการ Internet/บริการเสริม</t>
  </si>
  <si>
    <t>F1_UsageDetail_IOS_1_1_Y_7_2</t>
  </si>
  <si>
    <t>ตรวจสอบหน้า ข้อมูลการเติมเงิน
กรณี: ไม่มีรายการ ข้อมูลการเติมเงิน</t>
  </si>
  <si>
    <t>F1_UsageDetail_IOS_1_1_Y_8_2</t>
  </si>
  <si>
    <t>ตรวจสอบหน้า ข้อมูลการเติมเงิน
กรณี: มีรายการ ข้อมูลการเติมเงิน</t>
  </si>
  <si>
    <t>F1_UsageDetail_IOS_1_1_Y_9_2</t>
  </si>
  <si>
    <t>ตรวจสอบหน้า ข้อมูลการโอนเงิน
กรณี: ไม่มีรายการ ข้อมูลการโอนเงิน</t>
  </si>
  <si>
    <t>F1_UsageDetail_IOS_1_1_Y_10_2</t>
  </si>
  <si>
    <t>ตรวจสอบหน้า ข้อมูลการโอนเงิน
กรณี: มีรายการ ข้อมูลการโอนเงิน</t>
  </si>
  <si>
    <t>F1_UsageDetail_IOS_1_1_Y_11_2</t>
  </si>
  <si>
    <t>ตรวจสอบหน้า ข้อมูลการโอนวัน
กรณี: ไม่มีรายการ ข้อมูลการโอนวัน</t>
  </si>
  <si>
    <t>F1_UsageDetail_IOS_1_1_Y_12_2</t>
  </si>
  <si>
    <t>ตรวจสอบหน้า ข้อมูลการโอนวัน
กรณี: มีรายการ ข้อมูลการโอนวัน</t>
  </si>
  <si>
    <t>F1_UsageDetail_IOS_1_1_Y_13_2</t>
  </si>
  <si>
    <t>ตรวจสอบหน้า ค่าธรรมเนียม
กรณี: ไม่มีรายการ ค่าธรรมเนียม</t>
  </si>
  <si>
    <t>F1_UsageDetail_IOS_1_1_Y_14_2</t>
  </si>
  <si>
    <t>ตรวจสอบหน้า ค่าธรรมเนียม
กรณี: มีรายการ ค่าธรรมเนียม</t>
  </si>
  <si>
    <t>F1_UsageDetail_IOS_1_2_Y_1_2</t>
  </si>
  <si>
    <t>Verify page "Usage Detail History"</t>
  </si>
  <si>
    <t>F1_UsageDetail_IOS_1_2_Y_2_2</t>
  </si>
  <si>
    <t>Verify page "Identify yourself by entering one for your ID number e.g. ID card"</t>
  </si>
  <si>
    <t>F1_UsageDetail_IOS_1_2_Y_3_2</t>
  </si>
  <si>
    <t>Verify page "Voice Call"
In case: ไม่มีรายการ การโทร</t>
  </si>
  <si>
    <t>F1_UsageDetail_IOS_1_2_Y_4_2</t>
  </si>
  <si>
    <t>Verify page "Voice Call"
In case: มีรายการ การโทร</t>
  </si>
  <si>
    <t>F1_UsageDetail_IOS_1_2_Y_5_2</t>
  </si>
  <si>
    <t>Verify page "Internet/Value Added Service"
In case: ไม่มีรายการ Internet/บริการเสริม</t>
  </si>
  <si>
    <t>F1_UsageDetail_IOS_1_2_Y_6_2</t>
  </si>
  <si>
    <t>Verify page Internet/บริการเสริม
In case: มีรายการ Internet/บริการเสริม</t>
  </si>
  <si>
    <t>F1_UsageDetail_IOS_1_2_Y_7_2</t>
  </si>
  <si>
    <t>Verify page "Top Up Usage Details"
In case: ไม่มีรายการ ข้อมูลการเติมเงิน</t>
  </si>
  <si>
    <t>F1_UsageDetail_IOS_1_2_Y_8_2</t>
  </si>
  <si>
    <t>Verify page ข้อมูลการเติมเงิน
In case: มีรายการ ข้อมูลการเติมเงิน</t>
  </si>
  <si>
    <t>F1_UsageDetail_IOS_1_2_Y_9_2</t>
  </si>
  <si>
    <t>Verify page "Balance Transfer Usage Details"
In case: ไม่มีรายการ ข้อมูลการโอนเงิน</t>
  </si>
  <si>
    <t>F1_UsageDetail_IOS_1_2_Y_10_2</t>
  </si>
  <si>
    <t>Verify page ข้อมูลการโอนเงิน
In case: มีรายการ ข้อมูลการโอนเงิน</t>
  </si>
  <si>
    <t>F1_UsageDetail_IOS_1_2_Y_11_2</t>
  </si>
  <si>
    <t>Verify page "Validity Transfer Usage Details"
In case: ไม่มีรายการ ข้อมูลการโอนวัน</t>
  </si>
  <si>
    <t>F1_UsageDetail_IOS_1_2_Y_12_2</t>
  </si>
  <si>
    <t>Verify page ข้อมูลการโอนวัน
In case: มีรายการ ข้อมูลการโอนวัน</t>
  </si>
  <si>
    <t>F1_UsageDetail_IOS_1_2_Y_13_2</t>
  </si>
  <si>
    <t>Verify page "Fee"
In case: ไม่มีรายการ ค่าธรรมเนียม</t>
  </si>
  <si>
    <t>F1_UsageDetail_IOS_1_2_Y_14_2</t>
  </si>
  <si>
    <t>Verify page "Fee"
In case: มีรายการ ค่าธรรมเนียม</t>
  </si>
  <si>
    <t>F11A_Priv_1_1_Y_1_2</t>
  </si>
  <si>
    <t>F11A_Priv_1_1_Y_2_2</t>
  </si>
  <si>
    <t>F11B_Priv_1_1_Y_1_2</t>
  </si>
  <si>
    <t>F11B_Priv_1_1_Y_2_2</t>
  </si>
  <si>
    <t>F11B_Priv_1_1_Y_3_2</t>
  </si>
  <si>
    <t>F11B_Priv_1_1_Y_4_2</t>
  </si>
  <si>
    <t>F11C_Priv_1_1_Y_1_2</t>
  </si>
  <si>
    <t>F11C_Priv_1_1_Y_2_2</t>
  </si>
  <si>
    <t>F11C_Priv_1_1_Y_3_2</t>
  </si>
  <si>
    <t>F11C_Priv_1_1_Y_4_2</t>
  </si>
  <si>
    <t>F11D_Priv_1_1_Y_1_2</t>
  </si>
  <si>
    <t>F11D_Priv_1_1_Y_2_2</t>
  </si>
  <si>
    <t>F11D_Priv_1_1_Y_3_2</t>
  </si>
  <si>
    <t>F11D_Priv_1_1_Y_4_2</t>
  </si>
  <si>
    <t>F11D_Priv_1_1_Y_5_2</t>
  </si>
  <si>
    <t>F11D_Priv_1_1_Y_6_2</t>
  </si>
  <si>
    <t>F11D_Priv_1_1_Y_7_2</t>
  </si>
  <si>
    <t>F11D_Priv_1_1_Y_8_2</t>
  </si>
  <si>
    <t>F11D_Priv_1_1_Y_9_2</t>
  </si>
  <si>
    <t>F11D_Priv_1_1_N_10_2</t>
  </si>
  <si>
    <t>F11D_Priv_1_1_Y_11_2</t>
  </si>
  <si>
    <t>F11D_Priv_1_1_Y_12_2</t>
  </si>
  <si>
    <t>F11D_Priv_1_1_N_13_2</t>
  </si>
  <si>
    <t>F11D_Priv_1_1_Y_14_2</t>
  </si>
  <si>
    <t>F11D_Priv_1_1_Y_15_2</t>
  </si>
  <si>
    <t>F11D_Priv_1_1_Y_16_2</t>
  </si>
  <si>
    <t>F11D_Priv_1_1_Y_17_2</t>
  </si>
  <si>
    <t>F11D_Priv_1_1_Y_18_2</t>
  </si>
  <si>
    <t>F11D_Priv_1_1_Y_19_2</t>
  </si>
  <si>
    <t>F11D_Priv_1_1_Y_20_2</t>
  </si>
  <si>
    <t>F11D_Priv_1_1_Y_21_2</t>
  </si>
  <si>
    <t>F11D_Priv_1_1_Y_22_2</t>
  </si>
  <si>
    <t>F11D_Priv_1_1_Y_23_2</t>
  </si>
  <si>
    <t>F11D_Priv_1_1_Y_24_2</t>
  </si>
  <si>
    <t>F11D_Priv_1_1_Y_25_2</t>
  </si>
  <si>
    <t>F11D_Priv_1_1_N_26_2</t>
  </si>
  <si>
    <t>F11D_Priv_1_1_Y_27_2</t>
  </si>
  <si>
    <t>F11D_Priv_1_1_Y_28_2</t>
  </si>
  <si>
    <t>F11D_Priv_1_1_Y_29_2</t>
  </si>
  <si>
    <t>Tin</t>
  </si>
  <si>
    <t>F11D_Priv_1_1_N_30_2</t>
  </si>
  <si>
    <t>F11D_Priv_1_1_Y_31_2</t>
  </si>
  <si>
    <t>F11D_Priv_1_1_Y_32_2</t>
  </si>
  <si>
    <t>F11D_Priv_1_1_Y_33_2</t>
  </si>
  <si>
    <t>F11D_Priv_1_1_Y_34_2</t>
  </si>
  <si>
    <t>F11D_Priv_1_1_Y_35_2</t>
  </si>
  <si>
    <t>F11D_Priv_1_1_Y_36_2</t>
  </si>
  <si>
    <t>F11D_Priv_1_1_Y_37_2</t>
  </si>
  <si>
    <t>F11D_Priv_1_1_Y_38_2</t>
  </si>
  <si>
    <t>F11D_Priv_1_1_Y_39_2</t>
  </si>
  <si>
    <t>F11D_Priv_1_1_Y_40_2</t>
  </si>
  <si>
    <t>F11D_Priv_1_1_Y_41_2</t>
  </si>
  <si>
    <t>F11D_Priv_1_1_Y_42_2</t>
  </si>
  <si>
    <t>F11D_Priv_1_1_Y_43_2</t>
  </si>
  <si>
    <t>F11D_Priv_1_1_Y_44_2</t>
  </si>
  <si>
    <t>F11D_Priv_1_1_Y_45_2</t>
  </si>
  <si>
    <t>F11D_Priv_1_1_Y_46_2</t>
  </si>
  <si>
    <t>F11D_Priv_1_1_Y_47_2</t>
  </si>
  <si>
    <t>F11D_Priv_1_1_Y_48_2</t>
  </si>
  <si>
    <t>F11E_Priv_1_1_Y_1_2</t>
  </si>
  <si>
    <t>F11E_Priv_1_1_Y_2_2</t>
  </si>
  <si>
    <t>F11E_Priv_1_1_Y_3_2</t>
  </si>
  <si>
    <t>F11E_Priv_1_1_Y_4_2</t>
  </si>
  <si>
    <t>F11E_Priv_1_1_Y_5_2</t>
  </si>
  <si>
    <t>F11E_Priv_1_1_Y_6_2</t>
  </si>
  <si>
    <t>F11E_Priv_1_1_Y_7_2</t>
  </si>
  <si>
    <t>F11A_Priv_1_2_Y_1_2</t>
  </si>
  <si>
    <t>F11A_Priv_1_2_Y_2_2</t>
  </si>
  <si>
    <t>F11B_Priv_1_2_Y_1_2</t>
  </si>
  <si>
    <t>F11B_Priv_1_2_Y_2_2</t>
  </si>
  <si>
    <t>F11B_Priv_1_2_Y_3_2</t>
  </si>
  <si>
    <t>F11B_Priv_1_2_Y_4_2</t>
  </si>
  <si>
    <t>F11C_Priv_1_2_Y_1_2</t>
  </si>
  <si>
    <t>F11C_Priv_1_2_Y_2_2</t>
  </si>
  <si>
    <t>F11C_Priv_1_2_Y_3_2</t>
  </si>
  <si>
    <t>F11C_Priv_1_2_Y_4_2</t>
  </si>
  <si>
    <t>F11D_Priv_1_2_Y_1_2</t>
  </si>
  <si>
    <t>F11D_Priv_1_2_Y_2_2</t>
  </si>
  <si>
    <t>F11D_Priv_1_2_Y_3_2</t>
  </si>
  <si>
    <t>F11D_Priv_1_2_Y_4_2</t>
  </si>
  <si>
    <t>F11D_Priv_1_2_Y_5_2</t>
  </si>
  <si>
    <t>F11D_Priv_1_2_Y_6_2</t>
  </si>
  <si>
    <t>F11D_Priv_1_2_Y_7_2</t>
  </si>
  <si>
    <t>F11D_Priv_1_2_Y_8_2</t>
  </si>
  <si>
    <t>F11D_Priv_1_2_Y_9_2</t>
  </si>
  <si>
    <t>F11D_Priv_1_2_N_10_2</t>
  </si>
  <si>
    <t>F11D_Priv_1_2_Y_11_2</t>
  </si>
  <si>
    <t>F11D_Priv_1_2_Y_12_2</t>
  </si>
  <si>
    <t>F11D_Priv_1_2_N_13_2</t>
  </si>
  <si>
    <t>F11D_Priv_1_2_Y_14_2</t>
  </si>
  <si>
    <t>F11D_Priv_1_2_Y_15_2</t>
  </si>
  <si>
    <t>F11D_Priv_1_2_Y_16_2</t>
  </si>
  <si>
    <t>F11D_Priv_1_2_Y_17_2</t>
  </si>
  <si>
    <t>F11D_Priv_1_2_Y_18_2</t>
  </si>
  <si>
    <t>F11D_Priv_1_2_Y_19_2</t>
  </si>
  <si>
    <t>F11D_Priv_1_2_Y_20_2</t>
  </si>
  <si>
    <t>F11D_Priv_1_2_Y_21_2</t>
  </si>
  <si>
    <t>F11D_Priv_1_2_Y_22_2</t>
  </si>
  <si>
    <t>F11D_Priv_1_2_Y_23_2</t>
  </si>
  <si>
    <t>F11D_Priv_1_2_Y_24_2</t>
  </si>
  <si>
    <t>F11D_Priv_1_2_Y_25_2</t>
  </si>
  <si>
    <t>F11D_Priv_1_2_N_26_2</t>
  </si>
  <si>
    <t>F11D_Priv_1_2_Y_27_2</t>
  </si>
  <si>
    <t>F11D_Priv_1_2_Y_28_2</t>
  </si>
  <si>
    <t>F11D_Priv_1_2_Y_29_2</t>
  </si>
  <si>
    <t>F11D_Priv_1_2_N_30_2</t>
  </si>
  <si>
    <t>F11D_Priv_1_2_Y_31_2</t>
  </si>
  <si>
    <t>F11D_Priv_1_2_Y_32_2</t>
  </si>
  <si>
    <t>F11D_Priv_1_2_Y_33_2</t>
  </si>
  <si>
    <t>F11D_Priv_1_2_Y_34_2</t>
  </si>
  <si>
    <t>F11D_Priv_1_2_Y_35_2</t>
  </si>
  <si>
    <t>F11D_Priv_1_2_Y_36_2</t>
  </si>
  <si>
    <t>F11D_Priv_1_2_Y_37_2</t>
  </si>
  <si>
    <t>F11D_Priv_1_2_Y_38_2</t>
  </si>
  <si>
    <t>F11D_Priv_1_2_Y_39_2</t>
  </si>
  <si>
    <t>F11D_Priv_1_2_Y_40_2</t>
  </si>
  <si>
    <t>F11D_Priv_1_2_Y_41_2</t>
  </si>
  <si>
    <t>F11D_Priv_1_2_Y_42_2</t>
  </si>
  <si>
    <t>F11D_Priv_1_2_Y_43_2</t>
  </si>
  <si>
    <t>F11D_Priv_1_2_Y_44_2</t>
  </si>
  <si>
    <t>F11D_Priv_1_2_Y_45_2</t>
  </si>
  <si>
    <t>F11D_Priv_1_2_Y_46_2</t>
  </si>
  <si>
    <t>F11D_Priv_1_2_Y_47_2</t>
  </si>
  <si>
    <t>F11D_Priv_1_2_Y_48_2</t>
  </si>
  <si>
    <t>F11E_Priv_1_2_Y_1_2</t>
  </si>
  <si>
    <t>F11E_Priv_1_2_Y_2_2</t>
  </si>
  <si>
    <t>F11E_Priv_1_2_Y_3_2</t>
  </si>
  <si>
    <t>F11E_Priv_1_2_Y_4_2</t>
  </si>
  <si>
    <t>F11E_Priv_1_2_Y_5_2</t>
  </si>
  <si>
    <t>F11E_Priv_1_2_Y_6_2</t>
  </si>
  <si>
    <t>F11E_Priv_1_2_Y_7_2</t>
  </si>
  <si>
    <t>F11A_Priv_3_1_Y_1_2</t>
  </si>
  <si>
    <t>F11A_Priv_3_1_Y_2_2</t>
  </si>
  <si>
    <t>F11B_Priv_3_1_Y_1_2</t>
  </si>
  <si>
    <t>F11B_Priv_3_1_Y_2_2</t>
  </si>
  <si>
    <t>F11B_Priv_3_1_Y_3_2</t>
  </si>
  <si>
    <t>F11B_Priv_3_1_Y_4_2</t>
  </si>
  <si>
    <t>F11C_Priv_3_1_Y_1_2</t>
  </si>
  <si>
    <t>F11C_Priv_3_1_Y_2_2</t>
  </si>
  <si>
    <t>F11C_Priv_3_1_Y_3_2</t>
  </si>
  <si>
    <t>F11C_Priv_3_1_Y_4_2</t>
  </si>
  <si>
    <t>F11D_Priv_3_1_Y_1_2</t>
  </si>
  <si>
    <t>F11D_Priv_3_1_Y_2_2</t>
  </si>
  <si>
    <t>F11D_Priv_3_1_Y_3_2</t>
  </si>
  <si>
    <t>F11D_Priv_3_1_Y_4_2</t>
  </si>
  <si>
    <t>F11D_Priv_3_1_Y_5_2</t>
  </si>
  <si>
    <t>F11D_Priv_3_1_Y_6_2</t>
  </si>
  <si>
    <t>F11D_Priv_3_1_Y_7_2</t>
  </si>
  <si>
    <t>F11D_Priv_3_1_Y_8_2</t>
  </si>
  <si>
    <t>F11D_Priv_3_1_Y_9_2</t>
  </si>
  <si>
    <t>F11D_Priv_3_1_N_10_2</t>
  </si>
  <si>
    <t>F11D_Priv_3_1_Y_11_2</t>
  </si>
  <si>
    <t>F11D_Priv_3_1_Y_12_2</t>
  </si>
  <si>
    <t>F11D_Priv_3_1_N_13_2</t>
  </si>
  <si>
    <t>F11D_Priv_3_1_Y_14_2</t>
  </si>
  <si>
    <t>F11D_Priv_3_1_Y_15_2</t>
  </si>
  <si>
    <t>F11D_Priv_3_1_Y_16_2</t>
  </si>
  <si>
    <t>F11D_Priv_3_1_Y_17_2</t>
  </si>
  <si>
    <t>F11D_Priv_3_1_Y_18_2</t>
  </si>
  <si>
    <t>F11D_Priv_3_1_Y_19_2</t>
  </si>
  <si>
    <t>F11D_Priv_3_1_Y_20_2</t>
  </si>
  <si>
    <t>F11D_Priv_3_1_Y_21_2</t>
  </si>
  <si>
    <t>F11D_Priv_3_1_Y_22_2</t>
  </si>
  <si>
    <t>F11D_Priv_3_1_Y_23_2</t>
  </si>
  <si>
    <t>F11D_Priv_3_1_Y_24_2</t>
  </si>
  <si>
    <t>F11D_Priv_3_1_Y_25_2</t>
  </si>
  <si>
    <t>F11D_Priv_3_1_N_26_2</t>
  </si>
  <si>
    <t>F11D_Priv_3_1_Y_27_2</t>
  </si>
  <si>
    <t>F11D_Priv_3_1_Y_28_2</t>
  </si>
  <si>
    <t>F11D_Priv_3_1_Y_29_2</t>
  </si>
  <si>
    <t>F11D_Priv_3_1_N_30_2</t>
  </si>
  <si>
    <t>F11D_Priv_3_1_Y_31_2</t>
  </si>
  <si>
    <t>F11D_Priv_3_1_Y_32_2</t>
  </si>
  <si>
    <t>F11D_Priv_3_1_Y_33_2</t>
  </si>
  <si>
    <t>F11D_Priv_3_1_Y_34_2</t>
  </si>
  <si>
    <t>F11D_Priv_3_1_Y_35_2</t>
  </si>
  <si>
    <t>F11D_Priv_3_1_Y_36_2</t>
  </si>
  <si>
    <t>F11D_Priv_3_1_Y_37_2</t>
  </si>
  <si>
    <t>F11D_Priv_3_1_Y_38_2</t>
  </si>
  <si>
    <t>F11D_Priv_3_1_Y_39_2</t>
  </si>
  <si>
    <t>F11D_Priv_3_1_Y_40_2</t>
  </si>
  <si>
    <t>F11D_Priv_3_1_Y_41_2</t>
  </si>
  <si>
    <t>F11D_Priv_3_1_Y_42_2</t>
  </si>
  <si>
    <t>F11D_Priv_3_1_Y_43_2</t>
  </si>
  <si>
    <t>F11D_Priv_3_1_Y_44_2</t>
  </si>
  <si>
    <t>F11D_Priv_3_1_Y_45_2</t>
  </si>
  <si>
    <t>F11D_Priv_3_1_Y_46_2</t>
  </si>
  <si>
    <t>F11D_Priv_3_1_Y_47_2</t>
  </si>
  <si>
    <t>F11D_Priv_3_1_Y_48_2</t>
  </si>
  <si>
    <t>F11E_Priv_3_1_Y_1_2</t>
  </si>
  <si>
    <t>F11E_Priv_3_1_Y_2_2</t>
  </si>
  <si>
    <t>F11E_Priv_3_1_Y_3_2</t>
  </si>
  <si>
    <t>F11E_Priv_3_1_Y_4_2</t>
  </si>
  <si>
    <t>F11E_Priv_3_1_Y_5_2</t>
  </si>
  <si>
    <t>F11E_Priv_3_1_Y_6_2</t>
  </si>
  <si>
    <t>F11E_Priv_3_1_Y_7_2</t>
  </si>
  <si>
    <t>F11A_Priv_3_2_Y_1_2</t>
  </si>
  <si>
    <t>F11A_Priv_3_2_Y_2_2</t>
  </si>
  <si>
    <t>F11B_Priv_3_2_Y_1_2</t>
  </si>
  <si>
    <t>F11B_Priv_3_2_Y_2_2</t>
  </si>
  <si>
    <t>F11B_Priv_3_2_Y_3_2</t>
  </si>
  <si>
    <t>F11B_Priv_3_2_Y_4_2</t>
  </si>
  <si>
    <t>F11C_Priv_3_2_Y_1_2</t>
  </si>
  <si>
    <t>F11C_Priv_3_2_Y_2_2</t>
  </si>
  <si>
    <t>F11C_Priv_3_2_Y_3_2</t>
  </si>
  <si>
    <t>F11C_Priv_3_2_Y_4_2</t>
  </si>
  <si>
    <t>F11D_Priv_3_2_Y_1_2</t>
  </si>
  <si>
    <t>F11D_Priv_3_2_Y_2_2</t>
  </si>
  <si>
    <t>F11D_Priv_3_2_Y_3_2</t>
  </si>
  <si>
    <t>F11D_Priv_3_2_Y_4_2</t>
  </si>
  <si>
    <t>F11D_Priv_3_2_Y_5_2</t>
  </si>
  <si>
    <t>F11D_Priv_3_2_Y_6_2</t>
  </si>
  <si>
    <t>F11D_Priv_3_2_Y_7_2</t>
  </si>
  <si>
    <t>F11D_Priv_3_2_Y_8_2</t>
  </si>
  <si>
    <t>F11D_Priv_3_2_Y_9_2</t>
  </si>
  <si>
    <t>F11D_Priv_3_2_N_10_2</t>
  </si>
  <si>
    <t>F11D_Priv_3_2_Y_11_2</t>
  </si>
  <si>
    <t>F11D_Priv_3_2_Y_12_2</t>
  </si>
  <si>
    <t>F11D_Priv_3_2_N_13_2</t>
  </si>
  <si>
    <t>F11D_Priv_3_2_Y_14_2</t>
  </si>
  <si>
    <t>F11D_Priv_3_2_Y_15_2</t>
  </si>
  <si>
    <t>F11D_Priv_3_2_Y_16_2</t>
  </si>
  <si>
    <t>F11D_Priv_3_2_Y_17_2</t>
  </si>
  <si>
    <t>F11D_Priv_3_2_Y_18_2</t>
  </si>
  <si>
    <t>F11D_Priv_3_2_Y_19_2</t>
  </si>
  <si>
    <t>F11D_Priv_3_2_Y_20_2</t>
  </si>
  <si>
    <t>F11D_Priv_3_2_Y_21_2</t>
  </si>
  <si>
    <t>F11D_Priv_3_2_Y_22_2</t>
  </si>
  <si>
    <t>F11D_Priv_3_2_Y_23_2</t>
  </si>
  <si>
    <t>F11D_Priv_3_2_Y_24_2</t>
  </si>
  <si>
    <t>F11D_Priv_3_2_Y_25_2</t>
  </si>
  <si>
    <t>F11D_Priv_3_2_N_26_2</t>
  </si>
  <si>
    <t>F11D_Priv_3_2_Y_27_2</t>
  </si>
  <si>
    <t>F11D_Priv_3_2_Y_28_2</t>
  </si>
  <si>
    <t>F11D_Priv_3_2_Y_29_2</t>
  </si>
  <si>
    <t>F11D_Priv_3_2_N_30_2</t>
  </si>
  <si>
    <t>F11D_Priv_3_2_Y_31_2</t>
  </si>
  <si>
    <t>F11D_Priv_3_2_Y_32_2</t>
  </si>
  <si>
    <t>F11D_Priv_3_2_Y_33_2</t>
  </si>
  <si>
    <t>F11D_Priv_3_2_Y_34_2</t>
  </si>
  <si>
    <t>F11D_Priv_3_2_Y_35_2</t>
  </si>
  <si>
    <t>F11D_Priv_3_2_Y_36_2</t>
  </si>
  <si>
    <t>F11D_Priv_3_2_Y_37_2</t>
  </si>
  <si>
    <t>F11D_Priv_3_2_Y_38_2</t>
  </si>
  <si>
    <t>F11D_Priv_3_2_Y_39_2</t>
  </si>
  <si>
    <t>F11D_Priv_3_2_Y_40_2</t>
  </si>
  <si>
    <t>F11D_Priv_3_2_Y_41_2</t>
  </si>
  <si>
    <t>F11D_Priv_3_2_Y_42_2</t>
  </si>
  <si>
    <t>F11D_Priv_3_2_Y_43_2</t>
  </si>
  <si>
    <t>F11D_Priv_3_2_Y_44_2</t>
  </si>
  <si>
    <t>F11D_Priv_3_2_Y_45_2</t>
  </si>
  <si>
    <t>F11D_Priv_3_2_Y_46_2</t>
  </si>
  <si>
    <t>F11D_Priv_3_2_Y_47_2</t>
  </si>
  <si>
    <t>F11D_Priv_3_2_Y_48_2</t>
  </si>
  <si>
    <t>F11E_Priv_3_2_Y_1_2</t>
  </si>
  <si>
    <t>F11E_Priv_3_2_Y_2_2</t>
  </si>
  <si>
    <t>F11E_Priv_3_2_Y_3_2</t>
  </si>
  <si>
    <t>F11E_Priv_3_2_Y_4_2</t>
  </si>
  <si>
    <t>F11E_Priv_3_2_Y_5_2</t>
  </si>
  <si>
    <t>F11E_Priv_3_2_Y_6_2</t>
  </si>
  <si>
    <t>F11E_Priv_3_2_Y_7_2</t>
  </si>
  <si>
    <t>F11A_Priv_2_1_Y_1_2</t>
  </si>
  <si>
    <t>F11A_Priv_2_1_Y_2_2</t>
  </si>
  <si>
    <t>F11B_Priv_2_1_Y_1_2</t>
  </si>
  <si>
    <t>F11B_Priv_2_1_Y_2_2</t>
  </si>
  <si>
    <t>F11B_Priv_2_1_Y_3_2</t>
  </si>
  <si>
    <t>F11B_Priv_2_1_Y_4_2</t>
  </si>
  <si>
    <t>F11C_Priv_2_1_Y_1_2</t>
  </si>
  <si>
    <t>F11C_Priv_2_1_Y_2_2</t>
  </si>
  <si>
    <t>F11C_Priv_2_1_Y_3_2</t>
  </si>
  <si>
    <t>F11C_Priv_2_1_Y_4_2</t>
  </si>
  <si>
    <t>F11D_Priv_2_1_Y_1_2</t>
  </si>
  <si>
    <t>F11D_Priv_2_1_Y_2_2</t>
  </si>
  <si>
    <t>F11D_Priv_2_1_Y_3_2</t>
  </si>
  <si>
    <t>F11D_Priv_2_1_Y_4_2</t>
  </si>
  <si>
    <t>F11D_Priv_2_1_Y_5_2</t>
  </si>
  <si>
    <t>F11D_Priv_2_1_Y_6_2</t>
  </si>
  <si>
    <t>F11D_Priv_2_1_Y_7_2</t>
  </si>
  <si>
    <t>F11D_Priv_2_1_Y_8_2</t>
  </si>
  <si>
    <t>F11D_Priv_2_1_Y_9_2</t>
  </si>
  <si>
    <t>F11D_Priv_2_1_N_10_2</t>
  </si>
  <si>
    <t>F11D_Priv_2_1_Y_11_2</t>
  </si>
  <si>
    <t>F11D_Priv_2_1_Y_12_2</t>
  </si>
  <si>
    <t>F11D_Priv_2_1_N_13_2</t>
  </si>
  <si>
    <t>F11D_Priv_2_1_Y_14_2</t>
  </si>
  <si>
    <t>F11D_Priv_2_1_Y_15_2</t>
  </si>
  <si>
    <t>F11D_Priv_2_1_Y_16_2</t>
  </si>
  <si>
    <t>F11D_Priv_2_1_Y_17_2</t>
  </si>
  <si>
    <t>F11D_Priv_2_1_Y_18_2</t>
  </si>
  <si>
    <t>F11D_Priv_2_1_Y_19_2</t>
  </si>
  <si>
    <t>F11D_Priv_2_1_Y_20_2</t>
  </si>
  <si>
    <t>F11D_Priv_2_1_Y_21_2</t>
  </si>
  <si>
    <t>F11D_Priv_2_1_Y_22_2</t>
  </si>
  <si>
    <t>F11D_Priv_2_1_Y_23_2</t>
  </si>
  <si>
    <t>F11D_Priv_2_1_Y_24_2</t>
  </si>
  <si>
    <t>F11D_Priv_2_1_Y_25_2</t>
  </si>
  <si>
    <t>F11D_Priv_2_1_N_26_2</t>
  </si>
  <si>
    <t>F11D_Priv_2_1_Y_27_2</t>
  </si>
  <si>
    <t>F11D_Priv_2_1_Y_28_2</t>
  </si>
  <si>
    <t>F11D_Priv_2_1_Y_29_2</t>
  </si>
  <si>
    <t>F11D_Priv_2_1_N_30_2</t>
  </si>
  <si>
    <t>F11D_Priv_2_1_Y_31_2</t>
  </si>
  <si>
    <t>F11D_Priv_2_1_Y_32_2</t>
  </si>
  <si>
    <t>F11D_Priv_2_1_Y_33_2</t>
  </si>
  <si>
    <t>F11D_Priv_2_1_Y_34_2</t>
  </si>
  <si>
    <t>F11D_Priv_2_1_Y_35_2</t>
  </si>
  <si>
    <t>F11D_Priv_2_1_Y_36_2</t>
  </si>
  <si>
    <t>F11D_Priv_2_1_Y_37_2</t>
  </si>
  <si>
    <t>F11D_Priv_2_1_Y_38_2</t>
  </si>
  <si>
    <t>F11D_Priv_2_1_Y_39_2</t>
  </si>
  <si>
    <t>F11D_Priv_2_1_Y_40_2</t>
  </si>
  <si>
    <t>F11D_Priv_2_1_Y_41_2</t>
  </si>
  <si>
    <t>F11D_Priv_2_1_Y_42_2</t>
  </si>
  <si>
    <t>F11D_Priv_2_1_Y_43_2</t>
  </si>
  <si>
    <t>F11D_Priv_2_1_Y_44_2</t>
  </si>
  <si>
    <t>F11D_Priv_2_1_Y_45_2</t>
  </si>
  <si>
    <t>F11D_Priv_2_1_Y_46_2</t>
  </si>
  <si>
    <t>F11D_Priv_2_1_Y_47_2</t>
  </si>
  <si>
    <t>F11D_Priv_2_1_Y_48_2</t>
  </si>
  <si>
    <t>F11E_Priv_2_1_Y_1_2</t>
  </si>
  <si>
    <t>F11E_Priv_2_1_Y_2_2</t>
  </si>
  <si>
    <t>F11E_Priv_2_1_Y_3_2</t>
  </si>
  <si>
    <t>F11E_Priv_2_1_Y_4_2</t>
  </si>
  <si>
    <t>F11E_Priv_2_1_Y_5_2</t>
  </si>
  <si>
    <t>F11E_Priv_2_1_Y_6_2</t>
  </si>
  <si>
    <t>F11E_Priv_2_1_Y_7_2</t>
  </si>
  <si>
    <t>F11A_Priv_2_2_Y_1_2</t>
  </si>
  <si>
    <t>F11A_Priv_2_2_Y_2_2</t>
  </si>
  <si>
    <t>F11B_Priv_2_2_Y_1_2</t>
  </si>
  <si>
    <t>F11B_Priv_2_2_Y_2_2</t>
  </si>
  <si>
    <t>F11B_Priv_2_2_Y_3_2</t>
  </si>
  <si>
    <t>F11B_Priv_2_2_Y_4_2</t>
  </si>
  <si>
    <t>F11C_Priv_2_2_Y_1_2</t>
  </si>
  <si>
    <t>F11C_Priv_2_2_Y_2_2</t>
  </si>
  <si>
    <t>F11C_Priv_2_2_Y_3_2</t>
  </si>
  <si>
    <t>F11C_Priv_2_2_Y_4_2</t>
  </si>
  <si>
    <t>F11D_Priv_2_2_Y_1_2</t>
  </si>
  <si>
    <t>F11D_Priv_2_2_Y_2_2</t>
  </si>
  <si>
    <t>F11D_Priv_2_2_Y_3_2</t>
  </si>
  <si>
    <t>F11D_Priv_2_2_Y_4_2</t>
  </si>
  <si>
    <t>F11D_Priv_2_2_Y_5_2</t>
  </si>
  <si>
    <t>F11D_Priv_2_2_Y_6_2</t>
  </si>
  <si>
    <t>F11D_Priv_2_2_Y_7_2</t>
  </si>
  <si>
    <t>F11D_Priv_2_2_Y_8_2</t>
  </si>
  <si>
    <t>F11D_Priv_2_2_Y_9_2</t>
  </si>
  <si>
    <t>F11D_Priv_2_2_N_10_2</t>
  </si>
  <si>
    <t>F11D_Priv_2_2_Y_11_2</t>
  </si>
  <si>
    <t>F11D_Priv_2_2_Y_12_2</t>
  </si>
  <si>
    <t>F11D_Priv_2_2_N_13_2</t>
  </si>
  <si>
    <t>F11D_Priv_2_2_Y_14_2</t>
  </si>
  <si>
    <t>F11D_Priv_2_2_Y_15_2</t>
  </si>
  <si>
    <t>F11D_Priv_2_2_Y_16_2</t>
  </si>
  <si>
    <t>F11D_Priv_2_2_Y_17_2</t>
  </si>
  <si>
    <t>F11D_Priv_2_2_Y_18_2</t>
  </si>
  <si>
    <t>F11D_Priv_2_2_Y_19_2</t>
  </si>
  <si>
    <t>F11D_Priv_2_2_Y_20_2</t>
  </si>
  <si>
    <t>F11D_Priv_2_2_Y_21_2</t>
  </si>
  <si>
    <t>F11D_Priv_2_2_Y_22_2</t>
  </si>
  <si>
    <t>F11D_Priv_2_2_Y_23_2</t>
  </si>
  <si>
    <t>F11D_Priv_2_2_Y_24_2</t>
  </si>
  <si>
    <t>F11D_Priv_2_2_Y_25_2</t>
  </si>
  <si>
    <t>F11D_Priv_2_2_N_26_2</t>
  </si>
  <si>
    <t>F11D_Priv_2_2_Y_27_2</t>
  </si>
  <si>
    <t>F11D_Priv_2_2_Y_28_2</t>
  </si>
  <si>
    <t>F11D_Priv_2_2_Y_29_2</t>
  </si>
  <si>
    <t>F11D_Priv_2_2_N_30_2</t>
  </si>
  <si>
    <t>F11D_Priv_2_2_Y_31_2</t>
  </si>
  <si>
    <t>F11D_Priv_2_2_Y_32_2</t>
  </si>
  <si>
    <t>F11D_Priv_2_2_Y_33_2</t>
  </si>
  <si>
    <t>F11D_Priv_2_2_Y_34_2</t>
  </si>
  <si>
    <t>F11D_Priv_2_2_Y_35_2</t>
  </si>
  <si>
    <t>F11D_Priv_2_2_Y_36_2</t>
  </si>
  <si>
    <t>F11D_Priv_2_2_Y_37_2</t>
  </si>
  <si>
    <t>F11D_Priv_2_2_Y_38_2</t>
  </si>
  <si>
    <t>F11D_Priv_2_2_Y_39_2</t>
  </si>
  <si>
    <t>F11D_Priv_2_2_Y_40_2</t>
  </si>
  <si>
    <t>F11D_Priv_2_2_Y_41_2</t>
  </si>
  <si>
    <t>F11D_Priv_2_2_Y_42_2</t>
  </si>
  <si>
    <t>F11D_Priv_2_2_Y_43_2</t>
  </si>
  <si>
    <t>F11D_Priv_2_2_Y_44_2</t>
  </si>
  <si>
    <t>F11D_Priv_2_2_Y_45_2</t>
  </si>
  <si>
    <t>F11D_Priv_2_2_Y_46_2</t>
  </si>
  <si>
    <t>F11D_Priv_2_2_Y_47_2</t>
  </si>
  <si>
    <t>F11D_Priv_2_2_Y_48_2</t>
  </si>
  <si>
    <t>F11E_Priv_2_2_Y_1_2</t>
  </si>
  <si>
    <t>F11E_Priv_2_2_Y_2_2</t>
  </si>
  <si>
    <t>F11E_Priv_2_2_Y_3_2</t>
  </si>
  <si>
    <t>F11E_Priv_2_2_Y_4_2</t>
  </si>
  <si>
    <t>F11E_Priv_2_2_Y_5_2</t>
  </si>
  <si>
    <t>F11E_Priv_2_2_Y_6_2</t>
  </si>
  <si>
    <t>F11E_Priv_2_2_Y_7_2</t>
  </si>
  <si>
    <t>Repo</t>
  </si>
  <si>
    <t>Bee,Oum,Chompoo,Noon,Tin</t>
  </si>
  <si>
    <t xml:space="preserve">My AIS APP TopupPayment </t>
  </si>
  <si>
    <t>F1_TopupPayment_1_1_Y_1_1</t>
  </si>
  <si>
    <t>Ae</t>
  </si>
  <si>
    <t>F1_TopupPayment_1_1_Y_2_1</t>
  </si>
  <si>
    <t>F1_TopupPayment_1_1_Y_3_1</t>
  </si>
  <si>
    <t>F1_TopupPayment_1_1_Y_4_1</t>
  </si>
  <si>
    <t>F1_TopupPayment_1_1_Y_5_1</t>
  </si>
  <si>
    <t>F1_TopupPayment_1_1_Y_6_1</t>
  </si>
  <si>
    <t>F1_TopupPayment_1_1_Y_7_1</t>
  </si>
  <si>
    <t>F1_TopupPayment_1_1_Y_8_1</t>
  </si>
  <si>
    <t>F1_TopupPayment_1_1_Y_9_1</t>
  </si>
  <si>
    <t>F1_TopupPayment_1_1_Y_10_1</t>
  </si>
  <si>
    <t>F1_TopupPayment_1_1_Y_11_1</t>
  </si>
  <si>
    <t>F1_TopupPayment_1_1_Y_12_1</t>
  </si>
  <si>
    <t>F1_TopupPayment_1_1_Y_13_1</t>
  </si>
  <si>
    <t>F1_TopupPayment_1_1_Y_14_1</t>
  </si>
  <si>
    <t>F1_TopupPayment_1_1_Y_15_1</t>
  </si>
  <si>
    <t>F1_TopupPayment_1_1_Y_16_1</t>
  </si>
  <si>
    <t>F1_TopupPayment_1_1_Y_17_1</t>
  </si>
  <si>
    <t>F1_TopupPayment_1_1_Y_18_1</t>
  </si>
  <si>
    <t>F1_TopupPayment_1_1_Y_19_1</t>
  </si>
  <si>
    <t>F1_TopupPayment_1_1_Y_20_1</t>
  </si>
  <si>
    <t>F1_TopupPayment_1_1_Y_21_1</t>
  </si>
  <si>
    <t>F1_TopupPayment_1_1_Y_22_1</t>
  </si>
  <si>
    <t>F1_TopupPayment_1_1_Y_23_1</t>
  </si>
  <si>
    <t>F1_TopupPayment_1_1_Y_24_1</t>
  </si>
  <si>
    <t>F1_TopupPayment_1_1_Y_25_1</t>
  </si>
  <si>
    <t>F1_TopupPayment_1_1_N_26_1</t>
  </si>
  <si>
    <t>F1_TopupPayment_1_1_N_27_1</t>
  </si>
  <si>
    <t>F1_TopupPayment_1_1_N_28_1</t>
  </si>
  <si>
    <t>F1_TopupPayment_1_1_N_29_1</t>
  </si>
  <si>
    <t>F1_TopupPayment_1_1_N_30_1</t>
  </si>
  <si>
    <t>F1_TopupPayment_1_1_N_31_1</t>
  </si>
  <si>
    <t>F1_TopupPayment_1_1_N_32_1</t>
  </si>
  <si>
    <t>F1_TopupPayment_1_1_N_33_1</t>
  </si>
  <si>
    <t>F1_TopupPayment_1_1_N_34_1</t>
  </si>
  <si>
    <t>F1_TopupPayment_1_1_N_35_1</t>
  </si>
  <si>
    <t>F1_TopupPayment_1_1_N_36_1</t>
  </si>
  <si>
    <t>F1_TopupPayment_1_1_N_37_1</t>
  </si>
  <si>
    <t>F1_TopupPayment_1_1_N_38_1</t>
  </si>
  <si>
    <t>F1_TopupPayment_1_1_N_39_1</t>
  </si>
  <si>
    <t>F1_TopupPayment_1_1_N_40_1</t>
  </si>
  <si>
    <t>F1_TopupPayment_1_1_N_41_1</t>
  </si>
  <si>
    <t>F1_TopupPayment_1_1_N_42_1</t>
  </si>
  <si>
    <t>F1_TopupPayment_1_1_N_43_1</t>
  </si>
  <si>
    <t>F1_TopupPayment_1_1_N_44_1</t>
  </si>
  <si>
    <t>F1_TopupPayment_1_1_N_45_1</t>
  </si>
  <si>
    <t>F1_TopupPayment_1_1_N_46_1</t>
  </si>
  <si>
    <t>F1_TopupPayment_1_1_N_47_1</t>
  </si>
  <si>
    <t>F1_TopupPayment_1_1_N_48_1</t>
  </si>
  <si>
    <t>F1_TopupPayment_1_1_N_49_1</t>
  </si>
  <si>
    <t>F1_TopupPayment_1_1_N_501</t>
  </si>
  <si>
    <t>F1_TopupPayment_1_1_N_51_1</t>
  </si>
  <si>
    <t>F1_TopupPayment_1_1_N_52_1</t>
  </si>
  <si>
    <t>F1_TopupPayment_1_1_N_53_1</t>
  </si>
  <si>
    <t>F1_TopupPayment_1_1_N_54_1</t>
  </si>
  <si>
    <t>F1_TopupPayment_1_1_N_55_1</t>
  </si>
  <si>
    <t>F1_TopupPayment_1_1_N_56_1</t>
  </si>
  <si>
    <t>F1_TopupPayment_1_1_N_57_1</t>
  </si>
  <si>
    <t>F1_TopupPayment_1_1_N_58_1</t>
  </si>
  <si>
    <t>F1_TopupPayment_1_1_N_59_1</t>
  </si>
  <si>
    <t>F1_TopupPayment_1_1_N_60_1</t>
  </si>
  <si>
    <t>F1_TopupPayment_1_1_N_61_1</t>
  </si>
  <si>
    <t>F1_TopupPayment_1_1_N_62_1</t>
  </si>
  <si>
    <t>F1_TopupPayment_1_1_N_63_1</t>
  </si>
  <si>
    <t>F1_TopupPayment_1_1_N_64_1</t>
  </si>
  <si>
    <t>F1_TopupPayment_1_1_N_65_1</t>
  </si>
  <si>
    <t>F1_TopupPayment_1_1_N_66_1</t>
  </si>
  <si>
    <t>F1_TopupPayment_1_1_N_67_1</t>
  </si>
  <si>
    <t>F1_TopupPayment_1_1_N_68_1</t>
  </si>
  <si>
    <t>F1_TopupPayment_1_1_N_69_1</t>
  </si>
  <si>
    <t>F1_TopupPayment_1_1_N_70_1</t>
  </si>
  <si>
    <t>F1_TopupPayment_1_1_N_71_1</t>
  </si>
  <si>
    <t>F1_TopupPayment_1_1_N_72_1</t>
  </si>
  <si>
    <t>F1_TopupPayment_1_1_N_73_1</t>
  </si>
  <si>
    <t>F1_TopupPayment_1_1_N_74_1</t>
  </si>
  <si>
    <t>F1_TopupPayment_1_1_N_75_1</t>
  </si>
  <si>
    <t>F1_TopupPayment_1_1_N_76_1</t>
  </si>
  <si>
    <t>F1_TopupPayment_1_1_N_77_1</t>
  </si>
  <si>
    <t>F1_TopupPayment_1_1_N_78_1</t>
  </si>
  <si>
    <t>F1_TopupPayment_1_1_N_79_1</t>
  </si>
  <si>
    <t>F1_TopupPayment_1_1_N_80_1</t>
  </si>
  <si>
    <t>F1_TopupPayment_1_1_N_81_1</t>
  </si>
  <si>
    <t>F1_TopupPayment_1_1_N_82_1</t>
  </si>
  <si>
    <t>F1_TopupPayment_1_1_N_83_1</t>
  </si>
  <si>
    <t>F1_TopupPayment_1_1_N_84_1</t>
  </si>
  <si>
    <t>F1_TopupPayment_1_1_N_85_1</t>
  </si>
  <si>
    <t>F1_TopupPayment_1_1_N_86_1</t>
  </si>
  <si>
    <t>F1_TopupPayment_1_1_N_87_1</t>
  </si>
  <si>
    <t>F1_TopupPayment_1_1_N_88_1</t>
  </si>
  <si>
    <t>F1_TopupPayment_1_1_N_89_1</t>
  </si>
  <si>
    <t>F1_TopupPayment_1_1_N_90_1</t>
  </si>
  <si>
    <t>F1_TopupPayment_1_1_N_91_1</t>
  </si>
  <si>
    <t>F2_TopupPayment_1_1_Y_1_1</t>
  </si>
  <si>
    <t>F2_TopupPayment_1_1_Y_2_1</t>
  </si>
  <si>
    <t>F2_TopupPayment_1_1_Y_3_1</t>
  </si>
  <si>
    <t>F2_TopupPayment_1_1_Y_4_1</t>
  </si>
  <si>
    <t>F2_TopupPayment_1_1_Y_5_1</t>
  </si>
  <si>
    <t>F2_TopupPayment_1_1_Y_6_1</t>
  </si>
  <si>
    <t>Narm</t>
  </si>
  <si>
    <t>F2_TopupPayment_1_1_Y_7_1</t>
  </si>
  <si>
    <t>F2_TopupPayment_1_1_Y_8_1</t>
  </si>
  <si>
    <t>F2_TopupPayment_1_1_Y_9_1</t>
  </si>
  <si>
    <t>F2_TopupPayment_1_1_Y_10_1</t>
  </si>
  <si>
    <t>F2_TopupPayment_1_1_Y_11_1</t>
  </si>
  <si>
    <t>F2_TopupPayment_1_1_Y_12_1</t>
  </si>
  <si>
    <t>F2_TopupPayment_1_1_Y_13_1</t>
  </si>
  <si>
    <t>F2_TopupPayment_1_1_Y_14_1</t>
  </si>
  <si>
    <t>F2_TopupPayment_1_1_Y_15_1</t>
  </si>
  <si>
    <t>F2_TopupPayment_1_1_Y_16_1</t>
  </si>
  <si>
    <t>F2_TopupPayment_1_1_N_17_1</t>
  </si>
  <si>
    <t>F2_TopupPayment_1_1_N_18_1</t>
  </si>
  <si>
    <t>F2_TopupPayment_1_1_N_19_1</t>
  </si>
  <si>
    <t>F2_TopupPayment_1_1_N_20_1</t>
  </si>
  <si>
    <t>F2_TopupPayment_1_1_N_21_1</t>
  </si>
  <si>
    <t>F2_TopupPayment_1_1_N_22_1</t>
  </si>
  <si>
    <t>F2_TopupPayment_1_1_N_23_1</t>
  </si>
  <si>
    <t>F2_TopupPayment_1_1_N_24_1</t>
  </si>
  <si>
    <t>F2_TopupPayment_1_1_N_25_1</t>
  </si>
  <si>
    <t>F2_TopupPayment_1_1_N_26_1</t>
  </si>
  <si>
    <t>F2_TopupPayment_1_1_N_27_1</t>
  </si>
  <si>
    <t>F2_TopupPayment_1_1_N_28_1</t>
  </si>
  <si>
    <t>F2_TopupPayment_1_1_N_29_1</t>
  </si>
  <si>
    <t>F2_TopupPayment_1_1_N_30_1</t>
  </si>
  <si>
    <t>F2_TopupPayment_1_1_N_31_1</t>
  </si>
  <si>
    <t>F1_TopupPayment_1_2_Y_1_1</t>
  </si>
  <si>
    <t>F1_TopupPayment_1_2_Y_2_1</t>
  </si>
  <si>
    <t>F1_TopupPayment_1_2_Y_3_1</t>
  </si>
  <si>
    <t>F1_TopupPayment_1_2_Y_4_1</t>
  </si>
  <si>
    <t>F1_TopupPayment_1_2_Y_5_1</t>
  </si>
  <si>
    <t>F1_TopupPayment_1_2_Y_6_1</t>
  </si>
  <si>
    <t>F1_TopupPayment_1_2_Y_7_1</t>
  </si>
  <si>
    <t>F1_TopupPayment_1_2_Y_8_1</t>
  </si>
  <si>
    <t>F1_TopupPayment_1_2_Y_9_1</t>
  </si>
  <si>
    <t>F1_TopupPayment_1_2_Y_10_1</t>
  </si>
  <si>
    <t>F1_TopupPayment_1_2_Y_11_1</t>
  </si>
  <si>
    <t>F1_TopupPayment_1_2_Y_12_1</t>
  </si>
  <si>
    <t>F1_TopupPayment_1_2_Y_13_1</t>
  </si>
  <si>
    <t>F1_TopupPayment_1_2_Y_14_1</t>
  </si>
  <si>
    <t>F1_TopupPayment_1_2_Y_15_1</t>
  </si>
  <si>
    <t>F1_TopupPayment_1_2_Y_16_1</t>
  </si>
  <si>
    <t>F1_TopupPayment_1_2_Y_17_1</t>
  </si>
  <si>
    <t>F1_TopupPayment_1_2_Y_18_1</t>
  </si>
  <si>
    <t>F1_TopupPayment_1_2_Y_19_1</t>
  </si>
  <si>
    <t>F1_TopupPayment_1_2_Y_20_1</t>
  </si>
  <si>
    <t>F1_TopupPayment_1_2_Y_21_1</t>
  </si>
  <si>
    <t>F1_TopupPayment_1_2_Y_22_1</t>
  </si>
  <si>
    <t>F1_TopupPayment_1_2_Y_23_1</t>
  </si>
  <si>
    <t>F1_TopupPayment_1_2_Y_24_1</t>
  </si>
  <si>
    <t>F1_TopupPayment_1_2_Y_25_1</t>
  </si>
  <si>
    <t>F1_TopupPayment_1_2_N_26_1</t>
  </si>
  <si>
    <t>F1_TopupPayment_1_2_N_27_1</t>
  </si>
  <si>
    <t>F1_TopupPayment_1_2_N_28_1</t>
  </si>
  <si>
    <t>F1_TopupPayment_1_2_N_29_1</t>
  </si>
  <si>
    <t>F1_TopupPayment_1_2_N_30_1</t>
  </si>
  <si>
    <t>F1_TopupPayment_1_2_N_31_1</t>
  </si>
  <si>
    <t>F1_TopupPayment_1_2_N_32_1</t>
  </si>
  <si>
    <t>F1_TopupPayment_1_2_N_33_1</t>
  </si>
  <si>
    <t>F1_TopupPayment_1_2_N_34_1</t>
  </si>
  <si>
    <t>F1_TopupPayment_1_2_N_35_1</t>
  </si>
  <si>
    <t>F1_TopupPayment_1_2_N_36_1</t>
  </si>
  <si>
    <t>F1_TopupPayment_1_2_N_37_1</t>
  </si>
  <si>
    <t>F1_TopupPayment_1_2_N_38_1</t>
  </si>
  <si>
    <t>F1_TopupPayment_1_2_N_39_1</t>
  </si>
  <si>
    <t>F1_TopupPayment_1_2_N_40_1</t>
  </si>
  <si>
    <t>F1_TopupPayment_1_2_N_41_1</t>
  </si>
  <si>
    <t>F1_TopupPayment_1_2_N_42_1</t>
  </si>
  <si>
    <t>F1_TopupPayment_1_2_N_43_1</t>
  </si>
  <si>
    <t>F1_TopupPayment_1_2_N_44_1</t>
  </si>
  <si>
    <t>F1_TopupPayment_1_2_N_45_1</t>
  </si>
  <si>
    <t>F1_TopupPayment_1_2_N_46_1</t>
  </si>
  <si>
    <t>F1_TopupPayment_1_2_N_47_1</t>
  </si>
  <si>
    <t>F1_TopupPayment_1_2_N_48_1</t>
  </si>
  <si>
    <t>F1_TopupPayment_1_2_N_49_1</t>
  </si>
  <si>
    <t>F1_TopupPayment_1_2_N_501</t>
  </si>
  <si>
    <t>F1_TopupPayment_1_2_N_51_1</t>
  </si>
  <si>
    <t>F1_TopupPayment_1_2_N_52_1</t>
  </si>
  <si>
    <t>F1_TopupPayment_1_2_N_53_1</t>
  </si>
  <si>
    <t>F1_TopupPayment_1_2_N_54_1</t>
  </si>
  <si>
    <t>F1_TopupPayment_1_2_N_55_1</t>
  </si>
  <si>
    <t>F1_TopupPayment_1_2_N_56_1</t>
  </si>
  <si>
    <t>F1_TopupPayment_1_2_N_57_1</t>
  </si>
  <si>
    <t>F1_TopupPayment_1_2_N_58_1</t>
  </si>
  <si>
    <t>F1_TopupPayment_1_2_N_59_1</t>
  </si>
  <si>
    <t>F1_TopupPayment_1_2_N_60_1</t>
  </si>
  <si>
    <t>F1_TopupPayment_1_2_N_61_1</t>
  </si>
  <si>
    <t>F1_TopupPayment_1_2_N_62_1</t>
  </si>
  <si>
    <t>F1_TopupPayment_1_2_N_63_1</t>
  </si>
  <si>
    <t>F1_TopupPayment_1_2_N_64_1</t>
  </si>
  <si>
    <t>F1_TopupPayment_1_2_N_65_1</t>
  </si>
  <si>
    <t>F1_TopupPayment_1_2_N_66_1</t>
  </si>
  <si>
    <t>F1_TopupPayment_1_2_N_67_1</t>
  </si>
  <si>
    <t>F1_TopupPayment_1_2_N_68_1</t>
  </si>
  <si>
    <t>F1_TopupPayment_1_2_N_69_1</t>
  </si>
  <si>
    <t>F1_TopupPayment_1_2_N_70_1</t>
  </si>
  <si>
    <t>F1_TopupPayment_1_2_N_71_1</t>
  </si>
  <si>
    <t>F1_TopupPayment_1_2_N_72_1</t>
  </si>
  <si>
    <t>F1_TopupPayment_1_2_N_73_1</t>
  </si>
  <si>
    <t>F1_TopupPayment_1_2_N_74_1</t>
  </si>
  <si>
    <t>F1_TopupPayment_1_2_N_75_1</t>
  </si>
  <si>
    <t>F1_TopupPayment_1_2_N_76_1</t>
  </si>
  <si>
    <t>F1_TopupPayment_1_2_N_77_1</t>
  </si>
  <si>
    <t>F1_TopupPayment_1_2_N_78_1</t>
  </si>
  <si>
    <t>F1_TopupPayment_1_2_N_79_1</t>
  </si>
  <si>
    <t>F1_TopupPayment_1_2_N_80_1</t>
  </si>
  <si>
    <t>F1_TopupPayment_1_2_N_81_1</t>
  </si>
  <si>
    <t>F1_TopupPayment_1_2_N_82_1</t>
  </si>
  <si>
    <t>F1_TopupPayment_1_2_N_83_1</t>
  </si>
  <si>
    <t>F1_TopupPayment_1_2_N_84_1</t>
  </si>
  <si>
    <t>F1_TopupPayment_1_2_N_85_1</t>
  </si>
  <si>
    <t>F1_TopupPayment_1_2_N_86_1</t>
  </si>
  <si>
    <t>F1_TopupPayment_1_2_N_87_1</t>
  </si>
  <si>
    <t>F1_TopupPayment_1_2_N_88_1</t>
  </si>
  <si>
    <t>F1_TopupPayment_1_2_N_89_1</t>
  </si>
  <si>
    <t>F1_TopupPayment_1_2_N_90_1</t>
  </si>
  <si>
    <t>F1_TopupPayment_1_2_N_91_1</t>
  </si>
  <si>
    <t>F2_TopupPayment_1_2_Y_1_1</t>
  </si>
  <si>
    <t>F2_TopupPayment_1_2_Y_2_1</t>
  </si>
  <si>
    <t>F2_TopupPayment_1_2_Y_3_1</t>
  </si>
  <si>
    <t>F2_TopupPayment_1_2_Y_4_1</t>
  </si>
  <si>
    <t>F2_TopupPayment_1_2_Y_5_1</t>
  </si>
  <si>
    <t>F2_TopupPayment_1_2_Y_6_1</t>
  </si>
  <si>
    <t>F2_TopupPayment_1_2_Y_7_1</t>
  </si>
  <si>
    <t>F2_TopupPayment_1_2_Y_8_1</t>
  </si>
  <si>
    <t>F2_TopupPayment_1_2_Y_9_1</t>
  </si>
  <si>
    <t>F2_TopupPayment_1_2_Y_10_1</t>
  </si>
  <si>
    <t>F2_TopupPayment_1_2_Y_11_1</t>
  </si>
  <si>
    <t>F2_TopupPayment_1_2_Y_12_1</t>
  </si>
  <si>
    <t>F2_TopupPayment_1_2_Y_13_1</t>
  </si>
  <si>
    <t>F2_TopupPayment_1_2_Y_14_1</t>
  </si>
  <si>
    <t>F2_TopupPayment_1_2_Y_15_1</t>
  </si>
  <si>
    <t>F2_TopupPayment_1_2_Y_16_1</t>
  </si>
  <si>
    <t>F2_TopupPayment_1_2_N_17_1</t>
  </si>
  <si>
    <t>F2_TopupPayment_1_2_N_18_1</t>
  </si>
  <si>
    <t>F2_TopupPayment_1_2_N_19_1</t>
  </si>
  <si>
    <t>F2_TopupPayment_1_2_N_20_1</t>
  </si>
  <si>
    <t>F2_TopupPayment_1_2_N_21_1</t>
  </si>
  <si>
    <t>F2_TopupPayment_1_2_N_22_1</t>
  </si>
  <si>
    <t>F2_TopupPayment_1_2_N_23_1</t>
  </si>
  <si>
    <t>F2_TopupPayment_1_2_N_24_1</t>
  </si>
  <si>
    <t>F2_TopupPayment_1_2_N_25_1</t>
  </si>
  <si>
    <t>F2_TopupPayment_1_2_N_26_1</t>
  </si>
  <si>
    <t>F2_TopupPayment_1_2_N_27_1</t>
  </si>
  <si>
    <t>F2_TopupPayment_1_2_N_28_1</t>
  </si>
  <si>
    <t>F2_TopupPayment_1_2_N_29_1</t>
  </si>
  <si>
    <t>F2_TopupPayment_1_2_N_30_1</t>
  </si>
  <si>
    <t>F2_TopupPayment_1_2_N_31_1</t>
  </si>
  <si>
    <t>F1_TopupPayment_3_1_Y_1_1</t>
  </si>
  <si>
    <t>F1_TopupPayment_3_1_Y_2_1</t>
  </si>
  <si>
    <t>F1_TopupPayment_3_1_Y_3_1</t>
  </si>
  <si>
    <t>F1_TopupPayment_3_1_Y_4_1</t>
  </si>
  <si>
    <t>F1_TopupPayment_3_1_Y_5_1</t>
  </si>
  <si>
    <t>F1_TopupPayment_3_1_Y_6_1</t>
  </si>
  <si>
    <t>F1_TopupPayment_3_1_Y_7_1</t>
  </si>
  <si>
    <t>F1_TopupPayment_3_1_Y_8_1</t>
  </si>
  <si>
    <t>F1_TopupPayment_3_1_Y_9_1</t>
  </si>
  <si>
    <t>F1_TopupPayment_3_1_Y_10_1</t>
  </si>
  <si>
    <t>F1_TopupPayment_3_1_Y_11_1</t>
  </si>
  <si>
    <t>F1_TopupPayment_3_1_Y_12_1</t>
  </si>
  <si>
    <t>F1_TopupPayment_3_1_Y_13_1</t>
  </si>
  <si>
    <t>F1_TopupPayment_3_1_Y_14_1</t>
  </si>
  <si>
    <t>F1_TopupPayment_3_1_Y_15_1</t>
  </si>
  <si>
    <t>F1_TopupPayment_3_1_Y_16_1</t>
  </si>
  <si>
    <t>F1_TopupPayment_3_1_Y_17_1</t>
  </si>
  <si>
    <t>F1_TopupPayment_3_1_Y_18_1</t>
  </si>
  <si>
    <t>F1_TopupPayment_3_1_Y_19_1</t>
  </si>
  <si>
    <t>F1_TopupPayment_3_1_Y_20_1</t>
  </si>
  <si>
    <t>F1_TopupPayment_3_1_Y_21_1</t>
  </si>
  <si>
    <t>F1_TopupPayment_3_1_Y_22_1</t>
  </si>
  <si>
    <t>F1_TopupPayment_3_1_Y_23_1</t>
  </si>
  <si>
    <t>F1_TopupPayment_3_1_Y_24_1</t>
  </si>
  <si>
    <t>F1_TopupPayment_3_1_Y_25_1</t>
  </si>
  <si>
    <t>F1_TopupPayment_3_1_N_26_1</t>
  </si>
  <si>
    <t>F1_TopupPayment_3_1_N_27_1</t>
  </si>
  <si>
    <t>F1_TopupPayment_3_1_N_28_1</t>
  </si>
  <si>
    <t>F1_TopupPayment_3_1_N_29_1</t>
  </si>
  <si>
    <t>F1_TopupPayment_3_1_N_30_1</t>
  </si>
  <si>
    <t>F1_TopupPayment_3_1_N_31_1</t>
  </si>
  <si>
    <t>F1_TopupPayment_3_1_N_32_1</t>
  </si>
  <si>
    <t>F1_TopupPayment_3_1_N_33_1</t>
  </si>
  <si>
    <t>F1_TopupPayment_3_1_N_34_1</t>
  </si>
  <si>
    <t>F1_TopupPayment_3_1_N_35_1</t>
  </si>
  <si>
    <t>F1_TopupPayment_3_1_N_36_1</t>
  </si>
  <si>
    <t>F1_TopupPayment_3_1_N_37_1</t>
  </si>
  <si>
    <t>F1_TopupPayment_3_1_N_38_1</t>
  </si>
  <si>
    <t>F1_TopupPayment_3_1_N_39_1</t>
  </si>
  <si>
    <t>F1_TopupPayment_3_1_N_40_1</t>
  </si>
  <si>
    <t>F1_TopupPayment_3_1_N_41_1</t>
  </si>
  <si>
    <t>F1_TopupPayment_3_1_N_42_1</t>
  </si>
  <si>
    <t>F1_TopupPayment_3_1_N_43_1</t>
  </si>
  <si>
    <t>F1_TopupPayment_3_1_N_44_1</t>
  </si>
  <si>
    <t>F1_TopupPayment_3_1_N_45_1</t>
  </si>
  <si>
    <t>F1_TopupPayment_3_1_N_46_1</t>
  </si>
  <si>
    <t>F1_TopupPayment_3_1_N_47_1</t>
  </si>
  <si>
    <t>F1_TopupPayment_3_1_N_48_1</t>
  </si>
  <si>
    <t>F1_TopupPayment_3_1_N_49_1</t>
  </si>
  <si>
    <t>F1_TopupPayment_3_1_N_501</t>
  </si>
  <si>
    <t>F1_TopupPayment_3_1_N_51_1</t>
  </si>
  <si>
    <t>F1_TopupPayment_3_1_N_52_1</t>
  </si>
  <si>
    <t>F1_TopupPayment_3_1_N_53_1</t>
  </si>
  <si>
    <t>F1_TopupPayment_3_1_N_54_1</t>
  </si>
  <si>
    <t>F1_TopupPayment_3_1_N_55_1</t>
  </si>
  <si>
    <t>F1_TopupPayment_3_1_N_56_1</t>
  </si>
  <si>
    <t>F1_TopupPayment_3_1_N_57_1</t>
  </si>
  <si>
    <t>F1_TopupPayment_3_1_N_58_1</t>
  </si>
  <si>
    <t>F1_TopupPayment_3_1_N_59_1</t>
  </si>
  <si>
    <t>F1_TopupPayment_3_1_N_60_1</t>
  </si>
  <si>
    <t>F1_TopupPayment_3_1_N_61_1</t>
  </si>
  <si>
    <t>F1_TopupPayment_3_1_N_62_1</t>
  </si>
  <si>
    <t>F1_TopupPayment_3_1_N_63_1</t>
  </si>
  <si>
    <t>F1_TopupPayment_3_1_N_64_1</t>
  </si>
  <si>
    <t>F1_TopupPayment_3_1_N_65_1</t>
  </si>
  <si>
    <t>F1_TopupPayment_3_1_N_66_1</t>
  </si>
  <si>
    <t>F1_TopupPayment_3_1_N_67_1</t>
  </si>
  <si>
    <t>F1_TopupPayment_3_1_N_68_1</t>
  </si>
  <si>
    <t>F1_TopupPayment_3_1_N_69_1</t>
  </si>
  <si>
    <t>F1_TopupPayment_3_1_N_70_1</t>
  </si>
  <si>
    <t>F1_TopupPayment_3_1_N_71_1</t>
  </si>
  <si>
    <t>F1_TopupPayment_3_1_N_72_1</t>
  </si>
  <si>
    <t>F1_TopupPayment_3_1_N_73_1</t>
  </si>
  <si>
    <t>F1_TopupPayment_3_1_N_74_1</t>
  </si>
  <si>
    <t>F1_TopupPayment_3_1_N_75_1</t>
  </si>
  <si>
    <t>F1_TopupPayment_3_1_N_76_1</t>
  </si>
  <si>
    <t>F1_TopupPayment_3_1_N_77_1</t>
  </si>
  <si>
    <t>F1_TopupPayment_3_1_N_78_1</t>
  </si>
  <si>
    <t>F1_TopupPayment_3_1_N_79_1</t>
  </si>
  <si>
    <t>F1_TopupPayment_3_1_N_80_1</t>
  </si>
  <si>
    <t>F1_TopupPayment_3_1_N_81_1</t>
  </si>
  <si>
    <t>F1_TopupPayment_3_1_N_82_1</t>
  </si>
  <si>
    <t>F1_TopupPayment_3_1_N_83_1</t>
  </si>
  <si>
    <t>F1_TopupPayment_3_1_N_84_1</t>
  </si>
  <si>
    <t>F1_TopupPayment_3_1_N_85_1</t>
  </si>
  <si>
    <t>F1_TopupPayment_3_1_N_86_1</t>
  </si>
  <si>
    <t>F1_TopupPayment_3_1_N_87_1</t>
  </si>
  <si>
    <t>F1_TopupPayment_3_1_N_88_1</t>
  </si>
  <si>
    <t>F1_TopupPayment_3_1_N_89_1</t>
  </si>
  <si>
    <t>F1_TopupPayment_3_1_N_90_1</t>
  </si>
  <si>
    <t>F1_TopupPayment_3_1_N_91_1</t>
  </si>
  <si>
    <t>F2_TopupPayment_3_1_Y_1_1</t>
  </si>
  <si>
    <t>F2_TopupPayment_3_1_Y_2_1</t>
  </si>
  <si>
    <t>F2_TopupPayment_3_1_Y_3_1</t>
  </si>
  <si>
    <t>F2_TopupPayment_3_1_Y_4_1</t>
  </si>
  <si>
    <t>F2_TopupPayment_3_1_Y_5_1</t>
  </si>
  <si>
    <t>F2_TopupPayment_3_1_Y_6_1</t>
  </si>
  <si>
    <t>F2_TopupPayment_3_1_Y_7_1</t>
  </si>
  <si>
    <t>F2_TopupPayment_3_1_Y_8_1</t>
  </si>
  <si>
    <t>F2_TopupPayment_3_1_Y_9_1</t>
  </si>
  <si>
    <t>F2_TopupPayment_3_1_Y_10_1</t>
  </si>
  <si>
    <t>F2_TopupPayment_3_1_Y_11_1</t>
  </si>
  <si>
    <t>F2_TopupPayment_3_1_Y_12_1</t>
  </si>
  <si>
    <t>F2_TopupPayment_3_1_Y_13_1</t>
  </si>
  <si>
    <t>F2_TopupPayment_3_1_Y_14_1</t>
  </si>
  <si>
    <t>F2_TopupPayment_3_1_Y_15_1</t>
  </si>
  <si>
    <t>F2_TopupPayment_3_1_Y_16_1</t>
  </si>
  <si>
    <t>F2_TopupPayment_3_1_N_17_1</t>
  </si>
  <si>
    <t>F2_TopupPayment_3_1_N_18_1</t>
  </si>
  <si>
    <t>F2_TopupPayment_3_1_N_19_1</t>
  </si>
  <si>
    <t>F2_TopupPayment_3_1_N_20_1</t>
  </si>
  <si>
    <t>F2_TopupPayment_3_1_N_21_1</t>
  </si>
  <si>
    <t>F2_TopupPayment_3_1_N_22_1</t>
  </si>
  <si>
    <t>F2_TopupPayment_3_1_N_23_1</t>
  </si>
  <si>
    <t>F2_TopupPayment_3_1_N_24_1</t>
  </si>
  <si>
    <t>F2_TopupPayment_3_1_N_25_1</t>
  </si>
  <si>
    <t>F2_TopupPayment_3_1_N_26_1</t>
  </si>
  <si>
    <t>F2_TopupPayment_3_1_N_27_1</t>
  </si>
  <si>
    <t>F2_TopupPayment_3_1_N_28_1</t>
  </si>
  <si>
    <t>F2_TopupPayment_3_1_N_29_1</t>
  </si>
  <si>
    <t>F2_TopupPayment_3_1_N_30_1</t>
  </si>
  <si>
    <t>F2_TopupPayment_3_1_N_31_1</t>
  </si>
  <si>
    <t>F1_TopupPayment_3_2_Y_1_1</t>
  </si>
  <si>
    <t>F1_TopupPayment_3_2_Y_2_1</t>
  </si>
  <si>
    <t>F1_TopupPayment_3_2_Y_3_1</t>
  </si>
  <si>
    <t>F1_TopupPayment_3_2_Y_4_1</t>
  </si>
  <si>
    <t>F1_TopupPayment_3_2_Y_5_1</t>
  </si>
  <si>
    <t>F1_TopupPayment_3_2_Y_6_1</t>
  </si>
  <si>
    <t>F1_TopupPayment_3_2_Y_7_1</t>
  </si>
  <si>
    <t>F1_TopupPayment_3_2_Y_8_1</t>
  </si>
  <si>
    <t>F1_TopupPayment_3_2_Y_9_1</t>
  </si>
  <si>
    <t>F1_TopupPayment_3_2_Y_10_1</t>
  </si>
  <si>
    <t>F1_TopupPayment_3_2_Y_11_1</t>
  </si>
  <si>
    <t>F1_TopupPayment_3_2_Y_12_1</t>
  </si>
  <si>
    <t>F1_TopupPayment_3_2_Y_13_1</t>
  </si>
  <si>
    <t>F1_TopupPayment_3_2_Y_14_1</t>
  </si>
  <si>
    <t>F1_TopupPayment_3_2_Y_15_1</t>
  </si>
  <si>
    <t>F1_TopupPayment_3_2_Y_16_1</t>
  </si>
  <si>
    <t>F1_TopupPayment_3_2_Y_17_1</t>
  </si>
  <si>
    <t>F1_TopupPayment_3_2_Y_18_1</t>
  </si>
  <si>
    <t>F1_TopupPayment_3_2_Y_19_1</t>
  </si>
  <si>
    <t>F1_TopupPayment_3_2_Y_20_1</t>
  </si>
  <si>
    <t>F1_TopupPayment_3_2_Y_21_1</t>
  </si>
  <si>
    <t>F1_TopupPayment_3_2_Y_22_1</t>
  </si>
  <si>
    <t>F1_TopupPayment_3_2_Y_23_1</t>
  </si>
  <si>
    <t>F1_TopupPayment_3_2_Y_24_1</t>
  </si>
  <si>
    <t>F1_TopupPayment_3_2_Y_25_1</t>
  </si>
  <si>
    <t>F1_TopupPayment_3_2_N_26_1</t>
  </si>
  <si>
    <t>F1_TopupPayment_3_2_N_27_1</t>
  </si>
  <si>
    <t>F1_TopupPayment_3_2_N_28_1</t>
  </si>
  <si>
    <t>F1_TopupPayment_3_2_N_29_1</t>
  </si>
  <si>
    <t>F1_TopupPayment_3_2_N_30_1</t>
  </si>
  <si>
    <t>F1_TopupPayment_3_2_N_31_1</t>
  </si>
  <si>
    <t>F1_TopupPayment_3_2_N_32_1</t>
  </si>
  <si>
    <t>F1_TopupPayment_3_2_N_33_1</t>
  </si>
  <si>
    <t>F1_TopupPayment_3_2_N_34_1</t>
  </si>
  <si>
    <t>F1_TopupPayment_3_2_N_35_1</t>
  </si>
  <si>
    <t>F1_TopupPayment_3_2_N_36_1</t>
  </si>
  <si>
    <t>F1_TopupPayment_3_2_N_37_1</t>
  </si>
  <si>
    <t>F1_TopupPayment_3_2_N_38_1</t>
  </si>
  <si>
    <t>F1_TopupPayment_3_2_N_39_1</t>
  </si>
  <si>
    <t>F1_TopupPayment_3_2_N_40_1</t>
  </si>
  <si>
    <t>F1_TopupPayment_3_2_N_41_1</t>
  </si>
  <si>
    <t>F1_TopupPayment_3_2_N_42_1</t>
  </si>
  <si>
    <t>F1_TopupPayment_3_2_N_43_1</t>
  </si>
  <si>
    <t>F1_TopupPayment_3_2_N_44_1</t>
  </si>
  <si>
    <t>F1_TopupPayment_3_2_N_45_1</t>
  </si>
  <si>
    <t>F1_TopupPayment_3_2_N_46_1</t>
  </si>
  <si>
    <t>F1_TopupPayment_3_2_N_47_1</t>
  </si>
  <si>
    <t>F1_TopupPayment_3_2_N_48_1</t>
  </si>
  <si>
    <t>F1_TopupPayment_3_2_N_49_1</t>
  </si>
  <si>
    <t>F1_TopupPayment_3_2_N_501</t>
  </si>
  <si>
    <t>F1_TopupPayment_3_2_N_51_1</t>
  </si>
  <si>
    <t>F1_TopupPayment_3_2_N_52_1</t>
  </si>
  <si>
    <t>F1_TopupPayment_3_2_N_53_1</t>
  </si>
  <si>
    <t>F1_TopupPayment_3_2_N_54_1</t>
  </si>
  <si>
    <t>F1_TopupPayment_3_2_N_55_1</t>
  </si>
  <si>
    <t>F1_TopupPayment_3_2_N_56_1</t>
  </si>
  <si>
    <t>F1_TopupPayment_3_2_N_57_1</t>
  </si>
  <si>
    <t>F1_TopupPayment_3_2_N_58_1</t>
  </si>
  <si>
    <t>F1_TopupPayment_3_2_N_59_1</t>
  </si>
  <si>
    <t>F1_TopupPayment_3_2_N_60_1</t>
  </si>
  <si>
    <t>F1_TopupPayment_3_2_N_61_1</t>
  </si>
  <si>
    <t>F1_TopupPayment_3_2_N_62_1</t>
  </si>
  <si>
    <t>F1_TopupPayment_3_2_N_63_1</t>
  </si>
  <si>
    <t>F1_TopupPayment_3_2_N_64_1</t>
  </si>
  <si>
    <t>F1_TopupPayment_3_2_N_65_1</t>
  </si>
  <si>
    <t>F1_TopupPayment_3_2_N_66_1</t>
  </si>
  <si>
    <t>F1_TopupPayment_3_2_N_67_1</t>
  </si>
  <si>
    <t>F1_TopupPayment_3_2_N_68_1</t>
  </si>
  <si>
    <t>F1_TopupPayment_3_2_N_69_1</t>
  </si>
  <si>
    <t>F1_TopupPayment_3_2_N_70_1</t>
  </si>
  <si>
    <t>F1_TopupPayment_3_2_N_71_1</t>
  </si>
  <si>
    <t>F1_TopupPayment_3_2_N_72_1</t>
  </si>
  <si>
    <t>F1_TopupPayment_3_2_N_73_1</t>
  </si>
  <si>
    <t>F1_TopupPayment_3_2_N_74_1</t>
  </si>
  <si>
    <t>F1_TopupPayment_3_2_N_75_1</t>
  </si>
  <si>
    <t>F1_TopupPayment_3_2_N_76_1</t>
  </si>
  <si>
    <t>F1_TopupPayment_3_2_N_77_1</t>
  </si>
  <si>
    <t>F1_TopupPayment_3_2_N_78_1</t>
  </si>
  <si>
    <t>F1_TopupPayment_3_2_N_79_1</t>
  </si>
  <si>
    <t>F1_TopupPayment_3_2_N_80_1</t>
  </si>
  <si>
    <t>F1_TopupPayment_3_2_N_81_1</t>
  </si>
  <si>
    <t>F1_TopupPayment_3_2_N_82_1</t>
  </si>
  <si>
    <t>F1_TopupPayment_3_2_N_83_1</t>
  </si>
  <si>
    <t>F1_TopupPayment_3_2_N_84_1</t>
  </si>
  <si>
    <t>F1_TopupPayment_3_2_N_85_1</t>
  </si>
  <si>
    <t>F1_TopupPayment_3_2_N_86_1</t>
  </si>
  <si>
    <t>F1_TopupPayment_3_2_N_87_1</t>
  </si>
  <si>
    <t>F1_TopupPayment_3_2_N_88_1</t>
  </si>
  <si>
    <t>F1_TopupPayment_3_2_N_89_1</t>
  </si>
  <si>
    <t>F1_TopupPayment_3_2_N_90_1</t>
  </si>
  <si>
    <t>F1_TopupPayment_3_2_N_91_1</t>
  </si>
  <si>
    <t>F2_TopupPayment_3_2_Y_1_1</t>
  </si>
  <si>
    <t>F2_TopupPayment_3_2_Y_2_1</t>
  </si>
  <si>
    <t>F2_TopupPayment_3_2_Y_3_1</t>
  </si>
  <si>
    <t>F2_TopupPayment_3_2_Y_4_1</t>
  </si>
  <si>
    <t>F2_TopupPayment_3_2_Y_5_1</t>
  </si>
  <si>
    <t>F2_TopupPayment_3_2_Y_6_1</t>
  </si>
  <si>
    <t>F2_TopupPayment_3_2_Y_7_1</t>
  </si>
  <si>
    <t>F2_TopupPayment_3_2_Y_8_1</t>
  </si>
  <si>
    <t>F2_TopupPayment_3_2_Y_9_1</t>
  </si>
  <si>
    <t>F2_TopupPayment_3_2_Y_10_1</t>
  </si>
  <si>
    <t>F2_TopupPayment_3_2_Y_11_1</t>
  </si>
  <si>
    <t>F2_TopupPayment_3_2_Y_12_1</t>
  </si>
  <si>
    <t>F2_TopupPayment_3_2_Y_13_1</t>
  </si>
  <si>
    <t>F2_TopupPayment_3_2_Y_14_1</t>
  </si>
  <si>
    <t>F2_TopupPayment_3_2_Y_15_1</t>
  </si>
  <si>
    <t>F2_TopupPayment_3_2_Y_16_1</t>
  </si>
  <si>
    <t>F2_TopupPayment_3_2_N_17_1</t>
  </si>
  <si>
    <t>F2_TopupPayment_3_2_N_18_1</t>
  </si>
  <si>
    <t>F2_TopupPayment_3_2_N_19_1</t>
  </si>
  <si>
    <t>F2_TopupPayment_3_2_N_20_1</t>
  </si>
  <si>
    <t>F2_TopupPayment_3_2_N_21_1</t>
  </si>
  <si>
    <t>F2_TopupPayment_3_2_N_22_1</t>
  </si>
  <si>
    <t>F2_TopupPayment_3_2_N_23_1</t>
  </si>
  <si>
    <t>F2_TopupPayment_3_2_N_24_1</t>
  </si>
  <si>
    <t>F2_TopupPayment_3_2_N_25_1</t>
  </si>
  <si>
    <t>F2_TopupPayment_3_2_N_26_1</t>
  </si>
  <si>
    <t>F2_TopupPayment_3_2_N_27_1</t>
  </si>
  <si>
    <t>F2_TopupPayment_3_2_N_28_1</t>
  </si>
  <si>
    <t>F2_TopupPayment_3_2_N_29_1</t>
  </si>
  <si>
    <t>F2_TopupPayment_3_2_N_30_1</t>
  </si>
  <si>
    <t>F2_TopupPayment_3_2_N_31_1</t>
  </si>
  <si>
    <t>Ae,Lay,Joe,Narm,Pu</t>
  </si>
  <si>
    <t>25/09/17 - 06/10/17 (10)</t>
  </si>
  <si>
    <t>AIS = 4 (Ae, Lay, Joe, Pu/2, Narm/2)</t>
  </si>
  <si>
    <t xml:space="preserve">iOS = 220p (216p) </t>
  </si>
  <si>
    <t>Priv = 390.5p</t>
  </si>
  <si>
    <t>Topup = 311p</t>
  </si>
  <si>
    <t>F1_MyAccount_IOS_1_1_Y_1_2</t>
  </si>
  <si>
    <t>F1_MyAccount_IOS_1_1_Y_2_2</t>
  </si>
  <si>
    <t>F1_MyAccount_IOS_1_1_Y_3_2</t>
  </si>
  <si>
    <t>F1_MyAccount_IOS_1_1_Y_4_2</t>
  </si>
  <si>
    <t>F1_MyAccount_IOS_1_1_Y_5_2</t>
  </si>
  <si>
    <t>F1_MyAccount_IOS_1_1_Y_6_2</t>
  </si>
  <si>
    <t>F1_MyAccount_IOS_1_1_Y_7_2</t>
  </si>
  <si>
    <t>F1_MyAccount_IOS_1_1_Y_8_2</t>
  </si>
  <si>
    <t>F1_MyAccount_IOS_1_1_Y_9_2</t>
  </si>
  <si>
    <t>F1_MyAccount_IOS_1_1_Y_10_2</t>
  </si>
  <si>
    <t>Arcadia =  (Copy, Mac, Bee, Oum, Tong, Nut, Noon, Tin, Choom, Asma)</t>
  </si>
  <si>
    <t>AIS = 1 (Lay/2, Joe/2)</t>
  </si>
  <si>
    <t>iOS</t>
  </si>
  <si>
    <t>Research slave jenkins cont.</t>
  </si>
  <si>
    <t>Lay, Pu</t>
  </si>
  <si>
    <t>Backlog</t>
  </si>
  <si>
    <t>Joe, Nat, Oum, Mac</t>
  </si>
  <si>
    <t>Multi Executors</t>
  </si>
  <si>
    <t>Copy, X</t>
  </si>
  <si>
    <t>API SSB-eService</t>
  </si>
  <si>
    <t>xxxx</t>
  </si>
  <si>
    <t>My AIS QuickMenu IOS</t>
  </si>
  <si>
    <t>F1_QuickMenu_IOS_1_2_Y_1_2</t>
  </si>
  <si>
    <t>กรณีตรวจสอบพบปุ่ม เมนูลัด ที่ทุกหน้าเมนู</t>
  </si>
  <si>
    <t>F1_QuickMenu_IOS_1_2_Y_2_2</t>
  </si>
  <si>
    <t>กรณีตรวจสอบไม่พบปุ่ม เมนูลัด ที่เมนูย่อย ของเมนู หน้าหลัก</t>
  </si>
  <si>
    <t>F1_QuickMenu_IOS_1_2_Y_3_2</t>
  </si>
  <si>
    <t>กรณีตรวจสอบไม่พบปุ่ม เมนูลัด ที่เมนูย่อย ของเมนู แพ็กเกจ</t>
  </si>
  <si>
    <t>F1_QuickMenu_IOS_1_2_Y_4_2</t>
  </si>
  <si>
    <t>กรณีตรวจสอบไม่พบปุ่ม เมนูลัด ที่เมนูย่อย ของเมนู ข้อมูลการใช้งาน</t>
  </si>
  <si>
    <t>F1_QuickMenu_IOS_1_2_Y_5_2</t>
  </si>
  <si>
    <t>กรณีตรวจสอบไม่พบปุ่ม เมนูลัด ที่เมนูย่อย ของเมนู เติมเงิน/จ่ายบิล</t>
  </si>
  <si>
    <t>F1_QuickMenu_IOS_1_2_Y_6_2</t>
  </si>
  <si>
    <t>กรณีตรวจสอบไม่พบปุ่ม เมนูลัด ที่เมนูย่อย ของเมนู บริการ</t>
  </si>
  <si>
    <t>F1_QuickMenu_IOS_1_2_Y_7_2</t>
  </si>
  <si>
    <t>กรณีตรวจสอบไม่พบปุ่ม เมนูลัด ที่เมนูย่อย ของเมนู พอยท์ &amp; สิทธิพิเศษ</t>
  </si>
  <si>
    <t>F1_QuickMenu_IOS_1_2_Y_8_2</t>
  </si>
  <si>
    <t>กรณีตรวจสอบไม่พบปุ่ม เมนูลัด ที่เมนูย่อย ของเมนู ช่วยเหลือ</t>
  </si>
  <si>
    <t>F1_QuickMenu_IOS_1_2_Y_9_2</t>
  </si>
  <si>
    <t>กรณีตรวจสอบ เมนูลัด</t>
  </si>
  <si>
    <t>F2_QuickMenu_IOS_1_2_Y_1_2</t>
  </si>
  <si>
    <t>กดปุ่มเมนูลัด 
เลือก "ถามอุ่นใจ"</t>
  </si>
  <si>
    <t>(Asma, Tong, Mac/2, Nat/2)</t>
  </si>
  <si>
    <t>Duplicate with Sprint 18</t>
  </si>
  <si>
    <t>F2_QuickMenu_IOS_1_2_Y_2_2</t>
  </si>
  <si>
    <t>กดปุ่มเมนูลัด 
เลือก "เติมเงิน/จ่ายบิล"</t>
  </si>
  <si>
    <t>F2_QuickMenu_IOS_1_2_Y_3_2</t>
  </si>
  <si>
    <t>กดปุ่มเมนูลัด 
เลือก "สมัครแพ็กเกจเสริมอื่นๆ"</t>
  </si>
  <si>
    <t>F2_QuickMenu_IOS_1_2_Y_4_2</t>
  </si>
  <si>
    <t>กดปุ่มเมนูลัด 
เลือก "พอยท์ &amp; สิทธิพิเศษ"</t>
  </si>
  <si>
    <t>F2_QuickMenu_IOS_1_2_Y_5_2</t>
  </si>
  <si>
    <t>กดปุ่มเมนูลัด 
เลือก "สมัคร AIS Fibre"</t>
  </si>
  <si>
    <t>F2_QuickMenu_IOS_1_2_Y_6_2</t>
  </si>
  <si>
    <t>กดปุ่มเมนูลัด 
เลือก "ค้นหา"</t>
  </si>
  <si>
    <t>F2_QuickMenu_IOS_1_2_Y_7_2</t>
  </si>
  <si>
    <t>กดปุ่มเมนูลัด 
เลือก ไอคอน X</t>
  </si>
  <si>
    <t>My AIS Priv IOS</t>
  </si>
  <si>
    <t>F1_Priv_IOS_2_1_Y_1_2</t>
  </si>
  <si>
    <t xml:space="preserve">เข้าใช้งาน MyAIS
เมนู พอยท์&amp;สิทธิพิเศษ
</t>
  </si>
  <si>
    <t>F3_Priv_IOS_2_1_Y_1_2</t>
  </si>
  <si>
    <t>เข้าใช้งาน My Ais
เข้าใช้งานเมนู พอยท์ &amp; สิทธิพิเศษ
ตรวจสอบหน้า "ค้นหา"</t>
  </si>
  <si>
    <t>F3_Priv_IOS_2_1_Y_2_2</t>
  </si>
  <si>
    <t>เข้าใช้งาน My Ais
เข้าใช้งานเมนู พอยท์ &amp; สิทธิพิเศษ
- ค้นหา
(กรณีไม่พบข้อมูล)</t>
  </si>
  <si>
    <t>F3_Priv_IOS_2_1_Y_3_2</t>
  </si>
  <si>
    <r>
      <rPr>
        <sz val="10"/>
        <color rgb="FF000000"/>
        <rFont val="Tahoma"/>
        <family val="2"/>
        <charset val="1"/>
      </rPr>
      <t>เข้าใช้งาน My Ais
เข้าใช้งานเมนู พอยท์ &amp; สิทธิพิเศษ
- ค้นหา (แถบ "</t>
    </r>
    <r>
      <rPr>
        <sz val="10"/>
        <color rgb="FFFF0000"/>
        <rFont val="Tahoma"/>
        <family val="2"/>
        <charset val="1"/>
      </rPr>
      <t>ทั้งหมด</t>
    </r>
    <r>
      <rPr>
        <sz val="10"/>
        <rFont val="Tahoma"/>
        <family val="2"/>
        <charset val="1"/>
      </rPr>
      <t>"</t>
    </r>
    <r>
      <rPr>
        <sz val="10"/>
        <color rgb="FF000000"/>
        <rFont val="Tahoma"/>
        <family val="2"/>
        <charset val="1"/>
      </rPr>
      <t>)</t>
    </r>
  </si>
  <si>
    <t>F3_Priv_IOS_2_1_Y_4_2</t>
  </si>
  <si>
    <r>
      <rPr>
        <sz val="10"/>
        <color rgb="FF000000"/>
        <rFont val="Tahoma"/>
        <family val="2"/>
        <charset val="1"/>
      </rPr>
      <t>เข้าใช้งาน My Ais
เข้าใช้งานเมนู พอยท์ &amp; สิทธิพิเศษ
- ค้นหา (แถบ "</t>
    </r>
    <r>
      <rPr>
        <sz val="10"/>
        <color rgb="FFFF0000"/>
        <rFont val="Tahoma"/>
        <family val="2"/>
        <charset val="1"/>
      </rPr>
      <t>สิทธิพิเศษ</t>
    </r>
    <r>
      <rPr>
        <sz val="10"/>
        <rFont val="Tahoma"/>
        <family val="2"/>
        <charset val="1"/>
      </rPr>
      <t>"</t>
    </r>
    <r>
      <rPr>
        <sz val="10"/>
        <color rgb="FF000000"/>
        <rFont val="Tahoma"/>
        <family val="2"/>
        <charset val="1"/>
      </rPr>
      <t>)</t>
    </r>
  </si>
  <si>
    <t>F3_Priv_IOS_2_1_Y_5_2</t>
  </si>
  <si>
    <r>
      <rPr>
        <sz val="10"/>
        <color rgb="FF000000"/>
        <rFont val="Tahoma"/>
        <family val="2"/>
        <charset val="1"/>
      </rPr>
      <t>เข้าใช้งาน My Ais
เข้าใช้งานเมนู พอยท์ &amp; สิทธิพิเศษ
- ค้นหา (แถบ "</t>
    </r>
    <r>
      <rPr>
        <sz val="10"/>
        <color rgb="FFFF0000"/>
        <rFont val="Tahoma"/>
        <family val="2"/>
        <charset val="1"/>
      </rPr>
      <t>พอยท์</t>
    </r>
    <r>
      <rPr>
        <sz val="10"/>
        <rFont val="Tahoma"/>
        <family val="2"/>
        <charset val="1"/>
      </rPr>
      <t>"</t>
    </r>
    <r>
      <rPr>
        <sz val="10"/>
        <color rgb="FF000000"/>
        <rFont val="Tahoma"/>
        <family val="2"/>
        <charset val="1"/>
      </rPr>
      <t>)</t>
    </r>
  </si>
  <si>
    <t>F4_Priv_IOS_2_1_Y_1_2</t>
  </si>
  <si>
    <t>เข้าใช้งาน MyAIS
เมนู พอยท์ &amp; สิทธิพิเศษ
ตรวจสอบหน้า "My Lists"</t>
  </si>
  <si>
    <t>F4_Priv_IOS_2_1_Y_2_2</t>
  </si>
  <si>
    <t>เข้าใช้งาน MyAIS
เมนู พอยท์ &amp; สิทธิพิเศษ
กด Favorite Campaign "สิทธิพิเศษ"</t>
  </si>
  <si>
    <t>F4_Priv_IOS_2_1_Y_3_2</t>
  </si>
  <si>
    <t>เข้าใช้งาน MyAIS
เมนู พอยท์ &amp; สิทธิพิเศษ
กด Unfavorite Campaign "สิทธิพิเศษ"</t>
  </si>
  <si>
    <t>F4_Priv_IOS_2_1_Y_4_2</t>
  </si>
  <si>
    <t>เข้าใช้งาน MyAIS
เมนู พอยท์ &amp; สิทธิพิเศษ
กด Favorite Campaign "พอยท์"</t>
  </si>
  <si>
    <t>F4_Priv_IOS_2_1_Y_5_2</t>
  </si>
  <si>
    <t>เข้าใช้งาน MyAIS
เมนู พอยท์ &amp; สิทธิพิเศษ
กด Unfavorite Campaign "พอยท์"</t>
  </si>
  <si>
    <t>F4_Priv_IOS_2_1_Y_6_2</t>
  </si>
  <si>
    <t xml:space="preserve">เข้าใช้งาน MyAIS
เมนู พอยท์ &amp; สิทธิพิเศษ
- My Lists (กรณีปิด App เปิดมาใหม่)
</t>
  </si>
  <si>
    <t>F5_Priv_IOS_2_1_Y_1_2</t>
  </si>
  <si>
    <t xml:space="preserve">เข้าใช้งานเมนู พอยท์ &amp; สิทธิพิเศษ
ตรวจสอบหน้า "Recents"
</t>
  </si>
  <si>
    <t>F5_Priv_IOS_2_1_Y_2_2</t>
  </si>
  <si>
    <r>
      <rPr>
        <sz val="10"/>
        <color rgb="FF000000"/>
        <rFont val="Tahoma"/>
        <family val="2"/>
        <charset val="1"/>
      </rPr>
      <t>เข้าใช้งานเมนู พอยท์ &amp; สิทธิพิเศษ
Recents menu
ตรวจสอบรายการที่เข้าชมล่าสุด(</t>
    </r>
    <r>
      <rPr>
        <sz val="10"/>
        <color rgb="FFFF0000"/>
        <rFont val="Tahoma"/>
        <family val="2"/>
        <charset val="1"/>
      </rPr>
      <t>สิทธิพิเศษ</t>
    </r>
    <r>
      <rPr>
        <sz val="10"/>
        <color rgb="FF000000"/>
        <rFont val="Tahoma"/>
        <family val="2"/>
        <charset val="1"/>
      </rPr>
      <t>)</t>
    </r>
  </si>
  <si>
    <t>F5_Priv_IOS_2_1_Y_3_2</t>
  </si>
  <si>
    <r>
      <rPr>
        <sz val="10"/>
        <color rgb="FF000000"/>
        <rFont val="Tahoma"/>
        <family val="2"/>
        <charset val="1"/>
      </rPr>
      <t>เข้าใช้งานเมนู พอยท์ &amp; สิทธิพิเศษ
Recents menu
ตรวจสอบรายการที่เข้าชมล่าสุด(</t>
    </r>
    <r>
      <rPr>
        <sz val="10"/>
        <color rgb="FFFF0000"/>
        <rFont val="Tahoma"/>
        <family val="2"/>
        <charset val="1"/>
      </rPr>
      <t>พอยท์</t>
    </r>
    <r>
      <rPr>
        <sz val="10"/>
        <color rgb="FF000000"/>
        <rFont val="Tahoma"/>
        <family val="2"/>
        <charset val="1"/>
      </rPr>
      <t>)</t>
    </r>
  </si>
  <si>
    <t>F5_Priv_IOS_2_1_Y_4_2</t>
  </si>
  <si>
    <t xml:space="preserve">เข้าใช้งาน My Ais
เมนู พอยท์ &amp; สิทธิพิเศษ
- Recents (กรณีปิด App เปิดมาใหม่)
</t>
  </si>
  <si>
    <t>F6_Priv_IOS_2_1_Y_1_2</t>
  </si>
  <si>
    <t xml:space="preserve">เข้าใช้งานเมนู พอยท์ &amp; สิทธิพิเศษ
ตรวจสอบหน้า "สิทธิพิเศษ"
</t>
  </si>
  <si>
    <t>F6_Priv_IOS_2_1_Y_2_2</t>
  </si>
  <si>
    <t xml:space="preserve">เข้าใช้งานเมนู พอยท์ &amp; สิทธิพิเศษ
- เลือก สิทธิพิเศษ &gt;&gt;เลือก Nearby
</t>
  </si>
  <si>
    <t>F6_Priv_IOS_2_1_Y_3_2</t>
  </si>
  <si>
    <t xml:space="preserve">เข้าใช้งานเมนู พอยท์ &amp; สิทธิพิเศษ
- เลือก สิทธิพิเศษ&gt;&gt;เลือก Campaign กินดื่ม
</t>
  </si>
  <si>
    <t>F6_Priv_IOS_2_1_Y_4_2</t>
  </si>
  <si>
    <t xml:space="preserve">เข้าใช้งานเมนู พอยท์ &amp; สิทธิพิเศษ
- เลือก สิทธิพิเศษ &gt;&gt;เลือก Campaign ช้อปปิ้ง
</t>
  </si>
  <si>
    <t>F6_Priv_IOS_2_1_Y_5_2</t>
  </si>
  <si>
    <t xml:space="preserve">เข้าใช้งานเมนู พอยท์ &amp; สิทธิพิเศษ
- เลือก สิทธิพิเศษ &gt;&gt;เลือก Campaign บันเทิง
</t>
  </si>
  <si>
    <t>F6_Priv_IOS_2_1_Y_6_2</t>
  </si>
  <si>
    <t xml:space="preserve">เข้าใช้งานเมนู พอยท์ &amp; สิทธิพิเศษ
- เลือก สิทธิพิเศษ &gt;&gt;เลือก Campaignท่องเที่ยวและเดินทาง
</t>
  </si>
  <si>
    <t>F6_Priv_IOS_2_1_Y_7_2</t>
  </si>
  <si>
    <t xml:space="preserve">เข้าใช้งานเมนู พอยท์ &amp; สิทธิพิเศษ
- เลือก สิทธิพิเศษ &gt;&gt;เลือก Campaign ไลฟ์สไตล์
</t>
  </si>
  <si>
    <t>F6_Priv_IOS_2_1_Y_8_2</t>
  </si>
  <si>
    <t>เข้าใช้งานเมนู พอยท์ &amp; สิทธิพิเศษ
- เลือก สิทธิพิเศษ &gt;&gt;เลือก Campaign เซเรเนด</t>
  </si>
  <si>
    <t>F6_Priv_IOS_2_1_Y_9_2</t>
  </si>
  <si>
    <t xml:space="preserve">เข้าใช้งาน My AiS
เมนู พอยท์ &amp; สิทธิพิเศษ
ตรวจสอบการโทรผ่าน Campaign ภายใต้ category สิทธิพิเศษ
</t>
  </si>
  <si>
    <t>F6_Priv_IOS_2_1_Y_10_2</t>
  </si>
  <si>
    <t>เข้าใช้งาน My AiS
เมนู พอยท์ &amp; สิทธิพิเศษ
ตรวจสอบการนำทางผ่าน Campaign ภายใต้ category สิทธิพิเศษ</t>
  </si>
  <si>
    <t>F6_Priv_IOS_2_1_Y_11_2</t>
  </si>
  <si>
    <t xml:space="preserve">เข้าใช้งานเมนู พอยท์ &amp; สิทธิพิเศษ
- เลือก สิทธิพิเศษ
</t>
  </si>
  <si>
    <t>F7_Priv_IOS_2_1_Y_1_2</t>
  </si>
  <si>
    <t xml:space="preserve">เข้าใช้งานเมนู พอยท์ &amp; สิทธิพิเศษ
ตรวจสอบหน้า "พอยท์"
</t>
  </si>
  <si>
    <t>F7_Priv_IOS_2_1_Y_2_2</t>
  </si>
  <si>
    <t xml:space="preserve">เข้าใช้งานเมนู พอยท์ &amp; สิทธิพิเศษ
- เลือก พอยท์ &gt;&gt;เลือก Campaign Nearby
</t>
  </si>
  <si>
    <t>F7_Priv_IOS_2_1_Y_3_2</t>
  </si>
  <si>
    <t xml:space="preserve">เข้าใช้งานเมนู พอยท์ &amp; สิทธิพิเศษ
- เลือก พอยท์ &gt;&gt;เลือก Campaign แลกอาหาร เครื่องดื่ม
</t>
  </si>
  <si>
    <t>F7_Priv_IOS_2_1_Y_4_2</t>
  </si>
  <si>
    <t xml:space="preserve">เข้าใช้งานเมนู พอยท์ &amp; สิทธิพิเศษ
- เลือก พอยท์ &gt;&gt;เลือก Campaign แลกค่าโทร ค่าเน็ตฟรี
</t>
  </si>
  <si>
    <t>F7_Priv_IOS_2_1_Y_5_2</t>
  </si>
  <si>
    <t xml:space="preserve">เข้าใช้งานเมนู พอยท์ &amp; สิทธิพิเศษ
- เลือก พอยท์ &gt;&gt;เลือก Campaign แลกช้อปฟรีสะใจ
</t>
  </si>
  <si>
    <t>F7_Priv_IOS_2_1_Y_6_2</t>
  </si>
  <si>
    <t xml:space="preserve">เข้าใช้งานเมนู พอยท์ &amp; สิทธิพิเศษ
- เลือก พอยท์ &gt;&gt;เลือก Campaign แลกส่วนลดมือถือ
</t>
  </si>
  <si>
    <t>F7_Priv_IOS_2_1_Y_7_2</t>
  </si>
  <si>
    <t xml:space="preserve">เข้าใช้งานเมนู พอยท์ &amp; สิทธิพิเศษ
- เลือก พอยท์ &gt;&gt;เลือก Campaign แลกตั๋วหนัง
</t>
  </si>
  <si>
    <t>F7_Priv_IOS_2_1_Y_8_2</t>
  </si>
  <si>
    <t xml:space="preserve">เข้าใช้งานเมนู พอยท์ &amp; สิทธิพิเศษ
- เลือก พอยท์ &gt;&gt;เลือก Campaign แลกอุ่นใจคอลเลกชั่น
</t>
  </si>
  <si>
    <t>F7_Priv_IOS_2_1_Y_9_2</t>
  </si>
  <si>
    <t>เข้าใช้งานเมนู พอยท์ &amp; สิทธิพิเศษ
- เลือก พอยท์ &gt;&gt;เลือก Campaign ของรางวัลสุดฮ็อต</t>
  </si>
  <si>
    <t>F7_Priv_IOS_2_1_Y_10_2</t>
  </si>
  <si>
    <t>เข้าใช้งานเมนู พอยท์ &amp; สิทธิพิเศษ
- เลือก พอยท์ &gt;&gt;เลือก Campaign แลกเปลี่ยนคะแนน</t>
  </si>
  <si>
    <t>F7_Priv_IOS_2_1_Y_11_2</t>
  </si>
  <si>
    <t xml:space="preserve">เข้าใช้งาน My AiS
เมนู พอยท์ &amp; สิทธิพิเศษ
ตรวจสอบการโทรผ่าน Campaign ภายใต้ category พอยท์
</t>
  </si>
  <si>
    <t>F7_Priv_IOS_2_1_Y_12_2</t>
  </si>
  <si>
    <t xml:space="preserve">เข้าใช้งาน My AiS
เมนู พอยท์ &amp; สิทธิพิเศษ
ตรวจสอบการนำทางผ่าน Campaign ภายใต้ category พอยท์
</t>
  </si>
  <si>
    <t>F7_Priv_IOS_2_1_Y_13_2</t>
  </si>
  <si>
    <t xml:space="preserve">เข้าใช้งานเมนู พอยท์ &amp; สิทธิพิเศษ
- เลือก พอยท์
</t>
  </si>
  <si>
    <t>F8_Priv_IOS_2_1_Y_1_2</t>
  </si>
  <si>
    <t xml:space="preserve">เข้าใช้งานเมนู พอยท์ &amp; สิทธิพิเศษ
ตรวจสอบหน้า Nearby
</t>
  </si>
  <si>
    <t>F8_Priv_IOS_2_1_Y_2_2</t>
  </si>
  <si>
    <t xml:space="preserve">เข้าใช้งานเมนู พอยท์ &amp; สิทธิพิเศษ
เลือก Campaig จากหน้า Nearby (ที่เป็นแผนที่)
</t>
  </si>
  <si>
    <t>F8_Priv_IOS_2_1_Y_3_2</t>
  </si>
  <si>
    <t xml:space="preserve">เข้าใช้งานเมนู พอยท์ &amp; สิทธิพิเศษ
เลือก Campaig จากหน้า Nearby (ที่เป็นลิสรายการ)
</t>
  </si>
  <si>
    <t>F9_Priv_IOS_2_1_Y_1_2</t>
  </si>
  <si>
    <t>F10_Priv_IOS_2_1_Y_1_2</t>
  </si>
  <si>
    <t>F1_Priv_IOS_2_2_Y_1_2</t>
  </si>
  <si>
    <t xml:space="preserve"> MyAIS
Go to "Points &amp; Privileges" menu
</t>
  </si>
  <si>
    <t>F3_Priv_IOS_2_2_Y_1_2</t>
  </si>
  <si>
    <t>Search Feature
'Verify  "Search" page</t>
  </si>
  <si>
    <t>F3_Priv_IOS_2_2_Y_2_2</t>
  </si>
  <si>
    <t>Search Feature
(Not found data)</t>
  </si>
  <si>
    <t>F3_Priv_IOS_2_2_Y_3_2</t>
  </si>
  <si>
    <r>
      <rPr>
        <sz val="10"/>
        <color rgb="FF000000"/>
        <rFont val="Tahoma"/>
        <family val="2"/>
        <charset val="1"/>
      </rPr>
      <t>Search Feature
- Search (Tab "</t>
    </r>
    <r>
      <rPr>
        <sz val="10"/>
        <color rgb="FFFF0000"/>
        <rFont val="Tahoma"/>
        <family val="2"/>
        <charset val="1"/>
      </rPr>
      <t>ALL</t>
    </r>
    <r>
      <rPr>
        <sz val="10"/>
        <rFont val="Tahoma"/>
        <family val="2"/>
        <charset val="1"/>
      </rPr>
      <t>"</t>
    </r>
    <r>
      <rPr>
        <sz val="10"/>
        <color rgb="FF000000"/>
        <rFont val="Tahoma"/>
        <family val="2"/>
        <charset val="1"/>
      </rPr>
      <t>)</t>
    </r>
  </si>
  <si>
    <t>F3_Priv_IOS_2_2_Y_4_2</t>
  </si>
  <si>
    <r>
      <rPr>
        <sz val="10"/>
        <color rgb="FF000000"/>
        <rFont val="Tahoma"/>
        <family val="2"/>
        <charset val="1"/>
      </rPr>
      <t>Search Feature
- Search (Tab "</t>
    </r>
    <r>
      <rPr>
        <sz val="10"/>
        <color rgb="FFFF0000"/>
        <rFont val="Tahoma"/>
        <family val="2"/>
        <charset val="1"/>
      </rPr>
      <t>Privileges</t>
    </r>
    <r>
      <rPr>
        <sz val="10"/>
        <rFont val="Tahoma"/>
        <family val="2"/>
        <charset val="1"/>
      </rPr>
      <t>"</t>
    </r>
    <r>
      <rPr>
        <sz val="10"/>
        <color rgb="FF000000"/>
        <rFont val="Tahoma"/>
        <family val="2"/>
        <charset val="1"/>
      </rPr>
      <t>)</t>
    </r>
  </si>
  <si>
    <t>F3_Priv_IOS_2_2_Y_5_2</t>
  </si>
  <si>
    <r>
      <rPr>
        <sz val="10"/>
        <color rgb="FF000000"/>
        <rFont val="Tahoma"/>
        <family val="2"/>
        <charset val="1"/>
      </rPr>
      <t>Search Feature
- Search (Tab "</t>
    </r>
    <r>
      <rPr>
        <sz val="10"/>
        <color rgb="FFFF0000"/>
        <rFont val="Tahoma"/>
        <family val="2"/>
        <charset val="1"/>
      </rPr>
      <t>Points</t>
    </r>
    <r>
      <rPr>
        <sz val="10"/>
        <rFont val="Tahoma"/>
        <family val="2"/>
        <charset val="1"/>
      </rPr>
      <t>"</t>
    </r>
    <r>
      <rPr>
        <sz val="10"/>
        <color rgb="FF000000"/>
        <rFont val="Tahoma"/>
        <family val="2"/>
        <charset val="1"/>
      </rPr>
      <t>)</t>
    </r>
  </si>
  <si>
    <t>F4_Priv_IOS_2_2_Y_1_2</t>
  </si>
  <si>
    <t>My Lists Feature
Verify "My Lists" page</t>
  </si>
  <si>
    <t>F4_Priv_IOS_2_2_Y_2_2</t>
  </si>
  <si>
    <t xml:space="preserve"> Favorite"Privileges"  Campaign </t>
  </si>
  <si>
    <t>F4_Priv_IOS_2_2_Y_3_2</t>
  </si>
  <si>
    <t xml:space="preserve"> Unfavorite"Privileges"  Campaign </t>
  </si>
  <si>
    <t>F4_Priv_IOS_2_2_Y_4_2</t>
  </si>
  <si>
    <t xml:space="preserve"> Favorite"Points"  Campaign </t>
  </si>
  <si>
    <t>F4_Priv_IOS_2_2_Y_5_2</t>
  </si>
  <si>
    <t xml:space="preserve"> Unfavorite"Points"  Campaign </t>
  </si>
  <si>
    <t>F4_Priv_IOS_2_2_Y_6_2</t>
  </si>
  <si>
    <r>
      <rPr>
        <sz val="10"/>
        <color rgb="FF000000"/>
        <rFont val="Tahoma"/>
        <family val="2"/>
        <charset val="1"/>
      </rPr>
      <t>My Lists Feature
Go to My Lists (</t>
    </r>
    <r>
      <rPr>
        <sz val="10"/>
        <color rgb="FFFF0000"/>
        <rFont val="Tahoma"/>
        <family val="2"/>
        <charset val="1"/>
      </rPr>
      <t>after close application</t>
    </r>
    <r>
      <rPr>
        <sz val="10"/>
        <color rgb="FF000000"/>
        <rFont val="Tahoma"/>
        <family val="2"/>
        <charset val="1"/>
      </rPr>
      <t>)</t>
    </r>
  </si>
  <si>
    <t>F5_Priv_IOS_2_2_Y_1_2</t>
  </si>
  <si>
    <t xml:space="preserve"> Recents Feature
Verify "Recents" page</t>
  </si>
  <si>
    <t>F5_Priv_IOS_2_2_Y_2_2</t>
  </si>
  <si>
    <r>
      <rPr>
        <sz val="10"/>
        <color rgb="FF000000"/>
        <rFont val="Tahoma"/>
        <family val="2"/>
        <charset val="1"/>
      </rPr>
      <t xml:space="preserve"> Recents Feature
Check Recents History (</t>
    </r>
    <r>
      <rPr>
        <sz val="10"/>
        <color rgb="FFFF0000"/>
        <rFont val="Tahoma"/>
        <family val="2"/>
        <charset val="1"/>
      </rPr>
      <t>Privileges</t>
    </r>
    <r>
      <rPr>
        <sz val="10"/>
        <color rgb="FF000000"/>
        <rFont val="Tahoma"/>
        <family val="2"/>
        <charset val="1"/>
      </rPr>
      <t>)</t>
    </r>
  </si>
  <si>
    <t>F5_Priv_IOS_2_2_Y_3_2</t>
  </si>
  <si>
    <r>
      <rPr>
        <sz val="10"/>
        <color rgb="FF000000"/>
        <rFont val="Tahoma"/>
        <family val="2"/>
        <charset val="1"/>
      </rPr>
      <t xml:space="preserve"> Recents Feature
Check Recents History (</t>
    </r>
    <r>
      <rPr>
        <sz val="10"/>
        <color rgb="FFFF0000"/>
        <rFont val="Tahoma"/>
        <family val="2"/>
        <charset val="1"/>
      </rPr>
      <t>Points</t>
    </r>
    <r>
      <rPr>
        <sz val="10"/>
        <color rgb="FF000000"/>
        <rFont val="Tahoma"/>
        <family val="2"/>
        <charset val="1"/>
      </rPr>
      <t>)</t>
    </r>
  </si>
  <si>
    <t>F5_Priv_IOS_2_2_Y_4_2</t>
  </si>
  <si>
    <r>
      <rPr>
        <sz val="10"/>
        <color rgb="FF000000"/>
        <rFont val="Tahoma"/>
        <family val="2"/>
        <charset val="1"/>
      </rPr>
      <t>Recents Feature
Go to Recents (</t>
    </r>
    <r>
      <rPr>
        <sz val="10"/>
        <color rgb="FFFF0000"/>
        <rFont val="Tahoma"/>
        <family val="2"/>
        <charset val="1"/>
      </rPr>
      <t>after close application</t>
    </r>
    <r>
      <rPr>
        <sz val="10"/>
        <color rgb="FF000000"/>
        <rFont val="Tahoma"/>
        <family val="2"/>
        <charset val="1"/>
      </rPr>
      <t>)</t>
    </r>
  </si>
  <si>
    <t>F6_Priv_IOS_2_2_Y_1_2</t>
  </si>
  <si>
    <t>Privileges Feature
Verify "Privileges" page</t>
  </si>
  <si>
    <t>F6_Priv_IOS_2_2_Y_2_2</t>
  </si>
  <si>
    <t xml:space="preserve">Privileges Feature
- Select Campaign from "Nearby" Category
</t>
  </si>
  <si>
    <t>F6_Priv_IOS_2_2_Y_3_2</t>
  </si>
  <si>
    <t>Privileges Feature
- Select Campaign from "Food" Category</t>
  </si>
  <si>
    <t>F6_Priv_IOS_2_2_Y_4_2</t>
  </si>
  <si>
    <t>Privileges Feature
- Select Campaign from "Shopping" Category</t>
  </si>
  <si>
    <t>F6_Priv_IOS_2_2_Y_5_2</t>
  </si>
  <si>
    <t>Privileges Feature
- Select Campaign from "Entertainment" Category</t>
  </si>
  <si>
    <t>F6_Priv_IOS_2_2_Y_6_2</t>
  </si>
  <si>
    <t>Privileges Feature
- Select Campaign from "Traveling" Category</t>
  </si>
  <si>
    <t>F6_Priv_IOS_2_2_Y_7_2</t>
  </si>
  <si>
    <t>Privileges Feature
- Select Campaign from "Lifestyle" Category</t>
  </si>
  <si>
    <t>F6_Priv_IOS_2_2_Y_8_2</t>
  </si>
  <si>
    <t>Privileges Feature
- Select Campaign from "Serenade" Category</t>
  </si>
  <si>
    <t>F6_Priv_IOS_2_2_Y_9_2</t>
  </si>
  <si>
    <t>Privileges Feature
-Verify Call button</t>
  </si>
  <si>
    <t>F6_Priv_IOS_2_2_Y_10_2</t>
  </si>
  <si>
    <t>Privileges Feature
-Verify Navigation button</t>
  </si>
  <si>
    <t>F6_Priv_IOS_2_2_Y_11_2</t>
  </si>
  <si>
    <t>F7_Priv_IOS_2_2_Y_1_2</t>
  </si>
  <si>
    <t>Points Feature
Verify "Points" page</t>
  </si>
  <si>
    <t>F7_Priv_IOS_2_2_Y_2_2</t>
  </si>
  <si>
    <t xml:space="preserve">Points Feature
- Select Campaign from "Nearby" Category
</t>
  </si>
  <si>
    <t>F7_Priv_IOS_2_2_Y_3_2</t>
  </si>
  <si>
    <t xml:space="preserve">Points Feature
- Select Campaign from "Food &amp; Drink" Category
</t>
  </si>
  <si>
    <t>F7_Priv_IOS_2_2_Y_4_2</t>
  </si>
  <si>
    <t xml:space="preserve">Points Feature
- Select Campaign from "Voice Call &amp; Internet" Category
</t>
  </si>
  <si>
    <t>F7_Priv_IOS_2_2_Y_5_2</t>
  </si>
  <si>
    <t xml:space="preserve">Points Feature
- Select Campaign from "Shopping" Category
</t>
  </si>
  <si>
    <t>F7_Priv_IOS_2_2_Y_6_2</t>
  </si>
  <si>
    <t xml:space="preserve">Points Feature
- Select Campaign from "Device Discount" Category
</t>
  </si>
  <si>
    <t>F7_Priv_IOS_2_2_Y_7_2</t>
  </si>
  <si>
    <t xml:space="preserve">Points Feature
- Select Campaign from "Movie Tickets" Category
</t>
  </si>
  <si>
    <t>F7_Priv_IOS_2_2_Y_8_2</t>
  </si>
  <si>
    <t xml:space="preserve">Points Feature
- Select Campaign from "Aunjai Collections" Category
</t>
  </si>
  <si>
    <t>F7_Priv_IOS_2_2_Y_9_2</t>
  </si>
  <si>
    <t xml:space="preserve">Points Feature
- Select Campaign from "Hot Rewards" Category
</t>
  </si>
  <si>
    <t>F7_Priv_IOS_2_2_Y_10_2</t>
  </si>
  <si>
    <t xml:space="preserve">Points Feature
- Select Campaign from "Convert Points" Category
</t>
  </si>
  <si>
    <t>F7_Priv_IOS_2_2_Y_11_2</t>
  </si>
  <si>
    <t>Points Feature
-Verify Call button</t>
  </si>
  <si>
    <t>F7_Priv_IOS_2_2_Y_12_2</t>
  </si>
  <si>
    <t>Points Feature
-Verify Navigation button</t>
  </si>
  <si>
    <t>F7_Priv_IOS_2_2_Y_13_2</t>
  </si>
  <si>
    <t xml:space="preserve">Points Feature
- Select Points
</t>
  </si>
  <si>
    <t>F8_Priv_IOS_2_2_Y_1_2</t>
  </si>
  <si>
    <t xml:space="preserve">Nearby Feature
Verify Nearby page
</t>
  </si>
  <si>
    <t>F8_Priv_IOS_2_2_Y_2_2</t>
  </si>
  <si>
    <t xml:space="preserve">Nearby Feature
Select campaign from Map view
</t>
  </si>
  <si>
    <t>F8_Priv_IOS_2_2_Y_3_2</t>
  </si>
  <si>
    <t xml:space="preserve">Nearby Feature
Select campaign from List view
</t>
  </si>
  <si>
    <t>F9_Priv_IOS_2_2_Y_1_2</t>
  </si>
  <si>
    <t>F10_Priv_IOS_2_2_Y_1_2</t>
  </si>
  <si>
    <t>F1_Priv_IOS_3_1_Y_1_2</t>
  </si>
  <si>
    <t>F3_Priv_IOS_3_1_Y_1_2</t>
  </si>
  <si>
    <t>F3_Priv_IOS_3_1_Y_2_2</t>
  </si>
  <si>
    <t>F3_Priv_IOS_3_1_Y_3_2</t>
  </si>
  <si>
    <t>F3_Priv_IOS_3_1_Y_4_2</t>
  </si>
  <si>
    <t>F3_Priv_IOS_3_1_Y_5_2</t>
  </si>
  <si>
    <t>F4_Priv_IOS_3_1_Y_1_2</t>
  </si>
  <si>
    <t>F4_Priv_IOS_3_1_Y_2_2</t>
  </si>
  <si>
    <t>F4_Priv_IOS_3_1_Y_3_2</t>
  </si>
  <si>
    <t>F4_Priv_IOS_3_1_Y_4_2</t>
  </si>
  <si>
    <t>F4_Priv_IOS_3_1_Y_5_2</t>
  </si>
  <si>
    <t>F4_Priv_IOS_3_1_Y_6_2</t>
  </si>
  <si>
    <t>F5_Priv_IOS_3_1_Y_1_2</t>
  </si>
  <si>
    <t>F5_Priv_IOS_3_1_Y_2_2</t>
  </si>
  <si>
    <t>F5_Priv_IOS_3_1_Y_3_2</t>
  </si>
  <si>
    <t>F5_Priv_IOS_3_1_Y_4_2</t>
  </si>
  <si>
    <t>F6_Priv_IOS_3_1_Y_1_2</t>
  </si>
  <si>
    <t>F6_Priv_IOS_3_1_Y_2_2</t>
  </si>
  <si>
    <t>F6_Priv_IOS_3_1_Y_3_2</t>
  </si>
  <si>
    <t>F6_Priv_IOS_3_1_Y_4_2</t>
  </si>
  <si>
    <t>F6_Priv_IOS_3_1_Y_5_2</t>
  </si>
  <si>
    <t>F6_Priv_IOS_3_1_Y_6_2</t>
  </si>
  <si>
    <t>F6_Priv_IOS_3_1_Y_7_2</t>
  </si>
  <si>
    <t>F6_Priv_IOS_3_1_Y_8_2</t>
  </si>
  <si>
    <t>F6_Priv_IOS_3_1_Y_9_2</t>
  </si>
  <si>
    <t>F6_Priv_IOS_3_1_Y_10_2</t>
  </si>
  <si>
    <t>F6_Priv_IOS_3_1_Y_11_2</t>
  </si>
  <si>
    <t>F7_Priv_IOS_3_1_Y_1_2</t>
  </si>
  <si>
    <t>Nat</t>
  </si>
  <si>
    <t>F7_Priv_IOS_3_1_Y_2_2</t>
  </si>
  <si>
    <t>F7_Priv_IOS_3_1_Y_3_2</t>
  </si>
  <si>
    <t>F7_Priv_IOS_3_1_Y_4_2</t>
  </si>
  <si>
    <t>F7_Priv_IOS_3_1_Y_5_2</t>
  </si>
  <si>
    <t>F7_Priv_IOS_3_1_Y_6_2</t>
  </si>
  <si>
    <t>F7_Priv_IOS_3_1_Y_7_2</t>
  </si>
  <si>
    <t>F7_Priv_IOS_3_1_Y_8_2</t>
  </si>
  <si>
    <t>F7_Priv_IOS_3_1_Y_9_2</t>
  </si>
  <si>
    <t>F7_Priv_IOS_3_1_Y_10_2</t>
  </si>
  <si>
    <t>F7_Priv_IOS_3_1_Y_11_2</t>
  </si>
  <si>
    <t>F7_Priv_IOS_3_1_Y_12_2</t>
  </si>
  <si>
    <t>F7_Priv_IOS_3_1_Y_13_2</t>
  </si>
  <si>
    <t>F8_Priv_IOS_3_1_Y_1_2</t>
  </si>
  <si>
    <t>F8_Priv_IOS_3_1_Y_2_2</t>
  </si>
  <si>
    <t>F8_Priv_IOS_3_1_Y_3_2</t>
  </si>
  <si>
    <t>F9_Priv_IOS_3_1_Y_1_2</t>
  </si>
  <si>
    <t>F10_Priv_IOS_3_1_Y_1_2</t>
  </si>
  <si>
    <t>F1_Priv_IOS_3_2_Y_1_2</t>
  </si>
  <si>
    <t>F3_Priv_IOS_3_2_Y_1_2</t>
  </si>
  <si>
    <t>F3_Priv_IOS_3_2_Y_2_2</t>
  </si>
  <si>
    <t>F3_Priv_IOS_3_2_Y_3_2</t>
  </si>
  <si>
    <r>
      <rPr>
        <sz val="8"/>
        <color rgb="FF000000"/>
        <rFont val="Tahoma"/>
        <family val="2"/>
        <charset val="1"/>
      </rPr>
      <t>Search Feature
- Search (Tab "</t>
    </r>
    <r>
      <rPr>
        <sz val="8"/>
        <color rgb="FFFF0000"/>
        <rFont val="Tahoma"/>
        <family val="2"/>
        <charset val="1"/>
      </rPr>
      <t>ALL</t>
    </r>
    <r>
      <rPr>
        <sz val="8"/>
        <rFont val="Tahoma"/>
        <family val="2"/>
        <charset val="1"/>
      </rPr>
      <t>"</t>
    </r>
    <r>
      <rPr>
        <sz val="8"/>
        <color rgb="FF000000"/>
        <rFont val="Tahoma"/>
        <family val="2"/>
        <charset val="1"/>
      </rPr>
      <t>)</t>
    </r>
  </si>
  <si>
    <t>F3_Priv_IOS_3_2_Y_4_2</t>
  </si>
  <si>
    <r>
      <rPr>
        <sz val="8"/>
        <color rgb="FF000000"/>
        <rFont val="Tahoma"/>
        <family val="2"/>
        <charset val="1"/>
      </rPr>
      <t>Search Feature
- Search (Tab "</t>
    </r>
    <r>
      <rPr>
        <sz val="8"/>
        <color rgb="FFFF0000"/>
        <rFont val="Tahoma"/>
        <family val="2"/>
        <charset val="1"/>
      </rPr>
      <t>Privileges</t>
    </r>
    <r>
      <rPr>
        <sz val="8"/>
        <rFont val="Tahoma"/>
        <family val="2"/>
        <charset val="1"/>
      </rPr>
      <t>"</t>
    </r>
    <r>
      <rPr>
        <sz val="8"/>
        <color rgb="FF000000"/>
        <rFont val="Tahoma"/>
        <family val="2"/>
        <charset val="1"/>
      </rPr>
      <t>)</t>
    </r>
  </si>
  <si>
    <t>F3_Priv_IOS_3_2_Y_5_2</t>
  </si>
  <si>
    <r>
      <rPr>
        <sz val="8"/>
        <color rgb="FF000000"/>
        <rFont val="Tahoma"/>
        <family val="2"/>
        <charset val="1"/>
      </rPr>
      <t>Search Feature
- Search (Tab "</t>
    </r>
    <r>
      <rPr>
        <sz val="8"/>
        <color rgb="FFFF0000"/>
        <rFont val="Tahoma"/>
        <family val="2"/>
        <charset val="1"/>
      </rPr>
      <t>Points</t>
    </r>
    <r>
      <rPr>
        <sz val="8"/>
        <rFont val="Tahoma"/>
        <family val="2"/>
        <charset val="1"/>
      </rPr>
      <t>"</t>
    </r>
    <r>
      <rPr>
        <sz val="8"/>
        <color rgb="FF000000"/>
        <rFont val="Tahoma"/>
        <family val="2"/>
        <charset val="1"/>
      </rPr>
      <t>)</t>
    </r>
  </si>
  <si>
    <t>F4_Priv_IOS_3_2_Y_1_2</t>
  </si>
  <si>
    <t>F4_Priv_IOS_3_2_Y_2_2</t>
  </si>
  <si>
    <t>F4_Priv_IOS_3_2_Y_3_2</t>
  </si>
  <si>
    <t>F4_Priv_IOS_3_2_Y_4_2</t>
  </si>
  <si>
    <t>F4_Priv_IOS_3_2_Y_5_2</t>
  </si>
  <si>
    <t>F4_Priv_IOS_3_2_Y_6_2</t>
  </si>
  <si>
    <r>
      <rPr>
        <sz val="8"/>
        <color rgb="FF000000"/>
        <rFont val="Tahoma"/>
        <family val="2"/>
        <charset val="222"/>
      </rPr>
      <t>My Lists Feature
Go to My Lists (</t>
    </r>
    <r>
      <rPr>
        <sz val="8"/>
        <color rgb="FFFF0000"/>
        <rFont val="Tahoma"/>
        <family val="2"/>
        <charset val="1"/>
      </rPr>
      <t>after close application</t>
    </r>
    <r>
      <rPr>
        <sz val="8"/>
        <color rgb="FF000000"/>
        <rFont val="Tahoma"/>
        <family val="2"/>
        <charset val="222"/>
      </rPr>
      <t>)</t>
    </r>
  </si>
  <si>
    <t>F5_Priv_IOS_3_2_Y_1_2</t>
  </si>
  <si>
    <t>F5_Priv_IOS_3_2_Y_2_2</t>
  </si>
  <si>
    <r>
      <rPr>
        <sz val="8"/>
        <color rgb="FF000000"/>
        <rFont val="Tahoma"/>
        <family val="2"/>
        <charset val="1"/>
      </rPr>
      <t xml:space="preserve"> Recents Feature
Check Recents History (</t>
    </r>
    <r>
      <rPr>
        <sz val="8"/>
        <color rgb="FFFF0000"/>
        <rFont val="Tahoma"/>
        <family val="2"/>
        <charset val="1"/>
      </rPr>
      <t>Privileges</t>
    </r>
    <r>
      <rPr>
        <sz val="8"/>
        <color rgb="FF000000"/>
        <rFont val="Tahoma"/>
        <family val="2"/>
        <charset val="1"/>
      </rPr>
      <t>)</t>
    </r>
  </si>
  <si>
    <t>F5_Priv_IOS_3_2_Y_3_2</t>
  </si>
  <si>
    <r>
      <rPr>
        <sz val="8"/>
        <color rgb="FF000000"/>
        <rFont val="Tahoma"/>
        <family val="2"/>
        <charset val="1"/>
      </rPr>
      <t xml:space="preserve"> Recents Feature
Check Recents History (</t>
    </r>
    <r>
      <rPr>
        <sz val="8"/>
        <color rgb="FFFF0000"/>
        <rFont val="Tahoma"/>
        <family val="2"/>
        <charset val="1"/>
      </rPr>
      <t>Points</t>
    </r>
    <r>
      <rPr>
        <sz val="8"/>
        <color rgb="FF000000"/>
        <rFont val="Tahoma"/>
        <family val="2"/>
        <charset val="1"/>
      </rPr>
      <t>)</t>
    </r>
  </si>
  <si>
    <t>F5_Priv_IOS_3_2_Y_4_2</t>
  </si>
  <si>
    <r>
      <rPr>
        <sz val="8"/>
        <color rgb="FF000000"/>
        <rFont val="Tahoma"/>
        <family val="2"/>
        <charset val="222"/>
      </rPr>
      <t>Recents Feature
Go to Recents (</t>
    </r>
    <r>
      <rPr>
        <sz val="8"/>
        <color rgb="FFFF0000"/>
        <rFont val="Tahoma"/>
        <family val="2"/>
        <charset val="1"/>
      </rPr>
      <t>after close application</t>
    </r>
    <r>
      <rPr>
        <sz val="8"/>
        <color rgb="FF000000"/>
        <rFont val="Tahoma"/>
        <family val="2"/>
        <charset val="222"/>
      </rPr>
      <t>)</t>
    </r>
  </si>
  <si>
    <t>F6_Priv_IOS_3_2_Y_1_2</t>
  </si>
  <si>
    <t>F6_Priv_IOS_3_2_Y_2_2</t>
  </si>
  <si>
    <t>F6_Priv_IOS_3_2_Y_3_2</t>
  </si>
  <si>
    <t>F6_Priv_IOS_3_2_Y_4_2</t>
  </si>
  <si>
    <t>F6_Priv_IOS_3_2_Y_5_2</t>
  </si>
  <si>
    <t>F6_Priv_IOS_3_2_Y_6_2</t>
  </si>
  <si>
    <t>F6_Priv_IOS_3_2_Y_7_2</t>
  </si>
  <si>
    <t>F6_Priv_IOS_3_2_Y_8_2</t>
  </si>
  <si>
    <t>F6_Priv_IOS_3_2_Y_9_2</t>
  </si>
  <si>
    <t>F6_Priv_IOS_3_2_Y_10_2</t>
  </si>
  <si>
    <t>F6_Priv_IOS_3_2_Y_11_2</t>
  </si>
  <si>
    <t>F7_Priv_IOS_3_2_Y_1_2</t>
  </si>
  <si>
    <t>F7_Priv_IOS_3_2_Y_2_2</t>
  </si>
  <si>
    <t>F7_Priv_IOS_3_2_Y_3_2</t>
  </si>
  <si>
    <t>F7_Priv_IOS_3_2_Y_4_2</t>
  </si>
  <si>
    <t>F7_Priv_IOS_3_2_Y_5_2</t>
  </si>
  <si>
    <t>F7_Priv_IOS_3_2_Y_6_2</t>
  </si>
  <si>
    <t>F7_Priv_IOS_3_2_Y_7_2</t>
  </si>
  <si>
    <t>F7_Priv_IOS_3_2_Y_8_2</t>
  </si>
  <si>
    <t>F7_Priv_IOS_3_2_Y_9_2</t>
  </si>
  <si>
    <t>F7_Priv_IOS_3_2_Y_10_2</t>
  </si>
  <si>
    <t>F7_Priv_IOS_3_2_Y_11_2</t>
  </si>
  <si>
    <t>F7_Priv_IOS_3_2_Y_12_2</t>
  </si>
  <si>
    <t>F7_Priv_IOS_3_2_Y_13_2</t>
  </si>
  <si>
    <t>F8_Priv_IOS_3_2_Y_1_2</t>
  </si>
  <si>
    <t>F8_Priv_IOS_3_2_Y_2_2</t>
  </si>
  <si>
    <t>F8_Priv_IOS_3_2_Y_3_2</t>
  </si>
  <si>
    <t>F9_Priv_IOS_3_2_Y_1_2</t>
  </si>
  <si>
    <t>F10_Priv_IOS_3_2_Y_1_2</t>
  </si>
  <si>
    <t>My AIS Quickmenu</t>
  </si>
  <si>
    <t>F1_QuickMenu_2_2_Y_1_1</t>
  </si>
  <si>
    <t xml:space="preserve">กรณีตรวจสอบพบปุ่ม เมนูลัด ที่ทุกหน้าเมนู
</t>
  </si>
  <si>
    <t>F1_QuickMenu_2_2_Y_2_1</t>
  </si>
  <si>
    <t>กรณีตรวจสอบไม่พบปุ่ม เมนูลัด ที่เมนูย่อย ของเมนู Home</t>
  </si>
  <si>
    <t>F1_QuickMenu_2_2_Y_3_1</t>
  </si>
  <si>
    <t xml:space="preserve">กรณีตรวจสอบไม่พบปุ่ม เมนูลัด ที่เมนูย่อย ของเมนู Package </t>
  </si>
  <si>
    <t>F1_QuickMenu_2_2_Y_4_1</t>
  </si>
  <si>
    <t>กรณีตรวจสอบไม่พบปุ่ม เมนูลัด ที่เมนูย่อย ของเมนู Balance &amp; Usage Detail</t>
  </si>
  <si>
    <t>F1_QuickMenu_2_2_Y_5_1</t>
  </si>
  <si>
    <t>กรณีตรวจสอบไม่พบปุ่ม เมนูลัด ที่เมนูย่อย ของเมนู Payment/Top Up</t>
  </si>
  <si>
    <t>F1_QuickMenu_2_2_Y_6_1</t>
  </si>
  <si>
    <t xml:space="preserve">กรณีตรวจสอบไม่พบปุ่ม เมนูลัด ที่เมนูย่อย ของเมนู Service </t>
  </si>
  <si>
    <t>F1_QuickMenu_2_2_Y_7_1</t>
  </si>
  <si>
    <t xml:space="preserve">กรณีตรวจสอบไม่พบปุ่ม เมนูลัด ที่เมนูย่อย ของเมนู Points &amp; Privileges </t>
  </si>
  <si>
    <t>F1_QuickMenu_2_2_Y_8_1</t>
  </si>
  <si>
    <t>กรณีตรวจสอบไม่พบปุ่ม เมนูลัด ที่เมนูย่อย ของเมนู Help &amp; Support</t>
  </si>
  <si>
    <t>F1_QuickMenu_2_2_Y_9_1</t>
  </si>
  <si>
    <t xml:space="preserve">กรณีตรวจสอบ เมนูลัด
</t>
  </si>
  <si>
    <t>F2_QuickMenu_2_2_Y_1_1</t>
  </si>
  <si>
    <t>กดปุ่มเมนูลัด 
เลือก "Ask Aujai"</t>
  </si>
  <si>
    <t>F2_QuickMenu_2_2_Y_2_1</t>
  </si>
  <si>
    <t>กดปุ่มเมนูลัด 
เลือก "Payment"</t>
  </si>
  <si>
    <t>F2_QuickMenu_2_2_Y_3_1</t>
  </si>
  <si>
    <t>กดปุ่มเมนูลัด 
เลือก "Apply On-Top Package"</t>
  </si>
  <si>
    <t>F2_QuickMenu_2_2_Y_4_1</t>
  </si>
  <si>
    <t>กดปุ่มเมนูลัด 
เลือก "Points &amp; Privileges"</t>
  </si>
  <si>
    <t>F2_QuickMenu_2_2_Y_5_1</t>
  </si>
  <si>
    <t>กดปุ่มเมนูลัด 
เลือก "Register AIS Fibre"</t>
  </si>
  <si>
    <t>F2_QuickMenu_2_2_Y_6_1</t>
  </si>
  <si>
    <t>กดปุ่มเมนูลัด 
เลือก "Search"</t>
  </si>
  <si>
    <t>F2_QuickMenu_2_2_Y_7_1</t>
  </si>
  <si>
    <t>กดปุ่มเมนูลัด 
เลือก "X" icon</t>
  </si>
  <si>
    <t>F3_QuickMenu_2_2_Y_1_1</t>
  </si>
  <si>
    <t>กรณีค้นหาด้วยตัวอักษร "f" 
ผลลัพธ์การค้นหาจะต้องเจอทุกเมนูที่มีคำว่า "f"</t>
  </si>
  <si>
    <t>F3_QuickMenu_2_2_Y_2_1</t>
  </si>
  <si>
    <t>กรณีค้นหาด้วยตัวคำว่า "Line"
ผลลัพธ์การค้นหาจะต้องเจอทุกเมนูที่มีคำว่า "Line"</t>
  </si>
  <si>
    <t>F3_QuickMenu_2_2_Y_3_1</t>
  </si>
  <si>
    <t>กรณีค้นหาด้วยคำว่า "ตั้งค่า"
ต้องไม่เจอผลลัพธ์การค้นหา</t>
  </si>
  <si>
    <t>F3_QuickMenu_2_2_Y_4_1</t>
  </si>
  <si>
    <t>F3_QuickMenu_2_2_Y_5_1</t>
  </si>
  <si>
    <t>ตรวจสอบ
- สามารถคลิ๊กเมนู "AIS eStatement" และ redirect ได้</t>
  </si>
  <si>
    <t>F3_QuickMenu_2_2_Y_6_1</t>
  </si>
  <si>
    <t>ตรวจสอบ
- สามารถคลิ๊กเมนู "AIS Facebook" และ redirect ได้</t>
  </si>
  <si>
    <t>F3_QuickMenu_2_2_Y_7_1</t>
  </si>
  <si>
    <t>ตรวจสอบ
- สามารถคลิ๊กเมนู "AIS Line" และ redirect ได้</t>
  </si>
  <si>
    <t>F3_QuickMenu_2_2_Y_8_1</t>
  </si>
  <si>
    <t>ตรวจสอบ
- สามารถคลิ๊กเมนู "AIS Online Store" และ redirect ได้</t>
  </si>
  <si>
    <t>F3_QuickMenu_2_2_Y_9_1</t>
  </si>
  <si>
    <t>ตรวจสอบ
- สามารถคลิ๊กเมนู "AIS Twitter" และ redirect ได้</t>
  </si>
  <si>
    <t>F3_QuickMenu_2_2_Y_10_1</t>
  </si>
  <si>
    <t>ตรวจสอบ
- สามารถคลิ๊กเมนู "AIS Website" และ redirect ได้</t>
  </si>
  <si>
    <t>F3_QuickMenu_2_2_Y_11_1</t>
  </si>
  <si>
    <t>ตรวจสอบ
- สามารถคลิ๊กเมนู "Apply Entertainment On-Top Package" และ redirect ได้</t>
  </si>
  <si>
    <t>F3_QuickMenu_2_2_Y_12_1</t>
  </si>
  <si>
    <t>ตรวจสอบ
- สามารถคลิ๊กเมนู "Apply Internet On-Top Package" และ redirect ได้</t>
  </si>
  <si>
    <t>F3_QuickMenu_2_2_Y_13_1</t>
  </si>
  <si>
    <t>ตรวจสอบ
- สามารถคลิ๊กเมนู "Apply Other On-Top Package" และ redirect ได้</t>
  </si>
  <si>
    <t>F3_QuickMenu_2_2_Y_14_1</t>
  </si>
  <si>
    <t>ตรวจสอบ
- สามารถคลิ๊กเมนู "Apply Roaming Package" และ redirect ได้</t>
  </si>
  <si>
    <t>F3_QuickMenu_2_2_Y_15_1</t>
  </si>
  <si>
    <t>ตรวจสอบ
- สามารถคลิ๊กเมนู "Ask Aunjai" และ redirect ได้</t>
  </si>
  <si>
    <t>F3_QuickMenu_2_2_Y_16_1</t>
  </si>
  <si>
    <t>F3_QuickMenu_2_2_Y_17_1</t>
  </si>
  <si>
    <t>ตรวจสอบ
- สามารถคลิ๊กเมนู "Balance &amp; Usage Detail" และ redirect ได้</t>
  </si>
  <si>
    <t>F3_QuickMenu_2_2_Y_18_1</t>
  </si>
  <si>
    <t>F3_QuickMenu_2_2_Y_19_1</t>
  </si>
  <si>
    <t>ตรวจสอบ
- สามารถคลิ๊กเมนู "Calling Melody" และ redirect ได้</t>
  </si>
  <si>
    <t>F3_QuickMenu_2_2_Y_20_1</t>
  </si>
  <si>
    <t>ตรวจสอบ
- สามารถคลิ๊กเมนู "Change Price Plan" และ redirect ได้</t>
  </si>
  <si>
    <t>F3_QuickMenu_2_2_Y_21_1</t>
  </si>
  <si>
    <t>ตรวจสอบ
- สามารถคลิ๊กเมนู "Current Package &amp; Remaining" และ redirect ได้</t>
  </si>
  <si>
    <t>F3_QuickMenu_2_2_Y_22_1</t>
  </si>
  <si>
    <t>F3_QuickMenu_2_2_Y_23_1</t>
  </si>
  <si>
    <t>ตรวจสอบ
- สามารถคลิ๊กเมนู "Help &amp; Support" และ redirect ได้</t>
  </si>
  <si>
    <t>F3_QuickMenu_2_2_Y_24_1</t>
  </si>
  <si>
    <t>ตรวจสอบ
- สามารถคลิ๊กเมนู "How to use" และ redirect ได้</t>
  </si>
  <si>
    <t>F3_QuickMenu_2_2_Y_27_1</t>
  </si>
  <si>
    <t>F3_QuickMenu_2_2_Y_28_1</t>
  </si>
  <si>
    <t>ตรวจสอบ
- สามารถคลิ๊กเมนู "Log Out" และ redirect ได้</t>
  </si>
  <si>
    <t>F3_QuickMenu_2_2_Y_29_1</t>
  </si>
  <si>
    <r>
      <rPr>
        <sz val="10"/>
        <color rgb="FF000000"/>
        <rFont val="Tahoma"/>
        <family val="2"/>
        <charset val="1"/>
      </rPr>
      <t xml:space="preserve">กดปุ่มเมนูลัด 
เลือก "ค้นหา"
</t>
    </r>
    <r>
      <rPr>
        <sz val="10"/>
        <color rgb="FFFF0000"/>
        <rFont val="Tahoma"/>
        <family val="2"/>
        <charset val="1"/>
      </rPr>
      <t>กรณี ยังไม่ได้ Create my AIS</t>
    </r>
  </si>
  <si>
    <t>F3_QuickMenu_2_2_Y_30_1</t>
  </si>
  <si>
    <t>ตรวจสอบ
- สามารถคลิ๊กเมนู "My Profile" และ redirect ได้</t>
  </si>
  <si>
    <t>F3_QuickMenu_2_2_Y_31_1</t>
  </si>
  <si>
    <t>F3_QuickMenu_2_2_Y_32_1</t>
  </si>
  <si>
    <t>ตรวจสอบ
- สามารถคลิ๊กเมนู "Package" และ redirect ได้</t>
  </si>
  <si>
    <t>F3_QuickMenu_2_2_Y_33_1</t>
  </si>
  <si>
    <t>ตรวจสอบ
- สามารถคลิ๊กเมนู "Payment" และ redirect ได้</t>
  </si>
  <si>
    <t>F3_QuickMenu_2_2_Y_34_1</t>
  </si>
  <si>
    <t>ตรวจสอบ
- สามารถคลิ๊กเมนู "Payment To Another Number" และ redirect ได้</t>
  </si>
  <si>
    <t>F3_QuickMenu_2_2_Y_35_1</t>
  </si>
  <si>
    <t>ตรวจสอบ
- สามารถคลิ๊กเมนู "Payment/ Top up" และ redirect ได้</t>
  </si>
  <si>
    <t>F3_QuickMenu_2_2_Y_36_1</t>
  </si>
  <si>
    <t>ตรวจสอบ
- สามารถคลิ๊กเมนู "Point &amp; Privileges" และ redirect ได้</t>
  </si>
  <si>
    <t>F3_QuickMenu_2_2_Y_37_1</t>
  </si>
  <si>
    <t>F3_QuickMenu_2_2_Y_39_1</t>
  </si>
  <si>
    <t>ตรวจสอบ
- สามารถคลิ๊กเมนู "Register AIS Fibre/Coverage Checking" และ redirect ได้</t>
  </si>
  <si>
    <t>F3_QuickMenu_2_2_Y_40_1</t>
  </si>
  <si>
    <t>ตรวจสอบ
- สามารถคลิ๊กเมนู "Request/Change WiFi Password" และ redirect ได้</t>
  </si>
  <si>
    <t>F3_QuickMenu_2_2_Y_41_1</t>
  </si>
  <si>
    <t>ตรวจสอบ
- สามารถคลิ๊กเมนู "Roaming Service Rates" และ redirect ได้</t>
  </si>
  <si>
    <t>F3_QuickMenu_2_2_Y_42_1</t>
  </si>
  <si>
    <t>F3_QuickMenu_2_2_Y_43_1</t>
  </si>
  <si>
    <t>ตรวจสอบ
- สามารถคลิ๊กเมนู "Service" และ redirect ได้</t>
  </si>
  <si>
    <t>F3_QuickMenu_2_2_Y_44_1</t>
  </si>
  <si>
    <t>ตรวจสอบ
- สามารถคลิ๊กเมนู "Setting" และ redirect ได้</t>
  </si>
  <si>
    <t>F3_QuickMenu_2_2_Y_45_1</t>
  </si>
  <si>
    <t>F3_QuickMenu_2_2_Y_46_1</t>
  </si>
  <si>
    <t>ตรวจสอบ
- สามารถคลิ๊กเมนู "Top Up" และ redirect ได้</t>
  </si>
  <si>
    <t>F3_QuickMenu_2_2_Y_47_1</t>
  </si>
  <si>
    <t>F3_QuickMenu_2_2_Y_48_1</t>
  </si>
  <si>
    <t>ตรวจสอบ
- สามารถคลิ๊กเมนู "Usage Detail History" และ redirect ได้</t>
  </si>
  <si>
    <t>F3_QuickMenu_2_2_Y_49_1</t>
  </si>
  <si>
    <t>F3_QuickMenu_2_2_Y_50_1</t>
  </si>
  <si>
    <t>ตรวจสอบ
- สามารถคลิ๊กเมนู "Your Balance" และ redirect ได้</t>
  </si>
  <si>
    <t>F3_QuickMenu_2_2_Y_51_1</t>
  </si>
  <si>
    <t>ตรวจสอบ
- สามารถคลิ๊กเมนู "Your Credit/Debit Card" และ redirect ได้</t>
  </si>
  <si>
    <t>F3_QuickMenu_2_2_Y_52_1</t>
  </si>
  <si>
    <t>ตรวจสอบ
- สามารถคลิ๊กเมนู "Your Current Charge(Unbilled)" และ redirect ได้</t>
  </si>
  <si>
    <t>F3_QuickMenu_2_2_Y_53_1</t>
  </si>
  <si>
    <t>ตรวจสอบ
- สามารถคลิ๊กเมนู "Your Current Package" และ redirect ได้</t>
  </si>
  <si>
    <t>F3_QuickMenu_2_2_Y_54_1</t>
  </si>
  <si>
    <t>F3_QuickMenu_2_2_Y_55_1</t>
  </si>
  <si>
    <t>F3_QuickMenu_2_2_Y_18_2</t>
  </si>
  <si>
    <r>
      <rPr>
        <sz val="10"/>
        <color rgb="FF000000"/>
        <rFont val="Tahoma"/>
        <family val="2"/>
        <charset val="1"/>
      </rPr>
      <t xml:space="preserve">กดปุ่มเมนูลัด 
เลือก "ค้นหา"
</t>
    </r>
    <r>
      <rPr>
        <sz val="10"/>
        <color rgb="FFFF0000"/>
        <rFont val="Tahoma"/>
        <family val="2"/>
        <charset val="1"/>
      </rPr>
      <t>กรณี Create my AIS แล้ว</t>
    </r>
  </si>
  <si>
    <t>F3_QuickMenu_2_2_Y_22_2</t>
  </si>
  <si>
    <t>F3_QuickMenu_2_2_Y_29_2</t>
  </si>
  <si>
    <t>F3_QuickMenu_2_2_Y_37_2</t>
  </si>
  <si>
    <t>F1_QuickMenu_4_2_Y_1_1</t>
  </si>
  <si>
    <t>F1_QuickMenu_4_2_Y_2_1</t>
  </si>
  <si>
    <t>F1_QuickMenu_4_2_Y_3_1</t>
  </si>
  <si>
    <t>F1_QuickMenu_4_2_Y_4_1</t>
  </si>
  <si>
    <t>F1_QuickMenu_4_2_Y_5_1</t>
  </si>
  <si>
    <t>F1_QuickMenu_4_2_Y_6_1</t>
  </si>
  <si>
    <t>F1_QuickMenu_4_2_Y_7_1</t>
  </si>
  <si>
    <t>F1_QuickMenu_4_2_Y_8_1</t>
  </si>
  <si>
    <t>F1_QuickMenu_4_2_Y_9_1</t>
  </si>
  <si>
    <t>F2_QuickMenu_4_2_Y_1_1</t>
  </si>
  <si>
    <t>F2_QuickMenu_4_2_Y_2_1</t>
  </si>
  <si>
    <t>F2_QuickMenu_4_2_Y_3_1</t>
  </si>
  <si>
    <t>F2_QuickMenu_4_2_Y_4_1</t>
  </si>
  <si>
    <t>F2_QuickMenu_4_2_Y_5_1</t>
  </si>
  <si>
    <t>F2_QuickMenu_4_2_Y_6_1</t>
  </si>
  <si>
    <t>F2_QuickMenu_4_2_Y_7_1</t>
  </si>
  <si>
    <t>F3_QuickMenu_4_2_Y_1_1</t>
  </si>
  <si>
    <t>F3_QuickMenu_4_2_Y_2_1</t>
  </si>
  <si>
    <t>F3_QuickMenu_4_2_Y_3_1</t>
  </si>
  <si>
    <t>F3_QuickMenu_4_2_Y_4_1</t>
  </si>
  <si>
    <t>F3_QuickMenu_4_2_Y_5_1</t>
  </si>
  <si>
    <t>F3_QuickMenu_4_2_Y_6_1</t>
  </si>
  <si>
    <t>F3_QuickMenu_4_2_Y_7_1</t>
  </si>
  <si>
    <t>F3_QuickMenu_4_2_Y_8_1</t>
  </si>
  <si>
    <t>F3_QuickMenu_4_2_Y_9_1</t>
  </si>
  <si>
    <t>F3_QuickMenu_4_2_Y_10_1</t>
  </si>
  <si>
    <t>F3_QuickMenu_4_2_Y_11_1</t>
  </si>
  <si>
    <t>F3_QuickMenu_4_2_Y_12_1</t>
  </si>
  <si>
    <t>F3_QuickMenu_4_2_Y_13_1</t>
  </si>
  <si>
    <t>F3_QuickMenu_4_2_Y_14_1</t>
  </si>
  <si>
    <t>F3_QuickMenu_4_2_Y_15_1</t>
  </si>
  <si>
    <t>F3_QuickMenu_4_2_Y_16_1</t>
  </si>
  <si>
    <t>F3_QuickMenu_4_2_Y_17_1</t>
  </si>
  <si>
    <t>F3_QuickMenu_4_2_Y_18_1</t>
  </si>
  <si>
    <t>F3_QuickMenu_4_2_Y_19_1</t>
  </si>
  <si>
    <t>F3_QuickMenu_4_2_Y_20_1</t>
  </si>
  <si>
    <t>F3_QuickMenu_4_2_Y_21_1</t>
  </si>
  <si>
    <t>F3_QuickMenu_4_2_Y_22_1</t>
  </si>
  <si>
    <t>F3_QuickMenu_4_2_Y_23_1</t>
  </si>
  <si>
    <t>F3_QuickMenu_4_2_Y_24_1</t>
  </si>
  <si>
    <t>F3_QuickMenu_4_2_Y_25_1</t>
  </si>
  <si>
    <t>F3_QuickMenu_4_2_Y_26_1</t>
  </si>
  <si>
    <t>ตรวจสอบ
- สามารถคลิ๊กเมนู " iSOWP" และ redirect ได้</t>
  </si>
  <si>
    <t>F3_QuickMenu_4_2_Y_27_1</t>
  </si>
  <si>
    <t>F3_QuickMenu_4_2_Y_28_1</t>
  </si>
  <si>
    <t>F3_QuickMenu_4_2_Y_29_1</t>
  </si>
  <si>
    <t>F3_QuickMenu_4_2_Y_30_1</t>
  </si>
  <si>
    <t>F3_QuickMenu_4_2_Y_31_1</t>
  </si>
  <si>
    <t>F3_QuickMenu_4_2_Y_32_1</t>
  </si>
  <si>
    <t>F3_QuickMenu_4_2_Y_33_1</t>
  </si>
  <si>
    <t>F3_QuickMenu_4_2_Y_34_1</t>
  </si>
  <si>
    <t>F3_QuickMenu_4_2_Y_35_1</t>
  </si>
  <si>
    <t>F3_QuickMenu_4_2_Y_36_1</t>
  </si>
  <si>
    <t>F3_QuickMenu_4_2_Y_37_1</t>
  </si>
  <si>
    <t>F3_QuickMenu_4_2_Y_39_1</t>
  </si>
  <si>
    <t>F3_QuickMenu_4_2_Y_40_1</t>
  </si>
  <si>
    <t>F3_QuickMenu_4_2_Y_41_1</t>
  </si>
  <si>
    <t>F3_QuickMenu_4_2_Y_42_1</t>
  </si>
  <si>
    <t>F3_QuickMenu_4_2_Y_43_1</t>
  </si>
  <si>
    <t>F3_QuickMenu_4_2_Y_44_1</t>
  </si>
  <si>
    <t>F3_QuickMenu_4_2_Y_45_1</t>
  </si>
  <si>
    <t>F3_QuickMenu_4_2_Y_46_1</t>
  </si>
  <si>
    <t>F3_QuickMenu_4_2_Y_47_1</t>
  </si>
  <si>
    <t>F3_QuickMenu_4_2_Y_48_1</t>
  </si>
  <si>
    <t>F3_QuickMenu_4_2_Y_49_1</t>
  </si>
  <si>
    <t>F3_QuickMenu_4_2_Y_50_1</t>
  </si>
  <si>
    <t>F3_QuickMenu_4_2_Y_51_1</t>
  </si>
  <si>
    <t>F3_QuickMenu_4_2_Y_52_1</t>
  </si>
  <si>
    <t>F3_QuickMenu_4_2_Y_53_1</t>
  </si>
  <si>
    <t>F3_QuickMenu_4_2_Y_54_1</t>
  </si>
  <si>
    <t>F3_QuickMenu_4_2_Y_55_1</t>
  </si>
  <si>
    <t>F3_QuickMenu_4_2_Y_18_2</t>
  </si>
  <si>
    <t>Duplicate</t>
  </si>
  <si>
    <t>F3_QuickMenu_4_2_Y_22_2</t>
  </si>
  <si>
    <t xml:space="preserve">กดปุ่มเมนูลัด 
เลือก "ค้นหา"
</t>
  </si>
  <si>
    <t>F3_QuickMenu_4_2_Y_29_2</t>
  </si>
  <si>
    <t>F3_QuickMenu_4_2_Y_37_2</t>
  </si>
  <si>
    <t>Point Web Mobile</t>
  </si>
  <si>
    <t>F4_PointsWebMobile_1_1_Y_2_2</t>
  </si>
  <si>
    <t>Redeem Food</t>
  </si>
  <si>
    <t>F4_PointsWebMobile_1_1_Y_2_3</t>
  </si>
  <si>
    <t>Redeem Shop Free</t>
  </si>
  <si>
    <t>F4_PointsWebMobile_1_1_Y_2_4</t>
  </si>
  <si>
    <t>Redeem Mobile</t>
  </si>
  <si>
    <t>F4_PointsWebMobile_1_1_Y_2_5</t>
  </si>
  <si>
    <t>Redeem Movie</t>
  </si>
  <si>
    <t>F4_PointsWebMobile_1_1_Y_2_6</t>
  </si>
  <si>
    <t>Redeem Aunjai</t>
  </si>
  <si>
    <t>F4_PointsWebMobile_1_1_Y_2_7</t>
  </si>
  <si>
    <t>Redeem TelNet</t>
  </si>
  <si>
    <t>F4_PointsWebMobile_1_1_Y_2_10</t>
  </si>
  <si>
    <t>verify ปุ่ม รายละเอียด แลกค่าเน็ตฟรี</t>
  </si>
  <si>
    <t>F4_PointsWebMobile_1_1_Y_2_11</t>
  </si>
  <si>
    <t>verify ปุ่ม รายละเอียด แลกส่วนลดมือถือ</t>
  </si>
  <si>
    <t>F4_PointsWebMobile_1_1_Y_2_12</t>
  </si>
  <si>
    <t>verify ปุ่ม รายละเอียด แลกอุ่นใจคอลเลคชั่น</t>
  </si>
  <si>
    <t>F4_PointsWebMobile_1_1_Y_2_13</t>
  </si>
  <si>
    <t>verify ปุ่ม รายละเอียด อาหารและเครื่องดื่ม</t>
  </si>
  <si>
    <t>F4_PointsWebMobile_1_1_Y_2_14</t>
  </si>
  <si>
    <t>verify ปุ่ม รายละเอียด แลกตั๋วหนัง</t>
  </si>
  <si>
    <t>F4_PointsWebMobile_1_1_Y_2_15</t>
  </si>
  <si>
    <t>verify ปุ่ม รายละเอียด แลกช้อปฟรีสะใจ</t>
  </si>
  <si>
    <t>F4_PointsWebMobile_1_1_Y_2_16</t>
  </si>
  <si>
    <r>
      <rPr>
        <sz val="10"/>
        <color rgb="FF000000"/>
        <rFont val="Tahoma"/>
        <family val="2"/>
        <charset val="1"/>
      </rPr>
      <t xml:space="preserve">กดแลกแลกค่าเน็ตฟรี
</t>
    </r>
    <r>
      <rPr>
        <sz val="10"/>
        <color rgb="FFFF0000"/>
        <rFont val="Tahoma"/>
        <family val="2"/>
        <charset val="1"/>
      </rPr>
      <t>-</t>
    </r>
    <r>
      <rPr>
        <sz val="10"/>
        <color rgb="FF000000"/>
        <rFont val="Tahoma"/>
        <family val="2"/>
        <charset val="1"/>
      </rPr>
      <t xml:space="preserve"> </t>
    </r>
    <r>
      <rPr>
        <sz val="10"/>
        <color rgb="FFFF0000"/>
        <rFont val="Tahoma"/>
        <family val="2"/>
        <charset val="1"/>
      </rPr>
      <t>กรณีมี campaign อยู่ในระบบ</t>
    </r>
  </si>
  <si>
    <t>F4_PointsWebMobile_1_1_Y_2_17</t>
  </si>
  <si>
    <r>
      <rPr>
        <sz val="10"/>
        <color rgb="FF000000"/>
        <rFont val="Tahoma"/>
        <family val="2"/>
        <charset val="1"/>
      </rPr>
      <t xml:space="preserve">กดแลกแลกค่าเน็ตฟรี
</t>
    </r>
    <r>
      <rPr>
        <sz val="10"/>
        <color rgb="FFFF0000"/>
        <rFont val="Tahoma"/>
        <family val="2"/>
        <charset val="1"/>
      </rPr>
      <t>-</t>
    </r>
    <r>
      <rPr>
        <sz val="10"/>
        <color rgb="FF000000"/>
        <rFont val="Tahoma"/>
        <family val="2"/>
        <charset val="1"/>
      </rPr>
      <t xml:space="preserve"> </t>
    </r>
    <r>
      <rPr>
        <sz val="10"/>
        <color rgb="FFFF0000"/>
        <rFont val="Tahoma"/>
        <family val="2"/>
        <charset val="1"/>
      </rPr>
      <t>กรณีไม่มี campaign อยู่ในระบบ</t>
    </r>
  </si>
  <si>
    <t>F4_PointsWebMobile_1_1_Y_2_18</t>
  </si>
  <si>
    <r>
      <rPr>
        <sz val="10"/>
        <color rgb="FF000000"/>
        <rFont val="Tahoma"/>
        <family val="2"/>
        <charset val="1"/>
      </rPr>
      <t xml:space="preserve">กดแลกแลกค่าเน็ตฟรี
</t>
    </r>
    <r>
      <rPr>
        <sz val="10"/>
        <color rgb="FFFF0000"/>
        <rFont val="Tahoma"/>
        <family val="2"/>
        <charset val="1"/>
      </rPr>
      <t>-</t>
    </r>
    <r>
      <rPr>
        <sz val="10"/>
        <color rgb="FF000000"/>
        <rFont val="Tahoma"/>
        <family val="2"/>
        <charset val="1"/>
      </rPr>
      <t xml:space="preserve"> </t>
    </r>
    <r>
      <rPr>
        <sz val="10"/>
        <color rgb="FFFF0000"/>
        <rFont val="Tahoma"/>
        <family val="2"/>
        <charset val="1"/>
      </rPr>
      <t>กรณี Points ไม่พอ</t>
    </r>
  </si>
  <si>
    <t>F4_PointsWebMobile_1_1_Y_2_19</t>
  </si>
  <si>
    <r>
      <rPr>
        <sz val="10"/>
        <color rgb="FF000000"/>
        <rFont val="Tahoma"/>
        <family val="2"/>
        <charset val="1"/>
      </rPr>
      <t xml:space="preserve">แลกค่าเน็ตฟรี
verify เงื่อนไขการรับสิทธิ์
</t>
    </r>
    <r>
      <rPr>
        <sz val="10"/>
        <color rgb="FFFF0000"/>
        <rFont val="Tahoma"/>
        <family val="2"/>
        <charset val="1"/>
      </rPr>
      <t>- กรณี ที่แสดงเงื่อนไข</t>
    </r>
  </si>
  <si>
    <t>F4_PointsWebMobile_1_1_Y_2_20</t>
  </si>
  <si>
    <r>
      <rPr>
        <sz val="10"/>
        <color rgb="FF000000"/>
        <rFont val="Tahoma"/>
        <family val="2"/>
        <charset val="1"/>
      </rPr>
      <t xml:space="preserve">แลกค่าเน็ตฟรี
verify เงื่อนไขการรับสิทธิ์
</t>
    </r>
    <r>
      <rPr>
        <sz val="10"/>
        <color rgb="FFFF0000"/>
        <rFont val="Tahoma"/>
        <family val="2"/>
        <charset val="1"/>
      </rPr>
      <t>- กรณี ที่ไม่แสดงเงื่อนไข</t>
    </r>
  </si>
  <si>
    <t>F4_PointsWebMobile_1_1_Y_2_21</t>
  </si>
  <si>
    <r>
      <rPr>
        <sz val="10"/>
        <color rgb="FF000000"/>
        <rFont val="Tahoma"/>
        <family val="2"/>
        <charset val="1"/>
      </rPr>
      <t xml:space="preserve">แลกส่วนลดมือถือ
verify เงื่อนไขการรับสิทธิ์
</t>
    </r>
    <r>
      <rPr>
        <sz val="10"/>
        <color rgb="FFFF0000"/>
        <rFont val="Tahoma"/>
        <family val="2"/>
        <charset val="1"/>
      </rPr>
      <t>- กรณี ที่แสดงเงื่อนไข</t>
    </r>
  </si>
  <si>
    <t>F4_PointsWebMobile_1_1_Y_2_22</t>
  </si>
  <si>
    <r>
      <rPr>
        <sz val="10"/>
        <color rgb="FF000000"/>
        <rFont val="Tahoma"/>
        <family val="2"/>
        <charset val="1"/>
      </rPr>
      <t xml:space="preserve">แลกส่วนลดมือถือ
verify เงื่อนไขการรับสิทธิ์
</t>
    </r>
    <r>
      <rPr>
        <sz val="10"/>
        <color rgb="FFFF0000"/>
        <rFont val="Tahoma"/>
        <family val="2"/>
        <charset val="1"/>
      </rPr>
      <t>- กรณี ที่ไม่แสดงเงื่อนไข</t>
    </r>
  </si>
  <si>
    <t>F4_PointsWebMobile_1_1_Y_2_23</t>
  </si>
  <si>
    <r>
      <rPr>
        <sz val="10"/>
        <color rgb="FF000000"/>
        <rFont val="Tahoma"/>
        <family val="2"/>
        <charset val="1"/>
      </rPr>
      <t xml:space="preserve">แลกอุ่นใจคอลเลคชั่น
verify เงื่อนไขการรับสิทธิ์
</t>
    </r>
    <r>
      <rPr>
        <sz val="10"/>
        <color rgb="FFFF0000"/>
        <rFont val="Tahoma"/>
        <family val="2"/>
        <charset val="1"/>
      </rPr>
      <t>- กรณี ที่แสดงเงื่อนไข</t>
    </r>
  </si>
  <si>
    <t>F4_PointsWebMobile_1_1_Y_2_24</t>
  </si>
  <si>
    <r>
      <rPr>
        <sz val="10"/>
        <color rgb="FF000000"/>
        <rFont val="Tahoma"/>
        <family val="2"/>
        <charset val="1"/>
      </rPr>
      <t xml:space="preserve">แลกอุ่นใจคอลเลคชั่น
verify เงื่อนไขการรับสิทธิ์
</t>
    </r>
    <r>
      <rPr>
        <sz val="10"/>
        <color rgb="FFFF0000"/>
        <rFont val="Tahoma"/>
        <family val="2"/>
        <charset val="1"/>
      </rPr>
      <t>- กรณี ที่ไม่แสดงเงื่อนไข</t>
    </r>
  </si>
  <si>
    <t>F4_PointsWebMobile_1_1_Y_2_25</t>
  </si>
  <si>
    <r>
      <rPr>
        <sz val="10"/>
        <color rgb="FF000000"/>
        <rFont val="Tahoma"/>
        <family val="2"/>
        <charset val="1"/>
      </rPr>
      <t xml:space="preserve">แลกอาหาร เครื่องดื่ม
verify เงื่อนไขการรับสิทธิ์
</t>
    </r>
    <r>
      <rPr>
        <sz val="10"/>
        <color rgb="FFFF0000"/>
        <rFont val="Tahoma"/>
        <family val="2"/>
        <charset val="1"/>
      </rPr>
      <t>- กรณี ที่แสดงเงื่อนไข</t>
    </r>
  </si>
  <si>
    <t>F4_PointsWebMobile_1_1_Y_2_26</t>
  </si>
  <si>
    <r>
      <rPr>
        <sz val="10"/>
        <color rgb="FF000000"/>
        <rFont val="Tahoma"/>
        <family val="2"/>
        <charset val="1"/>
      </rPr>
      <t xml:space="preserve">แลกอาหาร เครื่องดื่ม
verify เงื่อนไขการรับสิทธิ์
</t>
    </r>
    <r>
      <rPr>
        <sz val="10"/>
        <color rgb="FFFF0000"/>
        <rFont val="Tahoma"/>
        <family val="2"/>
        <charset val="1"/>
      </rPr>
      <t>- กรณี ที่ไม่แสดงเงื่อนไข</t>
    </r>
  </si>
  <si>
    <t>F4_PointsWebMobile_1_1_Y_2_27</t>
  </si>
  <si>
    <r>
      <rPr>
        <sz val="10"/>
        <color rgb="FF000000"/>
        <rFont val="Tahoma"/>
        <family val="2"/>
        <charset val="1"/>
      </rPr>
      <t xml:space="preserve">แลกตั๋วหนัง
verify เงื่อนไขการรับสิทธิ์
</t>
    </r>
    <r>
      <rPr>
        <sz val="10"/>
        <color rgb="FFFF0000"/>
        <rFont val="Tahoma"/>
        <family val="2"/>
        <charset val="1"/>
      </rPr>
      <t>- กรณี ที่แสดงเงื่อนไข</t>
    </r>
  </si>
  <si>
    <t>F4_PointsWebMobile_1_1_Y_2_28</t>
  </si>
  <si>
    <r>
      <rPr>
        <sz val="10"/>
        <color rgb="FF000000"/>
        <rFont val="Tahoma"/>
        <family val="2"/>
        <charset val="1"/>
      </rPr>
      <t xml:space="preserve">แลกตั๋วหนัง
verify เงื่อนไขการรับสิทธิ์
</t>
    </r>
    <r>
      <rPr>
        <sz val="10"/>
        <color rgb="FFFF0000"/>
        <rFont val="Tahoma"/>
        <family val="2"/>
        <charset val="1"/>
      </rPr>
      <t>- กรณี ที่ไม่แสดงเงื่อนไข</t>
    </r>
  </si>
  <si>
    <t>F4_PointsWebMobile_1_1_Y_2_29</t>
  </si>
  <si>
    <r>
      <rPr>
        <sz val="10"/>
        <color rgb="FF000000"/>
        <rFont val="Tahoma"/>
        <family val="2"/>
        <charset val="1"/>
      </rPr>
      <t xml:space="preserve">แลกช้อปฟรีสะใจ
verify เงื่อนไขการรับสิทธิ์
</t>
    </r>
    <r>
      <rPr>
        <sz val="10"/>
        <color rgb="FFFF0000"/>
        <rFont val="Tahoma"/>
        <family val="2"/>
        <charset val="1"/>
      </rPr>
      <t>- กรณี ที่แสดงเงื่อนไข</t>
    </r>
  </si>
  <si>
    <t>F4_PointsWebMobile_1_1_Y_2_30</t>
  </si>
  <si>
    <r>
      <rPr>
        <sz val="10"/>
        <color rgb="FF000000"/>
        <rFont val="Tahoma"/>
        <family val="2"/>
        <charset val="1"/>
      </rPr>
      <t xml:space="preserve">แลกช้อปฟรีสะใจ
verify เงื่อนไขการรับสิทธิ์
</t>
    </r>
    <r>
      <rPr>
        <sz val="10"/>
        <color rgb="FFFF0000"/>
        <rFont val="Tahoma"/>
        <family val="2"/>
        <charset val="1"/>
      </rPr>
      <t>- กรณี ที่ไม่แสดงเงื่อนไข</t>
    </r>
  </si>
  <si>
    <t>F4_PointsWebMobile_2_1_Y_2_2</t>
  </si>
  <si>
    <t>F4_PointsWebMobile_2_1_Y_2_3</t>
  </si>
  <si>
    <t>F4_PointsWebMobile_2_1_Y_2_4</t>
  </si>
  <si>
    <t>F4_PointsWebMobile_2_1_Y_2_5</t>
  </si>
  <si>
    <t>F4_PointsWebMobile_2_1_Y_2_6</t>
  </si>
  <si>
    <t>F4_PointsWebMobile_2_1_Y_2_7</t>
  </si>
  <si>
    <t>F4_PointsWebMobile_2_1_Y_2_10</t>
  </si>
  <si>
    <t>F4_PointsWebMobile_2_1_Y_2_11</t>
  </si>
  <si>
    <t>F4_PointsWebMobile_2_1_Y_2_12</t>
  </si>
  <si>
    <t>F4_PointsWebMobile_2_1_Y_2_13</t>
  </si>
  <si>
    <t>F4_PointsWebMobile_2_1_Y_2_14</t>
  </si>
  <si>
    <t>F4_PointsWebMobile_2_1_Y_2_15</t>
  </si>
  <si>
    <t>F4_PointsWebMobile_2_1_Y_2_16</t>
  </si>
  <si>
    <t>F4_PointsWebMobile_2_1_Y_2_17</t>
  </si>
  <si>
    <t>F4_PointsWebMobile_2_1_Y_2_18</t>
  </si>
  <si>
    <t>F4_PointsWebMobile_2_1_Y_2_19</t>
  </si>
  <si>
    <t>F4_PointsWebMobile_2_1_Y_2_20</t>
  </si>
  <si>
    <t>F4_PointsWebMobile_2_1_Y_2_21</t>
  </si>
  <si>
    <t>F4_PointsWebMobile_2_1_Y_2_22</t>
  </si>
  <si>
    <t>F4_PointsWebMobile_2_1_Y_2_23</t>
  </si>
  <si>
    <t>F4_PointsWebMobile_2_1_Y_2_24</t>
  </si>
  <si>
    <t>F4_PointsWebMobile_2_1_Y_2_25</t>
  </si>
  <si>
    <t>F4_PointsWebMobile_2_1_Y_2_26</t>
  </si>
  <si>
    <t>F4_PointsWebMobile_2_1_Y_2_27</t>
  </si>
  <si>
    <t>F4_PointsWebMobile_2_1_Y_2_28</t>
  </si>
  <si>
    <t>F4_PointsWebMobile_2_1_Y_2_29</t>
  </si>
  <si>
    <t>F4_PointsWebMobile_2_1_Y_2_30</t>
  </si>
  <si>
    <t>F4_PointsWebMobile_11_1_Y_2_2</t>
  </si>
  <si>
    <t>mPay</t>
  </si>
  <si>
    <t>F4_PointsWebMobile_11_1_Y_2_3</t>
  </si>
  <si>
    <t>F4_PointsWebMobile_11_1_Y_2_4</t>
  </si>
  <si>
    <t>F4_PointsWebMobile_11_1_Y_2_5</t>
  </si>
  <si>
    <t>F4_PointsWebMobile_11_1_Y_2_6</t>
  </si>
  <si>
    <t>F4_PointsWebMobile_11_1_Y_2_7</t>
  </si>
  <si>
    <t>F4_PointsWebMobile_11_1_Y_2_10</t>
  </si>
  <si>
    <t>F4_PointsWebMobile_11_1_Y_2_11</t>
  </si>
  <si>
    <t>F4_PointsWebMobile_11_1_Y_2_12</t>
  </si>
  <si>
    <t>F4_PointsWebMobile_11_1_Y_2_13</t>
  </si>
  <si>
    <t>F4_PointsWebMobile_11_1_Y_2_14</t>
  </si>
  <si>
    <t>F4_PointsWebMobile_11_1_Y_2_15</t>
  </si>
  <si>
    <t>F4_PointsWebMobile_11_1_Y_2_16</t>
  </si>
  <si>
    <t>F4_PointsWebMobile_11_1_Y_2_17</t>
  </si>
  <si>
    <t>F4_PointsWebMobile_11_1_Y_2_18</t>
  </si>
  <si>
    <t>F4_PointsWebMobile_11_1_Y_2_19</t>
  </si>
  <si>
    <t>F4_PointsWebMobile_11_1_Y_2_20</t>
  </si>
  <si>
    <t>F4_PointsWebMobile_11_1_Y_2_21</t>
  </si>
  <si>
    <t>F4_PointsWebMobile_11_1_Y_2_22</t>
  </si>
  <si>
    <t>F4_PointsWebMobile_11_1_Y_2_23</t>
  </si>
  <si>
    <t>F4_PointsWebMobile_11_1_Y_2_24</t>
  </si>
  <si>
    <t>F4_PointsWebMobile_11_1_Y_2_25</t>
  </si>
  <si>
    <t>F4_PointsWebMobile_11_1_Y_2_26</t>
  </si>
  <si>
    <t>F4_PointsWebMobile_11_1_Y_2_27</t>
  </si>
  <si>
    <t>F4_PointsWebMobile_11_1_Y_2_28</t>
  </si>
  <si>
    <t>F4_PointsWebMobile_11_1_Y_2_29</t>
  </si>
  <si>
    <t>F4_PointsWebMobile_11_1_Y_2_30</t>
  </si>
  <si>
    <t>F2_PointsWebMobile_12_1_Y_2_3</t>
  </si>
  <si>
    <t>เช็กพอยท์สะสมฟรี!</t>
  </si>
  <si>
    <t>ROM</t>
  </si>
  <si>
    <t>Chom</t>
  </si>
  <si>
    <t>F2_PointsWebMobile_12_1_Y_2_4</t>
  </si>
  <si>
    <t>F2_PointsWebMobile_12_1_Y_2_5</t>
  </si>
  <si>
    <t xml:space="preserve">verify เงื่อนไขการรับสิทธิ์ </t>
  </si>
  <si>
    <t>F2_PointsWebMobile_12_1_Y_2_6</t>
  </si>
  <si>
    <t>verify page เกี่ยวกับ เอไอเอส พอยท์</t>
  </si>
  <si>
    <t>F3_PointsWebMobile_12_1_Y_2_1</t>
  </si>
  <si>
    <t>F3_PointsWebMobile_12_1_Y_2_2</t>
  </si>
  <si>
    <t>F3_PointsWebMobile_12_1_Y_2_3</t>
  </si>
  <si>
    <t>F3_PointsWebMobile_12_1_Y_2_4</t>
  </si>
  <si>
    <t>F3_PointsWebMobile_12_1_Y_2_5</t>
  </si>
  <si>
    <t>F3_PointsWebMobile_12_1_Y_2_6</t>
  </si>
  <si>
    <t>The 1 Card
- Verify page ข้อกำหนดและเงื่อนไข</t>
  </si>
  <si>
    <t>F3_PointsWebMobile_12_1_Y_2_7</t>
  </si>
  <si>
    <t>The 1 Card
- กด โอนคะแนน กรณีไม่กดตกลงเงื่อนไขและข้อตกลง</t>
  </si>
  <si>
    <t>F3_PointsWebMobile_12_1_Y_2_8</t>
  </si>
  <si>
    <t>The 1 Card
- กด โอนคะแนน กรณีกดตกลงเงื่อนไขและข้อตกลง</t>
  </si>
  <si>
    <t>F3_PointsWebMobile_12_1_N_2_9</t>
  </si>
  <si>
    <t>F3_PointsWebMobile_12_1_Y_2_10</t>
  </si>
  <si>
    <t>F3_PointsWebMobile_12_1_Y_2_11</t>
  </si>
  <si>
    <t>F3_PointsWebMobile_12_1_N_2_12</t>
  </si>
  <si>
    <r>
      <rPr>
        <sz val="10"/>
        <color rgb="FF000000"/>
        <rFont val="Tahoma"/>
        <family val="2"/>
        <charset val="1"/>
      </rPr>
      <t xml:space="preserve">The 1 Card
โอนคะแนน Points 
</t>
    </r>
    <r>
      <rPr>
        <sz val="10"/>
        <rFont val="Tahoma"/>
        <family val="2"/>
        <charset val="1"/>
      </rPr>
      <t xml:space="preserve">(กรณีมีจำนวน Points น้อยกว่า Point Transfer Min ตามที่ set ไว้ที่หน้า PRC )
</t>
    </r>
  </si>
  <si>
    <t>F3_PointsWebMobile_12_1_Y_2_13</t>
  </si>
  <si>
    <r>
      <rPr>
        <sz val="10"/>
        <color rgb="FF000000"/>
        <rFont val="Tahoma"/>
        <family val="2"/>
        <charset val="1"/>
      </rPr>
      <t xml:space="preserve">The 1 Card
โอนคะแนน Points 
</t>
    </r>
    <r>
      <rPr>
        <sz val="10"/>
        <rFont val="Tahoma"/>
        <family val="2"/>
        <charset val="1"/>
      </rPr>
      <t xml:space="preserve">(กรณี กดคะแนนที่ต้องการโอนมากกว่า Point Transfer Max ตามที่ set ไว้ที่หน้า PRC  )
</t>
    </r>
  </si>
  <si>
    <t>F3_PointsWebMobile_12_1_Y_2_14</t>
  </si>
  <si>
    <t>F3_PointsWebMobile_12_1_Y_2_15</t>
  </si>
  <si>
    <t xml:space="preserve">The 1 Card
โอนคะแนน Points 
 - In case โอนคะแนน 50 คะแนนสำเร็จ
</t>
  </si>
  <si>
    <t>F3_PointsWebMobile_12_1_Y_2_16</t>
  </si>
  <si>
    <t>The 1 Card
โอนคะแนน Points
- In case เมื่อโอนคะแนนสำเร็จ คลิกปุ่ม "โอนคะแนนอีกครั้ง" ที่หน้า Result จะ redirect ไปที่หน้าโอนคะแนน</t>
  </si>
  <si>
    <t>F3_PointsWebMobile_12_1_Y_2_17</t>
  </si>
  <si>
    <t>F3_PointsWebMobile_12_1_Y_2_18</t>
  </si>
  <si>
    <t>F3_PointsWebMobile_12_1_Y_2_19</t>
  </si>
  <si>
    <t>F3_PointsWebMobile_12_1_Y_2_20</t>
  </si>
  <si>
    <t>F3_PointsWebMobile_12_1_Y_2_21</t>
  </si>
  <si>
    <t>The 1 Card
Verify page โอนคะแนน
- In case การแสดงหน้า pop up ข้อกำหนดและเงื่อนไข กรณีเข้าสู๋ระบบและกดยอมรับข้อตกลงและเงื่อนไข เพื่อทำรายการโอนคะแนนครั้งแรก&gt;&gt;ทำรายการอื่นๆ หรือ ไปเมนูอื่น&gt;&gt;โอนคะแนน ครั้งที่ 2 จะไม่แสดง pop up ข้อกำหนดและเงื่อนไขอีก</t>
  </si>
  <si>
    <t>F3_PointsWebMobile_12_1_Y_2_22</t>
  </si>
  <si>
    <t>F3_PointsWebMobile_12_1_Y_2_23</t>
  </si>
  <si>
    <t>F3_PointsWebMobile_12_1_Y_2_24</t>
  </si>
  <si>
    <t>F3_PointsWebMobile_12_1_N_2_25</t>
  </si>
  <si>
    <t>F3_PointsWebMobile_12_1_Y_2_26</t>
  </si>
  <si>
    <t>F3_PointsWebMobile_12_1_Y_2_27</t>
  </si>
  <si>
    <t>F3_PointsWebMobile_12_1_N_2_28</t>
  </si>
  <si>
    <t>F3_PointsWebMobile_12_1_Y_2_29</t>
  </si>
  <si>
    <t>F3_PointsWebMobile_12_1_Y_2_30</t>
  </si>
  <si>
    <t>F3_PointsWebMobile_12_1_Y_2_31</t>
  </si>
  <si>
    <t xml:space="preserve">PTT Blue Card
โอนคะแนน Points 
 - In case โอนคะแนน 50 คะแนนสำเร็จ
</t>
  </si>
  <si>
    <t>F3_PointsWebMobile_12_1_Y_2_32</t>
  </si>
  <si>
    <t>F3_PointsWebMobile_12_1_Y_2_33</t>
  </si>
  <si>
    <t>PTT Blue Card
โอนคะแนน Points
- In case เมื่อโอนคะแนนสำเร็จ คลิกปุ่ม "กลับสู่หน้าหลัก" ที่หน้า Result จะ redirect ไปที่หน้าโอนคะแนน</t>
  </si>
  <si>
    <t>F3_PointsWebMobile_12_1_Y_2_34</t>
  </si>
  <si>
    <t>F3_PointsWebMobile_12_1_Y_2_35</t>
  </si>
  <si>
    <t>F3_PointsWebMobile_12_1_Y_2_36</t>
  </si>
  <si>
    <t>F3_PointsWebMobile_12_1_Y_2_37</t>
  </si>
  <si>
    <t>PTT Blue Card
Verify page โอนคะแนน
- In case การแสดงหน้า pop up ข้อกำหนดและเงื่อนไข กรณีเข้าสู๋ระบบและกดยอมรับข้อตกลงและเงื่อนไข เพื่อทำรายการโอนคะแนนครั้งแรก&gt;&gt;ทำรายการอื่นๆ หรือ ไปเมนูอื่น&gt;&gt;โอนคะแนน ครั้งที่ 2 จะไม่แสดง pop up ข้อกำหนดและเงื่อนไขอีก</t>
  </si>
  <si>
    <t>F3_PointsWebMobile_12_1_Y_2_38</t>
  </si>
  <si>
    <t>F3_PointsWebMobile_12_1_Y_2_39</t>
  </si>
  <si>
    <t>F3_PointsWebMobile_12_1_Y_2_40</t>
  </si>
  <si>
    <t>F3_PointsWebMobile_12_1_Y_2_41</t>
  </si>
  <si>
    <t>F3_PointsWebMobile_12_1_Y_2_42</t>
  </si>
  <si>
    <t>F3_PointsWebMobile_12_1_Y_2_43</t>
  </si>
  <si>
    <t>F3_PointsWebMobile_12_1_Y_2_44</t>
  </si>
  <si>
    <t>F3_PointsWebMobile_12_1_Y_2_45</t>
  </si>
  <si>
    <t>F3_PointsWebMobile_12_1_Y_2_46</t>
  </si>
  <si>
    <t>F3_PointsWebMobile_12_1_Y_2_47</t>
  </si>
  <si>
    <t>F3_PointsWebMobile_12_1_Y_2_48</t>
  </si>
  <si>
    <t>F4_PointsWebMobile_12_1_Y_2_1</t>
  </si>
  <si>
    <t>F4_PointsWebMobile_12_1_Y_2_2</t>
  </si>
  <si>
    <t>F4_PointsWebMobile_12_1_Y_2_3</t>
  </si>
  <si>
    <t>F4_PointsWebMobile_12_1_Y_2_4</t>
  </si>
  <si>
    <t>F4_PointsWebMobile_12_1_Y_2_5</t>
  </si>
  <si>
    <t>F4_PointsWebMobile_12_1_Y_2_6</t>
  </si>
  <si>
    <t>F4_PointsWebMobile_12_1_Y_2_7</t>
  </si>
  <si>
    <t>F4_PointsWebMobile_12_1_Y_2_10</t>
  </si>
  <si>
    <t>F4_PointsWebMobile_12_1_Y_2_11</t>
  </si>
  <si>
    <t>F4_PointsWebMobile_12_1_Y_2_12</t>
  </si>
  <si>
    <t>F4_PointsWebMobile_12_1_Y_2_13</t>
  </si>
  <si>
    <t>F4_PointsWebMobile_12_1_Y_2_14</t>
  </si>
  <si>
    <t>F4_PointsWebMobile_12_1_Y_2_15</t>
  </si>
  <si>
    <t>F4_PointsWebMobile_12_1_Y_2_16</t>
  </si>
  <si>
    <t>F4_PointsWebMobile_12_1_Y_2_17</t>
  </si>
  <si>
    <t>F4_PointsWebMobile_12_1_Y_2_18</t>
  </si>
  <si>
    <t>F4_PointsWebMobile_12_1_Y_2_19</t>
  </si>
  <si>
    <t>F4_PointsWebMobile_12_1_Y_2_20</t>
  </si>
  <si>
    <t>F4_PointsWebMobile_12_1_Y_2_21</t>
  </si>
  <si>
    <t>F4_PointsWebMobile_12_1_Y_2_22</t>
  </si>
  <si>
    <t>F4_PointsWebMobile_12_1_Y_2_23</t>
  </si>
  <si>
    <t>F4_PointsWebMobile_12_1_Y_2_24</t>
  </si>
  <si>
    <t>F4_PointsWebMobile_12_1_Y_2_25</t>
  </si>
  <si>
    <t>F4_PointsWebMobile_12_1_Y_2_26</t>
  </si>
  <si>
    <t>F4_PointsWebMobile_12_1_Y_2_27</t>
  </si>
  <si>
    <t>F4_PointsWebMobile_12_1_Y_2_28</t>
  </si>
  <si>
    <t>F4_PointsWebMobile_12_1_Y_2_29</t>
  </si>
  <si>
    <t>F4_PointsWebMobile_12_1_Y_2_30</t>
  </si>
  <si>
    <t>Repo F4_Points Web Mobile</t>
  </si>
  <si>
    <t>Oum, Chom</t>
  </si>
  <si>
    <t>Localize F4_Points Web Mobile</t>
  </si>
  <si>
    <t>Point Web PC</t>
  </si>
  <si>
    <t>F4_PointsWeb_1_1_Y_2_2</t>
  </si>
  <si>
    <t>F4_PointsWeb_1_1_Y_2_3</t>
  </si>
  <si>
    <t>F4_PointsWeb_1_1_Y_2_4</t>
  </si>
  <si>
    <t>F4_PointsWeb_1_1_Y_2_5</t>
  </si>
  <si>
    <t>F4_PointsWeb_1_1_Y_2_6</t>
  </si>
  <si>
    <t>F4_PointsWeb_1_1_Y_2_7</t>
  </si>
  <si>
    <t>F4_PointsWeb_1_1_Y_2_10</t>
  </si>
  <si>
    <t>F4_PointsWeb_1_1_Y_2_11</t>
  </si>
  <si>
    <t>F4_PointsWeb_1_1_Y_2_12</t>
  </si>
  <si>
    <t>F4_PointsWeb_1_1_Y_2_13</t>
  </si>
  <si>
    <t>F4_PointsWeb_1_1_Y_2_14</t>
  </si>
  <si>
    <t>F4_PointsWeb_1_1_Y_2_15</t>
  </si>
  <si>
    <t>F4_PointsWeb_1_1_Y_2_16</t>
  </si>
  <si>
    <t>F4_PointsWeb_1_1_Y_2_17</t>
  </si>
  <si>
    <t>F4_PointsWeb_1_1_Y_2_18</t>
  </si>
  <si>
    <t>F4_PointsWeb_1_1_Y_2_19</t>
  </si>
  <si>
    <t>F4_PointsWeb_1_1_Y_2_20</t>
  </si>
  <si>
    <t>F4_PointsWeb_1_1_Y_2_21</t>
  </si>
  <si>
    <t>F4_PointsWeb_1_1_Y_2_22</t>
  </si>
  <si>
    <t>F4_PointsWeb_1_1_Y_2_23</t>
  </si>
  <si>
    <t>F4_PointsWeb_1_1_Y_2_24</t>
  </si>
  <si>
    <t>F4_PointsWeb_1_1_Y_2_25</t>
  </si>
  <si>
    <t>F4_PointsWeb_1_1_Y_2_26</t>
  </si>
  <si>
    <t>F4_PointsWeb_1_1_Y_2_27</t>
  </si>
  <si>
    <t>F4_PointsWeb_1_1_Y_2_28</t>
  </si>
  <si>
    <t>F4_PointsWeb_1_1_Y_2_29</t>
  </si>
  <si>
    <t>F4_PointsWeb_1_1_Y_2_30</t>
  </si>
  <si>
    <t>F4_PointsWeb_2_1_Y_2_2</t>
  </si>
  <si>
    <t>F4_PointsWeb_2_1_Y_2_3</t>
  </si>
  <si>
    <t>F4_PointsWeb_2_1_Y_2_4</t>
  </si>
  <si>
    <t>F4_PointsWeb_2_1_Y_2_5</t>
  </si>
  <si>
    <t>F4_PointsWeb_2_1_Y_2_6</t>
  </si>
  <si>
    <t>F4_PointsWeb_2_1_Y_2_7</t>
  </si>
  <si>
    <t>F4_PointsWeb_11_1_Y_2_2</t>
  </si>
  <si>
    <t>F4_PointsWeb_11_1_Y_2_3</t>
  </si>
  <si>
    <t>F4_PointsWeb_11_1_Y_2_4</t>
  </si>
  <si>
    <t>F4_PointsWeb_11_1_Y_2_5</t>
  </si>
  <si>
    <t>F4_PointsWeb_11_1_Y_2_6</t>
  </si>
  <si>
    <t>F4_PointsWeb_11_1_Y_2_7</t>
  </si>
  <si>
    <t>F4_PointsWeb_11_1_Y_2_10</t>
  </si>
  <si>
    <t>F4_PointsWeb_11_1_Y_2_11</t>
  </si>
  <si>
    <t>F4_PointsWeb_11_1_Y_2_12</t>
  </si>
  <si>
    <t>F4_PointsWeb_11_1_Y_2_13</t>
  </si>
  <si>
    <t>F4_PointsWeb_11_1_Y_2_14</t>
  </si>
  <si>
    <t>F4_PointsWeb_11_1_Y_2_15</t>
  </si>
  <si>
    <t>F4_PointsWeb_11_1_Y_2_16</t>
  </si>
  <si>
    <t>F4_PointsWeb_11_1_Y_2_17</t>
  </si>
  <si>
    <t>F4_PointsWeb_11_1_Y_2_18</t>
  </si>
  <si>
    <t>F4_PointsWeb_11_1_Y_2_19</t>
  </si>
  <si>
    <t>F4_PointsWeb_11_1_Y_2_20</t>
  </si>
  <si>
    <t>F4_PointsWeb_11_1_Y_2_21</t>
  </si>
  <si>
    <t>F4_PointsWeb_11_1_Y_2_22</t>
  </si>
  <si>
    <t>F4_PointsWeb_11_1_Y_2_23</t>
  </si>
  <si>
    <t>F4_PointsWeb_11_1_Y_2_24</t>
  </si>
  <si>
    <t>F4_PointsWeb_11_1_Y_2_25</t>
  </si>
  <si>
    <t>F4_PointsWeb_11_1_Y_2_26</t>
  </si>
  <si>
    <t>F4_PointsWeb_11_1_Y_2_27</t>
  </si>
  <si>
    <t>F4_PointsWeb_11_1_Y_2_28</t>
  </si>
  <si>
    <t>F4_PointsWeb_11_1_Y_2_29</t>
  </si>
  <si>
    <t>F4_PointsWeb_11_1_Y_2_30</t>
  </si>
  <si>
    <t>F4_PointsWeb_12_1_Y_2_2</t>
  </si>
  <si>
    <t>F4_PointsWeb_12_1_Y_2_3</t>
  </si>
  <si>
    <t>F4_PointsWeb_12_1_Y_2_4</t>
  </si>
  <si>
    <t>F4_PointsWeb_12_1_Y_2_5</t>
  </si>
  <si>
    <t>F4_PointsWeb_12_1_Y_2_6</t>
  </si>
  <si>
    <t>F4_PointsWeb_12_1_Y_2_7</t>
  </si>
  <si>
    <t>F4_PointsWeb_12_1_Y_2_10</t>
  </si>
  <si>
    <t>F4_PointsWeb_12_1_Y_2_11</t>
  </si>
  <si>
    <t>F4_PointsWeb_12_1_Y_2_12</t>
  </si>
  <si>
    <t>F4_PointsWeb_12_1_Y_2_13</t>
  </si>
  <si>
    <t>F4_PointsWeb_12_1_Y_2_14</t>
  </si>
  <si>
    <t>F4_PointsWeb_12_1_Y_2_15</t>
  </si>
  <si>
    <t>F4_PointsWeb_12_1_Y_2_16</t>
  </si>
  <si>
    <t>F4_PointsWeb_12_1_Y_2_17</t>
  </si>
  <si>
    <t>F4_PointsWeb_12_1_Y_2_18</t>
  </si>
  <si>
    <t>F4_PointsWeb_12_1_Y_2_19</t>
  </si>
  <si>
    <t>F4_PointsWeb_12_1_Y_2_20</t>
  </si>
  <si>
    <t>F4_PointsWeb_12_1_Y_2_21</t>
  </si>
  <si>
    <t>F4_PointsWeb_12_1_Y_2_22</t>
  </si>
  <si>
    <t>F4_PointsWeb_12_1_Y_2_23</t>
  </si>
  <si>
    <t>F4_PointsWeb_12_1_Y_2_24</t>
  </si>
  <si>
    <t>F4_PointsWeb_12_1_Y_2_25</t>
  </si>
  <si>
    <t>F4_PointsWeb_12_1_Y_2_26</t>
  </si>
  <si>
    <t>F4_PointsWeb_12_1_Y_2_27</t>
  </si>
  <si>
    <t>F4_PointsWeb_12_1_Y_2_28</t>
  </si>
  <si>
    <t>F4_PointsWeb_12_1_Y_2_29</t>
  </si>
  <si>
    <t>F4_PointsWeb_12_1_Y_2_30</t>
  </si>
  <si>
    <t>My AIS TopupPayment</t>
  </si>
  <si>
    <t>F1_TopupPayment_5_1_Y_1_2</t>
  </si>
  <si>
    <t>F1_TopupPayment_5_1_Y_2_2</t>
  </si>
  <si>
    <t>F1_TopupPayment_5_1_Y_3_2</t>
  </si>
  <si>
    <t>F1_TopupPayment_5_1_Y_4_2</t>
  </si>
  <si>
    <t>F1_TopupPayment_5_1_Y_5_2</t>
  </si>
  <si>
    <t>F1_TopupPayment_5_1_Y_6_2</t>
  </si>
  <si>
    <t>F1_TopupPayment_5_1_Y_7_2</t>
  </si>
  <si>
    <t>F1_TopupPayment_5_1_Y_8_2</t>
  </si>
  <si>
    <t>F1_TopupPayment_5_1_Y_9_2</t>
  </si>
  <si>
    <t>F1_TopupPayment_5_1_Y_10_2</t>
  </si>
  <si>
    <t>F1_TopupPayment_5_1_Y_11_2</t>
  </si>
  <si>
    <t>F1_TopupPayment_5_1_Y_12_2</t>
  </si>
  <si>
    <t>F1_TopupPayment_5_1_Y_13_2</t>
  </si>
  <si>
    <t>F1_TopupPayment_5_1_Y_14_2</t>
  </si>
  <si>
    <t>F1_TopupPayment_5_1_Y_15_2</t>
  </si>
  <si>
    <t>F1_TopupPayment_5_1_Y_16_2</t>
  </si>
  <si>
    <t>F1_TopupPayment_5_1_Y_17_2</t>
  </si>
  <si>
    <t>F1_TopupPayment_5_1_Y_18_2</t>
  </si>
  <si>
    <t>F1_TopupPayment_5_1_Y_19_2</t>
  </si>
  <si>
    <t>F1_TopupPayment_5_1_Y_20_2</t>
  </si>
  <si>
    <t>F1_TopupPayment_5_1_Y_21_2</t>
  </si>
  <si>
    <t>F1_TopupPayment_5_1_Y_22_2</t>
  </si>
  <si>
    <t>F1_TopupPayment_5_1_Y_23_2</t>
  </si>
  <si>
    <t>F1_TopupPayment_5_1_Y_24_2</t>
  </si>
  <si>
    <t>F1_TopupPayment_5_1_Y_25_2</t>
  </si>
  <si>
    <t>F1_TopupPayment_5_1_N_26_2</t>
  </si>
  <si>
    <t>F1_TopupPayment_5_1_N_27_2</t>
  </si>
  <si>
    <t>F1_TopupPayment_5_1_N_28_2</t>
  </si>
  <si>
    <t>F1_TopupPayment_5_1_N_29_2</t>
  </si>
  <si>
    <t>F1_TopupPayment_5_1_N_30_2</t>
  </si>
  <si>
    <t>F1_TopupPayment_5_1_N_31_2</t>
  </si>
  <si>
    <t>F1_TopupPayment_5_1_N_32_2</t>
  </si>
  <si>
    <t>F1_TopupPayment_5_1_N_33_2</t>
  </si>
  <si>
    <t>F1_TopupPayment_5_1_N_34_2</t>
  </si>
  <si>
    <t>F1_TopupPayment_5_1_N_35_2</t>
  </si>
  <si>
    <t>F1_TopupPayment_5_1_N_36_2</t>
  </si>
  <si>
    <t>F1_TopupPayment_5_1_N_37_2</t>
  </si>
  <si>
    <t>F1_TopupPayment_5_1_N_38_2</t>
  </si>
  <si>
    <t>F1_TopupPayment_5_1_N_39_2</t>
  </si>
  <si>
    <t>F1_TopupPayment_5_1_N_40_2</t>
  </si>
  <si>
    <t>F1_TopupPayment_5_1_N_41_2</t>
  </si>
  <si>
    <t>F1_TopupPayment_5_1_N_42_2</t>
  </si>
  <si>
    <t>F1_TopupPayment_5_1_N_43_2</t>
  </si>
  <si>
    <t>F1_TopupPayment_5_1_N_44_2</t>
  </si>
  <si>
    <t>F1_TopupPayment_5_1_N_45_2</t>
  </si>
  <si>
    <t>F1_TopupPayment_5_1_N_46_2</t>
  </si>
  <si>
    <t>F1_TopupPayment_5_1_N_47_2</t>
  </si>
  <si>
    <t>F1_TopupPayment_5_1_N_48_2</t>
  </si>
  <si>
    <t>F1_TopupPayment_5_1_N_49_2</t>
  </si>
  <si>
    <t>F1_TopupPayment_5_1_N_50_2</t>
  </si>
  <si>
    <t>F1_TopupPayment_5_1_N_51_2</t>
  </si>
  <si>
    <t>F1_TopupPayment_5_1_N_52_2</t>
  </si>
  <si>
    <t>F1_TopupPayment_5_1_N_53_2</t>
  </si>
  <si>
    <t>F1_TopupPayment_5_1_N_54_2</t>
  </si>
  <si>
    <t>F1_TopupPayment_5_1_N_55_2</t>
  </si>
  <si>
    <t>F1_TopupPayment_5_1_N_56_2</t>
  </si>
  <si>
    <t>F1_TopupPayment_5_1_N_57_2</t>
  </si>
  <si>
    <t>F1_TopupPayment_5_1_N_58_2</t>
  </si>
  <si>
    <t>F1_TopupPayment_5_1_N_59_2</t>
  </si>
  <si>
    <t>F1_TopupPayment_5_1_N_60_2</t>
  </si>
  <si>
    <t>F1_TopupPayment_5_1_N_61_2</t>
  </si>
  <si>
    <t>F1_TopupPayment_5_1_N_62_2</t>
  </si>
  <si>
    <t>F1_TopupPayment_5_1_N_63_2</t>
  </si>
  <si>
    <t>F1_TopupPayment_5_1_N_64_2</t>
  </si>
  <si>
    <t>F1_TopupPayment_5_1_N_65_2</t>
  </si>
  <si>
    <t>F1_TopupPayment_5_1_N_66_2</t>
  </si>
  <si>
    <t>F1_TopupPayment_5_1_N_67_2</t>
  </si>
  <si>
    <t>F1_TopupPayment_5_1_N_68_2</t>
  </si>
  <si>
    <t>F1_TopupPayment_5_1_N_69_2</t>
  </si>
  <si>
    <t>F1_TopupPayment_5_1_N_70_2</t>
  </si>
  <si>
    <t>F1_TopupPayment_5_1_N_71_2</t>
  </si>
  <si>
    <t>F1_TopupPayment_5_1_N_72_2</t>
  </si>
  <si>
    <t>F1_TopupPayment_5_1_N_73_2</t>
  </si>
  <si>
    <t>F1_TopupPayment_5_1_N_74_2</t>
  </si>
  <si>
    <t>F1_TopupPayment_5_1_N_75_2</t>
  </si>
  <si>
    <t>F1_TopupPayment_5_1_N_76_2</t>
  </si>
  <si>
    <t>F1_TopupPayment_5_1_N_77_2</t>
  </si>
  <si>
    <t>F1_TopupPayment_5_1_N_78_2</t>
  </si>
  <si>
    <t>F1_TopupPayment_5_1_N_79_2</t>
  </si>
  <si>
    <t>F1_TopupPayment_5_1_N_80_2</t>
  </si>
  <si>
    <t>F1_TopupPayment_5_1_N_81_2</t>
  </si>
  <si>
    <t>F1_TopupPayment_5_1_N_82_2</t>
  </si>
  <si>
    <t>F1_TopupPayment_5_1_N_83_2</t>
  </si>
  <si>
    <t>F1_TopupPayment_5_1_N_84_2</t>
  </si>
  <si>
    <t>F1_TopupPayment_5_1_N_85_2</t>
  </si>
  <si>
    <t>F1_TopupPayment_5_1_N_86_2</t>
  </si>
  <si>
    <t>F1_TopupPayment_5_1_N_87_2</t>
  </si>
  <si>
    <t>F1_TopupPayment_5_1_N_88_2</t>
  </si>
  <si>
    <t>F1_TopupPayment_5_1_N_89_2</t>
  </si>
  <si>
    <t>F1_TopupPayment_5_1_N_90_2</t>
  </si>
  <si>
    <t>F1_TopupPayment_5_1_N_91_2</t>
  </si>
  <si>
    <t>F2_TopupPayment_5_1_Y_1_2</t>
  </si>
  <si>
    <t>F2_TopupPayment_5_1_Y_2_2</t>
  </si>
  <si>
    <t>F2_TopupPayment_5_1_Y_4_2</t>
  </si>
  <si>
    <t>F2_TopupPayment_5_1_Y_5_2</t>
  </si>
  <si>
    <t>F2_TopupPayment_5_1_Y_6_2</t>
  </si>
  <si>
    <t>F2_TopupPayment_5_1_Y_7_2</t>
  </si>
  <si>
    <t>F2_TopupPayment_5_1_Y_8_2</t>
  </si>
  <si>
    <t>F2_TopupPayment_5_1_Y_9_2</t>
  </si>
  <si>
    <t>F2_TopupPayment_5_1_Y_10_2</t>
  </si>
  <si>
    <t>F2_TopupPayment_5_1_Y_11_2</t>
  </si>
  <si>
    <t>F2_TopupPayment_5_1_Y_12_2</t>
  </si>
  <si>
    <t>F2_TopupPayment_5_1_Y_13_2</t>
  </si>
  <si>
    <t>F2_TopupPayment_5_1_Y_14_2</t>
  </si>
  <si>
    <t>F2_TopupPayment_5_1_Y_15_2</t>
  </si>
  <si>
    <t>F2_TopupPayment_5_1_Y_16_2</t>
  </si>
  <si>
    <t>F2_TopupPayment_5_1_N_17_2</t>
  </si>
  <si>
    <t>F2_TopupPayment_5_1_N_18_2</t>
  </si>
  <si>
    <t>F2_TopupPayment_5_1_N_19_2</t>
  </si>
  <si>
    <t>F2_TopupPayment_5_1_N_20_2</t>
  </si>
  <si>
    <t>F2_TopupPayment_5_1_N_21_2</t>
  </si>
  <si>
    <t>F2_TopupPayment_5_1_N_22_2</t>
  </si>
  <si>
    <t>F2_TopupPayment_5_1_N_23_2</t>
  </si>
  <si>
    <t>F2_TopupPayment_5_1_N_24_2</t>
  </si>
  <si>
    <t>F2_TopupPayment_5_1_N_25_2</t>
  </si>
  <si>
    <t>F2_TopupPayment_5_1_N_26_2</t>
  </si>
  <si>
    <t>F2_TopupPayment_5_1_N_27_2</t>
  </si>
  <si>
    <t>F2_TopupPayment_5_1_N_28_2</t>
  </si>
  <si>
    <t>F2_TopupPayment_5_1_N_29_2</t>
  </si>
  <si>
    <t>F2_TopupPayment_5_1_N_30_2</t>
  </si>
  <si>
    <t>F2_TopupPayment_5_1_N_31_2</t>
  </si>
  <si>
    <t>F1_TopupPayment_5_2_Y_1_2</t>
  </si>
  <si>
    <t>F1_TopupPayment_5_2_Y_2_2</t>
  </si>
  <si>
    <t>F1_TopupPayment_5_2_Y_3_2</t>
  </si>
  <si>
    <t>F1_TopupPayment_5_2_Y_4_2</t>
  </si>
  <si>
    <t>F1_TopupPayment_5_2_Y_5_2</t>
  </si>
  <si>
    <t>F1_TopupPayment_5_2_Y_6_2</t>
  </si>
  <si>
    <t>F1_TopupPayment_5_2_Y_7_2</t>
  </si>
  <si>
    <t>F1_TopupPayment_5_2_Y_8_2</t>
  </si>
  <si>
    <t>F1_TopupPayment_5_2_Y_9_2</t>
  </si>
  <si>
    <t>F1_TopupPayment_5_2_Y_10_2</t>
  </si>
  <si>
    <t>F1_TopupPayment_5_2_Y_11_2</t>
  </si>
  <si>
    <t>F1_TopupPayment_5_2_Y_12_2</t>
  </si>
  <si>
    <t>F1_TopupPayment_5_2_Y_13_2</t>
  </si>
  <si>
    <t>F1_TopupPayment_5_2_Y_14_2</t>
  </si>
  <si>
    <t>F1_TopupPayment_5_2_Y_15_2</t>
  </si>
  <si>
    <t>F1_TopupPayment_5_2_Y_16_2</t>
  </si>
  <si>
    <t>F1_TopupPayment_5_2_Y_17_2</t>
  </si>
  <si>
    <t>F1_TopupPayment_5_2_Y_18_2</t>
  </si>
  <si>
    <t>F1_TopupPayment_5_2_Y_19_2</t>
  </si>
  <si>
    <t>F1_TopupPayment_5_2_Y_20_2</t>
  </si>
  <si>
    <t>F1_TopupPayment_5_2_Y_21_2</t>
  </si>
  <si>
    <t>F1_TopupPayment_5_2_Y_22_2</t>
  </si>
  <si>
    <t>F1_TopupPayment_5_2_Y_23_2</t>
  </si>
  <si>
    <t>F1_TopupPayment_5_2_Y_24_2</t>
  </si>
  <si>
    <t>F1_TopupPayment_5_2_Y_25_2</t>
  </si>
  <si>
    <t>F1_TopupPayment_5_2_N_26_2</t>
  </si>
  <si>
    <t>F1_TopupPayment_5_2_N_27_2</t>
  </si>
  <si>
    <t>F1_TopupPayment_5_2_N_28_2</t>
  </si>
  <si>
    <t>F1_TopupPayment_5_2_N_29_2</t>
  </si>
  <si>
    <t>F1_TopupPayment_5_2_N_30_2</t>
  </si>
  <si>
    <t>F1_TopupPayment_5_2_N_31_2</t>
  </si>
  <si>
    <t>F1_TopupPayment_5_2_N_32_2</t>
  </si>
  <si>
    <t>F1_TopupPayment_5_2_N_33_2</t>
  </si>
  <si>
    <t>F1_TopupPayment_5_2_N_34_2</t>
  </si>
  <si>
    <t>F1_TopupPayment_5_2_N_35_2</t>
  </si>
  <si>
    <t>F1_TopupPayment_5_2_N_36_2</t>
  </si>
  <si>
    <t>F1_TopupPayment_5_2_N_37_2</t>
  </si>
  <si>
    <t>F1_TopupPayment_5_2_N_38_2</t>
  </si>
  <si>
    <t>F1_TopupPayment_5_2_N_39_2</t>
  </si>
  <si>
    <t>F1_TopupPayment_5_2_N_40_2</t>
  </si>
  <si>
    <t>F1_TopupPayment_5_2_N_41_2</t>
  </si>
  <si>
    <t>F1_TopupPayment_5_2_N_42_2</t>
  </si>
  <si>
    <t>F1_TopupPayment_5_2_N_43_2</t>
  </si>
  <si>
    <t>F1_TopupPayment_5_2_N_44_2</t>
  </si>
  <si>
    <t>F1_TopupPayment_5_2_N_45_2</t>
  </si>
  <si>
    <t>F1_TopupPayment_5_2_N_46_2</t>
  </si>
  <si>
    <t>F1_TopupPayment_5_2_N_47_2</t>
  </si>
  <si>
    <t>F1_TopupPayment_5_2_N_48_2</t>
  </si>
  <si>
    <t>F1_TopupPayment_5_2_N_49_2</t>
  </si>
  <si>
    <t>F1_TopupPayment_5_2_N_50_2</t>
  </si>
  <si>
    <t>F1_TopupPayment_5_2_N_51_2</t>
  </si>
  <si>
    <t>F1_TopupPayment_5_2_N_52_2</t>
  </si>
  <si>
    <t>F1_TopupPayment_5_2_N_53_2</t>
  </si>
  <si>
    <t>F1_TopupPayment_5_2_N_54_2</t>
  </si>
  <si>
    <t>F1_TopupPayment_5_2_N_55_2</t>
  </si>
  <si>
    <t>F1_TopupPayment_5_2_N_56_2</t>
  </si>
  <si>
    <t>F1_TopupPayment_5_2_N_57_2</t>
  </si>
  <si>
    <t>F1_TopupPayment_5_2_N_58_2</t>
  </si>
  <si>
    <t>F1_TopupPayment_5_2_N_59_2</t>
  </si>
  <si>
    <t>F1_TopupPayment_5_2_N_60_2</t>
  </si>
  <si>
    <t>F1_TopupPayment_5_2_N_61_2</t>
  </si>
  <si>
    <t>F1_TopupPayment_5_2_N_62_2</t>
  </si>
  <si>
    <t>F1_TopupPayment_5_2_N_63_2</t>
  </si>
  <si>
    <t>F1_TopupPayment_5_2_N_64_2</t>
  </si>
  <si>
    <t>F1_TopupPayment_5_2_N_65_2</t>
  </si>
  <si>
    <t>F1_TopupPayment_5_2_N_66_2</t>
  </si>
  <si>
    <t>F1_TopupPayment_5_2_N_67_2</t>
  </si>
  <si>
    <t>F1_TopupPayment_5_2_N_68_2</t>
  </si>
  <si>
    <t>F1_TopupPayment_5_2_N_69_2</t>
  </si>
  <si>
    <t>F1_TopupPayment_5_2_N_70_2</t>
  </si>
  <si>
    <t>F1_TopupPayment_5_2_N_71_2</t>
  </si>
  <si>
    <t>F1_TopupPayment_5_2_N_72_2</t>
  </si>
  <si>
    <t>F1_TopupPayment_5_2_N_73_2</t>
  </si>
  <si>
    <t>F1_TopupPayment_5_2_N_74_2</t>
  </si>
  <si>
    <t>F1_TopupPayment_5_2_N_75_2</t>
  </si>
  <si>
    <t>F1_TopupPayment_5_2_N_76_2</t>
  </si>
  <si>
    <t>F1_TopupPayment_5_2_N_77_2</t>
  </si>
  <si>
    <t>F1_TopupPayment_5_2_N_78_2</t>
  </si>
  <si>
    <t>F1_TopupPayment_5_2_N_79_2</t>
  </si>
  <si>
    <t>F1_TopupPayment_5_2_N_80_2</t>
  </si>
  <si>
    <t>F1_TopupPayment_5_2_N_81_2</t>
  </si>
  <si>
    <t>F1_TopupPayment_5_2_N_82_2</t>
  </si>
  <si>
    <t>F1_TopupPayment_5_2_N_83_2</t>
  </si>
  <si>
    <t>F1_TopupPayment_5_2_N_84_2</t>
  </si>
  <si>
    <t>F1_TopupPayment_5_2_N_85_2</t>
  </si>
  <si>
    <t>F1_TopupPayment_5_2_N_86_2</t>
  </si>
  <si>
    <t>F1_TopupPayment_5_2_N_87_2</t>
  </si>
  <si>
    <t>F1_TopupPayment_5_2_N_88_2</t>
  </si>
  <si>
    <t>F1_TopupPayment_5_2_N_89_2</t>
  </si>
  <si>
    <t>F1_TopupPayment_5_2_N_90_2</t>
  </si>
  <si>
    <t>F1_TopupPayment_5_2_N_91_2</t>
  </si>
  <si>
    <t>F2_TopupPayment_5_2_Y_1_2</t>
  </si>
  <si>
    <t>F2_TopupPayment_5_2_Y_2_2</t>
  </si>
  <si>
    <t>F2_TopupPayment_5_2_Y_4_2</t>
  </si>
  <si>
    <t>F2_TopupPayment_5_2_Y_5_2</t>
  </si>
  <si>
    <t>F2_TopupPayment_5_2_Y_6_2</t>
  </si>
  <si>
    <t>F2_TopupPayment_5_2_Y_7_2</t>
  </si>
  <si>
    <t>F2_TopupPayment_5_2_Y_8_2</t>
  </si>
  <si>
    <t>F2_TopupPayment_5_2_Y_9_2</t>
  </si>
  <si>
    <t>F2_TopupPayment_5_2_Y_10_2</t>
  </si>
  <si>
    <t>F2_TopupPayment_5_2_Y_11_2</t>
  </si>
  <si>
    <t>F2_TopupPayment_5_2_Y_12_2</t>
  </si>
  <si>
    <t>F2_TopupPayment_5_2_Y_13_2</t>
  </si>
  <si>
    <t>F2_TopupPayment_5_2_Y_14_2</t>
  </si>
  <si>
    <t>F2_TopupPayment_5_2_Y_15_2</t>
  </si>
  <si>
    <t>F2_TopupPayment_5_2_Y_16_2</t>
  </si>
  <si>
    <t>F2_TopupPayment_5_2_N_17_2</t>
  </si>
  <si>
    <t>F2_TopupPayment_5_2_N_18_2</t>
  </si>
  <si>
    <t>F2_TopupPayment_5_2_N_19_2</t>
  </si>
  <si>
    <t>F2_TopupPayment_5_2_N_20_2</t>
  </si>
  <si>
    <t>F2_TopupPayment_5_2_N_21_2</t>
  </si>
  <si>
    <t>F2_TopupPayment_5_2_N_22_2</t>
  </si>
  <si>
    <t>F2_TopupPayment_5_2_N_23_2</t>
  </si>
  <si>
    <t>F2_TopupPayment_5_2_N_24_2</t>
  </si>
  <si>
    <t>F2_TopupPayment_5_2_N_25_2</t>
  </si>
  <si>
    <t>F2_TopupPayment_5_2_N_26_2</t>
  </si>
  <si>
    <t>F2_TopupPayment_5_2_N_27_2</t>
  </si>
  <si>
    <t>F2_TopupPayment_5_2_N_28_2</t>
  </si>
  <si>
    <t>F2_TopupPayment_5_2_N_29_2</t>
  </si>
  <si>
    <t>F2_TopupPayment_5_2_N_10_2</t>
  </si>
  <si>
    <t>F2_TopupPayment_5_2_N_11_2</t>
  </si>
  <si>
    <t>Tin,Lay,Pu,Joe</t>
  </si>
  <si>
    <t>Tong,Mc,Max,Asma</t>
  </si>
  <si>
    <t>F3_QuickMenu_IOS_1_2_Y_1_2</t>
  </si>
  <si>
    <t>กรณีSearchด้วยตัวอักษร "y"
ผลลัพธ์การSearchจะต้องเจอทุกเมนูที่มีตัวอักษร "y"</t>
  </si>
  <si>
    <t>Narm, Teay</t>
  </si>
  <si>
    <t>F3_QuickMenu_IOS_1_2_Y_2_2</t>
  </si>
  <si>
    <t>กรณีSearchด้วยตัวคำว่า "Balance"
ผลลัพธ์การSearchจะต้องเจอทุกเมนูที่มีคำว่า "Balance"</t>
  </si>
  <si>
    <t>F3_QuickMenu_IOS_1_2_Y_3_2</t>
  </si>
  <si>
    <t>กรณีSearchด้วยคำว่า "จ่าย"
ต้องไม่เจอผลลัพธ์การSearch</t>
  </si>
  <si>
    <t>P'Bee,Noon</t>
  </si>
  <si>
    <t>F3_QuickMenu_IOS_1_2_Y_4_2</t>
  </si>
  <si>
    <t>Now, Chom, Oum</t>
  </si>
  <si>
    <t>F3_QuickMenu_IOS_1_2_Y_5_2</t>
  </si>
  <si>
    <t>F3_QuickMenu_IOS_1_2_Y_6_2</t>
  </si>
  <si>
    <t>Now</t>
  </si>
  <si>
    <t>F3_QuickMenu_IOS_1_2_Y_7_2</t>
  </si>
  <si>
    <t>P'Max</t>
  </si>
  <si>
    <t>F3_QuickMenu_IOS_1_2_Y_8_2</t>
  </si>
  <si>
    <t>Total=</t>
  </si>
  <si>
    <t>F3_QuickMenu_IOS_1_2_Y_9_2</t>
  </si>
  <si>
    <t>F3_QuickMenu_IOS_1_2_Y_10_2</t>
  </si>
  <si>
    <t>F3_QuickMenu_IOS_1_2_Y_11_2</t>
  </si>
  <si>
    <t>F3_QuickMenu_IOS_1_2_Y_12_2</t>
  </si>
  <si>
    <t>F3_QuickMenu_IOS_1_2_Y_13_2</t>
  </si>
  <si>
    <t>F3_QuickMenu_IOS_1_2_Y_14_2</t>
  </si>
  <si>
    <t>F3_QuickMenu_IOS_1_2_Y_15_2</t>
  </si>
  <si>
    <t>Mc</t>
  </si>
  <si>
    <t>F3_QuickMenu_IOS_1_2_Y_16_2</t>
  </si>
  <si>
    <t>ตรวจสอบ
- สามารถคลิ๊กเมนู "Balance Transfer" และ redirect ได้</t>
  </si>
  <si>
    <t>F3_QuickMenu_IOS_1_2_Y_17_2</t>
  </si>
  <si>
    <t>ตรวจสอบ
- สามารถคลิ๊กเมนู "Balance Transfer Usage Details" และ redirect ได้</t>
  </si>
  <si>
    <t>F3_QuickMenu_IOS_1_2_Y_18_2</t>
  </si>
  <si>
    <r>
      <rPr>
        <sz val="10"/>
        <color rgb="FF000000"/>
        <rFont val="Tahoma"/>
        <family val="2"/>
        <charset val="1"/>
      </rPr>
      <t xml:space="preserve">กดปุ่มเมนูลัด 
เลือก "Search"
</t>
    </r>
    <r>
      <rPr>
        <sz val="10"/>
        <color rgb="FFFF0000"/>
        <rFont val="Tahoma"/>
        <family val="2"/>
        <charset val="1"/>
      </rPr>
      <t>กรณี Create my AIS แล้ว</t>
    </r>
  </si>
  <si>
    <t>F3_QuickMenu_IOS_1_2_Y_19_2</t>
  </si>
  <si>
    <t>F3_QuickMenu_IOS_1_2_Y_20_2</t>
  </si>
  <si>
    <t>F3_QuickMenu_IOS_1_2_Y_21_2</t>
  </si>
  <si>
    <t>ตรวจสอบ
- สามารถคลิ๊กเมนู "Changing IVR &amp; SMS Language" และ redirect ได้</t>
  </si>
  <si>
    <t>F3_QuickMenu_IOS_1_2_Y_22_2</t>
  </si>
  <si>
    <t>F3_QuickMenu_IOS_1_2_Y_23_2</t>
  </si>
  <si>
    <t>F3_QuickMenu_IOS_1_2_Y_24_2</t>
  </si>
  <si>
    <t>ตรวจสอบ
- สามารถคลิ๊กเมนู "Fee" และ redirect ได้</t>
  </si>
  <si>
    <t>F3_QuickMenu_IOS_1_2_Y_25_2</t>
  </si>
  <si>
    <t>F3_QuickMenu_IOS_1_2_Y_26_2</t>
  </si>
  <si>
    <t>ตรวจสอบ
- สามารถคลิ๊กเมนู "Home" และ redirect ได้</t>
  </si>
  <si>
    <t>F3_QuickMenu_IOS_1_2_Y_27_2</t>
  </si>
  <si>
    <t>F3_QuickMenu_IOS_1_2_Y_28_2</t>
  </si>
  <si>
    <t>F3_QuickMenu_IOS_1_2_Y_29_2</t>
  </si>
  <si>
    <t>ตรวจสอบ
- สามารถคลิ๊กเมนู "Internet/Value Added Service" และ redirect ได้</t>
  </si>
  <si>
    <t>F3_QuickMenu_IOS_1_2_Y_30_2</t>
  </si>
  <si>
    <t>F3_QuickMenu_IOS_1_2_Y_31_2</t>
  </si>
  <si>
    <t>F3_QuickMenu_IOS_1_2_Y_32_2</t>
  </si>
  <si>
    <r>
      <rPr>
        <sz val="10"/>
        <color rgb="FF000000"/>
        <rFont val="Tahoma"/>
        <family val="2"/>
        <charset val="1"/>
      </rPr>
      <t xml:space="preserve">กดปุ่มเมนูลัด 
เลือก "Search"
</t>
    </r>
    <r>
      <rPr>
        <sz val="10"/>
        <color rgb="FFFF0000"/>
        <rFont val="Tahoma"/>
        <family val="2"/>
        <charset val="1"/>
      </rPr>
      <t>กรณี ยังไม่ได้ Create my AIS</t>
    </r>
  </si>
  <si>
    <t>F3_QuickMenu_IOS_1_2_Y_33_2</t>
  </si>
  <si>
    <t>F3_QuickMenu_IOS_1_2_Y_34_2</t>
  </si>
  <si>
    <t>F3_QuickMenu_IOS_1_2_Y_35_2</t>
  </si>
  <si>
    <t>F3_QuickMenu_IOS_1_2_Y_36_2</t>
  </si>
  <si>
    <t>F3_QuickMenu_IOS_1_2_Y_37_2</t>
  </si>
  <si>
    <t>F3_QuickMenu_IOS_1_2_Y_38_2</t>
  </si>
  <si>
    <t>F3_QuickMenu_IOS_1_2_Y_40_2</t>
  </si>
  <si>
    <t>F3_QuickMenu_IOS_1_2_Y_41_2</t>
  </si>
  <si>
    <t>F3_QuickMenu_IOS_1_2_Y_42_2</t>
  </si>
  <si>
    <t>F3_QuickMenu_IOS_1_2_Y_43_2</t>
  </si>
  <si>
    <t>F3_QuickMenu_IOS_1_2_Y_44_2</t>
  </si>
  <si>
    <t>F3_QuickMenu_IOS_1_2_Y_45_2</t>
  </si>
  <si>
    <t>F3_QuickMenu_IOS_1_2_Y_46_2</t>
  </si>
  <si>
    <t>F3_QuickMenu_IOS_1_2_Y_47_2</t>
  </si>
  <si>
    <t>F3_QuickMenu_IOS_1_2_Y_48_2</t>
  </si>
  <si>
    <t>ตรวจสอบ
- สามารถคลิ๊กเมนู "Top Up Usage Details" และ redirect ได้</t>
  </si>
  <si>
    <t>F3_QuickMenu_IOS_1_2_Y_49_2</t>
  </si>
  <si>
    <t>F3_QuickMenu_IOS_1_2_Y_50_2</t>
  </si>
  <si>
    <t>F3_QuickMenu_IOS_1_2_Y_51_2</t>
  </si>
  <si>
    <t>F3_QuickMenu_IOS_1_2_Y_52_2</t>
  </si>
  <si>
    <t>F3_QuickMenu_IOS_1_2_Y_53_2</t>
  </si>
  <si>
    <t>ตรวจสอบ
- สามารถคลิ๊กเมนู "Validity Transfer" และ redirect ได้</t>
  </si>
  <si>
    <t>F3_QuickMenu_IOS_1_2_Y_54_2</t>
  </si>
  <si>
    <t>ตรวจสอบ
- สามารถคลิ๊กเมนู "Validity Transfer Usage Details" และ redirect ได้</t>
  </si>
  <si>
    <t>F3_QuickMenu_IOS_1_2_Y_55_2</t>
  </si>
  <si>
    <t>ตรวจสอบ
- สามารถคลิ๊กเมนู "Voice Call" และ redirect ได้</t>
  </si>
  <si>
    <t>F3_QuickMenu_IOS_1_2_Y_56_2</t>
  </si>
  <si>
    <t>F3_QuickMenu_IOS_1_2_Y_57_2</t>
  </si>
  <si>
    <t>F3_QuickMenu_IOS_1_2_Y_58_2</t>
  </si>
  <si>
    <t>F3_QuickMenu_IOS_1_2_Y_59_2</t>
  </si>
  <si>
    <t>กดปุ่มเมนูลัด  
เลือก "Search"</t>
  </si>
  <si>
    <t>F3_QuickMenu_IOS_1_2_Y_60_2</t>
  </si>
  <si>
    <t>My AIS Priv&amp;Point iOS</t>
  </si>
  <si>
    <t>F1_Priv_IOS_1_1_Y_1_2</t>
  </si>
  <si>
    <t>F3_Priv_IOS_1_1_Y_1_2</t>
  </si>
  <si>
    <t>F3_Priv_IOS_1_1_Y_2_2</t>
  </si>
  <si>
    <t>F3_Priv_IOS_1_1_Y_3_2</t>
  </si>
  <si>
    <t>F3_Priv_IOS_1_1_Y_4_2</t>
  </si>
  <si>
    <t>F3_Priv_IOS_1_1_Y_5_2</t>
  </si>
  <si>
    <t>F4_Priv_IOS_1_1_Y_1_2</t>
  </si>
  <si>
    <t>F4_Priv_IOS_1_1_Y_2_2</t>
  </si>
  <si>
    <t>F4_Priv_IOS_1_1_Y_3_2</t>
  </si>
  <si>
    <t>F4_Priv_IOS_1_1_Y_4_2</t>
  </si>
  <si>
    <t>F4_Priv_IOS_1_1_Y_5_2</t>
  </si>
  <si>
    <t>F4_Priv_IOS_1_1_Y_6_2</t>
  </si>
  <si>
    <t>F5_Priv_IOS_1_1_Y_1_2</t>
  </si>
  <si>
    <t>F5_Priv_IOS_1_1_Y_2_2</t>
  </si>
  <si>
    <t>F5_Priv_IOS_1_1_Y_3_2</t>
  </si>
  <si>
    <t>F5_Priv_IOS_1_1_Y_4_2</t>
  </si>
  <si>
    <t>F6_Priv_IOS_1_1_Y_1_2</t>
  </si>
  <si>
    <t>F6_Priv_IOS_1_1_Y_2_2</t>
  </si>
  <si>
    <t>F6_Priv_IOS_1_1_Y_3_2</t>
  </si>
  <si>
    <t>F6_Priv_IOS_1_1_Y_4_2</t>
  </si>
  <si>
    <t>F6_Priv_IOS_1_1_Y_5_2</t>
  </si>
  <si>
    <t>F6_Priv_IOS_1_1_Y_6_2</t>
  </si>
  <si>
    <t>F6_Priv_IOS_1_1_Y_7_2</t>
  </si>
  <si>
    <t>F6_Priv_IOS_1_1_Y_8_2</t>
  </si>
  <si>
    <t>F6_Priv_IOS_1_1_Y_9_2</t>
  </si>
  <si>
    <t>F6_Priv_IOS_1_1_Y_10_2</t>
  </si>
  <si>
    <t>F6_Priv_IOS_1_1_Y_11_2</t>
  </si>
  <si>
    <t>F7_Priv_IOS_1_1_Y_1_2</t>
  </si>
  <si>
    <t>F7_Priv_IOS_1_1_Y_2_2</t>
  </si>
  <si>
    <t>F7_Priv_IOS_1_1_Y_3_2</t>
  </si>
  <si>
    <t>F7_Priv_IOS_1_1_Y_4_2</t>
  </si>
  <si>
    <t>F7_Priv_IOS_1_1_Y_5_2</t>
  </si>
  <si>
    <t>F7_Priv_IOS_1_1_Y_6_2</t>
  </si>
  <si>
    <t>F7_Priv_IOS_1_1_Y_7_2</t>
  </si>
  <si>
    <t>F7_Priv_IOS_1_1_Y_8_2</t>
  </si>
  <si>
    <t>F7_Priv_IOS_1_1_Y_9_2</t>
  </si>
  <si>
    <t>F7_Priv_IOS_1_1_Y_10_2</t>
  </si>
  <si>
    <t>F7_Priv_IOS_1_1_Y_11_2</t>
  </si>
  <si>
    <t>F7_Priv_IOS_1_1_Y_12_2</t>
  </si>
  <si>
    <t>F7_Priv_IOS_1_1_Y_13_2</t>
  </si>
  <si>
    <t>F8_Priv_IOS_1_1_Y_1_2</t>
  </si>
  <si>
    <t>F8_Priv_IOS_1_1_Y_2_2</t>
  </si>
  <si>
    <t>F8_Priv_IOS_1_1_Y_3_2</t>
  </si>
  <si>
    <t>F9_Priv_IOS_1_1_Y_1_2</t>
  </si>
  <si>
    <t>F10_Priv_IOS_1_1_Y_1_2</t>
  </si>
  <si>
    <t>F1_Priv_IOS_1_2_Y_1_2</t>
  </si>
  <si>
    <t>F3_Priv_IOS_1_2_Y_1_2</t>
  </si>
  <si>
    <t>F3_Priv_IOS_1_2_Y_2_2</t>
  </si>
  <si>
    <t>F3_Priv_IOS_1_2_Y_3_2</t>
  </si>
  <si>
    <t>F3_Priv_IOS_1_2_Y_4_2</t>
  </si>
  <si>
    <t>F3_Priv_IOS_1_2_Y_5_2</t>
  </si>
  <si>
    <t>F4_Priv_IOS_1_2_Y_1_2</t>
  </si>
  <si>
    <t>F4_Priv_IOS_1_2_Y_2_2</t>
  </si>
  <si>
    <t>F4_Priv_IOS_1_2_Y_3_2</t>
  </si>
  <si>
    <t>F4_Priv_IOS_1_2_Y_4_2</t>
  </si>
  <si>
    <t>F4_Priv_IOS_1_2_Y_5_2</t>
  </si>
  <si>
    <t>F4_Priv_IOS_1_2_Y_6_2</t>
  </si>
  <si>
    <t>F5_Priv_IOS_1_2_Y_1_2</t>
  </si>
  <si>
    <t>F5_Priv_IOS_1_2_Y_2_2</t>
  </si>
  <si>
    <t>F5_Priv_IOS_1_2_Y_3_2</t>
  </si>
  <si>
    <t>F5_Priv_IOS_1_2_Y_4_2</t>
  </si>
  <si>
    <t>F6_Priv_IOS_1_2_Y_1_2</t>
  </si>
  <si>
    <t>F6_Priv_IOS_1_2_Y_2_2</t>
  </si>
  <si>
    <t>F6_Priv_IOS_1_2_Y_3_2</t>
  </si>
  <si>
    <t>F6_Priv_IOS_1_2_Y_4_2</t>
  </si>
  <si>
    <t>F6_Priv_IOS_1_2_Y_5_2</t>
  </si>
  <si>
    <t>F6_Priv_IOS_1_2_Y_6_2</t>
  </si>
  <si>
    <t>F6_Priv_IOS_1_2_Y_7_2</t>
  </si>
  <si>
    <t>F6_Priv_IOS_1_2_Y_8_2</t>
  </si>
  <si>
    <t>F6_Priv_IOS_1_2_Y_9_2</t>
  </si>
  <si>
    <t>F6_Priv_IOS_1_2_Y_10_2</t>
  </si>
  <si>
    <t>F6_Priv_IOS_1_2_Y_11_2</t>
  </si>
  <si>
    <t>F7_Priv_IOS_1_2_Y_1_2</t>
  </si>
  <si>
    <t>F7_Priv_IOS_1_2_Y_2_2</t>
  </si>
  <si>
    <t>F7_Priv_IOS_1_2_Y_3_2</t>
  </si>
  <si>
    <t>F7_Priv_IOS_1_2_Y_4_2</t>
  </si>
  <si>
    <t>F7_Priv_IOS_1_2_Y_5_2</t>
  </si>
  <si>
    <t>F7_Priv_IOS_1_2_Y_6_2</t>
  </si>
  <si>
    <t>F7_Priv_IOS_1_2_Y_7_2</t>
  </si>
  <si>
    <t>F7_Priv_IOS_1_2_Y_8_2</t>
  </si>
  <si>
    <t>F7_Priv_IOS_1_2_Y_9_2</t>
  </si>
  <si>
    <t>F7_Priv_IOS_1_2_Y_10_2</t>
  </si>
  <si>
    <t>F7_Priv_IOS_1_2_Y_11_2</t>
  </si>
  <si>
    <t>F7_Priv_IOS_1_2_Y_12_2</t>
  </si>
  <si>
    <t>F7_Priv_IOS_1_2_Y_13_2</t>
  </si>
  <si>
    <t>F8_Priv_IOS_1_2_Y_1_2</t>
  </si>
  <si>
    <t>F8_Priv_IOS_1_2_Y_2_2</t>
  </si>
  <si>
    <t>F8_Priv_IOS_1_2_Y_3_2</t>
  </si>
  <si>
    <t>F9_Priv_IOS_1_2_Y_1_2</t>
  </si>
  <si>
    <t>F10_Priv_IOS_1_2_Y_1_2</t>
  </si>
  <si>
    <t>Repo F3</t>
  </si>
  <si>
    <t>Repo F5</t>
  </si>
  <si>
    <t>Repo F6</t>
  </si>
  <si>
    <t>Repo F7</t>
  </si>
  <si>
    <t>Repo F8</t>
  </si>
  <si>
    <t>Repo F9</t>
  </si>
  <si>
    <t>Repo F10</t>
  </si>
  <si>
    <t>F1_TopupPayment_3_1_Y_1_2</t>
  </si>
  <si>
    <t>F1_TopupPayment_3_1_Y_2_2</t>
  </si>
  <si>
    <t>F1_TopupPayment_3_1_Y_3_2</t>
  </si>
  <si>
    <r>
      <rPr>
        <sz val="10"/>
        <color rgb="FF000000"/>
        <rFont val="Tahoma"/>
        <family val="2"/>
        <charset val="1"/>
      </rPr>
      <t>เข้าใช้งานเมนู เติมเงิน เติมให้</t>
    </r>
    <r>
      <rPr>
        <sz val="10"/>
        <color rgb="FFC00000"/>
        <rFont val="Tahoma"/>
        <family val="2"/>
        <charset val="1"/>
      </rPr>
      <t>เบอร์ตัวเองด้วย</t>
    </r>
    <r>
      <rPr>
        <sz val="10"/>
        <color rgb="FF000000"/>
        <rFont val="Tahoma"/>
        <family val="2"/>
        <charset val="1"/>
      </rPr>
      <t>บัตรเครดิต(Visa)
กรณี : ยังไม่เคยบันทึกข้อมูลบัตรเครดิต
  - ตรวจสอบหน้า "สรุปรายละเอียดการเติมเงิน"</t>
    </r>
  </si>
  <si>
    <t>F1_TopupPayment_3_1_Y_4_2</t>
  </si>
  <si>
    <r>
      <rPr>
        <sz val="10"/>
        <color rgb="FF000000"/>
        <rFont val="Tahoma"/>
        <family val="2"/>
        <charset val="1"/>
      </rPr>
      <t>เข้าใช้งานเมนู เติมเงิน เติมให้</t>
    </r>
    <r>
      <rPr>
        <sz val="10"/>
        <color rgb="FFC00000"/>
        <rFont val="Tahoma"/>
        <family val="2"/>
        <charset val="1"/>
      </rPr>
      <t>เบอร์ตัวเอง</t>
    </r>
    <r>
      <rPr>
        <sz val="10"/>
        <color rgb="FF000000"/>
        <rFont val="Tahoma"/>
        <family val="2"/>
        <charset val="1"/>
      </rPr>
      <t>ด้วยบัตรเครดิต(MasterCard)
กรณี : ยังไม่เคยบันทึกข้อมูลบัตรเครดิต
  - ตรวจสอบหน้า "สรุปรายละเอียดการเติมเงิน"</t>
    </r>
  </si>
  <si>
    <t>F1_TopupPayment_3_1_Y_5_2</t>
  </si>
  <si>
    <r>
      <rPr>
        <sz val="10"/>
        <color rgb="FF000000"/>
        <rFont val="Tahoma"/>
        <family val="2"/>
        <charset val="1"/>
      </rPr>
      <t>เข้าใช้งานเมนู เติมเงิน เติมให้</t>
    </r>
    <r>
      <rPr>
        <sz val="10"/>
        <color rgb="FFC00000"/>
        <rFont val="Tahoma"/>
        <family val="2"/>
        <charset val="1"/>
      </rPr>
      <t>เบอร์ตัวเอง</t>
    </r>
    <r>
      <rPr>
        <sz val="10"/>
        <color rgb="FF000000"/>
        <rFont val="Tahoma"/>
        <family val="2"/>
        <charset val="1"/>
      </rPr>
      <t>ด้วยบัตรเครดิต(JCB)
กรณี : ยังไม่เคยบันทึกข้อมูลบัตรเครดิต
  - ตรวจสอบหน้า "สรุปรายละเอียดการเติมเงิน"</t>
    </r>
  </si>
  <si>
    <t>F1_TopupPayment_3_1_Y_6_2</t>
  </si>
  <si>
    <r>
      <rPr>
        <sz val="10"/>
        <color rgb="FF000000"/>
        <rFont val="Tahoma"/>
        <family val="2"/>
        <charset val="1"/>
      </rPr>
      <t>เข้าใช้งานเมนู เติมเงิน เติมให้</t>
    </r>
    <r>
      <rPr>
        <sz val="10"/>
        <color rgb="FFC00000"/>
        <rFont val="Tahoma"/>
        <family val="2"/>
        <charset val="1"/>
      </rPr>
      <t>เบอร์ตัวเอง</t>
    </r>
    <r>
      <rPr>
        <sz val="10"/>
        <color rgb="FF000000"/>
        <rFont val="Tahoma"/>
        <family val="2"/>
        <charset val="1"/>
      </rPr>
      <t>ด้วยบัตรเครดิต(AMEX)
กรณี : ยังไม่เคยบันทึกข้อมูลบัตรเครดิต
  - ตรวจสอบหน้า "สรุปรายละเอียดการเติมเงิน"</t>
    </r>
  </si>
  <si>
    <t>F1_TopupPayment_3_1_Y_7_2</t>
  </si>
  <si>
    <r>
      <rPr>
        <sz val="10"/>
        <color rgb="FF000000"/>
        <rFont val="Tahoma"/>
        <family val="2"/>
        <charset val="1"/>
      </rPr>
      <t>เข้าใช้งานเมนู เติมเงิน เติมให้</t>
    </r>
    <r>
      <rPr>
        <sz val="10"/>
        <color rgb="FFC00000"/>
        <rFont val="Tahoma"/>
        <family val="2"/>
        <charset val="1"/>
      </rPr>
      <t xml:space="preserve">เบอร์ตัวเอง
</t>
    </r>
    <r>
      <rPr>
        <sz val="10"/>
        <color rgb="FF000000"/>
        <rFont val="Tahoma"/>
        <family val="2"/>
        <charset val="1"/>
      </rPr>
      <t>กรณี : มีข้อมูลบัตรเครดิต
  - ตรวจสอบหน้า "เติมเงิน"</t>
    </r>
  </si>
  <si>
    <t>F1_TopupPayment_3_1_Y_8_2</t>
  </si>
  <si>
    <r>
      <rPr>
        <sz val="10"/>
        <color rgb="FF000000"/>
        <rFont val="Tahoma"/>
        <family val="2"/>
        <charset val="1"/>
      </rPr>
      <t>เข้าใช้งานเมนู เติมเงิน เติมให้</t>
    </r>
    <r>
      <rPr>
        <sz val="10"/>
        <color rgb="FFC00000"/>
        <rFont val="Tahoma"/>
        <family val="2"/>
        <charset val="1"/>
      </rPr>
      <t>เบอร์ตัวเอง</t>
    </r>
    <r>
      <rPr>
        <sz val="10"/>
        <color rgb="FF000000"/>
        <rFont val="Tahoma"/>
        <family val="2"/>
        <charset val="1"/>
      </rPr>
      <t>ด้วยบัตรเครดิต(Visa)
กรณี : มีข้อมูลบัตรเครดิตแล้ว
  - ตรวจสอบหน้า "สรุปรายละเอียดการเติมเงิน"</t>
    </r>
  </si>
  <si>
    <t>F1_TopupPayment_3_1_Y_9_2</t>
  </si>
  <si>
    <r>
      <rPr>
        <sz val="10"/>
        <color rgb="FF000000"/>
        <rFont val="Tahoma"/>
        <family val="2"/>
        <charset val="1"/>
      </rPr>
      <t>เข้าใช้งานเมนู เติมเงิน เติมให้</t>
    </r>
    <r>
      <rPr>
        <sz val="10"/>
        <color rgb="FFC00000"/>
        <rFont val="Tahoma"/>
        <family val="2"/>
        <charset val="1"/>
      </rPr>
      <t>เบอร์ตัวเองด้วย</t>
    </r>
    <r>
      <rPr>
        <sz val="10"/>
        <color rgb="FF000000"/>
        <rFont val="Tahoma"/>
        <family val="2"/>
        <charset val="1"/>
      </rPr>
      <t>บัตรเครดิต(MasterCard)
กรณี : มีข้อมูลบัตรเครดิตแล้ว
  - ตรวจสอบหน้า "สรุปรายละเอียดการเติมเงิน"</t>
    </r>
  </si>
  <si>
    <t>F1_TopupPayment_3_1_Y_10_2</t>
  </si>
  <si>
    <r>
      <rPr>
        <sz val="10"/>
        <color rgb="FF000000"/>
        <rFont val="Tahoma"/>
        <family val="2"/>
        <charset val="1"/>
      </rPr>
      <t>เข้าใช้งานเมนู เติมเงิน เติมให้</t>
    </r>
    <r>
      <rPr>
        <sz val="10"/>
        <color rgb="FFC00000"/>
        <rFont val="Tahoma"/>
        <family val="2"/>
        <charset val="1"/>
      </rPr>
      <t>เบอร์ตัวเอง</t>
    </r>
    <r>
      <rPr>
        <sz val="10"/>
        <color rgb="FF000000"/>
        <rFont val="Tahoma"/>
        <family val="2"/>
        <charset val="1"/>
      </rPr>
      <t>ด้วยบัตรเครดิต(JCB)
กรณี : มีข้อมูลบัตรเครดิตแล้ว
  - ตรวจสอบหน้า "สรุปรายละเอียดการเติมเงิน"</t>
    </r>
  </si>
  <si>
    <t>F1_TopupPayment_3_1_Y_11_2</t>
  </si>
  <si>
    <r>
      <rPr>
        <sz val="10"/>
        <color rgb="FF000000"/>
        <rFont val="Tahoma"/>
        <family val="2"/>
        <charset val="1"/>
      </rPr>
      <t>เข้าใช้งานเมนู เติมเงิน เติมให้</t>
    </r>
    <r>
      <rPr>
        <sz val="10"/>
        <color rgb="FFC00000"/>
        <rFont val="Tahoma"/>
        <family val="2"/>
        <charset val="1"/>
      </rPr>
      <t xml:space="preserve">เบอร์ตัวเอง
</t>
    </r>
    <r>
      <rPr>
        <sz val="10"/>
        <color rgb="FF000000"/>
        <rFont val="Tahoma"/>
        <family val="2"/>
        <charset val="1"/>
      </rPr>
      <t>กรณี : มีข้อมูลบัตรเครดิตแล้ว เลือกช่องทางการเติมเงิน อื่นๆ
  - ตรวจสอบหน้า "เติมเงิน"</t>
    </r>
  </si>
  <si>
    <t>F1_TopupPayment_3_1_Y_12_2</t>
  </si>
  <si>
    <t>F1_TopupPayment_3_1_Y_13_2</t>
  </si>
  <si>
    <t>F1_TopupPayment_3_1_Y_14_2</t>
  </si>
  <si>
    <r>
      <rPr>
        <sz val="10"/>
        <color rgb="FF000000"/>
        <rFont val="Tahoma"/>
        <family val="2"/>
        <charset val="1"/>
      </rPr>
      <t>เข้าใช้งานเมนู เติมเงิน เติมให้</t>
    </r>
    <r>
      <rPr>
        <sz val="10"/>
        <color rgb="FFC00000"/>
        <rFont val="Tahoma"/>
        <family val="2"/>
        <charset val="1"/>
      </rPr>
      <t xml:space="preserve">เบอร์ตัวเอง
</t>
    </r>
    <r>
      <rPr>
        <sz val="10"/>
        <color rgb="FF000000"/>
        <rFont val="Tahoma"/>
        <family val="2"/>
        <charset val="1"/>
      </rPr>
      <t>กรณี : เลือก E-Wallet</t>
    </r>
  </si>
  <si>
    <t>F1_TopupPayment_3_1_Y_15_2</t>
  </si>
  <si>
    <r>
      <rPr>
        <sz val="10"/>
        <color rgb="FF000000"/>
        <rFont val="Tahoma"/>
        <family val="2"/>
        <charset val="1"/>
      </rPr>
      <t>เข้าใช้งานเมนู เติมเงิน เติมให้</t>
    </r>
    <r>
      <rPr>
        <sz val="10"/>
        <color rgb="FFC00000"/>
        <rFont val="Tahoma"/>
        <family val="2"/>
        <charset val="1"/>
      </rPr>
      <t xml:space="preserve">เบอร์ตัวเอง
</t>
    </r>
    <r>
      <rPr>
        <sz val="10"/>
        <color rgb="FF000000"/>
        <rFont val="Tahoma"/>
        <family val="2"/>
        <charset val="1"/>
      </rPr>
      <t>กรณี : เลือก บัตรเติมเงิน</t>
    </r>
  </si>
  <si>
    <t>F1_TopupPayment_3_1_Y_16_2</t>
  </si>
  <si>
    <r>
      <rPr>
        <sz val="10"/>
        <color rgb="FF000000"/>
        <rFont val="Tahoma"/>
        <family val="2"/>
        <charset val="1"/>
      </rPr>
      <t>เข้าใช้งานเมนู เติมเงิน เติมให้</t>
    </r>
    <r>
      <rPr>
        <sz val="10"/>
        <color rgb="FFC00000"/>
        <rFont val="Tahoma"/>
        <family val="2"/>
        <charset val="1"/>
      </rPr>
      <t>เบอร์อื่น</t>
    </r>
    <r>
      <rPr>
        <sz val="10"/>
        <color rgb="FF000000"/>
        <rFont val="Tahoma"/>
        <family val="2"/>
        <charset val="1"/>
      </rPr>
      <t>ด้วยบัตรเครดิต(Visa)
กรณี : ยังไม่เคยบันทึกข้อมูลบัตรเครดิต
  - ตรวจสอบหน้า "สรุปรายละเอียดการเติมเงิน"</t>
    </r>
  </si>
  <si>
    <t>F1_TopupPayment_3_1_Y_17_2</t>
  </si>
  <si>
    <r>
      <rPr>
        <sz val="10"/>
        <color rgb="FF000000"/>
        <rFont val="Tahoma"/>
        <family val="2"/>
        <charset val="1"/>
      </rPr>
      <t>เข้าใช้งานเมนู เติมเงิน เติมให้</t>
    </r>
    <r>
      <rPr>
        <sz val="10"/>
        <color rgb="FFC00000"/>
        <rFont val="Tahoma"/>
        <family val="2"/>
        <charset val="1"/>
      </rPr>
      <t>เบอร์อื่น</t>
    </r>
    <r>
      <rPr>
        <sz val="10"/>
        <color rgb="FF000000"/>
        <rFont val="Tahoma"/>
        <family val="2"/>
        <charset val="1"/>
      </rPr>
      <t>ด้วยบัตรเครดิต(MasterCard)
กรณี : ยังไม่เคยบันทึกข้อมูลบัตรเครดิต
  - ตรวจสอบหน้า "สรุปรายละเอียดการเติมเงิน"</t>
    </r>
  </si>
  <si>
    <t>F1_TopupPayment_3_1_Y_18_2</t>
  </si>
  <si>
    <r>
      <rPr>
        <sz val="10"/>
        <color rgb="FF000000"/>
        <rFont val="Tahoma"/>
        <family val="2"/>
        <charset val="1"/>
      </rPr>
      <t>เข้าใช้งานเมนู เติมเงิน เติมให้</t>
    </r>
    <r>
      <rPr>
        <sz val="10"/>
        <color rgb="FFC00000"/>
        <rFont val="Tahoma"/>
        <family val="2"/>
        <charset val="1"/>
      </rPr>
      <t>เบอร์อื่น</t>
    </r>
    <r>
      <rPr>
        <sz val="10"/>
        <color rgb="FF000000"/>
        <rFont val="Tahoma"/>
        <family val="2"/>
        <charset val="1"/>
      </rPr>
      <t>ด้วยบัตรเครดิต(JCB)
กรณี : ยังไม่เคยบันทึกข้อมูลบัตรเครดิต
  - ตรวจสอบหน้า "สรุปรายละเอียดการเติมเงิน"</t>
    </r>
  </si>
  <si>
    <t>F1_TopupPayment_3_1_Y_19_2</t>
  </si>
  <si>
    <r>
      <rPr>
        <sz val="10"/>
        <color rgb="FF000000"/>
        <rFont val="Tahoma"/>
        <family val="2"/>
        <charset val="1"/>
      </rPr>
      <t>เข้าใช้งานเมนู เติมเงิน เติมให้</t>
    </r>
    <r>
      <rPr>
        <sz val="10"/>
        <color rgb="FFC00000"/>
        <rFont val="Tahoma"/>
        <family val="2"/>
        <charset val="1"/>
      </rPr>
      <t>เบอร์อื่น</t>
    </r>
    <r>
      <rPr>
        <sz val="10"/>
        <color rgb="FF000000"/>
        <rFont val="Tahoma"/>
        <family val="2"/>
        <charset val="1"/>
      </rPr>
      <t>ด้วยบัตรเครดิต(AMEX)
กรณี : ยังไม่เคยบันทึกข้อมูลบัตรเครดิต
  - ตรวจสอบหน้า "สรุปรายละเอียดการเติมเงิน"</t>
    </r>
  </si>
  <si>
    <t>F1_TopupPayment_3_1_Y_20_2</t>
  </si>
  <si>
    <r>
      <rPr>
        <sz val="10"/>
        <color rgb="FF000000"/>
        <rFont val="Tahoma"/>
        <family val="2"/>
        <charset val="1"/>
      </rPr>
      <t>เข้าใช้งานเมนู เติมเงิน เติมให้</t>
    </r>
    <r>
      <rPr>
        <sz val="10"/>
        <color rgb="FFC00000"/>
        <rFont val="Tahoma"/>
        <family val="2"/>
        <charset val="1"/>
      </rPr>
      <t>เบอร์อื่น</t>
    </r>
    <r>
      <rPr>
        <sz val="10"/>
        <color rgb="FF000000"/>
        <rFont val="Tahoma"/>
        <family val="2"/>
        <charset val="1"/>
      </rPr>
      <t>ด้วยบัตรเครดิต(Visa)
กรณี : มีข้อมูลบัตรเครดิตแล้ว
  - ตรวจสอบหน้า "สรุปรายละเอียดการเติมเงิน"</t>
    </r>
  </si>
  <si>
    <t>F1_TopupPayment_3_1_Y_21_2</t>
  </si>
  <si>
    <r>
      <rPr>
        <sz val="10"/>
        <color rgb="FF000000"/>
        <rFont val="Tahoma"/>
        <family val="2"/>
        <charset val="1"/>
      </rPr>
      <t>เข้าใช้งานเมนู เติมเงิน เติมให้</t>
    </r>
    <r>
      <rPr>
        <sz val="10"/>
        <color rgb="FFC00000"/>
        <rFont val="Tahoma"/>
        <family val="2"/>
        <charset val="1"/>
      </rPr>
      <t>เบอร์อื่น</t>
    </r>
    <r>
      <rPr>
        <sz val="10"/>
        <color rgb="FF000000"/>
        <rFont val="Tahoma"/>
        <family val="2"/>
        <charset val="1"/>
      </rPr>
      <t>ด้วยบัตรเครดิต(MasterCard)
กรณี : มีข้อมูลบัตรเครดิตแล้ว
  - ตรวจสอบหน้า "สรุปรายละเอียดการเติมเงิน"</t>
    </r>
  </si>
  <si>
    <t>F1_TopupPayment_3_1_Y_22_2</t>
  </si>
  <si>
    <r>
      <rPr>
        <sz val="10"/>
        <color rgb="FF000000"/>
        <rFont val="Tahoma"/>
        <family val="2"/>
        <charset val="1"/>
      </rPr>
      <t>เข้าใช้งานเมนู เติมเงิน เติมให้</t>
    </r>
    <r>
      <rPr>
        <sz val="10"/>
        <color rgb="FFC00000"/>
        <rFont val="Tahoma"/>
        <family val="2"/>
        <charset val="1"/>
      </rPr>
      <t>เบอร์อื่น</t>
    </r>
    <r>
      <rPr>
        <sz val="10"/>
        <color rgb="FF000000"/>
        <rFont val="Tahoma"/>
        <family val="2"/>
        <charset val="1"/>
      </rPr>
      <t>ด้วยบัตรเครดิต(JCB)
กรณี : มีข้อมูลบัตรเครดิตแล้ว
  - ตรวจสอบหน้า "สรุปรายละเอียดการเติมเงิน"</t>
    </r>
  </si>
  <si>
    <t>F1_TopupPayment_3_1_Y_23_2</t>
  </si>
  <si>
    <r>
      <rPr>
        <sz val="10"/>
        <color rgb="FF000000"/>
        <rFont val="Tahoma"/>
        <family val="2"/>
        <charset val="1"/>
      </rPr>
      <t>เข้าใช้งานเมนู เติมเงิน เติมให้</t>
    </r>
    <r>
      <rPr>
        <sz val="10"/>
        <color rgb="FFC00000"/>
        <rFont val="Tahoma"/>
        <family val="2"/>
        <charset val="1"/>
      </rPr>
      <t xml:space="preserve">เบอร์อื่น
</t>
    </r>
    <r>
      <rPr>
        <sz val="10"/>
        <color rgb="FF000000"/>
        <rFont val="Tahoma"/>
        <family val="2"/>
        <charset val="1"/>
      </rPr>
      <t>กรณี : มีข้อมูลบัตรเครดิตแล้ว เลือกช่องทางการเติมเงิน อื่นๆ
  - ตรวจสอบหน้า "เติมเงิน"</t>
    </r>
  </si>
  <si>
    <t>F1_TopupPayment_3_1_Y_24_2</t>
  </si>
  <si>
    <r>
      <rPr>
        <sz val="10"/>
        <color rgb="FF000000"/>
        <rFont val="Tahoma"/>
        <family val="2"/>
        <charset val="1"/>
      </rPr>
      <t>เข้าใช้งานเมนู เติมเงิน เติมให้</t>
    </r>
    <r>
      <rPr>
        <sz val="10"/>
        <color rgb="FFC00000"/>
        <rFont val="Tahoma"/>
        <family val="2"/>
        <charset val="1"/>
      </rPr>
      <t xml:space="preserve">เบอร์อื่น
</t>
    </r>
    <r>
      <rPr>
        <sz val="10"/>
        <color rgb="FF000000"/>
        <rFont val="Tahoma"/>
        <family val="2"/>
        <charset val="1"/>
      </rPr>
      <t>กรณี : เลือก E-Wallet</t>
    </r>
  </si>
  <si>
    <t>F1_TopupPayment_3_1_Y_25_2</t>
  </si>
  <si>
    <r>
      <rPr>
        <sz val="10"/>
        <color rgb="FF000000"/>
        <rFont val="Tahoma"/>
        <family val="2"/>
        <charset val="1"/>
      </rPr>
      <t>เข้าใช้งานเมนู เติมเงิน เติมให้</t>
    </r>
    <r>
      <rPr>
        <sz val="10"/>
        <color rgb="FFC00000"/>
        <rFont val="Tahoma"/>
        <family val="2"/>
        <charset val="1"/>
      </rPr>
      <t xml:space="preserve">เบอร์อื่น
</t>
    </r>
    <r>
      <rPr>
        <sz val="10"/>
        <color rgb="FF000000"/>
        <rFont val="Tahoma"/>
        <family val="2"/>
        <charset val="1"/>
      </rPr>
      <t>กรณี : เลือก บัตรเติมเงิน</t>
    </r>
  </si>
  <si>
    <t>F1_TopupPayment_3_1_N_26_2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</si>
  <si>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 ผ่านบัตรเครดิต(VISA)
กรณี : </t>
    </r>
    <r>
      <rPr>
        <sz val="10"/>
        <color rgb="FFFF0000"/>
        <rFont val="Tahoma"/>
        <family val="2"/>
        <charset val="1"/>
      </rPr>
      <t>ยังไม่เคยบันทึกข้อมูลบัตรแล้ว ไม่กรอกหมายเลขโทรศัพท์</t>
    </r>
  </si>
  <si>
    <t>F1_TopupPayment_3_1_N_27_2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</si>
  <si>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 ผ่านบัตรเครดิต(MasterCard)
กรณี : </t>
    </r>
    <r>
      <rPr>
        <sz val="10"/>
        <color rgb="FFFF0000"/>
        <rFont val="Tahoma"/>
        <family val="2"/>
        <charset val="1"/>
      </rPr>
      <t>ยังไม่เคยบันทึกข้อมูลบัตรแล้ว ไม่กรอกหมายเลขโทรศัพท์</t>
    </r>
  </si>
  <si>
    <t>F1_TopupPayment_3_1_N_28_2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</si>
  <si>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 ผ่านบัตรเครดิต(JCB)
กรณี : </t>
    </r>
    <r>
      <rPr>
        <sz val="10"/>
        <color rgb="FFFF0000"/>
        <rFont val="Tahoma"/>
        <family val="2"/>
        <charset val="1"/>
      </rPr>
      <t>ยังไม่เคยบันทึกข้อมูลบัตรแล้ว ไม่กรอกหมายเลขโทรศัพท์</t>
    </r>
  </si>
  <si>
    <t>F1_TopupPayment_3_1_N_29_2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</si>
  <si>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 ผ่านบัตรเครดิต(AMEX)
กรณี : </t>
    </r>
    <r>
      <rPr>
        <sz val="10"/>
        <color rgb="FFFF0000"/>
        <rFont val="Tahoma"/>
        <family val="2"/>
        <charset val="1"/>
      </rPr>
      <t>ยังไม่เคยบันทึกข้อมูลบัตรแล้ว ไม่กรอกหมายเลขโทรศัพท์</t>
    </r>
  </si>
  <si>
    <t>F1_TopupPayment_3_1_N_30_2</t>
  </si>
  <si>
    <r>
      <rPr>
        <sz val="10"/>
        <color rgb="FF000000"/>
        <rFont val="Tahoma"/>
        <family val="2"/>
        <charset val="1"/>
      </rPr>
      <t>เข้าใช้งานเมนู เติมเงิน ผ่าน E-Wallet
กรณี :</t>
    </r>
    <r>
      <rPr>
        <sz val="10"/>
        <color rgb="FFFF0000"/>
        <rFont val="Tahoma"/>
        <family val="2"/>
        <charset val="1"/>
      </rPr>
      <t xml:space="preserve"> ไม่กรอกหมายเลขโทรศัพท์</t>
    </r>
  </si>
  <si>
    <t>F1_TopupPayment_3_1_N_31_2</t>
  </si>
  <si>
    <r>
      <rPr>
        <sz val="10"/>
        <color rgb="FF000000"/>
        <rFont val="Tahoma"/>
        <family val="2"/>
        <charset val="1"/>
      </rPr>
      <t>เข้าใช้งานเมนู เติมเงิน ผ่านบัตรเติมเงิน)
กรณี :</t>
    </r>
    <r>
      <rPr>
        <sz val="10"/>
        <color rgb="FFFF0000"/>
        <rFont val="Tahoma"/>
        <family val="2"/>
        <charset val="1"/>
      </rPr>
      <t xml:space="preserve"> ไม่กรอกหมายเลขโทรศัพท์</t>
    </r>
  </si>
  <si>
    <t>F1_TopupPayment_3_1_N_32_2</t>
  </si>
  <si>
    <r>
      <rPr>
        <sz val="10"/>
        <color rgb="FF000000"/>
        <rFont val="Tahoma"/>
        <family val="2"/>
        <charset val="1"/>
      </rPr>
      <t>เข้าใช้งานเมนู เติมเงิน ผ่านบัตรเครดิต(VISA)
กรณี :</t>
    </r>
    <r>
      <rPr>
        <sz val="10"/>
        <color rgb="FFFF0000"/>
        <rFont val="Tahoma"/>
        <family val="2"/>
        <charset val="1"/>
      </rPr>
      <t xml:space="preserve"> มีข้อมูลบัตรเครดิตแล้ว ไม่กรอกหมายเลขโทรศัพท์</t>
    </r>
  </si>
  <si>
    <t>F1_TopupPayment_3_1_N_33_2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</si>
  <si>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 ผ่านบัตรเครดิต(MasterCard)
กรณี : </t>
    </r>
    <r>
      <rPr>
        <sz val="10"/>
        <color rgb="FFFF0000"/>
        <rFont val="Tahoma"/>
        <family val="2"/>
        <charset val="1"/>
      </rPr>
      <t>มีข้อมูลบัตรเครดิตแล้ว ไม่กรอกหมายเลขโทรศัพท์</t>
    </r>
  </si>
  <si>
    <t>F1_TopupPayment_3_1_N_34_2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</si>
  <si>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 ผ่านบัตรเครดิต(JCB)
กรณี : </t>
    </r>
    <r>
      <rPr>
        <sz val="10"/>
        <color rgb="FFFF0000"/>
        <rFont val="Tahoma"/>
        <family val="2"/>
        <charset val="1"/>
      </rPr>
      <t>มีข้อมูลบัตรเครดิตแล้ว ไม่กรอกหมายเลขโทรศัพท์</t>
    </r>
  </si>
  <si>
    <t>F1_TopupPayment_3_1_N_35_2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</si>
  <si>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 ผ่านบัตรเครดิต(VISA)
กรณี : </t>
    </r>
    <r>
      <rPr>
        <sz val="10"/>
        <color rgb="FFFF0000"/>
        <rFont val="Tahoma"/>
        <family val="2"/>
        <charset val="1"/>
      </rPr>
      <t>ยังไม่เคยบันทึกข้อมูลบัตรแล้ว</t>
    </r>
    <r>
      <rPr>
        <sz val="10"/>
        <color rgb="FF000000"/>
        <rFont val="Tahoma"/>
        <family val="2"/>
        <charset val="1"/>
      </rPr>
      <t xml:space="preserve"> </t>
    </r>
    <r>
      <rPr>
        <sz val="10"/>
        <color rgb="FFFF0000"/>
        <rFont val="Tahoma"/>
        <family val="2"/>
        <charset val="1"/>
      </rPr>
      <t>กรอกหมายเลขโทรศัพท์ไม่ครบ 10 หลัก</t>
    </r>
  </si>
  <si>
    <t>F1_TopupPayment_3_1_N_36_2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</si>
  <si>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 ผ่านบัตรเครดิต(MasterCard)
กรณี : </t>
    </r>
    <r>
      <rPr>
        <sz val="10"/>
        <color rgb="FFFF0000"/>
        <rFont val="Tahoma"/>
        <family val="2"/>
        <charset val="1"/>
      </rPr>
      <t>ยังไม่เคยบันทึกข้อมูลบัตรแล้ว กรอกหมายเลขโทรศัพท์ไม่ครบ 10 หลัก</t>
    </r>
  </si>
  <si>
    <t>F1_TopupPayment_3_1_N_37_2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</si>
  <si>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 ผ่านบัตรเครดิต(JCB)
กรณี : </t>
    </r>
    <r>
      <rPr>
        <sz val="10"/>
        <color rgb="FFFF0000"/>
        <rFont val="Tahoma"/>
        <family val="2"/>
        <charset val="1"/>
      </rPr>
      <t>ยังไม่เคยบันทึกข้อมูลบัตรแล้ว กรอกหมายเลขโทรศัพท์ไม่ครบ 10 หลัก</t>
    </r>
  </si>
  <si>
    <t>F1_TopupPayment_3_1_N_38_2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</si>
  <si>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 ผ่านบัตรเครดิต(AMEX)
กรณี : </t>
    </r>
    <r>
      <rPr>
        <sz val="10"/>
        <color rgb="FFFF0000"/>
        <rFont val="Tahoma"/>
        <family val="2"/>
        <charset val="1"/>
      </rPr>
      <t>ยังไม่เคยบันทึกข้อมูลบัตรแล้ว กรอกหมายเลขโทรศัพท์ไม่ครบ 10 หลัก</t>
    </r>
  </si>
  <si>
    <t>F1_TopupPayment_3_1_N_39_2</t>
  </si>
  <si>
    <r>
      <rPr>
        <sz val="10"/>
        <color rgb="FF000000"/>
        <rFont val="Tahoma"/>
        <family val="2"/>
        <charset val="1"/>
      </rPr>
      <t>เข้าใช้งานเมนู เติมเงิน ผ่าน E-Wallet
กรณี :</t>
    </r>
    <r>
      <rPr>
        <sz val="10"/>
        <color rgb="FFFF0000"/>
        <rFont val="Tahoma"/>
        <family val="2"/>
        <charset val="1"/>
      </rPr>
      <t xml:space="preserve"> กรอกหมายเลขโทรศัพท์ไม่ครบ 10 หลัก</t>
    </r>
  </si>
  <si>
    <t>F1_TopupPayment_3_1_N_40_2</t>
  </si>
  <si>
    <r>
      <rPr>
        <sz val="10"/>
        <color rgb="FF000000"/>
        <rFont val="Tahoma"/>
        <family val="2"/>
        <charset val="1"/>
      </rPr>
      <t>เข้าใช้งานเมนู เติมเงิน ผ่านบัตรเติมเงิน)
กรณี :</t>
    </r>
    <r>
      <rPr>
        <sz val="10"/>
        <color rgb="FFFF0000"/>
        <rFont val="Tahoma"/>
        <family val="2"/>
        <charset val="1"/>
      </rPr>
      <t xml:space="preserve"> กรอกหมายเลขโทรศัพท์ไม่ครบ 10 หลัก</t>
    </r>
  </si>
  <si>
    <t>F1_TopupPayment_3_1_N_41_2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</si>
  <si>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 ผ่านบัตรเครดิต(VISA)
กรณี : </t>
    </r>
    <r>
      <rPr>
        <sz val="10"/>
        <color rgb="FFFF0000"/>
        <rFont val="Tahoma"/>
        <family val="2"/>
        <charset val="1"/>
      </rPr>
      <t>มีข้อมูลบัตรเครดิตแล้ว กรอกหมายเลขโทรศัพท์ไม่ครบ 10 หลัก</t>
    </r>
  </si>
  <si>
    <t>F1_TopupPayment_3_1_N_42_2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</si>
  <si>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 ผ่านบัตรเครดิต(MasterCard)
กรณี : </t>
    </r>
    <r>
      <rPr>
        <sz val="10"/>
        <color rgb="FFFF0000"/>
        <rFont val="Tahoma"/>
        <family val="2"/>
        <charset val="1"/>
      </rPr>
      <t>มีข้อมูลบัตรเครดิตแล้ว กรอกหมายเลขโทรศัพท์ไม่ครบ 10 หลัก</t>
    </r>
  </si>
  <si>
    <t>F1_TopupPayment_3_1_N_43_2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</si>
  <si>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 ผ่านบัตรเครดิต(JCB)
กรณี : </t>
    </r>
    <r>
      <rPr>
        <sz val="10"/>
        <color rgb="FFFF0000"/>
        <rFont val="Tahoma"/>
        <family val="2"/>
        <charset val="1"/>
      </rPr>
      <t>มีข้อมูลบัตรเครดิตแล้ว กรอกหมายเลขโทรศัพท์ไม่ครบ 10 หลัก</t>
    </r>
  </si>
  <si>
    <t>F1_TopupPayment_3_1_N_44_2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</si>
  <si>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 ผ่านบัตรเครดิต(VISA)
กรณี : </t>
    </r>
    <r>
      <rPr>
        <sz val="10"/>
        <color rgb="FFFF0000"/>
        <rFont val="Tahoma"/>
        <family val="2"/>
        <charset val="1"/>
      </rPr>
      <t>ยังไม่เคยบันทึกข้อมูลบัตรแล้ว กรอกหมายเลขโทรศัพท์ไม่ถูกต้อง(eg.66xxxxxxxx)</t>
    </r>
  </si>
  <si>
    <t>F1_TopupPayment_3_1_N_45_2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</si>
  <si>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 ผ่านบัตรเครดิต(MasterCard)
กรณี : </t>
    </r>
    <r>
      <rPr>
        <sz val="10"/>
        <color rgb="FFFF0000"/>
        <rFont val="Tahoma"/>
        <family val="2"/>
        <charset val="1"/>
      </rPr>
      <t>ยังไม่เคยบันทึกข้อมูลบัตรแล้ว กรอกหมายเลขโทรศัพท์ไม่ถูกต้อง(eg.66xxxxxxxx)</t>
    </r>
  </si>
  <si>
    <t>F1_TopupPayment_3_1_N_46_2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</si>
  <si>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 ผ่านบัตรเครดิต(JCB)
กรณี : </t>
    </r>
    <r>
      <rPr>
        <sz val="10"/>
        <color rgb="FFFF0000"/>
        <rFont val="Tahoma"/>
        <family val="2"/>
        <charset val="1"/>
      </rPr>
      <t>ยังไม่เคยบันทึกข้อมูลบัตรแล้ว กรอกหมายเลขโทรศัพท์ไม่ถูกต้อง(eg.66xxxxxxxx)</t>
    </r>
  </si>
  <si>
    <t>F1_TopupPayment_3_1_N_47_2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</si>
  <si>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 ผ่านบัตรเครดิต(AMEX)
กรณี : </t>
    </r>
    <r>
      <rPr>
        <sz val="10"/>
        <color rgb="FFFF0000"/>
        <rFont val="Tahoma"/>
        <family val="2"/>
        <charset val="1"/>
      </rPr>
      <t>ยังไม่เคยบันทึกข้อมูลบัตรแล้ว กรอกหมายเลขโทรศัพท์ไม่ถูกต้อง(eg.66xxxxxxxx)</t>
    </r>
  </si>
  <si>
    <t>F1_TopupPayment_3_1_N_48_2</t>
  </si>
  <si>
    <r>
      <rPr>
        <sz val="10"/>
        <color rgb="FF000000"/>
        <rFont val="Tahoma"/>
        <family val="2"/>
        <charset val="1"/>
      </rPr>
      <t>เข้าใช้งานเมนู เติมเงิน ผ่าน E-Wallet
กรณี :</t>
    </r>
    <r>
      <rPr>
        <sz val="10"/>
        <color rgb="FFFF0000"/>
        <rFont val="Tahoma"/>
        <family val="2"/>
        <charset val="1"/>
      </rPr>
      <t xml:space="preserve"> กรอกหมายเลขโทรศัพท์ไม่ถูกต้อง(eg.66xxxxxxxx)</t>
    </r>
  </si>
  <si>
    <t>F1_TopupPayment_3_1_N_49_2</t>
  </si>
  <si>
    <r>
      <rPr>
        <sz val="10"/>
        <color rgb="FF000000"/>
        <rFont val="Tahoma"/>
        <family val="2"/>
        <charset val="1"/>
      </rPr>
      <t>เข้าใช้งานเมนู เติมเงิน ผ่านบัตรเติมเงิน
กรณี :</t>
    </r>
    <r>
      <rPr>
        <sz val="10"/>
        <color rgb="FFFF0000"/>
        <rFont val="Tahoma"/>
        <family val="2"/>
        <charset val="1"/>
      </rPr>
      <t xml:space="preserve"> กรอกหมายเลขโทรศัพท์ไม่ถูกต้อง(eg.66xxxxxxxx)</t>
    </r>
  </si>
  <si>
    <t>F1_TopupPayment_3_1_N_50_2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</si>
  <si>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 ผ่านบัตรเครดิต(VISA)
กรณี : </t>
    </r>
    <r>
      <rPr>
        <sz val="10"/>
        <color rgb="FFFF0000"/>
        <rFont val="Tahoma"/>
        <family val="2"/>
        <charset val="1"/>
      </rPr>
      <t>มีข้อมูลบัตรเครดิตแล้ว กรอกหมายเลขโทรศัพท์ไม่ถูกต้อง(eg.66xxxxxxxx)</t>
    </r>
  </si>
  <si>
    <t>F1_TopupPayment_3_1_N_51_2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</si>
  <si>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 ผ่านบัตรเครดิต(MasterCard)
กรณี : </t>
    </r>
    <r>
      <rPr>
        <sz val="10"/>
        <color rgb="FFFF0000"/>
        <rFont val="Tahoma"/>
        <family val="2"/>
        <charset val="1"/>
      </rPr>
      <t>มีข้อมูลบัตรเครดิตแล้ว กรอกหมายเลขโทรศัพท์ไม่ถูกต้อง(eg.66xxxxxxxx)</t>
    </r>
  </si>
  <si>
    <t>F1_TopupPayment_3_1_N_52_2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</si>
  <si>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 ผ่านบัตรเครดิต(JCB)
กรณี : </t>
    </r>
    <r>
      <rPr>
        <sz val="10"/>
        <color rgb="FFFF0000"/>
        <rFont val="Tahoma"/>
        <family val="2"/>
        <charset val="1"/>
      </rPr>
      <t>มีข้อมูลบัตรเครดิตแล้ว กรอกหมายเลขโทรศัพท์ไม่ถูกต้อง(eg.66xxxxxxxx)</t>
    </r>
  </si>
  <si>
    <t>F1_TopupPayment_3_1_N_53_2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</si>
  <si>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 ผ่านบัตรเครดิต(VISA)
กรณี : </t>
    </r>
    <r>
      <rPr>
        <sz val="10"/>
        <color rgb="FFFF0000"/>
        <rFont val="Tahoma"/>
        <family val="2"/>
        <charset val="1"/>
      </rPr>
      <t>ยังไม่เคยบันทึกข้อมูลบัตรแล้ว กรอกหมายเลขโทรศัพท์ต่างเครือข่าย</t>
    </r>
  </si>
  <si>
    <t>F1_TopupPayment_3_1_N_54_2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</si>
  <si>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 ผ่านบัตรเครดิต(MasterCard)
กรณี : </t>
    </r>
    <r>
      <rPr>
        <sz val="10"/>
        <color rgb="FFFF0000"/>
        <rFont val="Tahoma"/>
        <family val="2"/>
        <charset val="1"/>
      </rPr>
      <t>ยังไม่เคยบันทึกข้อมูลบัตรแล้ว กรอกหมายเลขโทรศัพท์ต่างเครือข่าย</t>
    </r>
  </si>
  <si>
    <t>F1_TopupPayment_3_1_N_55_2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</si>
  <si>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 ผ่านบัตรเครดิต(JCB)
กรณี : </t>
    </r>
    <r>
      <rPr>
        <sz val="10"/>
        <color rgb="FFFF0000"/>
        <rFont val="Tahoma"/>
        <family val="2"/>
        <charset val="1"/>
      </rPr>
      <t>ยังไม่เคยบันทึกข้อมูลบัตรแล้ว กรอกหมายเลขโทรศัพท์ต่างเครือข่าย</t>
    </r>
  </si>
  <si>
    <t>F1_TopupPayment_3_1_N_56_2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</si>
  <si>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 ผ่านบัตรเครดิต(AMEX)
กรณี : </t>
    </r>
    <r>
      <rPr>
        <sz val="10"/>
        <color rgb="FFFF0000"/>
        <rFont val="Tahoma"/>
        <family val="2"/>
        <charset val="1"/>
      </rPr>
      <t>ยังไม่เคยบันทึกข้อมูลบัตรแล้ว กรอกหมายเลขโทรศัพท์ต่างเครือข่าย</t>
    </r>
  </si>
  <si>
    <t>F1_TopupPayment_3_1_N_57_2</t>
  </si>
  <si>
    <r>
      <rPr>
        <sz val="10"/>
        <color rgb="FF000000"/>
        <rFont val="Tahoma"/>
        <family val="2"/>
        <charset val="1"/>
      </rPr>
      <t>เข้าใช้งานเมนู เติมเงิน ผ่าน E-Wallet
กรณี :</t>
    </r>
    <r>
      <rPr>
        <sz val="10"/>
        <color rgb="FFFF0000"/>
        <rFont val="Tahoma"/>
        <family val="2"/>
        <charset val="1"/>
      </rPr>
      <t xml:space="preserve"> กรอกหมายเลขโทรศัพท์ต่างเครือข่าย</t>
    </r>
  </si>
  <si>
    <t>F1_TopupPayment_3_1_N_58_2</t>
  </si>
  <si>
    <r>
      <rPr>
        <sz val="10"/>
        <color rgb="FF000000"/>
        <rFont val="Tahoma"/>
        <family val="2"/>
        <charset val="1"/>
      </rPr>
      <t>เข้าใช้งานเมนู เติมเงิน ผ่านบัตรเติมเงิน
กรณี :</t>
    </r>
    <r>
      <rPr>
        <sz val="10"/>
        <color rgb="FFFF0000"/>
        <rFont val="Tahoma"/>
        <family val="2"/>
        <charset val="1"/>
      </rPr>
      <t xml:space="preserve"> กรอกหมายเลขโทรศัพท์ต่างเครือข่าย</t>
    </r>
  </si>
  <si>
    <t>F1_TopupPayment_3_1_N_59_2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</si>
  <si>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 ผ่านบัตรเครดิต(VISA)
กรณี : </t>
    </r>
    <r>
      <rPr>
        <sz val="10"/>
        <color rgb="FFFF0000"/>
        <rFont val="Tahoma"/>
        <family val="2"/>
        <charset val="1"/>
      </rPr>
      <t>มีข้อมูลบัตรเครดิตแล้ว กรอกหมายเลขโทรศัพท์ต่างเครือข่าย</t>
    </r>
  </si>
  <si>
    <t>F1_TopupPayment_3_1_N_60_2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</si>
  <si>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 ผ่านบัตรเครดิต(MasterCard)
กรณี : </t>
    </r>
    <r>
      <rPr>
        <sz val="10"/>
        <color rgb="FFFF0000"/>
        <rFont val="Tahoma"/>
        <family val="2"/>
        <charset val="1"/>
      </rPr>
      <t>มีข้อมูลบัตรเครดิตแล้ว กรอกหมายเลขโทรศัพท์ต่างเครือข่าย</t>
    </r>
  </si>
  <si>
    <t>F1_TopupPayment_3_1_N_61_2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</si>
  <si>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 ผ่านบัตรเครดิต(JCB)
กรณี : </t>
    </r>
    <r>
      <rPr>
        <sz val="10"/>
        <color rgb="FFFF0000"/>
        <rFont val="Tahoma"/>
        <family val="2"/>
        <charset val="1"/>
      </rPr>
      <t>มีข้อมูลบัตรเครดิตแล้ว กรอกหมายเลขโทรศัพท์ต่างเครือข่าย</t>
    </r>
  </si>
  <si>
    <t>F1_TopupPayment_3_1_N_62_2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</si>
  <si>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 ผ่านบัตรเครดิต(VISA)
กรณี : </t>
    </r>
    <r>
      <rPr>
        <sz val="10"/>
        <color rgb="FFFF0000"/>
        <rFont val="Tahoma"/>
        <family val="2"/>
        <charset val="1"/>
      </rPr>
      <t>ยังไม่เคยบันทึกข้อมูลบัตรแล้ว กรอกหมายเลขโทรศัพท์ AIS postpaid(eg.0937019824)</t>
    </r>
  </si>
  <si>
    <t>F1_TopupPayment_3_1_N_63_2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</si>
  <si>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 ผ่านบัตรเครดิต(MasterCard)
กรณี : </t>
    </r>
    <r>
      <rPr>
        <sz val="10"/>
        <color rgb="FFFF0000"/>
        <rFont val="Tahoma"/>
        <family val="2"/>
        <charset val="1"/>
      </rPr>
      <t>ยังไม่เคยบันทึกข้อมูลบัตรแล้ว กรอกหมายเลขโทรศัพท์ AIS postpaid(eg.0937019824)</t>
    </r>
  </si>
  <si>
    <t>F1_TopupPayment_3_1_N_64_2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</si>
  <si>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 ผ่านบัตรเครดิต(JCB)
กรณี : </t>
    </r>
    <r>
      <rPr>
        <sz val="10"/>
        <color rgb="FFFF0000"/>
        <rFont val="Tahoma"/>
        <family val="2"/>
        <charset val="1"/>
      </rPr>
      <t>ยังไม่เคยบันทึกข้อมูลบัตรแล้ว กรอกหมายเลขโทรศัพท์ AIS postpaid(eg.0937019824)</t>
    </r>
  </si>
  <si>
    <t>F1_TopupPayment_3_1_N_65_2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</si>
  <si>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 ผ่านบัตรเครดิต(AMEX)
กรณี : </t>
    </r>
    <r>
      <rPr>
        <sz val="10"/>
        <color rgb="FFFF0000"/>
        <rFont val="Tahoma"/>
        <family val="2"/>
        <charset val="1"/>
      </rPr>
      <t>ยังไม่เคยบันทึกข้อมูลบัตรแล้ว กรอกหมายเลขโทรศัพท์ AIS postpaid(eg.0937019824)</t>
    </r>
  </si>
  <si>
    <t>F1_TopupPayment_3_1_N_66_2</t>
  </si>
  <si>
    <r>
      <rPr>
        <sz val="10"/>
        <color rgb="FF000000"/>
        <rFont val="Tahoma"/>
        <family val="2"/>
        <charset val="1"/>
      </rPr>
      <t>เข้าใช้งานเมนู เติมเงิน ผ่าน E-Wallet
กรณี :</t>
    </r>
    <r>
      <rPr>
        <sz val="10"/>
        <color rgb="FFFF0000"/>
        <rFont val="Tahoma"/>
        <family val="2"/>
        <charset val="1"/>
      </rPr>
      <t xml:space="preserve"> กรอกหมายเลขโทรศัพท์ AIS postpaid(eg.0937019824)</t>
    </r>
  </si>
  <si>
    <t>F1_TopupPayment_3_1_N_67_2</t>
  </si>
  <si>
    <r>
      <rPr>
        <sz val="10"/>
        <color rgb="FF000000"/>
        <rFont val="Tahoma"/>
        <family val="2"/>
        <charset val="1"/>
      </rPr>
      <t>เข้าใช้งานเมนู เติมเงิน ผ่านบัตรเติมเงิน
กรณี :</t>
    </r>
    <r>
      <rPr>
        <sz val="10"/>
        <color rgb="FFFF0000"/>
        <rFont val="Tahoma"/>
        <family val="2"/>
        <charset val="1"/>
      </rPr>
      <t xml:space="preserve"> กรอกหมายเลขโทรศัพท์ AIS postpaid(eg.0937019824)</t>
    </r>
  </si>
  <si>
    <t>F1_TopupPayment_3_1_N_68_2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</si>
  <si>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 ผ่านบัตรเครดิต(VISA)
กรณี : </t>
    </r>
    <r>
      <rPr>
        <sz val="10"/>
        <color rgb="FFFF0000"/>
        <rFont val="Tahoma"/>
        <family val="2"/>
        <charset val="1"/>
      </rPr>
      <t>มีข้อมูลบัตรเครดิตแล้ว</t>
    </r>
    <r>
      <rPr>
        <sz val="10"/>
        <color rgb="FF000000"/>
        <rFont val="Tahoma"/>
        <family val="2"/>
        <charset val="1"/>
      </rPr>
      <t xml:space="preserve"> </t>
    </r>
    <r>
      <rPr>
        <sz val="10"/>
        <color rgb="FFFF0000"/>
        <rFont val="Tahoma"/>
        <family val="2"/>
        <charset val="1"/>
      </rPr>
      <t>กรอกหมายเลขโทรศัพท์ AIS postpaid(eg.0937019824)</t>
    </r>
  </si>
  <si>
    <t>F1_TopupPayment_3_1_N_69_2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</si>
  <si>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 ผ่านบัตรเครดิต(MasterCard)
กรณี : </t>
    </r>
    <r>
      <rPr>
        <sz val="10"/>
        <color rgb="FFFF0000"/>
        <rFont val="Tahoma"/>
        <family val="2"/>
        <charset val="1"/>
      </rPr>
      <t>มีข้อมูลบัตรเครดิตแล้ว กรอกหมายเลขโทรศัพท์ AIS postpaid(eg.0937019824)</t>
    </r>
  </si>
  <si>
    <t>F1_TopupPayment_3_1_N_70_2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</si>
  <si>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 ผ่านบัตรเครดิต(JCB)
กรณี : </t>
    </r>
    <r>
      <rPr>
        <sz val="10"/>
        <color rgb="FFFF0000"/>
        <rFont val="Tahoma"/>
        <family val="2"/>
        <charset val="1"/>
      </rPr>
      <t>มีข้อมูลบัตรเครดิตแล้ว กรอกหมายเลขโทรศัพท์ AIS postpaid(eg.0937019824)</t>
    </r>
  </si>
  <si>
    <t>F1_TopupPayment_3_1_N_71_2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</si>
  <si>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
กรณี : </t>
    </r>
    <r>
      <rPr>
        <sz val="10"/>
        <color rgb="FFFF0000"/>
        <rFont val="Tahoma"/>
        <family val="2"/>
        <charset val="1"/>
      </rPr>
      <t>ยังไม่เคยบันทึกข้อมูลบัตรแล้ว ไม่เลือกช่องทางการชำระ</t>
    </r>
  </si>
  <si>
    <t>F1_TopupPayment_3_1_N_72_2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</si>
  <si>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 ผ่านบัตรเครดิต(VISA)
กรณี : </t>
    </r>
    <r>
      <rPr>
        <sz val="10"/>
        <color rgb="FFFF0000"/>
        <rFont val="Tahoma"/>
        <family val="2"/>
        <charset val="1"/>
      </rPr>
      <t>ยังไม่เคยบันทึกข้อมูลบัตรแล้ว ไม่เลือกจำนวนเงิน</t>
    </r>
  </si>
  <si>
    <t>F1_TopupPayment_3_1_N_73_2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</si>
  <si>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 ผ่านบัตรเครดิต(MasterCard)
กรณี : </t>
    </r>
    <r>
      <rPr>
        <sz val="10"/>
        <color rgb="FFFF0000"/>
        <rFont val="Tahoma"/>
        <family val="2"/>
        <charset val="1"/>
      </rPr>
      <t>ยังไม่เคยบันทึกข้อมูลบัตรแล้ว ไม่เลือกจำนวนเงิน</t>
    </r>
  </si>
  <si>
    <t>F1_TopupPayment_3_1_N_74_2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</si>
  <si>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 ผ่านบัตรเครดิต(JCB)
กรณี : </t>
    </r>
    <r>
      <rPr>
        <sz val="10"/>
        <color rgb="FFFF0000"/>
        <rFont val="Tahoma"/>
        <family val="2"/>
        <charset val="1"/>
      </rPr>
      <t>ยังไม่เคยบันทึกข้อมูลบัตรแล้ว ไม่เลือกจำนวนเงิน</t>
    </r>
  </si>
  <si>
    <t>F1_TopupPayment_3_1_N_75_2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</si>
  <si>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 ผ่านบัตรเครดิต(AMEX)
กรณี : </t>
    </r>
    <r>
      <rPr>
        <sz val="10"/>
        <color rgb="FFFF0000"/>
        <rFont val="Tahoma"/>
        <family val="2"/>
        <charset val="1"/>
      </rPr>
      <t>ยังไม่เคยบันทึกข้อมูลบัตรแล้ว ไม่เลือกจำนวนเงิน</t>
    </r>
  </si>
  <si>
    <t>F1_TopupPayment_3_1_N_76_2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</si>
  <si>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 ผ่าน E-Wallet
กรณี : </t>
    </r>
    <r>
      <rPr>
        <sz val="10"/>
        <color rgb="FFFF0000"/>
        <rFont val="Tahoma"/>
        <family val="2"/>
        <charset val="1"/>
      </rPr>
      <t>ยังไม่เคยบันทึกข้อมูลบัตรแล้ว ไม่เลือกจำนวนเงิน</t>
    </r>
  </si>
  <si>
    <t>F1_TopupPayment_3_1_N_77_2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</si>
  <si>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 ผ่านบัตรเครดิต(VISA)
กรณี : </t>
    </r>
    <r>
      <rPr>
        <sz val="10"/>
        <color rgb="FFFF0000"/>
        <rFont val="Tahoma"/>
        <family val="2"/>
        <charset val="1"/>
      </rPr>
      <t>มีข้อมูลบัตรเครดิตแล้ว ไม่เลือกจำนวนเงิน</t>
    </r>
  </si>
  <si>
    <t>F1_TopupPayment_3_1_N_78_2</t>
  </si>
  <si>
    <r>
      <rPr>
        <sz val="10"/>
        <color rgb="FF000000"/>
        <rFont val="Tahoma"/>
        <family val="2"/>
        <charset val="1"/>
      </rPr>
      <t>เข้าใช้งานเมนู เติมเงิน ผ่านบัตรเครดิต(MasterCard)
กรณี :</t>
    </r>
    <r>
      <rPr>
        <sz val="10"/>
        <color rgb="FFFF0000"/>
        <rFont val="Tahoma"/>
        <family val="2"/>
        <charset val="1"/>
      </rPr>
      <t xml:space="preserve"> มีข้อมูลบัตรเครดิตแล้ว ไม่เลือกจำนวนเงิน</t>
    </r>
  </si>
  <si>
    <t>F1_TopupPayment_3_1_N_79_2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</si>
  <si>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 ผ่านบัตรเครดิต(JCB)
กรณี : </t>
    </r>
    <r>
      <rPr>
        <sz val="10"/>
        <color rgb="FFFF0000"/>
        <rFont val="Tahoma"/>
        <family val="2"/>
        <charset val="1"/>
      </rPr>
      <t>มีข้อมูลบัตรเครดิตแล้ว ไม่เลือกจำนวนเงิน</t>
    </r>
  </si>
  <si>
    <t>F1_TopupPayment_3_1_N_80_2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</si>
  <si>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
กรณี : </t>
    </r>
    <r>
      <rPr>
        <sz val="10"/>
        <color rgb="FFFF0000"/>
        <rFont val="Tahoma"/>
        <family val="2"/>
        <charset val="1"/>
      </rPr>
      <t>ไม่กรอกรหัสบัตรเติมเงิน</t>
    </r>
  </si>
  <si>
    <t>F1_TopupPayment_3_1_N_81_2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</si>
  <si>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
กรณี : </t>
    </r>
    <r>
      <rPr>
        <sz val="10"/>
        <color rgb="FFFF0000"/>
        <rFont val="Tahoma"/>
        <family val="2"/>
        <charset val="1"/>
      </rPr>
      <t>กรอกรหัสบัตรเติมเงินไม่ครบ 16 หลัก</t>
    </r>
  </si>
  <si>
    <t>F1_TopupPayment_3_1_N_82_2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</si>
  <si>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
กรณี : </t>
    </r>
    <r>
      <rPr>
        <sz val="10"/>
        <color rgb="FFFF0000"/>
        <rFont val="Tahoma"/>
        <family val="2"/>
        <charset val="1"/>
      </rPr>
      <t>กรอกรหัสบัตรเติมเงินไม่ถูกต้อง(eg.1234567890123456)</t>
    </r>
  </si>
  <si>
    <t>F1_TopupPayment_3_1_N_83_2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</si>
  <si>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 ผ่านบัตรเครดิต(VISA)
กรณี : </t>
    </r>
    <r>
      <rPr>
        <sz val="10"/>
        <color rgb="FFFF0000"/>
        <rFont val="Tahoma"/>
        <family val="2"/>
        <charset val="1"/>
      </rPr>
      <t>ยังไม่เคยบันทึกข้อมูลบัตรและ หมายเลขปลายทางมียอดเงิน Max Balance</t>
    </r>
  </si>
  <si>
    <t>F1_TopupPayment_3_1_N_84_2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</si>
  <si>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 ผ่านบัตรเครดิต(MasterCard)
กรณี : </t>
    </r>
    <r>
      <rPr>
        <sz val="10"/>
        <color rgb="FFFF0000"/>
        <rFont val="Tahoma"/>
        <family val="2"/>
        <charset val="1"/>
      </rPr>
      <t>ยังไม่เคยบันทึกข้อมูลบัตรและ หมายเลขปลายทางมียอดเงิน Max Balance</t>
    </r>
  </si>
  <si>
    <t>F1_TopupPayment_3_1_N_85_2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</si>
  <si>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 ผ่านบัตรเครดิต(JCB)
กรณี : </t>
    </r>
    <r>
      <rPr>
        <sz val="10"/>
        <color rgb="FFFF0000"/>
        <rFont val="Tahoma"/>
        <family val="2"/>
        <charset val="1"/>
      </rPr>
      <t>ยังไม่เคยบันทึกข้อมูลบัตรและ หมายเลขปลายทางมียอดเงิน Max Balance</t>
    </r>
  </si>
  <si>
    <t>F1_TopupPayment_3_1_N_86_2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</si>
  <si>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 ผ่านบัตรเครดิต(AMEX)
กรณี : </t>
    </r>
    <r>
      <rPr>
        <sz val="10"/>
        <color rgb="FFFF0000"/>
        <rFont val="Tahoma"/>
        <family val="2"/>
        <charset val="1"/>
      </rPr>
      <t>ยังไม่เคยบันทึกข้อมูลบัตรและ หมายเลขปลายทางมียอดเงิน Max Balance</t>
    </r>
  </si>
  <si>
    <t>F1_TopupPayment_3_1_N_87_2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</si>
  <si>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 ผ่านบัตรเครดิต E-Wallet
กรณี : </t>
    </r>
    <r>
      <rPr>
        <sz val="10"/>
        <color rgb="FFFF0000"/>
        <rFont val="Tahoma"/>
        <family val="2"/>
        <charset val="1"/>
      </rPr>
      <t>ยังไม่เคยบันทึกข้อมูลบัตรและ หมายเลขปลายทางมียอดเงิน Max Balance</t>
    </r>
  </si>
  <si>
    <t>F1_TopupPayment_3_1_N_88_2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</si>
  <si>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 ผ่านบัตรเติมเงิน
กรณี : </t>
    </r>
    <r>
      <rPr>
        <sz val="10"/>
        <color rgb="FFFF0000"/>
        <rFont val="Tahoma"/>
        <family val="2"/>
        <charset val="1"/>
      </rPr>
      <t>ยังไม่เคยบันทึกข้อมูลบัตรและ หมายเลขปลายทางมียอดเงิน Max Balance</t>
    </r>
  </si>
  <si>
    <t>F1_TopupPayment_3_1_N_89_2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</si>
  <si>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 ผ่านบัตรเครดิต(VISA)
กรณี : </t>
    </r>
    <r>
      <rPr>
        <sz val="10"/>
        <color rgb="FFFF0000"/>
        <rFont val="Tahoma"/>
        <family val="2"/>
        <charset val="1"/>
      </rPr>
      <t>มีข้อมูลบัตรเครดิตแล้ว หมายเลขปลายทางมียอดเงิน Max Balance</t>
    </r>
  </si>
  <si>
    <t>F1_TopupPayment_3_1_N_90_2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</si>
  <si>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 ผ่านบัตรเครดิต(MasterCard)
กรณี : </t>
    </r>
    <r>
      <rPr>
        <sz val="10"/>
        <color rgb="FFFF0000"/>
        <rFont val="Tahoma"/>
        <family val="2"/>
        <charset val="1"/>
      </rPr>
      <t>มีข้อมูลบัตรเครดิตแล้ว หมายเลขปลายทางมียอดเงิน Max Balance</t>
    </r>
  </si>
  <si>
    <t>F1_TopupPayment_3_1_N_91_2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</si>
  <si>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 ผ่านบัตรเครดิต(JCB)
กรณี : </t>
    </r>
    <r>
      <rPr>
        <sz val="10"/>
        <color rgb="FFFF0000"/>
        <rFont val="Tahoma"/>
        <family val="2"/>
        <charset val="1"/>
      </rPr>
      <t>มีข้อมูลบัตรเครดิตแล้ว หมายเลขปลายทางมียอดเงิน Max Balance</t>
    </r>
  </si>
  <si>
    <t>F2_TopupPayment_3_1_Y_1_2</t>
  </si>
  <si>
    <t>F2_TopupPayment_3_1_Y_2_2</t>
  </si>
  <si>
    <t>F2_TopupPayment_3_1_Y_3_2</t>
  </si>
  <si>
    <t>F2_TopupPayment_3_1_Y_4_2</t>
  </si>
  <si>
    <t>F2_TopupPayment_3_1_Y_5_2</t>
  </si>
  <si>
    <t>F2_TopupPayment_3_1_Y_6_2</t>
  </si>
  <si>
    <t>F2_TopupPayment_3_1_Y_7_2</t>
  </si>
  <si>
    <t>F2_TopupPayment_3_1_Y_8_2</t>
  </si>
  <si>
    <r>
      <rPr>
        <sz val="10"/>
        <color rgb="FF000000"/>
        <rFont val="Tahoma"/>
        <family val="2"/>
        <charset val="1"/>
      </rPr>
      <t xml:space="preserve">เข้าใช้งานเมนู ชำระค่าบริการ ด้วยบัตรเครดิต(Visa)
กรณี : มียอดค้างชำระค่าบริการ </t>
    </r>
    <r>
      <rPr>
        <sz val="10"/>
        <color rgb="FFC00000"/>
        <rFont val="Tahoma"/>
        <family val="2"/>
        <charset val="1"/>
      </rPr>
      <t xml:space="preserve">(ไม่มีข้อมูลบัตรเครดิต)
</t>
    </r>
    <r>
      <rPr>
        <sz val="10"/>
        <color rgb="FF000000"/>
        <rFont val="Tahoma"/>
        <family val="2"/>
        <charset val="1"/>
      </rPr>
      <t xml:space="preserve">  - ตรวจสอบหน้า "สรุปรายละเอียดการชำระค่าบริการ"</t>
    </r>
  </si>
  <si>
    <t>F2_TopupPayment_3_1_Y_9_2</t>
  </si>
  <si>
    <r>
      <rPr>
        <sz val="10"/>
        <color rgb="FF000000"/>
        <rFont val="Tahoma"/>
        <family val="2"/>
        <charset val="1"/>
      </rPr>
      <t xml:space="preserve">เข้าใช้งานเมนู ชำระค่าบริการ ด้วยบัตรเครดิต(MasterCard)
กรณี : มียอดค้างชำระค่าบริการ </t>
    </r>
    <r>
      <rPr>
        <sz val="10"/>
        <color rgb="FFC00000"/>
        <rFont val="Tahoma"/>
        <family val="2"/>
        <charset val="1"/>
      </rPr>
      <t xml:space="preserve">(ไม่มีข้อมูลบัตรเครดิต)
</t>
    </r>
    <r>
      <rPr>
        <sz val="10"/>
        <color rgb="FF000000"/>
        <rFont val="Tahoma"/>
        <family val="2"/>
        <charset val="1"/>
      </rPr>
      <t xml:space="preserve">  - ตรวจสอบหน้า "สรุปรายละเอียดการชำระค่าบริการ"</t>
    </r>
  </si>
  <si>
    <t>F2_TopupPayment_3_1_Y_10_2</t>
  </si>
  <si>
    <r>
      <rPr>
        <sz val="10"/>
        <color rgb="FF000000"/>
        <rFont val="Tahoma"/>
        <family val="2"/>
        <charset val="1"/>
      </rPr>
      <t xml:space="preserve">เข้าใช้งานเมนู ชำระค่าบริการ ด้วยบัตรเครดิต(JCB)
กรณี : มียอดค้างชำระค่าบริการ </t>
    </r>
    <r>
      <rPr>
        <sz val="10"/>
        <color rgb="FFC00000"/>
        <rFont val="Tahoma"/>
        <family val="2"/>
        <charset val="1"/>
      </rPr>
      <t xml:space="preserve">(ไม่มีข้อมูลบัตรเครดิต)
</t>
    </r>
    <r>
      <rPr>
        <sz val="10"/>
        <color rgb="FF000000"/>
        <rFont val="Tahoma"/>
        <family val="2"/>
        <charset val="1"/>
      </rPr>
      <t xml:space="preserve">  - ตรวจสอบหน้า "สรุปรายละเอียดการชำระค่าบริการ"</t>
    </r>
  </si>
  <si>
    <t>F2_TopupPayment_3_1_Y_11_2</t>
  </si>
  <si>
    <r>
      <rPr>
        <sz val="10"/>
        <color rgb="FF000000"/>
        <rFont val="Tahoma"/>
        <family val="2"/>
        <charset val="1"/>
      </rPr>
      <t xml:space="preserve">เข้าใช้งานเมนู ชำระค่าบริการ ด้วยบัตรเครดิต(AMEX)
กรณี : มียอดค้างชำระค่าบริการ </t>
    </r>
    <r>
      <rPr>
        <sz val="10"/>
        <color rgb="FFC00000"/>
        <rFont val="Tahoma"/>
        <family val="2"/>
        <charset val="1"/>
      </rPr>
      <t xml:space="preserve">(ไม่มีข้อมูลบัตรเครดิต)
</t>
    </r>
    <r>
      <rPr>
        <sz val="10"/>
        <color rgb="FF000000"/>
        <rFont val="Tahoma"/>
        <family val="2"/>
        <charset val="1"/>
      </rPr>
      <t xml:space="preserve">  - ตรวจสอบหน้า "สรุปรายละเอียดการชำระค่าบริการ"</t>
    </r>
  </si>
  <si>
    <t>F2_TopupPayment_3_1_Y_12_2</t>
  </si>
  <si>
    <t>F2_TopupPayment_3_1_Y_13_2</t>
  </si>
  <si>
    <r>
      <rPr>
        <sz val="10"/>
        <color rgb="FF000000"/>
        <rFont val="Tahoma"/>
        <family val="2"/>
        <charset val="1"/>
      </rPr>
      <t xml:space="preserve">เข้าใช้งานเมนู ชำระค่าบริการ ด้วยบัตรเครดิต(Visa)
กรณี : มียอดค้างชำระค่าบริการ </t>
    </r>
    <r>
      <rPr>
        <sz val="10"/>
        <color rgb="FFC00000"/>
        <rFont val="Tahoma"/>
        <family val="2"/>
        <charset val="1"/>
      </rPr>
      <t xml:space="preserve">(มีข้อมูลบัตรเครดิต)
</t>
    </r>
    <r>
      <rPr>
        <sz val="10"/>
        <color rgb="FF000000"/>
        <rFont val="Tahoma"/>
        <family val="2"/>
        <charset val="1"/>
      </rPr>
      <t xml:space="preserve">  - ตรวจสอบหน้า "สรุปรายละเอียดการชำระค่าบริการ"</t>
    </r>
  </si>
  <si>
    <t>F2_TopupPayment_3_1_Y_14_2</t>
  </si>
  <si>
    <r>
      <rPr>
        <sz val="10"/>
        <color rgb="FF000000"/>
        <rFont val="Tahoma"/>
        <family val="2"/>
        <charset val="1"/>
      </rPr>
      <t xml:space="preserve">เข้าใช้งานเมนู ชำระค่าบริการ ด้วยบัตรเครดิต(MasterCard)
กรณี : มียอดค้างชำระค่าบริการ </t>
    </r>
    <r>
      <rPr>
        <sz val="10"/>
        <color rgb="FFC00000"/>
        <rFont val="Tahoma"/>
        <family val="2"/>
        <charset val="1"/>
      </rPr>
      <t xml:space="preserve">(มีข้อมูลบัตรเครดิต)
</t>
    </r>
    <r>
      <rPr>
        <sz val="10"/>
        <color rgb="FF000000"/>
        <rFont val="Tahoma"/>
        <family val="2"/>
        <charset val="1"/>
      </rPr>
      <t xml:space="preserve">  - ตรวจสอบหน้า "สรุปรายละเอียดการชำระค่าบริการ"</t>
    </r>
  </si>
  <si>
    <t>F2_TopupPayment_3_1_Y_15_2</t>
  </si>
  <si>
    <r>
      <rPr>
        <sz val="10"/>
        <color rgb="FF000000"/>
        <rFont val="Tahoma"/>
        <family val="2"/>
        <charset val="1"/>
      </rPr>
      <t xml:space="preserve">เข้าใช้งานเมนู ชำระค่าบริการ ด้วยบัตรเครดิต(JCB)
กรณี : มียอดค้างชำระค่าบริการ </t>
    </r>
    <r>
      <rPr>
        <sz val="10"/>
        <color rgb="FFC00000"/>
        <rFont val="Tahoma"/>
        <family val="2"/>
        <charset val="1"/>
      </rPr>
      <t xml:space="preserve">(มีข้อมูลบัตรเครดิต)
</t>
    </r>
    <r>
      <rPr>
        <sz val="10"/>
        <color rgb="FF000000"/>
        <rFont val="Tahoma"/>
        <family val="2"/>
        <charset val="1"/>
      </rPr>
      <t xml:space="preserve">  - ตรวจสอบหน้า "สรุปรายละเอียดการชำระค่าบริการ"</t>
    </r>
  </si>
  <si>
    <t>F2_TopupPayment_3_1_Y_16_2</t>
  </si>
  <si>
    <r>
      <rPr>
        <sz val="10"/>
        <color rgb="FF000000"/>
        <rFont val="Tahoma"/>
        <family val="2"/>
        <charset val="1"/>
      </rPr>
      <t xml:space="preserve">เข้าใช้งานเมนู ชำระค่าบริการ ด้วยช่องทางอื่นๆ
กรณี : มียอดค้างชำระค่าบริการเลือกช่องทางการชำระ อื่นๆ </t>
    </r>
    <r>
      <rPr>
        <sz val="10"/>
        <color rgb="FFC00000"/>
        <rFont val="Tahoma"/>
        <family val="2"/>
        <charset val="1"/>
      </rPr>
      <t xml:space="preserve">(มีข้อมูลบัตรเครดิต)
</t>
    </r>
    <r>
      <rPr>
        <sz val="10"/>
        <color rgb="FF000000"/>
        <rFont val="Tahoma"/>
        <family val="2"/>
        <charset val="1"/>
      </rPr>
      <t xml:space="preserve">  - ตรวจสอบหน้า ชำระค่าบริการ</t>
    </r>
  </si>
  <si>
    <t>F2_TopupPayment_3_1_N_17_2</t>
  </si>
  <si>
    <r>
      <rPr>
        <sz val="10"/>
        <color rgb="FF000000"/>
        <rFont val="Tahoma"/>
        <family val="2"/>
        <charset val="1"/>
      </rPr>
      <t xml:space="preserve">เข้าใช้งานเมนู ชำระค่าบริการ ด้วยบัตรเครดิต(Visa)
กรณี : </t>
    </r>
    <r>
      <rPr>
        <sz val="10"/>
        <color rgb="FFFF0000"/>
        <rFont val="Tahoma"/>
        <family val="2"/>
        <charset val="1"/>
      </rPr>
      <t xml:space="preserve">กรอกยอดที่ต้องการชำระ = 0 Baht  (ไม่มีข้อมูลบัตรเครดิต)
</t>
    </r>
    <r>
      <rPr>
        <sz val="10"/>
        <color rgb="FF000000"/>
        <rFont val="Tahoma"/>
        <family val="2"/>
        <charset val="1"/>
      </rPr>
      <t xml:space="preserve">  - ตรวจสอบ popup msg: กรุณากรอกยอดที่ต้องการชำระ</t>
    </r>
  </si>
  <si>
    <t>F2_TopupPayment_3_1_N_18_2</t>
  </si>
  <si>
    <r>
      <rPr>
        <sz val="10"/>
        <color rgb="FF000000"/>
        <rFont val="Tahoma"/>
        <family val="2"/>
        <charset val="1"/>
      </rPr>
      <t xml:space="preserve">เข้าใช้งานเมนู ชำระค่าบริการ ด้วยบัตรเครดิต(MasterCard)
กรณี : </t>
    </r>
    <r>
      <rPr>
        <sz val="10"/>
        <color rgb="FFFF0000"/>
        <rFont val="Tahoma"/>
        <family val="2"/>
        <charset val="1"/>
      </rPr>
      <t xml:space="preserve">กรอกยอดที่ต้องการชำระ = 0 Baht  (ไม่มีข้อมูลบัตรเครดิต)
</t>
    </r>
    <r>
      <rPr>
        <sz val="10"/>
        <color rgb="FF000000"/>
        <rFont val="Tahoma"/>
        <family val="2"/>
        <charset val="1"/>
      </rPr>
      <t xml:space="preserve">  - ตรวจสอบ popup msg: กรุณากรอกยอดที่ต้องการชำระ</t>
    </r>
  </si>
  <si>
    <t>F2_TopupPayment_3_1_N_19_2</t>
  </si>
  <si>
    <r>
      <rPr>
        <sz val="10"/>
        <color rgb="FF000000"/>
        <rFont val="Tahoma"/>
        <family val="2"/>
        <charset val="1"/>
      </rPr>
      <t xml:space="preserve">เข้าใช้งานเมนู ชำระค่าบริการ ด้วยบัตรเครดิต(JCB)
กรณี : </t>
    </r>
    <r>
      <rPr>
        <sz val="10"/>
        <color rgb="FFFF0000"/>
        <rFont val="Tahoma"/>
        <family val="2"/>
        <charset val="1"/>
      </rPr>
      <t xml:space="preserve">กรอกยอดที่ต้องการชำระ = 0 Baht  (ไม่มีข้อมูลบัตรเครดิต)
</t>
    </r>
    <r>
      <rPr>
        <sz val="10"/>
        <color rgb="FF000000"/>
        <rFont val="Tahoma"/>
        <family val="2"/>
        <charset val="1"/>
      </rPr>
      <t xml:space="preserve">  - ตรวจสอบ popup msg: กรุณากรอกยอดที่ต้องการชำระ</t>
    </r>
  </si>
  <si>
    <t>F2_TopupPayment_3_1_N_20_2</t>
  </si>
  <si>
    <r>
      <rPr>
        <sz val="10"/>
        <color rgb="FF000000"/>
        <rFont val="Tahoma"/>
        <family val="2"/>
        <charset val="1"/>
      </rPr>
      <t xml:space="preserve">เข้าใช้งานเมนู ชำระค่าบริการ ด้วยบัตรเครดิต(AMEX)
กรณี : </t>
    </r>
    <r>
      <rPr>
        <sz val="10"/>
        <color rgb="FFFF0000"/>
        <rFont val="Tahoma"/>
        <family val="2"/>
        <charset val="1"/>
      </rPr>
      <t xml:space="preserve">กรอกยอดที่ต้องการชำระ = 0 Baht  (ไม่มีข้อมูลบัตรเครดิต)
</t>
    </r>
    <r>
      <rPr>
        <sz val="10"/>
        <color rgb="FF000000"/>
        <rFont val="Tahoma"/>
        <family val="2"/>
        <charset val="1"/>
      </rPr>
      <t xml:space="preserve">  - ตรวจสอบ popup msg: กรุณากรอกยอดที่ต้องการชำระ</t>
    </r>
  </si>
  <si>
    <t>F2_TopupPayment_3_1_N_21_2</t>
  </si>
  <si>
    <r>
      <rPr>
        <sz val="10"/>
        <color rgb="FF000000"/>
        <rFont val="Tahoma"/>
        <family val="2"/>
        <charset val="1"/>
      </rPr>
      <t xml:space="preserve">เข้าใช้งานเมนู ชำระค่าบริการ  ผ่าน E-Wallet
กรณี : </t>
    </r>
    <r>
      <rPr>
        <sz val="10"/>
        <color rgb="FFFF0000"/>
        <rFont val="Tahoma"/>
        <family val="2"/>
        <charset val="1"/>
      </rPr>
      <t xml:space="preserve">กรอกยอดที่ต้องการชำระ = 0 Baht
</t>
    </r>
    <r>
      <rPr>
        <sz val="10"/>
        <color rgb="FF000000"/>
        <rFont val="Tahoma"/>
        <family val="2"/>
        <charset val="1"/>
      </rPr>
      <t xml:space="preserve">  - ตรวจสอบ popup msg: กรุณากรอกยอดที่ต้องการชำระ</t>
    </r>
  </si>
  <si>
    <t>F2_TopupPayment_3_1_N_22_2</t>
  </si>
  <si>
    <r>
      <rPr>
        <sz val="10"/>
        <color rgb="FF000000"/>
        <rFont val="Tahoma"/>
        <family val="2"/>
        <charset val="1"/>
      </rPr>
      <t xml:space="preserve">เข้าใช้งานเมนู ชำระค่าบริการ ด้วยบัตรเครดิต(Visa)
กรณี : </t>
    </r>
    <r>
      <rPr>
        <sz val="10"/>
        <color rgb="FFFF0000"/>
        <rFont val="Tahoma"/>
        <family val="2"/>
        <charset val="1"/>
      </rPr>
      <t xml:space="preserve">กรอกยอดที่ต้องการชำระ = 0 Baht  (มีข้อมูลบัตรเครดิต)
</t>
    </r>
    <r>
      <rPr>
        <sz val="10"/>
        <color rgb="FF000000"/>
        <rFont val="Tahoma"/>
        <family val="2"/>
        <charset val="1"/>
      </rPr>
      <t xml:space="preserve">  - ตรวจสอบ popup msg: กรุณากรอกยอดที่ต้องการชำระ</t>
    </r>
  </si>
  <si>
    <t>F2_TopupPayment_3_1_N_23_2</t>
  </si>
  <si>
    <r>
      <rPr>
        <sz val="10"/>
        <color rgb="FF000000"/>
        <rFont val="Tahoma"/>
        <family val="2"/>
        <charset val="1"/>
      </rPr>
      <t xml:space="preserve">เข้าใช้งานเมนู ชำระค่าบริการ ด้วยบัตรเครดิต(MasterCard)
กรณี : </t>
    </r>
    <r>
      <rPr>
        <sz val="10"/>
        <color rgb="FFFF0000"/>
        <rFont val="Tahoma"/>
        <family val="2"/>
        <charset val="1"/>
      </rPr>
      <t xml:space="preserve">กรอกยอดที่ต้องการชำระ = 0 Baht  (มีข้อมูลบัตรเครดิต)
</t>
    </r>
    <r>
      <rPr>
        <sz val="10"/>
        <color rgb="FF000000"/>
        <rFont val="Tahoma"/>
        <family val="2"/>
        <charset val="1"/>
      </rPr>
      <t xml:space="preserve">  - ตรวจสอบ popup msg: กรุณากรอกยอดที่ต้องการชำระ</t>
    </r>
  </si>
  <si>
    <t>F2_TopupPayment_3_1_N_24_2</t>
  </si>
  <si>
    <r>
      <rPr>
        <sz val="10"/>
        <color rgb="FF000000"/>
        <rFont val="Tahoma"/>
        <family val="2"/>
        <charset val="1"/>
      </rPr>
      <t xml:space="preserve">เข้าใช้งานเมนู ชำระค่าบริการ ด้วยบัตรเครดิต(JCB)
กรณี : </t>
    </r>
    <r>
      <rPr>
        <sz val="10"/>
        <color rgb="FFFF0000"/>
        <rFont val="Tahoma"/>
        <family val="2"/>
        <charset val="1"/>
      </rPr>
      <t xml:space="preserve">กรอกยอดที่ต้องการชำระ = 0 Baht  (มีข้อมูลบัตรเครดิต)
</t>
    </r>
    <r>
      <rPr>
        <sz val="10"/>
        <color rgb="FF000000"/>
        <rFont val="Tahoma"/>
        <family val="2"/>
        <charset val="1"/>
      </rPr>
      <t xml:space="preserve">  - ตรวจสอบ popup msg: กรุณากรอกยอดที่ต้องการชำระ</t>
    </r>
  </si>
  <si>
    <t>F2_TopupPayment_3_1_N_25_2</t>
  </si>
  <si>
    <r>
      <rPr>
        <sz val="10"/>
        <color rgb="FF000000"/>
        <rFont val="Tahoma"/>
        <family val="2"/>
        <charset val="1"/>
      </rPr>
      <t xml:space="preserve">เข้าใช้งานเมนู ชำระค่าบริการ
กรณี : </t>
    </r>
    <r>
      <rPr>
        <sz val="10"/>
        <color rgb="FFFF0000"/>
        <rFont val="Tahoma"/>
        <family val="2"/>
        <charset val="1"/>
      </rPr>
      <t xml:space="preserve">ไม่เลือกช่องทางการชำระ  (ไม่มีข้อมูลบัตรเครดิต)
</t>
    </r>
    <r>
      <rPr>
        <sz val="10"/>
        <color rgb="FF000000"/>
        <rFont val="Tahoma"/>
        <family val="2"/>
        <charset val="1"/>
      </rPr>
      <t xml:space="preserve">  - ตรวจสอบ popup msg: กรุณาเลือกช่องทางการชำระ</t>
    </r>
  </si>
  <si>
    <t>F2_TopupPayment_3_1_N_26_2</t>
  </si>
  <si>
    <r>
      <rPr>
        <sz val="10"/>
        <color rgb="FF000000"/>
        <rFont val="Tahoma"/>
        <family val="2"/>
        <charset val="1"/>
      </rPr>
      <t xml:space="preserve">เข้าใช้งานเมนู ชำระค่าบริการ
กรณี : </t>
    </r>
    <r>
      <rPr>
        <sz val="10"/>
        <color rgb="FFFF0000"/>
        <rFont val="Tahoma"/>
        <family val="2"/>
        <charset val="1"/>
      </rPr>
      <t xml:space="preserve">ไม่เลือกช่องทางการชำระ  (มีข้อมูลบัตรเครดิต)
</t>
    </r>
    <r>
      <rPr>
        <sz val="10"/>
        <color rgb="FF000000"/>
        <rFont val="Tahoma"/>
        <family val="2"/>
        <charset val="1"/>
      </rPr>
      <t xml:space="preserve">  - ตรวจสอบ popup msg: กรุณาเลือกช่องทางการชำระ</t>
    </r>
  </si>
  <si>
    <t>F2_TopupPayment_3_1_N_27_2</t>
  </si>
  <si>
    <r>
      <rPr>
        <sz val="10"/>
        <color rgb="FF000000"/>
        <rFont val="Tahoma"/>
        <family val="2"/>
        <charset val="1"/>
      </rPr>
      <t xml:space="preserve">เข้าใช้งานเมนู ชำระค่าบริการ 
กรณี : </t>
    </r>
    <r>
      <rPr>
        <sz val="10"/>
        <color rgb="FFFF0000"/>
        <rFont val="Tahoma"/>
        <family val="2"/>
        <charset val="1"/>
      </rPr>
      <t xml:space="preserve">ไม่กรอกหมายเลขโทรศัพท์
</t>
    </r>
    <r>
      <rPr>
        <sz val="10"/>
        <rFont val="Tahoma"/>
        <family val="2"/>
        <charset val="1"/>
      </rPr>
      <t xml:space="preserve">  - ตรวจสอบ popup msg: หมายเลขโทรศัพท์ไม่ถูกต้อง กรุณาตรวจสอบและระบุใหม่อีกครั้ง</t>
    </r>
  </si>
  <si>
    <t>F2_TopupPayment_3_1_N_28_2</t>
  </si>
  <si>
    <r>
      <rPr>
        <sz val="10"/>
        <color rgb="FF000000"/>
        <rFont val="Tahoma"/>
        <family val="2"/>
        <charset val="1"/>
      </rPr>
      <t xml:space="preserve">เข้าใช้งานเมนู ชำระค่าบริการ 
กรณี : </t>
    </r>
    <r>
      <rPr>
        <sz val="10"/>
        <color rgb="FFFF0000"/>
        <rFont val="Tahoma"/>
        <family val="2"/>
        <charset val="1"/>
      </rPr>
      <t xml:space="preserve">กรอกหมายเลขโทรศัพท์ไม่ครบ 10 หลัก
</t>
    </r>
    <r>
      <rPr>
        <sz val="10"/>
        <rFont val="Tahoma"/>
        <family val="2"/>
        <charset val="1"/>
      </rPr>
      <t xml:space="preserve">  - ตรวจสอบ popup msg: หมายเลขโทรศัพท์ไม่ถูกต้อง กรุณาตรวจสอบและระบุใหม่อีกครั้ง</t>
    </r>
  </si>
  <si>
    <t>F2_TopupPayment_3_1_N_29_2</t>
  </si>
  <si>
    <r>
      <rPr>
        <sz val="10"/>
        <color rgb="FF000000"/>
        <rFont val="Tahoma"/>
        <family val="2"/>
        <charset val="1"/>
      </rPr>
      <t xml:space="preserve">เข้าใช้งานเมนู ชำระค่าบริการ 
กรณี : </t>
    </r>
    <r>
      <rPr>
        <sz val="10"/>
        <color rgb="FFFF0000"/>
        <rFont val="Tahoma"/>
        <family val="2"/>
        <charset val="1"/>
      </rPr>
      <t xml:space="preserve">กรอกหมายเลขโทรศัพท์ไม่ถูกต้อง(eg.66xxxxxxxx)
</t>
    </r>
    <r>
      <rPr>
        <sz val="10"/>
        <rFont val="Tahoma"/>
        <family val="2"/>
        <charset val="1"/>
      </rPr>
      <t xml:space="preserve">  - ตรวจสอบ popup msg: หมายเลขโทรศัพท์ไม่ถูกต้อง กรุณาตรวจสอบและระบุใหม่อีกครั้ง</t>
    </r>
  </si>
  <si>
    <t>F2_TopupPayment_3_1_N_30_2</t>
  </si>
  <si>
    <r>
      <rPr>
        <sz val="10"/>
        <color rgb="FF000000"/>
        <rFont val="Tahoma"/>
        <family val="2"/>
        <charset val="1"/>
      </rPr>
      <t xml:space="preserve">เข้าใช้งานเมนู ชำระค่าบริการ 
กรณี : </t>
    </r>
    <r>
      <rPr>
        <sz val="10"/>
        <color rgb="FFFF0000"/>
        <rFont val="Tahoma"/>
        <family val="2"/>
        <charset val="1"/>
      </rPr>
      <t xml:space="preserve">กรอกหมายเลขโทรศัพท์ต่างเครือข่าย
</t>
    </r>
    <r>
      <rPr>
        <sz val="10"/>
        <rFont val="Tahoma"/>
        <family val="2"/>
        <charset val="1"/>
      </rPr>
      <t xml:space="preserve">  - ตรวจสอบ popup msg: กรุณาระบุหมายเลขโทรศัพท์ในเครือข่ายเอไอเอส </t>
    </r>
  </si>
  <si>
    <t>F2_TopupPayment_3_1_N_31_2</t>
  </si>
  <si>
    <r>
      <rPr>
        <sz val="10"/>
        <color rgb="FF000000"/>
        <rFont val="Tahoma"/>
        <family val="2"/>
        <charset val="1"/>
      </rPr>
      <t xml:space="preserve">เข้าใช้งานเมนู ชำระค่าบริการ 
กรณี : </t>
    </r>
    <r>
      <rPr>
        <sz val="10"/>
        <color rgb="FFFF0000"/>
        <rFont val="Tahoma"/>
        <family val="2"/>
        <charset val="1"/>
      </rPr>
      <t xml:space="preserve">กรอกหมายเลขโทรศัพท์ AIS prepaid(eg.0927095991)
</t>
    </r>
    <r>
      <rPr>
        <sz val="10"/>
        <rFont val="Tahoma"/>
        <family val="2"/>
        <charset val="1"/>
      </rPr>
      <t xml:space="preserve">  - ตรวจสอบ popup msg: กรุณาระบุหมายเลขโทรศัพท์ในเครือข่ายเอไอเอส </t>
    </r>
  </si>
  <si>
    <t>F1_TopupPayment_3_2_Y_1_2</t>
  </si>
  <si>
    <t>F1_TopupPayment_3_2_Y_2_2</t>
  </si>
  <si>
    <t>F1_TopupPayment_3_2_Y_3_2</t>
  </si>
  <si>
    <r>
      <rPr>
        <sz val="10"/>
        <color rgb="FF000000"/>
        <rFont val="Tahoma"/>
        <family val="2"/>
        <charset val="1"/>
      </rPr>
      <t>เข้าใช้งานเมนู เติมเงิน เติมให้</t>
    </r>
    <r>
      <rPr>
        <sz val="10"/>
        <color rgb="FFC00000"/>
        <rFont val="Tahoma"/>
        <family val="2"/>
        <charset val="1"/>
      </rPr>
      <t>เบอร์ตัวเองด้วย</t>
    </r>
    <r>
      <rPr>
        <sz val="10"/>
        <color rgb="FF000000"/>
        <rFont val="Tahoma"/>
        <family val="2"/>
        <charset val="1"/>
      </rPr>
      <t>บัตรเครดิต(Visa)
In Case : ยังไม่เคยบันทึกข้อมูลบัตรเครดิต
  - Verify page "Top Up Summary"</t>
    </r>
  </si>
  <si>
    <t>F1_TopupPayment_3_2_Y_4_2</t>
  </si>
  <si>
    <r>
      <rPr>
        <sz val="10"/>
        <color rgb="FF000000"/>
        <rFont val="Tahoma"/>
        <family val="2"/>
        <charset val="1"/>
      </rPr>
      <t>เข้าใช้งานเมนู เติมเงิน เติมให้</t>
    </r>
    <r>
      <rPr>
        <sz val="10"/>
        <color rgb="FFC00000"/>
        <rFont val="Tahoma"/>
        <family val="2"/>
        <charset val="1"/>
      </rPr>
      <t>เบอร์ตัวเอง</t>
    </r>
    <r>
      <rPr>
        <sz val="10"/>
        <color rgb="FF000000"/>
        <rFont val="Tahoma"/>
        <family val="2"/>
        <charset val="1"/>
      </rPr>
      <t>ด้วยบัตรเครดิต(MasterCard)
In Case : ยังไม่เคยบันทึกข้อมูลบัตรเครดิต
  - Verify page "Top Up Summary"</t>
    </r>
  </si>
  <si>
    <t>F1_TopupPayment_3_2_Y_5_2</t>
  </si>
  <si>
    <r>
      <rPr>
        <sz val="10"/>
        <color rgb="FF000000"/>
        <rFont val="Tahoma"/>
        <family val="2"/>
        <charset val="1"/>
      </rPr>
      <t>เข้าใช้งานเมนู เติมเงิน เติมให้</t>
    </r>
    <r>
      <rPr>
        <sz val="10"/>
        <color rgb="FFC00000"/>
        <rFont val="Tahoma"/>
        <family val="2"/>
        <charset val="1"/>
      </rPr>
      <t>เบอร์ตัวเอง</t>
    </r>
    <r>
      <rPr>
        <sz val="10"/>
        <color rgb="FF000000"/>
        <rFont val="Tahoma"/>
        <family val="2"/>
        <charset val="1"/>
      </rPr>
      <t>ด้วยบัตรเครดิต(JCB)
In Case : ยังไม่เคยบันทึกข้อมูลบัตรเครดิต
  - Verify page "Top Up Summary"</t>
    </r>
  </si>
  <si>
    <t>F1_TopupPayment_3_2_Y_6_2</t>
  </si>
  <si>
    <r>
      <rPr>
        <sz val="10"/>
        <color rgb="FF000000"/>
        <rFont val="Tahoma"/>
        <family val="2"/>
        <charset val="1"/>
      </rPr>
      <t>เข้าใช้งานเมนู เติมเงิน เติมให้</t>
    </r>
    <r>
      <rPr>
        <sz val="10"/>
        <color rgb="FFC00000"/>
        <rFont val="Tahoma"/>
        <family val="2"/>
        <charset val="1"/>
      </rPr>
      <t>เบอร์ตัวเอง</t>
    </r>
    <r>
      <rPr>
        <sz val="10"/>
        <color rgb="FF000000"/>
        <rFont val="Tahoma"/>
        <family val="2"/>
        <charset val="1"/>
      </rPr>
      <t>ด้วยบัตรเครดิต(AMEX)
In Case : ยังไม่เคยบันทึกข้อมูลบัตรเครดิต
  - Verify page "Top Up Summary"</t>
    </r>
  </si>
  <si>
    <t>F1_TopupPayment_3_2_Y_7_2</t>
  </si>
  <si>
    <r>
      <rPr>
        <sz val="10"/>
        <color rgb="FF000000"/>
        <rFont val="Tahoma"/>
        <family val="2"/>
        <charset val="1"/>
      </rPr>
      <t>เข้าใช้งานเมนู เติมเงิน เติมให้</t>
    </r>
    <r>
      <rPr>
        <sz val="10"/>
        <color rgb="FFC00000"/>
        <rFont val="Tahoma"/>
        <family val="2"/>
        <charset val="1"/>
      </rPr>
      <t xml:space="preserve">เบอร์ตัวเอง
</t>
    </r>
    <r>
      <rPr>
        <sz val="10"/>
        <color rgb="FF000000"/>
        <rFont val="Tahoma"/>
        <family val="2"/>
        <charset val="1"/>
      </rPr>
      <t>In Case : มีข้อมูลบัตรเครดิต
  - Verify page "Top Up"</t>
    </r>
  </si>
  <si>
    <t>F1_TopupPayment_3_2_Y_8_2</t>
  </si>
  <si>
    <r>
      <rPr>
        <sz val="10"/>
        <color rgb="FF000000"/>
        <rFont val="Tahoma"/>
        <family val="2"/>
        <charset val="1"/>
      </rPr>
      <t>เข้าใช้งานเมนู เติมเงิน เติมให้</t>
    </r>
    <r>
      <rPr>
        <sz val="10"/>
        <color rgb="FFC00000"/>
        <rFont val="Tahoma"/>
        <family val="2"/>
        <charset val="1"/>
      </rPr>
      <t>เบอร์ตัวเอง</t>
    </r>
    <r>
      <rPr>
        <sz val="10"/>
        <color rgb="FF000000"/>
        <rFont val="Tahoma"/>
        <family val="2"/>
        <charset val="1"/>
      </rPr>
      <t>ด้วยบัตรเครดิต(Visa)
In Case : มีข้อมูลบัตรเครดิตแล้ว
  - Verify page "Top Up Summary"</t>
    </r>
  </si>
  <si>
    <t>F1_TopupPayment_3_2_Y_9_2</t>
  </si>
  <si>
    <r>
      <rPr>
        <sz val="10"/>
        <color rgb="FF000000"/>
        <rFont val="Tahoma"/>
        <family val="2"/>
        <charset val="1"/>
      </rPr>
      <t>เข้าใช้งานเมนู เติมเงิน เติมให้</t>
    </r>
    <r>
      <rPr>
        <sz val="10"/>
        <color rgb="FFC00000"/>
        <rFont val="Tahoma"/>
        <family val="2"/>
        <charset val="1"/>
      </rPr>
      <t>เบอร์ตัวเองด้วย</t>
    </r>
    <r>
      <rPr>
        <sz val="10"/>
        <color rgb="FF000000"/>
        <rFont val="Tahoma"/>
        <family val="2"/>
        <charset val="1"/>
      </rPr>
      <t>บัตรเครดิต(MasterCard)
In Case : มีข้อมูลบัตรเครดิตแล้ว
  - Verify page "Top Up Summary"</t>
    </r>
  </si>
  <si>
    <t>F1_TopupPayment_3_2_Y_10_2</t>
  </si>
  <si>
    <r>
      <rPr>
        <sz val="10"/>
        <color rgb="FF000000"/>
        <rFont val="Tahoma"/>
        <family val="2"/>
        <charset val="1"/>
      </rPr>
      <t>เข้าใช้งานเมนู เติมเงิน เติมให้</t>
    </r>
    <r>
      <rPr>
        <sz val="10"/>
        <color rgb="FFC00000"/>
        <rFont val="Tahoma"/>
        <family val="2"/>
        <charset val="1"/>
      </rPr>
      <t>เบอร์ตัวเอง</t>
    </r>
    <r>
      <rPr>
        <sz val="10"/>
        <color rgb="FF000000"/>
        <rFont val="Tahoma"/>
        <family val="2"/>
        <charset val="1"/>
      </rPr>
      <t>ด้วยบัตรเครดิต(JCB)
In Case : มีข้อมูลบัตรเครดิตแล้ว
  - Verify page "Top Up Summary"</t>
    </r>
  </si>
  <si>
    <t>F1_TopupPayment_3_2_Y_11_2</t>
  </si>
  <si>
    <r>
      <rPr>
        <sz val="10"/>
        <color rgb="FF000000"/>
        <rFont val="Tahoma"/>
        <family val="2"/>
        <charset val="1"/>
      </rPr>
      <t>เข้าใช้งานเมนู เติมเงิน เติมให้</t>
    </r>
    <r>
      <rPr>
        <sz val="10"/>
        <color rgb="FFC00000"/>
        <rFont val="Tahoma"/>
        <family val="2"/>
        <charset val="1"/>
      </rPr>
      <t xml:space="preserve">เบอร์ตัวเอง
</t>
    </r>
    <r>
      <rPr>
        <sz val="10"/>
        <color rgb="FF000000"/>
        <rFont val="Tahoma"/>
        <family val="2"/>
        <charset val="1"/>
      </rPr>
      <t>In Case : มีข้อมูลบัตรเครดิตแล้ว เลือกช่องทางการเติมเงิน อื่นๆ
  - Verify page "Top Up"</t>
    </r>
  </si>
  <si>
    <t>F1_TopupPayment_3_2_Y_12_2</t>
  </si>
  <si>
    <t>F1_TopupPayment_3_2_Y_13_2</t>
  </si>
  <si>
    <t>F1_TopupPayment_3_2_Y_14_2</t>
  </si>
  <si>
    <r>
      <rPr>
        <sz val="10"/>
        <color rgb="FF000000"/>
        <rFont val="Tahoma"/>
        <family val="2"/>
        <charset val="1"/>
      </rPr>
      <t>เข้าใช้งานเมนู เติมเงิน เติมให้</t>
    </r>
    <r>
      <rPr>
        <sz val="10"/>
        <color rgb="FFC00000"/>
        <rFont val="Tahoma"/>
        <family val="2"/>
        <charset val="1"/>
      </rPr>
      <t xml:space="preserve">เบอร์ตัวเอง
</t>
    </r>
    <r>
      <rPr>
        <sz val="10"/>
        <color rgb="FF000000"/>
        <rFont val="Tahoma"/>
        <family val="2"/>
        <charset val="1"/>
      </rPr>
      <t>In Case : เลือก E-Wallet</t>
    </r>
  </si>
  <si>
    <t>F1_TopupPayment_3_2_Y_15_2</t>
  </si>
  <si>
    <r>
      <rPr>
        <sz val="10"/>
        <color rgb="FF000000"/>
        <rFont val="Tahoma"/>
        <family val="2"/>
        <charset val="1"/>
      </rPr>
      <t>เข้าใช้งานเมนู เติมเงิน เติมให้</t>
    </r>
    <r>
      <rPr>
        <sz val="10"/>
        <color rgb="FFC00000"/>
        <rFont val="Tahoma"/>
        <family val="2"/>
        <charset val="1"/>
      </rPr>
      <t xml:space="preserve">เบอร์ตัวเอง
</t>
    </r>
    <r>
      <rPr>
        <sz val="10"/>
        <color rgb="FF000000"/>
        <rFont val="Tahoma"/>
        <family val="2"/>
        <charset val="1"/>
      </rPr>
      <t>In Case : เลือก บัตรเติมเงิน</t>
    </r>
  </si>
  <si>
    <t>F1_TopupPayment_3_2_Y_16_2</t>
  </si>
  <si>
    <r>
      <rPr>
        <sz val="10"/>
        <color rgb="FF000000"/>
        <rFont val="Tahoma"/>
        <family val="2"/>
        <charset val="1"/>
      </rPr>
      <t>เข้าใช้งานเมนู เติมเงิน เติมให้</t>
    </r>
    <r>
      <rPr>
        <sz val="10"/>
        <color rgb="FFC00000"/>
        <rFont val="Tahoma"/>
        <family val="2"/>
        <charset val="1"/>
      </rPr>
      <t>เบอร์อื่น</t>
    </r>
    <r>
      <rPr>
        <sz val="10"/>
        <color rgb="FF000000"/>
        <rFont val="Tahoma"/>
        <family val="2"/>
        <charset val="1"/>
      </rPr>
      <t>ด้วยบัตรเครดิต(Visa)
In Case : ยังไม่เคยบันทึกข้อมูลบัตรเครดิต
  - Verify page "Top Up Summary"</t>
    </r>
  </si>
  <si>
    <t>F1_TopupPayment_3_2_Y_17_2</t>
  </si>
  <si>
    <r>
      <rPr>
        <sz val="10"/>
        <color rgb="FF000000"/>
        <rFont val="Tahoma"/>
        <family val="2"/>
        <charset val="1"/>
      </rPr>
      <t>เข้าใช้งานเมนู เติมเงิน เติมให้</t>
    </r>
    <r>
      <rPr>
        <sz val="10"/>
        <color rgb="FFC00000"/>
        <rFont val="Tahoma"/>
        <family val="2"/>
        <charset val="1"/>
      </rPr>
      <t>เบอร์อื่น</t>
    </r>
    <r>
      <rPr>
        <sz val="10"/>
        <color rgb="FF000000"/>
        <rFont val="Tahoma"/>
        <family val="2"/>
        <charset val="1"/>
      </rPr>
      <t>ด้วยบัตรเครดิต(MasterCard)
In Case : ยังไม่เคยบันทึกข้อมูลบัตรเครดิต
  - Verify page "Top Up Summary"</t>
    </r>
  </si>
  <si>
    <t>F1_TopupPayment_3_2_Y_18_2</t>
  </si>
  <si>
    <r>
      <rPr>
        <sz val="10"/>
        <color rgb="FF000000"/>
        <rFont val="Tahoma"/>
        <family val="2"/>
        <charset val="1"/>
      </rPr>
      <t>เข้าใช้งานเมนู เติมเงิน เติมให้</t>
    </r>
    <r>
      <rPr>
        <sz val="10"/>
        <color rgb="FFC00000"/>
        <rFont val="Tahoma"/>
        <family val="2"/>
        <charset val="1"/>
      </rPr>
      <t>เบอร์อื่น</t>
    </r>
    <r>
      <rPr>
        <sz val="10"/>
        <color rgb="FF000000"/>
        <rFont val="Tahoma"/>
        <family val="2"/>
        <charset val="1"/>
      </rPr>
      <t>ด้วยบัตรเครดิต(JCB)
In Case : ยังไม่เคยบันทึกข้อมูลบัตรเครดิต
  - Verify page "Top Up Summary"</t>
    </r>
  </si>
  <si>
    <t>F1_TopupPayment_3_2_Y_19_2</t>
  </si>
  <si>
    <r>
      <rPr>
        <sz val="10"/>
        <color rgb="FF000000"/>
        <rFont val="Tahoma"/>
        <family val="2"/>
        <charset val="1"/>
      </rPr>
      <t>เข้าใช้งานเมนู เติมเงิน เติมให้</t>
    </r>
    <r>
      <rPr>
        <sz val="10"/>
        <color rgb="FFC00000"/>
        <rFont val="Tahoma"/>
        <family val="2"/>
        <charset val="1"/>
      </rPr>
      <t>เบอร์อื่น</t>
    </r>
    <r>
      <rPr>
        <sz val="10"/>
        <color rgb="FF000000"/>
        <rFont val="Tahoma"/>
        <family val="2"/>
        <charset val="1"/>
      </rPr>
      <t>ด้วยบัตรเครดิต(AMEX)
In Case : ยังไม่เคยบันทึกข้อมูลบัตรเครดิต
  - Verify page "Top Up Summary"</t>
    </r>
  </si>
  <si>
    <t>F1_TopupPayment_3_2_Y_20_2</t>
  </si>
  <si>
    <r>
      <rPr>
        <sz val="10"/>
        <color rgb="FF000000"/>
        <rFont val="Tahoma"/>
        <family val="2"/>
        <charset val="1"/>
      </rPr>
      <t>เข้าใช้งานเมนู เติมเงิน เติมให้</t>
    </r>
    <r>
      <rPr>
        <sz val="10"/>
        <color rgb="FFC00000"/>
        <rFont val="Tahoma"/>
        <family val="2"/>
        <charset val="1"/>
      </rPr>
      <t>เบอร์อื่น</t>
    </r>
    <r>
      <rPr>
        <sz val="10"/>
        <color rgb="FF000000"/>
        <rFont val="Tahoma"/>
        <family val="2"/>
        <charset val="1"/>
      </rPr>
      <t>ด้วยบัตรเครดิต(Visa)
In Case : มีข้อมูลบัตรเครดิตแล้ว
  - Verify page "Top Up Summary"</t>
    </r>
  </si>
  <si>
    <t>F1_TopupPayment_3_2_Y_21_2</t>
  </si>
  <si>
    <r>
      <rPr>
        <sz val="10"/>
        <color rgb="FF000000"/>
        <rFont val="Tahoma"/>
        <family val="2"/>
        <charset val="1"/>
      </rPr>
      <t>เข้าใช้งานเมนู เติมเงิน เติมให้</t>
    </r>
    <r>
      <rPr>
        <sz val="10"/>
        <color rgb="FFC00000"/>
        <rFont val="Tahoma"/>
        <family val="2"/>
        <charset val="1"/>
      </rPr>
      <t>เบอร์อื่น</t>
    </r>
    <r>
      <rPr>
        <sz val="10"/>
        <color rgb="FF000000"/>
        <rFont val="Tahoma"/>
        <family val="2"/>
        <charset val="1"/>
      </rPr>
      <t>ด้วยบัตรเครดิต(MasterCard)
In Case : มีข้อมูลบัตรเครดิตแล้ว
  - Verify page "Top Up Summary"</t>
    </r>
  </si>
  <si>
    <t>F1_TopupPayment_3_2_Y_22_2</t>
  </si>
  <si>
    <r>
      <rPr>
        <sz val="10"/>
        <color rgb="FF000000"/>
        <rFont val="Tahoma"/>
        <family val="2"/>
        <charset val="1"/>
      </rPr>
      <t>เข้าใช้งานเมนู เติมเงิน เติมให้</t>
    </r>
    <r>
      <rPr>
        <sz val="10"/>
        <color rgb="FFC00000"/>
        <rFont val="Tahoma"/>
        <family val="2"/>
        <charset val="1"/>
      </rPr>
      <t>เบอร์อื่น</t>
    </r>
    <r>
      <rPr>
        <sz val="10"/>
        <color rgb="FF000000"/>
        <rFont val="Tahoma"/>
        <family val="2"/>
        <charset val="1"/>
      </rPr>
      <t>ด้วยบัตรเครดิต(JCB)
In Case : มีข้อมูลบัตรเครดิตแล้ว
  - Verify page "Top Up Summary"</t>
    </r>
  </si>
  <si>
    <t>F1_TopupPayment_3_2_Y_23_2</t>
  </si>
  <si>
    <r>
      <rPr>
        <sz val="10"/>
        <color rgb="FF000000"/>
        <rFont val="Tahoma"/>
        <family val="2"/>
        <charset val="1"/>
      </rPr>
      <t>เข้าใช้งานเมนู เติมเงิน เติมให้</t>
    </r>
    <r>
      <rPr>
        <sz val="10"/>
        <color rgb="FFC00000"/>
        <rFont val="Tahoma"/>
        <family val="2"/>
        <charset val="1"/>
      </rPr>
      <t xml:space="preserve">เบอร์อื่น
</t>
    </r>
    <r>
      <rPr>
        <sz val="10"/>
        <color rgb="FF000000"/>
        <rFont val="Tahoma"/>
        <family val="2"/>
        <charset val="1"/>
      </rPr>
      <t>In Case : มีข้อมูลบัตรเครดิตแล้ว เลือกช่องทางการเติมเงิน อื่นๆ
  - Verify page "Top Up"</t>
    </r>
  </si>
  <si>
    <t>F1_TopupPayment_3_2_Y_24_2</t>
  </si>
  <si>
    <r>
      <rPr>
        <sz val="10"/>
        <color rgb="FF000000"/>
        <rFont val="Tahoma"/>
        <family val="2"/>
        <charset val="1"/>
      </rPr>
      <t>เข้าใช้งานเมนู เติมเงิน เติมให้</t>
    </r>
    <r>
      <rPr>
        <sz val="10"/>
        <color rgb="FFC00000"/>
        <rFont val="Tahoma"/>
        <family val="2"/>
        <charset val="1"/>
      </rPr>
      <t xml:space="preserve">เบอร์อื่น
</t>
    </r>
    <r>
      <rPr>
        <sz val="10"/>
        <color rgb="FF000000"/>
        <rFont val="Tahoma"/>
        <family val="2"/>
        <charset val="1"/>
      </rPr>
      <t>In Case : เลือก E-Wallet</t>
    </r>
  </si>
  <si>
    <t>F1_TopupPayment_3_2_Y_25_2</t>
  </si>
  <si>
    <r>
      <rPr>
        <sz val="10"/>
        <color rgb="FF000000"/>
        <rFont val="Tahoma"/>
        <family val="2"/>
        <charset val="1"/>
      </rPr>
      <t>เข้าใช้งานเมนู เติมเงิน เติมให้</t>
    </r>
    <r>
      <rPr>
        <sz val="10"/>
        <color rgb="FFC00000"/>
        <rFont val="Tahoma"/>
        <family val="2"/>
        <charset val="1"/>
      </rPr>
      <t xml:space="preserve">เบอร์อื่น
</t>
    </r>
    <r>
      <rPr>
        <sz val="10"/>
        <color rgb="FF000000"/>
        <rFont val="Tahoma"/>
        <family val="2"/>
        <charset val="1"/>
      </rPr>
      <t>In Case : เลือก บัตรเติมเงิน</t>
    </r>
  </si>
  <si>
    <t>F1_TopupPayment_3_2_N_26_2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</si>
  <si>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 ผ่านบัตรเครดิต(VISA)
In Case : </t>
    </r>
    <r>
      <rPr>
        <sz val="10"/>
        <color rgb="FFFF0000"/>
        <rFont val="Tahoma"/>
        <family val="2"/>
        <charset val="1"/>
      </rPr>
      <t xml:space="preserve">ยังไม่เคยบันทึกข้อมูลบัตรแล้ว ไม่กรอกหมายเลขโทรศัพท์
</t>
    </r>
    <r>
      <rPr>
        <sz val="10"/>
        <rFont val="Tahoma"/>
        <family val="2"/>
        <charset val="1"/>
      </rPr>
      <t xml:space="preserve">  - Verify popup msg: Please enter the destination number for top up.</t>
    </r>
  </si>
  <si>
    <t>F1_TopupPayment_3_2_N_27_2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</si>
  <si>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 ผ่านบัตรเครดิต(MasterCard)
In Case : </t>
    </r>
    <r>
      <rPr>
        <sz val="10"/>
        <color rgb="FFFF0000"/>
        <rFont val="Tahoma"/>
        <family val="2"/>
        <charset val="1"/>
      </rPr>
      <t xml:space="preserve">ยังไม่เคยบันทึกข้อมูลบัตรแล้ว ไม่กรอกหมายเลขโทรศัพท์
</t>
    </r>
    <r>
      <rPr>
        <sz val="10"/>
        <rFont val="Tahoma"/>
        <family val="2"/>
        <charset val="1"/>
      </rPr>
      <t xml:space="preserve">  - Verify popup msg: Please enter the destination number for top up.</t>
    </r>
  </si>
  <si>
    <t>F1_TopupPayment_3_2_N_28_2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</si>
  <si>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 ผ่านบัตรเครดิต(JCB)
In Case : </t>
    </r>
    <r>
      <rPr>
        <sz val="10"/>
        <color rgb="FFFF0000"/>
        <rFont val="Tahoma"/>
        <family val="2"/>
        <charset val="1"/>
      </rPr>
      <t xml:space="preserve">ยังไม่เคยบันทึกข้อมูลบัตรแล้ว ไม่กรอกหมายเลขโทรศัพท์
</t>
    </r>
    <r>
      <rPr>
        <sz val="10"/>
        <rFont val="Tahoma"/>
        <family val="2"/>
        <charset val="1"/>
      </rPr>
      <t xml:space="preserve">  - Verify popup msg: Please enter the destination number for top up.</t>
    </r>
  </si>
  <si>
    <t>F1_TopupPayment_3_2_N_29_2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</si>
  <si>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 ผ่านบัตรเครดิต(AMEX)
In Case : </t>
    </r>
    <r>
      <rPr>
        <sz val="10"/>
        <color rgb="FFFF0000"/>
        <rFont val="Tahoma"/>
        <family val="2"/>
        <charset val="1"/>
      </rPr>
      <t xml:space="preserve">ยังไม่เคยบันทึกข้อมูลบัตรแล้ว ไม่กรอกหมายเลขโทรศัพท์
</t>
    </r>
    <r>
      <rPr>
        <sz val="10"/>
        <rFont val="Tahoma"/>
        <family val="2"/>
        <charset val="1"/>
      </rPr>
      <t xml:space="preserve">  - Verify popup msg: Please enter the destination number for top up.</t>
    </r>
  </si>
  <si>
    <t>F1_TopupPayment_3_2_N_30_2</t>
  </si>
  <si>
    <r>
      <rPr>
        <sz val="10"/>
        <color rgb="FF000000"/>
        <rFont val="Tahoma"/>
        <family val="2"/>
        <charset val="1"/>
      </rPr>
      <t>เข้าใช้งานเมนู เติมเงิน ผ่าน E-Wallet
In Case :</t>
    </r>
    <r>
      <rPr>
        <sz val="10"/>
        <color rgb="FFFF0000"/>
        <rFont val="Tahoma"/>
        <family val="2"/>
        <charset val="1"/>
      </rPr>
      <t xml:space="preserve"> ไม่กรอกหมายเลขโทรศัพท์
</t>
    </r>
    <r>
      <rPr>
        <sz val="10"/>
        <rFont val="Tahoma"/>
        <family val="2"/>
        <charset val="1"/>
      </rPr>
      <t xml:space="preserve">  - Verify popup msg: Please enter the destination number for top up.</t>
    </r>
  </si>
  <si>
    <t>F1_TopupPayment_3_2_N_31_2</t>
  </si>
  <si>
    <r>
      <rPr>
        <sz val="10"/>
        <color rgb="FF000000"/>
        <rFont val="Tahoma"/>
        <family val="2"/>
        <charset val="1"/>
      </rPr>
      <t>เข้าใช้งานเมนู เติมเงิน ผ่าน Refill Card
In Case :</t>
    </r>
    <r>
      <rPr>
        <sz val="10"/>
        <color rgb="FFFF0000"/>
        <rFont val="Tahoma"/>
        <family val="2"/>
        <charset val="1"/>
      </rPr>
      <t xml:space="preserve"> ไม่กรอกหมายเลขโทรศัพท์
</t>
    </r>
    <r>
      <rPr>
        <sz val="10"/>
        <rFont val="Tahoma"/>
        <family val="2"/>
        <charset val="1"/>
      </rPr>
      <t xml:space="preserve">  - Verify popup msg: Please enter the destination number for top up.</t>
    </r>
  </si>
  <si>
    <t>F1_TopupPayment_3_2_N_32_2</t>
  </si>
  <si>
    <r>
      <rPr>
        <sz val="10"/>
        <color rgb="FF000000"/>
        <rFont val="Tahoma"/>
        <family val="2"/>
        <charset val="1"/>
      </rPr>
      <t>เข้าใช้งานเมนู เติมเงิน ผ่านบัตรเครดิต(VISA)
In Case :</t>
    </r>
    <r>
      <rPr>
        <sz val="10"/>
        <color rgb="FFFF0000"/>
        <rFont val="Tahoma"/>
        <family val="2"/>
        <charset val="1"/>
      </rPr>
      <t xml:space="preserve"> มีข้อมูลบัตรเครดิตแล้ว ไม่กรอกหมายเลขโทรศัพท์
</t>
    </r>
    <r>
      <rPr>
        <sz val="10"/>
        <rFont val="Tahoma"/>
        <family val="2"/>
        <charset val="1"/>
      </rPr>
      <t xml:space="preserve">  - Verify popup msg: Please enter the destination number for top up.</t>
    </r>
  </si>
  <si>
    <t>F1_TopupPayment_3_2_N_33_2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</si>
  <si>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 ผ่านบัตรเครดิต(MasterCard)
In Case : </t>
    </r>
    <r>
      <rPr>
        <sz val="10"/>
        <color rgb="FFFF0000"/>
        <rFont val="Tahoma"/>
        <family val="2"/>
        <charset val="1"/>
      </rPr>
      <t xml:space="preserve">มีข้อมูลบัตรเครดิตแล้ว ไม่กรอกหมายเลขโทรศัพท์
</t>
    </r>
    <r>
      <rPr>
        <sz val="10"/>
        <rFont val="Tahoma"/>
        <family val="2"/>
        <charset val="1"/>
      </rPr>
      <t xml:space="preserve">  - Verify popup msg: Please enter the destination number for top up.</t>
    </r>
  </si>
  <si>
    <t>F1_TopupPayment_3_2_N_34_2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</si>
  <si>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 ผ่านบัตรเครดิต(JCB)
In Case : </t>
    </r>
    <r>
      <rPr>
        <sz val="10"/>
        <color rgb="FFFF0000"/>
        <rFont val="Tahoma"/>
        <family val="2"/>
        <charset val="1"/>
      </rPr>
      <t xml:space="preserve">มีข้อมูลบัตรเครดิตแล้ว ไม่กรอกหมายเลขโทรศัพท์
</t>
    </r>
    <r>
      <rPr>
        <sz val="10"/>
        <rFont val="Tahoma"/>
        <family val="2"/>
        <charset val="1"/>
      </rPr>
      <t xml:space="preserve">  - Verify popup msg: Please enter the destination number for top up.</t>
    </r>
  </si>
  <si>
    <t>F1_TopupPayment_3_2_N_35_2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</si>
  <si>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 ผ่านบัตรเครดิต(VISA)
In Case : </t>
    </r>
    <r>
      <rPr>
        <sz val="10"/>
        <color rgb="FFFF0000"/>
        <rFont val="Tahoma"/>
        <family val="2"/>
        <charset val="1"/>
      </rPr>
      <t>ยังไม่เคยบันทึกข้อมูลบัตรแล้ว</t>
    </r>
    <r>
      <rPr>
        <sz val="10"/>
        <color rgb="FF000000"/>
        <rFont val="Tahoma"/>
        <family val="2"/>
        <charset val="1"/>
      </rPr>
      <t xml:space="preserve"> </t>
    </r>
    <r>
      <rPr>
        <sz val="10"/>
        <color rgb="FFFF0000"/>
        <rFont val="Tahoma"/>
        <family val="2"/>
        <charset val="1"/>
      </rPr>
      <t>กรอกหมายเลขโทรศัพท์ไม่ครบ 10 หลัก</t>
    </r>
  </si>
  <si>
    <t>F1_TopupPayment_3_2_N_36_2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</si>
  <si>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 ผ่านบัตรเครดิต(MasterCard)
In Case : </t>
    </r>
    <r>
      <rPr>
        <sz val="10"/>
        <color rgb="FFFF0000"/>
        <rFont val="Tahoma"/>
        <family val="2"/>
        <charset val="1"/>
      </rPr>
      <t>ยังไม่เคยบันทึกข้อมูลบัตรแล้ว กรอกหมายเลขโทรศัพท์ไม่ครบ 10 หลัก</t>
    </r>
  </si>
  <si>
    <t>F1_TopupPayment_3_2_N_37_2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</si>
  <si>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 ผ่านบัตรเครดิต(JCB)
In Case : </t>
    </r>
    <r>
      <rPr>
        <sz val="10"/>
        <color rgb="FFFF0000"/>
        <rFont val="Tahoma"/>
        <family val="2"/>
        <charset val="1"/>
      </rPr>
      <t>ยังไม่เคยบันทึกข้อมูลบัตรแล้ว กรอกหมายเลขโทรศัพท์ไม่ครบ 10 หลัก</t>
    </r>
  </si>
  <si>
    <t>F1_TopupPayment_3_2_N_38_2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</si>
  <si>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 ผ่านบัตรเครดิต(AMEX)
In Case : </t>
    </r>
    <r>
      <rPr>
        <sz val="10"/>
        <color rgb="FFFF0000"/>
        <rFont val="Tahoma"/>
        <family val="2"/>
        <charset val="1"/>
      </rPr>
      <t>ยังไม่เคยบันทึกข้อมูลบัตรแล้ว กรอกหมายเลขโทรศัพท์ไม่ครบ 10 หลัก</t>
    </r>
  </si>
  <si>
    <t>F1_TopupPayment_3_2_N_39_2</t>
  </si>
  <si>
    <r>
      <rPr>
        <sz val="10"/>
        <color rgb="FF000000"/>
        <rFont val="Tahoma"/>
        <family val="2"/>
        <charset val="1"/>
      </rPr>
      <t>เข้าใช้งานเมนู เติมเงิน ผ่าน E-Wallet
In Case :</t>
    </r>
    <r>
      <rPr>
        <sz val="10"/>
        <color rgb="FFFF0000"/>
        <rFont val="Tahoma"/>
        <family val="2"/>
        <charset val="1"/>
      </rPr>
      <t xml:space="preserve"> กรอกหมายเลขโทรศัพท์ไม่ครบ 10 หลัก</t>
    </r>
  </si>
  <si>
    <t>F1_TopupPayment_3_2_N_40_2</t>
  </si>
  <si>
    <r>
      <rPr>
        <sz val="10"/>
        <color rgb="FF000000"/>
        <rFont val="Tahoma"/>
        <family val="2"/>
        <charset val="1"/>
      </rPr>
      <t>เข้าใช้งานเมนู เติมเงิน ผ่าน Refill Card
In Case :</t>
    </r>
    <r>
      <rPr>
        <sz val="10"/>
        <color rgb="FFFF0000"/>
        <rFont val="Tahoma"/>
        <family val="2"/>
        <charset val="1"/>
      </rPr>
      <t xml:space="preserve"> กรอกหมายเลขโทรศัพท์ไม่ครบ 10 หลัก</t>
    </r>
  </si>
  <si>
    <t>F1_TopupPayment_3_2_N_41_2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</si>
  <si>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 ผ่านบัตรเครดิต(VISA)
In Case : </t>
    </r>
    <r>
      <rPr>
        <sz val="10"/>
        <color rgb="FFFF0000"/>
        <rFont val="Tahoma"/>
        <family val="2"/>
        <charset val="1"/>
      </rPr>
      <t>มีข้อมูลบัตรเครดิตแล้ว กรอกหมายเลขโทรศัพท์ไม่ครบ 10 หลัก</t>
    </r>
  </si>
  <si>
    <t>F1_TopupPayment_3_2_N_42_2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</si>
  <si>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 ผ่านบัตรเครดิต(MasterCard)
In Case : </t>
    </r>
    <r>
      <rPr>
        <sz val="10"/>
        <color rgb="FFFF0000"/>
        <rFont val="Tahoma"/>
        <family val="2"/>
        <charset val="1"/>
      </rPr>
      <t>มีข้อมูลบัตรเครดิตแล้ว กรอกหมายเลขโทรศัพท์ไม่ครบ 10 หลัก</t>
    </r>
  </si>
  <si>
    <t>F1_TopupPayment_3_2_N_43_2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</si>
  <si>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 ผ่านบัตรเครดิต(JCB)
In Case : </t>
    </r>
    <r>
      <rPr>
        <sz val="10"/>
        <color rgb="FFFF0000"/>
        <rFont val="Tahoma"/>
        <family val="2"/>
        <charset val="1"/>
      </rPr>
      <t>มีข้อมูลบัตรเครดิตแล้ว กรอกหมายเลขโทรศัพท์ไม่ครบ 10 หลัก</t>
    </r>
  </si>
  <si>
    <t>F1_TopupPayment_3_2_N_44_2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</si>
  <si>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 ผ่านบัตรเครดิต(VISA)
In Case : </t>
    </r>
    <r>
      <rPr>
        <sz val="10"/>
        <color rgb="FFFF0000"/>
        <rFont val="Tahoma"/>
        <family val="2"/>
        <charset val="1"/>
      </rPr>
      <t>ยังไม่เคยบันทึกข้อมูลบัตรแล้ว กรอกหมายเลขโทรศัพท์ไม่ถูกต้อง(eg.66xxxxxxxx)</t>
    </r>
  </si>
  <si>
    <t>F1_TopupPayment_3_2_N_45_2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</si>
  <si>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 ผ่านบัตรเครดิต(MasterCard)
In Case : </t>
    </r>
    <r>
      <rPr>
        <sz val="10"/>
        <color rgb="FFFF0000"/>
        <rFont val="Tahoma"/>
        <family val="2"/>
        <charset val="1"/>
      </rPr>
      <t>ยังไม่เคยบันทึกข้อมูลบัตรแล้ว กรอกหมายเลขโทรศัพท์ไม่ถูกต้อง(eg.66xxxxxxxx)</t>
    </r>
  </si>
  <si>
    <t>F1_TopupPayment_3_2_N_46_2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</si>
  <si>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 ผ่านบัตรเครดิต(JCB)
In Case : </t>
    </r>
    <r>
      <rPr>
        <sz val="10"/>
        <color rgb="FFFF0000"/>
        <rFont val="Tahoma"/>
        <family val="2"/>
        <charset val="1"/>
      </rPr>
      <t>ยังไม่เคยบันทึกข้อมูลบัตรแล้ว กรอกหมายเลขโทรศัพท์ไม่ถูกต้อง(eg.66xxxxxxxx)</t>
    </r>
  </si>
  <si>
    <t>F1_TopupPayment_3_2_N_47_2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</si>
  <si>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 ผ่านบัตรเครดิต(AMEX)
In Case : </t>
    </r>
    <r>
      <rPr>
        <sz val="10"/>
        <color rgb="FFFF0000"/>
        <rFont val="Tahoma"/>
        <family val="2"/>
        <charset val="1"/>
      </rPr>
      <t>ยังไม่เคยบันทึกข้อมูลบัตรแล้ว กรอกหมายเลขโทรศัพท์ไม่ถูกต้อง(eg.66xxxxxxxx)</t>
    </r>
  </si>
  <si>
    <t>F1_TopupPayment_3_2_N_48_2</t>
  </si>
  <si>
    <r>
      <rPr>
        <sz val="10"/>
        <color rgb="FF000000"/>
        <rFont val="Tahoma"/>
        <family val="2"/>
        <charset val="1"/>
      </rPr>
      <t>เข้าใช้งานเมนู เติมเงิน ผ่าน E-Wallet
In Case :</t>
    </r>
    <r>
      <rPr>
        <sz val="10"/>
        <color rgb="FFFF0000"/>
        <rFont val="Tahoma"/>
        <family val="2"/>
        <charset val="1"/>
      </rPr>
      <t xml:space="preserve"> กรอกหมายเลขโทรศัพท์ไม่ถูกต้อง(eg.66xxxxxxxx)</t>
    </r>
  </si>
  <si>
    <t>F1_TopupPayment_3_2_N_49_2</t>
  </si>
  <si>
    <r>
      <rPr>
        <sz val="10"/>
        <color rgb="FF000000"/>
        <rFont val="Tahoma"/>
        <family val="2"/>
        <charset val="1"/>
      </rPr>
      <t>เข้าใช้งานเมนู เติมเงิน ผ่านบัตรเติมเงิน
In Case :</t>
    </r>
    <r>
      <rPr>
        <sz val="10"/>
        <color rgb="FFFF0000"/>
        <rFont val="Tahoma"/>
        <family val="2"/>
        <charset val="1"/>
      </rPr>
      <t xml:space="preserve"> กรอกหมายเลขโทรศัพท์ไม่ถูกต้อง(eg.66xxxxxxxx)</t>
    </r>
  </si>
  <si>
    <t>F1_TopupPayment_3_2_N_50_2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</si>
  <si>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 ผ่านบัตรเครดิต(VISA)
In Case : </t>
    </r>
    <r>
      <rPr>
        <sz val="10"/>
        <color rgb="FFFF0000"/>
        <rFont val="Tahoma"/>
        <family val="2"/>
        <charset val="1"/>
      </rPr>
      <t>มีข้อมูลบัตรเครดิตแล้ว กรอกหมายเลขโทรศัพท์ไม่ถูกต้อง(eg.66xxxxxxxx)</t>
    </r>
  </si>
  <si>
    <t>F1_TopupPayment_3_2_N_51_2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</si>
  <si>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 ผ่านบัตรเครดิต(MasterCard)
In Case : </t>
    </r>
    <r>
      <rPr>
        <sz val="10"/>
        <color rgb="FFFF0000"/>
        <rFont val="Tahoma"/>
        <family val="2"/>
        <charset val="1"/>
      </rPr>
      <t>มีข้อมูลบัตรเครดิตแล้ว กรอกหมายเลขโทรศัพท์ไม่ถูกต้อง(eg.66xxxxxxxx)</t>
    </r>
  </si>
  <si>
    <t>F1_TopupPayment_3_2_N_52_2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</si>
  <si>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 ผ่านบัตรเครดิต(JCB)
In Case : </t>
    </r>
    <r>
      <rPr>
        <sz val="10"/>
        <color rgb="FFFF0000"/>
        <rFont val="Tahoma"/>
        <family val="2"/>
        <charset val="1"/>
      </rPr>
      <t>มีข้อมูลบัตรเครดิตแล้ว กรอกหมายเลขโทรศัพท์ไม่ถูกต้อง(eg.66xxxxxxxx)</t>
    </r>
  </si>
  <si>
    <t>F1_TopupPayment_3_2_N_53_2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</si>
  <si>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 ผ่านบัตรเครดิต(VISA)
In Case : </t>
    </r>
    <r>
      <rPr>
        <sz val="10"/>
        <color rgb="FFFF0000"/>
        <rFont val="Tahoma"/>
        <family val="2"/>
        <charset val="1"/>
      </rPr>
      <t>ยังไม่เคยบันทึกข้อมูลบัตรแล้ว กรอกหมายเลขโทรศัพท์ต่างเครือข่าย</t>
    </r>
  </si>
  <si>
    <t>F1_TopupPayment_3_2_N_54_2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</si>
  <si>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 ผ่านบัตรเครดิต(MasterCard)
In Case : </t>
    </r>
    <r>
      <rPr>
        <sz val="10"/>
        <color rgb="FFFF0000"/>
        <rFont val="Tahoma"/>
        <family val="2"/>
        <charset val="1"/>
      </rPr>
      <t>ยังไม่เคยบันทึกข้อมูลบัตรแล้ว กรอกหมายเลขโทรศัพท์ต่างเครือข่าย</t>
    </r>
  </si>
  <si>
    <t>F1_TopupPayment_3_2_N_55_2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</si>
  <si>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 ผ่านบัตรเครดิต(JCB)
In Case : </t>
    </r>
    <r>
      <rPr>
        <sz val="10"/>
        <color rgb="FFFF0000"/>
        <rFont val="Tahoma"/>
        <family val="2"/>
        <charset val="1"/>
      </rPr>
      <t>ยังไม่เคยบันทึกข้อมูลบัตรแล้ว กรอกหมายเลขโทรศัพท์ต่างเครือข่าย</t>
    </r>
  </si>
  <si>
    <t>F1_TopupPayment_3_2_N_56_2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</si>
  <si>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 ผ่านบัตรเครดิต(AMEX)
In Case : </t>
    </r>
    <r>
      <rPr>
        <sz val="10"/>
        <color rgb="FFFF0000"/>
        <rFont val="Tahoma"/>
        <family val="2"/>
        <charset val="1"/>
      </rPr>
      <t>ยังไม่เคยบันทึกข้อมูลบัตรแล้ว กรอกหมายเลขโทรศัพท์ต่างเครือข่าย</t>
    </r>
  </si>
  <si>
    <t>F1_TopupPayment_3_2_N_57_2</t>
  </si>
  <si>
    <r>
      <rPr>
        <sz val="10"/>
        <color rgb="FF000000"/>
        <rFont val="Tahoma"/>
        <family val="2"/>
        <charset val="1"/>
      </rPr>
      <t>เข้าใช้งานเมนู เติมเงิน ผ่าน E-Wallet
In Case :</t>
    </r>
    <r>
      <rPr>
        <sz val="10"/>
        <color rgb="FFFF0000"/>
        <rFont val="Tahoma"/>
        <family val="2"/>
        <charset val="1"/>
      </rPr>
      <t xml:space="preserve"> กรอกหมายเลขโทรศัพท์ต่างเครือข่าย</t>
    </r>
  </si>
  <si>
    <t>F1_TopupPayment_3_2_N_58_2</t>
  </si>
  <si>
    <r>
      <rPr>
        <sz val="10"/>
        <color rgb="FF000000"/>
        <rFont val="Tahoma"/>
        <family val="2"/>
        <charset val="1"/>
      </rPr>
      <t>เข้าใช้งานเมนู เติมเงิน ผ่านบัตรเติมเงิน
In Case :</t>
    </r>
    <r>
      <rPr>
        <sz val="10"/>
        <color rgb="FFFF0000"/>
        <rFont val="Tahoma"/>
        <family val="2"/>
        <charset val="1"/>
      </rPr>
      <t xml:space="preserve"> กรอกหมายเลขโทรศัพท์ต่างเครือข่าย</t>
    </r>
  </si>
  <si>
    <t>F1_TopupPayment_3_2_N_59_2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</si>
  <si>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 ผ่านบัตรเครดิต(VISA)
In Case : </t>
    </r>
    <r>
      <rPr>
        <sz val="10"/>
        <color rgb="FFFF0000"/>
        <rFont val="Tahoma"/>
        <family val="2"/>
        <charset val="1"/>
      </rPr>
      <t>มีข้อมูลบัตรเครดิตแล้ว กรอกหมายเลขโทรศัพท์ต่างเครือข่าย</t>
    </r>
  </si>
  <si>
    <t>F1_TopupPayment_3_2_N_60_2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</si>
  <si>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 ผ่านบัตรเครดิต(MasterCard)
In Case : </t>
    </r>
    <r>
      <rPr>
        <sz val="10"/>
        <color rgb="FFFF0000"/>
        <rFont val="Tahoma"/>
        <family val="2"/>
        <charset val="1"/>
      </rPr>
      <t>มีข้อมูลบัตรเครดิตแล้ว กรอกหมายเลขโทรศัพท์ต่างเครือข่าย</t>
    </r>
  </si>
  <si>
    <t>F1_TopupPayment_3_2_N_61_2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</si>
  <si>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 ผ่านบัตรเครดิต(JCB)
In Case : </t>
    </r>
    <r>
      <rPr>
        <sz val="10"/>
        <color rgb="FFFF0000"/>
        <rFont val="Tahoma"/>
        <family val="2"/>
        <charset val="1"/>
      </rPr>
      <t>มีข้อมูลบัตรเครดิตแล้ว กรอกหมายเลขโทรศัพท์ต่างเครือข่าย</t>
    </r>
  </si>
  <si>
    <t>F1_TopupPayment_3_2_N_62_2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</si>
  <si>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 ผ่านบัตรเครดิต(VISA)
In Case : </t>
    </r>
    <r>
      <rPr>
        <sz val="10"/>
        <color rgb="FFFF0000"/>
        <rFont val="Tahoma"/>
        <family val="2"/>
        <charset val="1"/>
      </rPr>
      <t>ยังไม่เคยบันทึกข้อมูลบัตรแล้ว กรอกหมายเลขโทรศัพท์ AIS postpaid(eg.0937019824)</t>
    </r>
  </si>
  <si>
    <t>F1_TopupPayment_3_2_N_63_2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</si>
  <si>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 ผ่านบัตรเครดิต(MasterCard)
In Case : </t>
    </r>
    <r>
      <rPr>
        <sz val="10"/>
        <color rgb="FFFF0000"/>
        <rFont val="Tahoma"/>
        <family val="2"/>
        <charset val="1"/>
      </rPr>
      <t>ยังไม่เคยบันทึกข้อมูลบัตรแล้ว กรอกหมายเลขโทรศัพท์ AIS postpaid(eg.0937019824)</t>
    </r>
  </si>
  <si>
    <t>F1_TopupPayment_3_2_N_64_2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</si>
  <si>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 ผ่านบัตรเครดิต(JCB)
In Case : </t>
    </r>
    <r>
      <rPr>
        <sz val="10"/>
        <color rgb="FFFF0000"/>
        <rFont val="Tahoma"/>
        <family val="2"/>
        <charset val="1"/>
      </rPr>
      <t>ยังไม่เคยบันทึกข้อมูลบัตรแล้ว กรอกหมายเลขโทรศัพท์ AIS postpaid(eg.0937019824)</t>
    </r>
  </si>
  <si>
    <t>F1_TopupPayment_3_2_N_65_2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</si>
  <si>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 ผ่านบัตรเครดิต(AMEX)
In Case : </t>
    </r>
    <r>
      <rPr>
        <sz val="10"/>
        <color rgb="FFFF0000"/>
        <rFont val="Tahoma"/>
        <family val="2"/>
        <charset val="1"/>
      </rPr>
      <t>ยังไม่เคยบันทึกข้อมูลบัตรแล้ว กรอกหมายเลขโทรศัพท์ AIS postpaid(eg.0937019824)</t>
    </r>
  </si>
  <si>
    <t>F1_TopupPayment_3_2_N_66_2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</si>
  <si>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 ผ่าน E-Wallet
In Case : </t>
    </r>
    <r>
      <rPr>
        <sz val="10"/>
        <color rgb="FFFF0000"/>
        <rFont val="Tahoma"/>
        <family val="2"/>
        <charset val="1"/>
      </rPr>
      <t>กรอกหมายเลขโทรศัพท์ AIS postpaid(eg.0937019824)</t>
    </r>
  </si>
  <si>
    <t>F1_TopupPayment_3_2_N_67_2</t>
  </si>
  <si>
    <r>
      <rPr>
        <sz val="10"/>
        <color rgb="FF000000"/>
        <rFont val="Tahoma"/>
        <family val="2"/>
        <charset val="1"/>
      </rPr>
      <t>เข้าใช้งานเมนู เติมเงิน ผ่านบัตรเติมเงิน
In Case :</t>
    </r>
    <r>
      <rPr>
        <sz val="10"/>
        <color rgb="FFFF0000"/>
        <rFont val="Tahoma"/>
        <family val="2"/>
        <charset val="1"/>
      </rPr>
      <t xml:space="preserve"> กรอกหมายเลขโทรศัพท์ AIS postpaid(eg.0937019824)</t>
    </r>
  </si>
  <si>
    <t>F1_TopupPayment_3_2_N_68_2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</si>
  <si>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 ผ่านบัตรเครดิต(VISA)
In Case : </t>
    </r>
    <r>
      <rPr>
        <sz val="10"/>
        <color rgb="FFFF0000"/>
        <rFont val="Tahoma"/>
        <family val="2"/>
        <charset val="1"/>
      </rPr>
      <t>มีข้อมูลบัตรเครดิตแล้ว</t>
    </r>
    <r>
      <rPr>
        <sz val="10"/>
        <color rgb="FF000000"/>
        <rFont val="Tahoma"/>
        <family val="2"/>
        <charset val="1"/>
      </rPr>
      <t xml:space="preserve"> </t>
    </r>
    <r>
      <rPr>
        <sz val="10"/>
        <color rgb="FFFF0000"/>
        <rFont val="Tahoma"/>
        <family val="2"/>
        <charset val="1"/>
      </rPr>
      <t>กรอกหมายเลขโทรศัพท์ AIS postpaid(eg.0937019824)</t>
    </r>
  </si>
  <si>
    <t>F1_TopupPayment_3_2_N_69_2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</si>
  <si>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 ผ่านบัตรเครดิต(MasterCard)
In Case : </t>
    </r>
    <r>
      <rPr>
        <sz val="10"/>
        <color rgb="FFFF0000"/>
        <rFont val="Tahoma"/>
        <family val="2"/>
        <charset val="1"/>
      </rPr>
      <t>มีข้อมูลบัตรเครดิตแล้ว กรอกหมายเลขโทรศัพท์ AIS postpaid(eg.0937019824)</t>
    </r>
  </si>
  <si>
    <t>F1_TopupPayment_3_2_N_70_2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</si>
  <si>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 ผ่านบัตรเครดิต(JCB)
In Case : </t>
    </r>
    <r>
      <rPr>
        <sz val="10"/>
        <color rgb="FFFF0000"/>
        <rFont val="Tahoma"/>
        <family val="2"/>
        <charset val="1"/>
      </rPr>
      <t>มีข้อมูลบัตรเครดิตแล้ว กรอกหมายเลขโทรศัพท์ AIS postpaid(eg.0937019824)</t>
    </r>
  </si>
  <si>
    <t>F1_TopupPayment_3_2_N_71_2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</si>
  <si>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
In Case : </t>
    </r>
    <r>
      <rPr>
        <sz val="10"/>
        <color rgb="FFFF0000"/>
        <rFont val="Tahoma"/>
        <family val="2"/>
        <charset val="1"/>
      </rPr>
      <t>ยังไม่เคยบันทึกข้อมูลบัตรแล้ว ไม่เลือกช่องทางการชำระ</t>
    </r>
  </si>
  <si>
    <t>F1_TopupPayment_3_2_N_72_2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</si>
  <si>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 ผ่านบัตรเครดิต(VISA)
In Case : </t>
    </r>
    <r>
      <rPr>
        <sz val="10"/>
        <color rgb="FFFF0000"/>
        <rFont val="Tahoma"/>
        <family val="2"/>
        <charset val="1"/>
      </rPr>
      <t>ยังไม่เคยบันทึกข้อมูลบัตรแล้ว ไม่เลือกจำนวนเงิน</t>
    </r>
  </si>
  <si>
    <t>F1_TopupPayment_3_2_N_73_2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</si>
  <si>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 ผ่านบัตรเครดิต(MasterCard)
In Case : </t>
    </r>
    <r>
      <rPr>
        <sz val="10"/>
        <color rgb="FFFF0000"/>
        <rFont val="Tahoma"/>
        <family val="2"/>
        <charset val="1"/>
      </rPr>
      <t>ยังไม่เคยบันทึกข้อมูลบัตรแล้ว ไม่เลือกจำนวนเงิน</t>
    </r>
  </si>
  <si>
    <t>F1_TopupPayment_3_2_N_74_2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</si>
  <si>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 ผ่านบัตรเครดิต(JCB)
In Case : </t>
    </r>
    <r>
      <rPr>
        <sz val="10"/>
        <color rgb="FFFF0000"/>
        <rFont val="Tahoma"/>
        <family val="2"/>
        <charset val="1"/>
      </rPr>
      <t>ยังไม่เคยบันทึกข้อมูลบัตรแล้ว ไม่เลือกจำนวนเงิน</t>
    </r>
  </si>
  <si>
    <t>F1_TopupPayment_3_2_N_75_2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</si>
  <si>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 ผ่านบัตรเครดิต(AMEX)
In Case : </t>
    </r>
    <r>
      <rPr>
        <sz val="10"/>
        <color rgb="FFFF0000"/>
        <rFont val="Tahoma"/>
        <family val="2"/>
        <charset val="1"/>
      </rPr>
      <t>ยังไม่เคยบันทึกข้อมูลบัตรแล้ว ไม่เลือกจำนวนเงิน</t>
    </r>
  </si>
  <si>
    <t>F1_TopupPayment_3_2_N_76_2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</si>
  <si>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 ผ่าน E-Wallet
In Case : </t>
    </r>
    <r>
      <rPr>
        <sz val="10"/>
        <color rgb="FFFF0000"/>
        <rFont val="Tahoma"/>
        <family val="2"/>
        <charset val="1"/>
      </rPr>
      <t>ยังไม่เคยบันทึกข้อมูลบัตรแล้ว ไม่เลือกจำนวนเงิน</t>
    </r>
  </si>
  <si>
    <t>F1_TopupPayment_3_2_N_77_2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</si>
  <si>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 ผ่านบัตรเครดิต(VISA)
In Case : </t>
    </r>
    <r>
      <rPr>
        <sz val="10"/>
        <color rgb="FFFF0000"/>
        <rFont val="Tahoma"/>
        <family val="2"/>
        <charset val="1"/>
      </rPr>
      <t>มีข้อมูลบัตรเครดิตแล้ว ไม่เลือกจำนวนเงิน</t>
    </r>
  </si>
  <si>
    <t>F1_TopupPayment_3_2_N_78_2</t>
  </si>
  <si>
    <r>
      <rPr>
        <sz val="10"/>
        <color rgb="FF000000"/>
        <rFont val="Tahoma"/>
        <family val="2"/>
        <charset val="1"/>
      </rPr>
      <t>เข้าใช้งานเมนู เติมเงิน ผ่านบัตรเครดิต(MasterCard)
In Case :</t>
    </r>
    <r>
      <rPr>
        <sz val="10"/>
        <color rgb="FFFF0000"/>
        <rFont val="Tahoma"/>
        <family val="2"/>
        <charset val="1"/>
      </rPr>
      <t xml:space="preserve"> มีข้อมูลบัตรเครดิตแล้ว ไม่เลือกจำนวนเงิน</t>
    </r>
  </si>
  <si>
    <t>F1_TopupPayment_3_2_N_79_2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</si>
  <si>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 ผ่านบัตรเครดิต(JCB)
In Case : </t>
    </r>
    <r>
      <rPr>
        <sz val="10"/>
        <color rgb="FFFF0000"/>
        <rFont val="Tahoma"/>
        <family val="2"/>
        <charset val="1"/>
      </rPr>
      <t>มีข้อมูลบัตรเครดิตแล้ว ไม่เลือกจำนวนเงิน</t>
    </r>
  </si>
  <si>
    <t>F1_TopupPayment_3_2_N_80_2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</si>
  <si>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
In Case : </t>
    </r>
    <r>
      <rPr>
        <sz val="10"/>
        <color rgb="FFFF0000"/>
        <rFont val="Tahoma"/>
        <family val="2"/>
        <charset val="1"/>
      </rPr>
      <t>ไม่กรอกรหัสบัตรเติมเงิน</t>
    </r>
  </si>
  <si>
    <t>F1_TopupPayment_3_2_N_81_2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</si>
  <si>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
In Case : </t>
    </r>
    <r>
      <rPr>
        <sz val="10"/>
        <color rgb="FFFF0000"/>
        <rFont val="Tahoma"/>
        <family val="2"/>
        <charset val="1"/>
      </rPr>
      <t>กรอกรหัสบัตรเติมเงินไม่ครบ 16 หลัก</t>
    </r>
  </si>
  <si>
    <t>F1_TopupPayment_3_2_N_82_2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</si>
  <si>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
In Case : </t>
    </r>
    <r>
      <rPr>
        <sz val="10"/>
        <color rgb="FFFF0000"/>
        <rFont val="Tahoma"/>
        <family val="2"/>
        <charset val="1"/>
      </rPr>
      <t>กรอกรหัสบัตรเติมเงินไม่ถูกต้อง(eg.1234567890123456)</t>
    </r>
  </si>
  <si>
    <t>F1_TopupPayment_3_2_N_83_2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</si>
  <si>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 ผ่านบัตรเครดิต(VISA)
In Case : </t>
    </r>
    <r>
      <rPr>
        <sz val="10"/>
        <color rgb="FFFF0000"/>
        <rFont val="Tahoma"/>
        <family val="2"/>
        <charset val="1"/>
      </rPr>
      <t>ยังไม่เคยบันทึกข้อมูลบัตรและ หมายเลขปลายทางมียอดเงิน Max Balance</t>
    </r>
  </si>
  <si>
    <t>F1_TopupPayment_3_2_N_84_2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</si>
  <si>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 ผ่านบัตรเครดิต(MasterCard)
In Case : </t>
    </r>
    <r>
      <rPr>
        <sz val="10"/>
        <color rgb="FFFF0000"/>
        <rFont val="Tahoma"/>
        <family val="2"/>
        <charset val="1"/>
      </rPr>
      <t>ยังไม่เคยบันทึกข้อมูลบัตรและ หมายเลขปลายทางมียอดเงิน Max Balance</t>
    </r>
  </si>
  <si>
    <t>F1_TopupPayment_3_2_N_85_2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</si>
  <si>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 ผ่านบัตรเครดิต(JCB)
In Case : </t>
    </r>
    <r>
      <rPr>
        <sz val="10"/>
        <color rgb="FFFF0000"/>
        <rFont val="Tahoma"/>
        <family val="2"/>
        <charset val="1"/>
      </rPr>
      <t>ยังไม่เคยบันทึกข้อมูลบัตรและ หมายเลขปลายทางมียอดเงิน Max Balance</t>
    </r>
  </si>
  <si>
    <t>F1_TopupPayment_3_2_N_86_2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</si>
  <si>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 ผ่านบัตรเครดิต(AMEX)
In Case : </t>
    </r>
    <r>
      <rPr>
        <sz val="10"/>
        <color rgb="FFFF0000"/>
        <rFont val="Tahoma"/>
        <family val="2"/>
        <charset val="1"/>
      </rPr>
      <t>ยังไม่เคยบันทึกข้อมูลบัตรและ หมายเลขปลายทางมียอดเงิน Max Balance</t>
    </r>
  </si>
  <si>
    <t>F1_TopupPayment_3_2_N_87_2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</si>
  <si>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 ผ่านบัตรเครดิต E-Wallet
In Case : </t>
    </r>
    <r>
      <rPr>
        <sz val="10"/>
        <color rgb="FFFF0000"/>
        <rFont val="Tahoma"/>
        <family val="2"/>
        <charset val="1"/>
      </rPr>
      <t>ยังไม่เคยบันทึกข้อมูลบัตรและ หมายเลขปลายทางมียอดเงิน Max Balance</t>
    </r>
  </si>
  <si>
    <t>F1_TopupPayment_3_2_N_88_2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</si>
  <si>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 ผ่านบัตรเติมเงิน
In Case : </t>
    </r>
    <r>
      <rPr>
        <sz val="10"/>
        <color rgb="FFFF0000"/>
        <rFont val="Tahoma"/>
        <family val="2"/>
        <charset val="1"/>
      </rPr>
      <t>ยังไม่เคยบันทึกข้อมูลบัตรและ หมายเลขปลายทางมียอดเงิน Max Balance</t>
    </r>
  </si>
  <si>
    <t>F1_TopupPayment_3_2_N_89_2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</si>
  <si>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 ผ่านบัตรเครดิต(VISA)
In Case : </t>
    </r>
    <r>
      <rPr>
        <sz val="10"/>
        <color rgb="FFFF0000"/>
        <rFont val="Tahoma"/>
        <family val="2"/>
        <charset val="1"/>
      </rPr>
      <t>มีข้อมูลบัตรเครดิตแล้ว หมายเลขปลายทางมียอดเงิน Max Balance</t>
    </r>
  </si>
  <si>
    <t>F1_TopupPayment_3_2_N_90_2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</si>
  <si>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 ผ่านบัตรเครดิต(MasterCard)
In Case : </t>
    </r>
    <r>
      <rPr>
        <sz val="10"/>
        <color rgb="FFFF0000"/>
        <rFont val="Tahoma"/>
        <family val="2"/>
        <charset val="1"/>
      </rPr>
      <t>มีข้อมูลบัตรเครดิตแล้ว หมายเลขปลายทางมียอดเงิน Max Balance</t>
    </r>
  </si>
  <si>
    <t>F1_TopupPayment_3_2_N_91_2</t>
  </si>
  <si>
    <r>
      <rPr>
        <sz val="10"/>
        <color rgb="FF000000"/>
        <rFont val="Tahoma"/>
        <family val="2"/>
        <charset val="1"/>
      </rPr>
      <t xml:space="preserve">เข้าใช้งานเมนู เติมเงิน ผ่านบัตรเครดิต(JCB)
In Case : </t>
    </r>
    <r>
      <rPr>
        <sz val="10"/>
        <color rgb="FFFF0000"/>
        <rFont val="Tahoma"/>
        <family val="2"/>
        <charset val="1"/>
      </rPr>
      <t>มีข้อมูลบัตรเครดิตแล้ว หมายเลขปลายทางมียอดเงิน Max Balance</t>
    </r>
  </si>
  <si>
    <t>F2_TopupPayment_3_2_Y_1_2</t>
  </si>
  <si>
    <t>F2_TopupPayment_3_2_Y_2_2</t>
  </si>
  <si>
    <r>
      <rPr>
        <sz val="10"/>
        <color rgb="FF000000"/>
        <rFont val="Tahoma"/>
        <family val="2"/>
        <charset val="1"/>
      </rPr>
      <t xml:space="preserve">เข้าใช้งานเมนู ชำระค่าบริการ
In Case : ไม่มียอดค้างชำระค่าบริการ </t>
    </r>
    <r>
      <rPr>
        <sz val="10"/>
        <color rgb="FFC00000"/>
        <rFont val="Tahoma"/>
        <family val="2"/>
        <charset val="1"/>
      </rPr>
      <t xml:space="preserve">(ยังไม่เคยบันทึกข้อมูลบัตรเครดิต)
</t>
    </r>
    <r>
      <rPr>
        <sz val="10"/>
        <color rgb="FF000000"/>
        <rFont val="Tahoma"/>
        <family val="2"/>
        <charset val="1"/>
      </rPr>
      <t xml:space="preserve">  - Verify page "Payment"</t>
    </r>
  </si>
  <si>
    <t>F2_TopupPayment_3_2_Y_3_2</t>
  </si>
  <si>
    <r>
      <rPr>
        <sz val="10"/>
        <color rgb="FF000000"/>
        <rFont val="Tahoma"/>
        <family val="2"/>
        <charset val="1"/>
      </rPr>
      <t xml:space="preserve">เข้าใช้งานเมนู ชำระค่าบริการ
กรณี : ไม่มียอดค้างชำระค่าบริการ </t>
    </r>
    <r>
      <rPr>
        <sz val="10"/>
        <color rgb="FFC00000"/>
        <rFont val="Tahoma"/>
        <family val="2"/>
        <charset val="1"/>
      </rPr>
      <t xml:space="preserve">(มีข้อมูลบัตรเครดิต)
</t>
    </r>
    <r>
      <rPr>
        <sz val="10"/>
        <color rgb="FF000000"/>
        <rFont val="Tahoma"/>
        <family val="2"/>
        <charset val="1"/>
      </rPr>
      <t xml:space="preserve">  - Verify page "Payment"</t>
    </r>
  </si>
  <si>
    <t>F2_TopupPayment_3_2_Y_4_2</t>
  </si>
  <si>
    <r>
      <rPr>
        <sz val="10"/>
        <color rgb="FF000000"/>
        <rFont val="Tahoma"/>
        <family val="2"/>
        <charset val="1"/>
      </rPr>
      <t xml:space="preserve">เข้าใช้งานเมนู ชำระค่าบริการ
กรณี : มียอดค้างชำระค่าบริการ </t>
    </r>
    <r>
      <rPr>
        <sz val="10"/>
        <color rgb="FFC00000"/>
        <rFont val="Tahoma"/>
        <family val="2"/>
        <charset val="1"/>
      </rPr>
      <t xml:space="preserve">(ไม่มีข้อมูลบัตรเครดิต)
</t>
    </r>
    <r>
      <rPr>
        <sz val="10"/>
        <color rgb="FF000000"/>
        <rFont val="Tahoma"/>
        <family val="2"/>
        <charset val="1"/>
      </rPr>
      <t xml:space="preserve">  - Verify page "Payment"</t>
    </r>
  </si>
  <si>
    <t>F2_TopupPayment_3_2_Y_5_2</t>
  </si>
  <si>
    <r>
      <rPr>
        <sz val="10"/>
        <color rgb="FF000000"/>
        <rFont val="Tahoma"/>
        <family val="2"/>
        <charset val="1"/>
      </rPr>
      <t xml:space="preserve">เข้าใช้งานเมนู ชำระค่าบริการ
In Case : มียอดค้างชำระค่าบริการ </t>
    </r>
    <r>
      <rPr>
        <sz val="10"/>
        <color rgb="FFC00000"/>
        <rFont val="Tahoma"/>
        <family val="2"/>
        <charset val="1"/>
      </rPr>
      <t xml:space="preserve">(มีข้อมูลบัตรเครดิต)
</t>
    </r>
    <r>
      <rPr>
        <sz val="10"/>
        <color rgb="FF000000"/>
        <rFont val="Tahoma"/>
        <family val="2"/>
        <charset val="1"/>
      </rPr>
      <t xml:space="preserve">  - Verify page "Payment"</t>
    </r>
  </si>
  <si>
    <t>F2_TopupPayment_3_2_Y_6_2</t>
  </si>
  <si>
    <t>F2_TopupPayment_3_2_Y_7_2</t>
  </si>
  <si>
    <t>F2_TopupPayment_3_2_Y_8_2</t>
  </si>
  <si>
    <r>
      <rPr>
        <sz val="10"/>
        <color rgb="FF000000"/>
        <rFont val="Tahoma"/>
        <family val="2"/>
        <charset val="1"/>
      </rPr>
      <t xml:space="preserve">เข้าใช้งานเมนู ชำระค่าบริการ ด้วยบัตรเครดิต(Visa)
In Case : มียอดค้างชำระค่าบริการ </t>
    </r>
    <r>
      <rPr>
        <sz val="10"/>
        <color rgb="FFC00000"/>
        <rFont val="Tahoma"/>
        <family val="2"/>
        <charset val="1"/>
      </rPr>
      <t xml:space="preserve">(ไม่มีข้อมูลบัตรเครดิต)
</t>
    </r>
    <r>
      <rPr>
        <sz val="10"/>
        <color rgb="FF000000"/>
        <rFont val="Tahoma"/>
        <family val="2"/>
        <charset val="1"/>
      </rPr>
      <t xml:space="preserve">  - Verify page "Payment Detail"</t>
    </r>
  </si>
  <si>
    <t>F2_TopupPayment_3_2_Y_9_2</t>
  </si>
  <si>
    <r>
      <rPr>
        <sz val="10"/>
        <color rgb="FF000000"/>
        <rFont val="Tahoma"/>
        <family val="2"/>
        <charset val="1"/>
      </rPr>
      <t xml:space="preserve">เข้าใช้งานเมนู ชำระค่าบริการ ด้วยบัตรเครดิต(MasterCard)
In Case : มียอดค้างชำระค่าบริการ </t>
    </r>
    <r>
      <rPr>
        <sz val="10"/>
        <color rgb="FFC00000"/>
        <rFont val="Tahoma"/>
        <family val="2"/>
        <charset val="1"/>
      </rPr>
      <t xml:space="preserve">(ไม่มีข้อมูลบัตรเครดิต)
</t>
    </r>
    <r>
      <rPr>
        <sz val="10"/>
        <color rgb="FF000000"/>
        <rFont val="Tahoma"/>
        <family val="2"/>
        <charset val="1"/>
      </rPr>
      <t xml:space="preserve">  - Verify page "Payment Detail"</t>
    </r>
  </si>
  <si>
    <t>F2_TopupPayment_3_2_Y_10_2</t>
  </si>
  <si>
    <r>
      <rPr>
        <sz val="10"/>
        <color rgb="FF000000"/>
        <rFont val="Tahoma"/>
        <family val="2"/>
        <charset val="1"/>
      </rPr>
      <t xml:space="preserve">เข้าใช้งานเมนู ชำระค่าบริการ ด้วยบัตรเครดิต(JCB)
In Case : มียอดค้างชำระค่าบริการ </t>
    </r>
    <r>
      <rPr>
        <sz val="10"/>
        <color rgb="FFC00000"/>
        <rFont val="Tahoma"/>
        <family val="2"/>
        <charset val="1"/>
      </rPr>
      <t xml:space="preserve">(ไม่มีข้อมูลบัตรเครดิต)
</t>
    </r>
    <r>
      <rPr>
        <sz val="10"/>
        <color rgb="FF000000"/>
        <rFont val="Tahoma"/>
        <family val="2"/>
        <charset val="1"/>
      </rPr>
      <t xml:space="preserve">  - Verify page "Payment Detail"</t>
    </r>
  </si>
  <si>
    <t>F2_TopupPayment_3_2_Y_11_2</t>
  </si>
  <si>
    <r>
      <rPr>
        <sz val="10"/>
        <color rgb="FF000000"/>
        <rFont val="Tahoma"/>
        <family val="2"/>
        <charset val="1"/>
      </rPr>
      <t xml:space="preserve">เข้าใช้งานเมนู ชำระค่าบริการ ด้วยบัตรเครดิต(AMEX)
In Case : มียอดค้างชำระค่าบริการ </t>
    </r>
    <r>
      <rPr>
        <sz val="10"/>
        <color rgb="FFC00000"/>
        <rFont val="Tahoma"/>
        <family val="2"/>
        <charset val="1"/>
      </rPr>
      <t xml:space="preserve">(ไม่มีข้อมูลบัตรเครดิต)
</t>
    </r>
    <r>
      <rPr>
        <sz val="10"/>
        <color rgb="FF000000"/>
        <rFont val="Tahoma"/>
        <family val="2"/>
        <charset val="1"/>
      </rPr>
      <t xml:space="preserve">  - Verify page "Payment Detail"</t>
    </r>
  </si>
  <si>
    <t>F2_TopupPayment_3_2_Y_12_2</t>
  </si>
  <si>
    <t>F2_TopupPayment_3_2_Y_13_2</t>
  </si>
  <si>
    <r>
      <rPr>
        <sz val="10"/>
        <color rgb="FF000000"/>
        <rFont val="Tahoma"/>
        <family val="2"/>
        <charset val="1"/>
      </rPr>
      <t xml:space="preserve">เข้าใช้งานเมนู ชำระค่าบริการ ด้วยบัตรเครดิต(Visa)
In Case : มียอดค้างชำระค่าบริการ </t>
    </r>
    <r>
      <rPr>
        <sz val="10"/>
        <color rgb="FFC00000"/>
        <rFont val="Tahoma"/>
        <family val="2"/>
        <charset val="1"/>
      </rPr>
      <t xml:space="preserve">(มีข้อมูลบัตรเครดิต)
</t>
    </r>
    <r>
      <rPr>
        <sz val="10"/>
        <color rgb="FF000000"/>
        <rFont val="Tahoma"/>
        <family val="2"/>
        <charset val="1"/>
      </rPr>
      <t xml:space="preserve">  - Verify page "Payment Detail"</t>
    </r>
  </si>
  <si>
    <t>F2_TopupPayment_3_2_Y_14_2</t>
  </si>
  <si>
    <r>
      <rPr>
        <sz val="10"/>
        <color rgb="FF000000"/>
        <rFont val="Tahoma"/>
        <family val="2"/>
        <charset val="1"/>
      </rPr>
      <t xml:space="preserve">เข้าใช้งานเมนู ชำระค่าบริการ ด้วยบัตรเครดิต(MasterCard)
In Case : มียอดค้างชำระค่าบริการ </t>
    </r>
    <r>
      <rPr>
        <sz val="10"/>
        <color rgb="FFC00000"/>
        <rFont val="Tahoma"/>
        <family val="2"/>
        <charset val="1"/>
      </rPr>
      <t xml:space="preserve">(มีข้อมูลบัตรเครดิต)
</t>
    </r>
    <r>
      <rPr>
        <sz val="10"/>
        <color rgb="FF000000"/>
        <rFont val="Tahoma"/>
        <family val="2"/>
        <charset val="1"/>
      </rPr>
      <t xml:space="preserve">  - Verify page "Payment Detail"</t>
    </r>
  </si>
  <si>
    <t>F2_TopupPayment_3_2_Y_15_2</t>
  </si>
  <si>
    <t>F2_TopupPayment_3_2_Y_16_2</t>
  </si>
  <si>
    <r>
      <rPr>
        <sz val="10"/>
        <color rgb="FF000000"/>
        <rFont val="Tahoma"/>
        <family val="2"/>
        <charset val="1"/>
      </rPr>
      <t xml:space="preserve">เข้าใช้งานเมนู ชำระค่าบริการ ด้วยช่องทางอื่นๆ
กรณี : มียอดค้างชำระค่าบริการเลือกช่องทางการชำระ อื่นๆ </t>
    </r>
    <r>
      <rPr>
        <sz val="10"/>
        <color rgb="FFC00000"/>
        <rFont val="Tahoma"/>
        <family val="2"/>
        <charset val="1"/>
      </rPr>
      <t xml:space="preserve">(มีข้อมูลบัตรเครดิต)
</t>
    </r>
    <r>
      <rPr>
        <sz val="10"/>
        <color rgb="FF000000"/>
        <rFont val="Tahoma"/>
        <family val="2"/>
        <charset val="1"/>
      </rPr>
      <t xml:space="preserve">  - Verify page "Payment"</t>
    </r>
  </si>
  <si>
    <t>F2_TopupPayment_3_2_N_17_2</t>
  </si>
  <si>
    <r>
      <rPr>
        <sz val="10"/>
        <color rgb="FF000000"/>
        <rFont val="Tahoma"/>
        <family val="2"/>
        <charset val="1"/>
      </rPr>
      <t xml:space="preserve">เข้าใช้งานเมนู ชำระค่าบริการ ด้วยบัตรเครดิต(Visa)
In Case : </t>
    </r>
    <r>
      <rPr>
        <sz val="10"/>
        <color rgb="FFFF0000"/>
        <rFont val="Tahoma"/>
        <family val="2"/>
        <charset val="1"/>
      </rPr>
      <t xml:space="preserve">กรอกยอดที่ต้องการชำระ = 0 Baht  (ไม่มีข้อมูลบัตรเครดิต)
</t>
    </r>
    <r>
      <rPr>
        <sz val="10"/>
        <color rgb="FF000000"/>
        <rFont val="Tahoma"/>
        <family val="2"/>
        <charset val="1"/>
      </rPr>
      <t xml:space="preserve">  - Verify popup msg: Please enter the amount to be paid.</t>
    </r>
  </si>
  <si>
    <t>F2_TopupPayment_3_2_N_18_2</t>
  </si>
  <si>
    <r>
      <rPr>
        <sz val="10"/>
        <color rgb="FF000000"/>
        <rFont val="Tahoma"/>
        <family val="2"/>
        <charset val="1"/>
      </rPr>
      <t xml:space="preserve">เข้าใช้งานเมนู ชำระค่าบริการ ด้วยบัตรเครดิต(MasterCard)
In Case : </t>
    </r>
    <r>
      <rPr>
        <sz val="10"/>
        <color rgb="FFFF0000"/>
        <rFont val="Tahoma"/>
        <family val="2"/>
        <charset val="1"/>
      </rPr>
      <t xml:space="preserve">กรอกยอดที่ต้องการชำระ = 0 Baht  (ไม่มีข้อมูลบัตรเครดิต)
</t>
    </r>
    <r>
      <rPr>
        <sz val="10"/>
        <color rgb="FF000000"/>
        <rFont val="Tahoma"/>
        <family val="2"/>
        <charset val="1"/>
      </rPr>
      <t xml:space="preserve">  - Verify popup msg: Please enter the amount to be paid.</t>
    </r>
  </si>
  <si>
    <t>F2_TopupPayment_3_2_N_19_2</t>
  </si>
  <si>
    <r>
      <rPr>
        <sz val="10"/>
        <color rgb="FF000000"/>
        <rFont val="Tahoma"/>
        <family val="2"/>
        <charset val="1"/>
      </rPr>
      <t xml:space="preserve">เข้าใช้งานเมนู ชำระค่าบริการ ด้วยบัตรเครดิต(JCB)
In Case : </t>
    </r>
    <r>
      <rPr>
        <sz val="10"/>
        <color rgb="FFFF0000"/>
        <rFont val="Tahoma"/>
        <family val="2"/>
        <charset val="1"/>
      </rPr>
      <t xml:space="preserve">กรอกยอดที่ต้องการชำระ = 0 Baht  (ไม่มีข้อมูลบัตรเครดิต)
</t>
    </r>
    <r>
      <rPr>
        <sz val="10"/>
        <color rgb="FF000000"/>
        <rFont val="Tahoma"/>
        <family val="2"/>
        <charset val="1"/>
      </rPr>
      <t xml:space="preserve">  - Verify popup msg: Please enter the amount to be paid.</t>
    </r>
  </si>
  <si>
    <t>F2_TopupPayment_3_2_N_20_2</t>
  </si>
  <si>
    <r>
      <rPr>
        <sz val="10"/>
        <color rgb="FF000000"/>
        <rFont val="Tahoma"/>
        <family val="2"/>
        <charset val="1"/>
      </rPr>
      <t xml:space="preserve">เข้าใช้งานเมนู ชำระค่าบริการ ด้วยบัตรเครดิต(AMEX)
In Case : </t>
    </r>
    <r>
      <rPr>
        <sz val="10"/>
        <color rgb="FFFF0000"/>
        <rFont val="Tahoma"/>
        <family val="2"/>
        <charset val="1"/>
      </rPr>
      <t xml:space="preserve">กรอกยอดที่ต้องการชำระ = 0 Baht  (ไม่มีข้อมูลบัตรเครดิต)
</t>
    </r>
    <r>
      <rPr>
        <sz val="10"/>
        <color rgb="FF000000"/>
        <rFont val="Tahoma"/>
        <family val="2"/>
        <charset val="1"/>
      </rPr>
      <t xml:space="preserve">  - Verify popup msg: Please enter the amount to be paid.</t>
    </r>
  </si>
  <si>
    <t>F2_TopupPayment_3_2_N_21_2</t>
  </si>
  <si>
    <r>
      <rPr>
        <sz val="10"/>
        <color rgb="FF000000"/>
        <rFont val="Tahoma"/>
        <family val="2"/>
        <charset val="1"/>
      </rPr>
      <t xml:space="preserve">เข้าใช้งานเมนู ชำระค่าบริการ  ผ่าน E-Wallet
In Case : </t>
    </r>
    <r>
      <rPr>
        <sz val="10"/>
        <color rgb="FFFF0000"/>
        <rFont val="Tahoma"/>
        <family val="2"/>
        <charset val="1"/>
      </rPr>
      <t xml:space="preserve">กรอกยอดที่ต้องการชำระ = 0 Baht
</t>
    </r>
    <r>
      <rPr>
        <sz val="10"/>
        <color rgb="FF000000"/>
        <rFont val="Tahoma"/>
        <family val="2"/>
        <charset val="1"/>
      </rPr>
      <t xml:space="preserve">  - Verify popup msg: Please enter the amount to be paid.</t>
    </r>
  </si>
  <si>
    <t>F2_TopupPayment_3_2_N_22_2</t>
  </si>
  <si>
    <r>
      <rPr>
        <sz val="10"/>
        <color rgb="FF000000"/>
        <rFont val="Tahoma"/>
        <family val="2"/>
        <charset val="1"/>
      </rPr>
      <t xml:space="preserve">เข้าใช้งานเมนู ชำระค่าบริการ ด้วยบัตรเครดิต(Visa)
In Case : </t>
    </r>
    <r>
      <rPr>
        <sz val="10"/>
        <color rgb="FFFF0000"/>
        <rFont val="Tahoma"/>
        <family val="2"/>
        <charset val="1"/>
      </rPr>
      <t xml:space="preserve">กรอกยอดที่ต้องการชำระ = 0 Baht  (มีข้อมูลบัตรเครดิต)
</t>
    </r>
    <r>
      <rPr>
        <sz val="10"/>
        <color rgb="FF000000"/>
        <rFont val="Tahoma"/>
        <family val="2"/>
        <charset val="1"/>
      </rPr>
      <t xml:space="preserve">  - Verify popup msg: Please enter the amount to be paid.</t>
    </r>
  </si>
  <si>
    <t>F2_TopupPayment_3_2_N_23_2</t>
  </si>
  <si>
    <r>
      <rPr>
        <sz val="10"/>
        <color rgb="FF000000"/>
        <rFont val="Tahoma"/>
        <family val="2"/>
        <charset val="1"/>
      </rPr>
      <t xml:space="preserve">เข้าใช้งานเมนู ชำระค่าบริการ ด้วยบัตรเครดิต(MasterCard)
In Case : </t>
    </r>
    <r>
      <rPr>
        <sz val="10"/>
        <color rgb="FFFF0000"/>
        <rFont val="Tahoma"/>
        <family val="2"/>
        <charset val="1"/>
      </rPr>
      <t xml:space="preserve">กรอกยอดที่ต้องการชำระ = 0 Baht  (มีข้อมูลบัตรเครดิต)
</t>
    </r>
    <r>
      <rPr>
        <sz val="10"/>
        <color rgb="FF000000"/>
        <rFont val="Tahoma"/>
        <family val="2"/>
        <charset val="1"/>
      </rPr>
      <t xml:space="preserve">   - Verify popup msg: Please enter the amount to be paid.</t>
    </r>
  </si>
  <si>
    <t>F2_TopupPayment_3_2_N_24_2</t>
  </si>
  <si>
    <r>
      <rPr>
        <sz val="10"/>
        <color rgb="FF000000"/>
        <rFont val="Tahoma"/>
        <family val="2"/>
        <charset val="1"/>
      </rPr>
      <t xml:space="preserve">เข้าใช้งานเมนู ชำระค่าบริการ ด้วยบัตรเครดิต(JCB)
In Case : </t>
    </r>
    <r>
      <rPr>
        <sz val="10"/>
        <color rgb="FFFF0000"/>
        <rFont val="Tahoma"/>
        <family val="2"/>
        <charset val="1"/>
      </rPr>
      <t xml:space="preserve">กรอกยอดที่ต้องการชำระ = 0 Baht  (มีข้อมูลบัตรเครดิต)
</t>
    </r>
    <r>
      <rPr>
        <sz val="10"/>
        <color rgb="FF000000"/>
        <rFont val="Tahoma"/>
        <family val="2"/>
        <charset val="1"/>
      </rPr>
      <t xml:space="preserve">  - Verify popup msg: Please enter the amount to be paid.</t>
    </r>
  </si>
  <si>
    <t>F2_TopupPayment_3_2_N_25_2</t>
  </si>
  <si>
    <r>
      <rPr>
        <sz val="10"/>
        <color rgb="FF000000"/>
        <rFont val="Tahoma"/>
        <family val="2"/>
        <charset val="1"/>
      </rPr>
      <t xml:space="preserve">เข้าใช้งานเมนู ชำระค่าบริการ
In Case : </t>
    </r>
    <r>
      <rPr>
        <sz val="10"/>
        <color rgb="FFFF0000"/>
        <rFont val="Tahoma"/>
        <family val="2"/>
        <charset val="1"/>
      </rPr>
      <t xml:space="preserve">ไม่เลือกช่องทางการชำระ  (ไม่มีข้อมูลบัตรเครดิต)
</t>
    </r>
    <r>
      <rPr>
        <sz val="10"/>
        <color rgb="FF000000"/>
        <rFont val="Tahoma"/>
        <family val="2"/>
        <charset val="1"/>
      </rPr>
      <t xml:space="preserve">  - Verify popup msg: Please select payment channels</t>
    </r>
  </si>
  <si>
    <t>F2_TopupPayment_3_2_N_26_2</t>
  </si>
  <si>
    <r>
      <rPr>
        <sz val="10"/>
        <color rgb="FF000000"/>
        <rFont val="Tahoma"/>
        <family val="2"/>
        <charset val="1"/>
      </rPr>
      <t xml:space="preserve">เข้าใช้งานเมนู ชำระค่าบริการ
In Case : </t>
    </r>
    <r>
      <rPr>
        <sz val="10"/>
        <color rgb="FFFF0000"/>
        <rFont val="Tahoma"/>
        <family val="2"/>
        <charset val="1"/>
      </rPr>
      <t xml:space="preserve">ไม่เลือกช่องทางการชำระ  (มีข้อมูลบัตรเครดิต)
</t>
    </r>
    <r>
      <rPr>
        <sz val="10"/>
        <color rgb="FF000000"/>
        <rFont val="Tahoma"/>
        <family val="2"/>
        <charset val="1"/>
      </rPr>
      <t xml:space="preserve">  - Verify popup msg: Please select payment channels</t>
    </r>
  </si>
  <si>
    <t>F2_TopupPayment_3_2_N_27_2</t>
  </si>
  <si>
    <r>
      <rPr>
        <sz val="10"/>
        <color rgb="FF000000"/>
        <rFont val="Tahoma"/>
        <family val="2"/>
        <charset val="1"/>
      </rPr>
      <t xml:space="preserve">เข้าใช้งานเมนู ชำระค่าบริการ 
In Case : </t>
    </r>
    <r>
      <rPr>
        <sz val="10"/>
        <color rgb="FFFF0000"/>
        <rFont val="Tahoma"/>
        <family val="2"/>
        <charset val="1"/>
      </rPr>
      <t xml:space="preserve">ไม่กรอกหมายเลขโทรศัพท์
</t>
    </r>
    <r>
      <rPr>
        <sz val="10"/>
        <rFont val="Tahoma"/>
        <family val="2"/>
        <charset val="1"/>
      </rPr>
      <t xml:space="preserve">  - Verify popup msg: You have entered incorrect phone number. Please check and try again.</t>
    </r>
  </si>
  <si>
    <t>F2_TopupPayment_3_2_N_28_2</t>
  </si>
  <si>
    <r>
      <rPr>
        <sz val="10"/>
        <color rgb="FF000000"/>
        <rFont val="Tahoma"/>
        <family val="2"/>
        <charset val="1"/>
      </rPr>
      <t xml:space="preserve">เข้าใช้งานเมนู ชำระค่าบริการ 
In Case : </t>
    </r>
    <r>
      <rPr>
        <sz val="10"/>
        <color rgb="FFFF0000"/>
        <rFont val="Tahoma"/>
        <family val="2"/>
        <charset val="1"/>
      </rPr>
      <t xml:space="preserve">กรอกหมายเลขโทรศัพท์ไม่ครบ 10 หลัก
</t>
    </r>
    <r>
      <rPr>
        <sz val="10"/>
        <rFont val="Tahoma"/>
        <family val="2"/>
        <charset val="1"/>
      </rPr>
      <t xml:space="preserve">  - Verify popup msg: You have entered incorrect phone number. Please check and try again.</t>
    </r>
  </si>
  <si>
    <t>F2_TopupPayment_3_2_N_29_2</t>
  </si>
  <si>
    <r>
      <rPr>
        <sz val="10"/>
        <color rgb="FF000000"/>
        <rFont val="Tahoma"/>
        <family val="2"/>
        <charset val="1"/>
      </rPr>
      <t xml:space="preserve">เข้าใช้งานเมนู ชำระค่าบริการ 
In Case : </t>
    </r>
    <r>
      <rPr>
        <sz val="10"/>
        <color rgb="FFFF0000"/>
        <rFont val="Tahoma"/>
        <family val="2"/>
        <charset val="1"/>
      </rPr>
      <t xml:space="preserve">กรอกหมายเลขโทรศัพท์ไม่ถูกต้อง(eg.66xxxxxxxx)
</t>
    </r>
    <r>
      <rPr>
        <sz val="10"/>
        <rFont val="Tahoma"/>
        <family val="2"/>
        <charset val="1"/>
      </rPr>
      <t xml:space="preserve">  - Verify popup msg: You have entered incorrect phone number. Please check and try again.</t>
    </r>
  </si>
  <si>
    <t>F2_TopupPayment_3_2_N_30_2</t>
  </si>
  <si>
    <r>
      <rPr>
        <sz val="10"/>
        <color rgb="FF000000"/>
        <rFont val="Tahoma"/>
        <family val="2"/>
        <charset val="1"/>
      </rPr>
      <t xml:space="preserve">เข้าใช้งานเมนู ชำระค่าบริการ 
In Case : </t>
    </r>
    <r>
      <rPr>
        <sz val="10"/>
        <color rgb="FFFF0000"/>
        <rFont val="Tahoma"/>
        <family val="2"/>
        <charset val="1"/>
      </rPr>
      <t xml:space="preserve">กรอกหมายเลขโทรศัพท์ต่างเครือข่าย
</t>
    </r>
    <r>
      <rPr>
        <sz val="10"/>
        <rFont val="Tahoma"/>
        <family val="2"/>
        <charset val="1"/>
      </rPr>
      <t xml:space="preserve">  - Verify popup msg: Please specify your AIS mobile number.</t>
    </r>
  </si>
  <si>
    <t>F2_TopupPayment_3_2_N_31_2</t>
  </si>
  <si>
    <r>
      <rPr>
        <sz val="10"/>
        <color rgb="FF000000"/>
        <rFont val="Tahoma"/>
        <family val="2"/>
        <charset val="1"/>
      </rPr>
      <t xml:space="preserve">เข้าใช้งานเมนู ชำระค่าบริการ 
In Case : </t>
    </r>
    <r>
      <rPr>
        <sz val="10"/>
        <color rgb="FFFF0000"/>
        <rFont val="Tahoma"/>
        <family val="2"/>
        <charset val="1"/>
      </rPr>
      <t xml:space="preserve">กรอกหมายเลขโทรศัพท์ AIS prepaid(eg.0927095991)
</t>
    </r>
    <r>
      <rPr>
        <sz val="10"/>
        <rFont val="Tahoma"/>
        <family val="2"/>
        <charset val="1"/>
      </rPr>
      <t xml:space="preserve">  - Verify popup msg: Destination number you have entered is One2Call! number.
Please check and try again.</t>
    </r>
  </si>
  <si>
    <t>My AIS PaymentTopup</t>
  </si>
  <si>
    <t>F1_PaymentTopUp_2_1_Y_1_2</t>
  </si>
  <si>
    <t>F1_PaymentTopUp_2_1_Y_2_2</t>
  </si>
  <si>
    <t>F1_PaymentTopUp_2_1_Y_3_2</t>
  </si>
  <si>
    <t>F1_PaymentTopUp_2_1_Y_4_2</t>
  </si>
  <si>
    <t>F1_PaymentTopUp_2_1_Y_5_2</t>
  </si>
  <si>
    <t>F1_PaymentTopUp_2_1_Y_6_2</t>
  </si>
  <si>
    <t>F1_PaymentTopUp_2_1_Y_7_2</t>
  </si>
  <si>
    <t>F1_PaymentTopUp_2_1_Y_8_2</t>
  </si>
  <si>
    <t>F1_PaymentTopUp_2_1_N_9_2</t>
  </si>
  <si>
    <r>
      <rPr>
        <sz val="10"/>
        <color rgb="FF000000"/>
        <rFont val="Tahoma"/>
        <family val="2"/>
        <charset val="1"/>
      </rPr>
      <t xml:space="preserve">- ไม่เคยบันทึกเลขที่บัตรเครดิต ชำระค่าบริการ(VISA)
กรณี : </t>
    </r>
    <r>
      <rPr>
        <sz val="10"/>
        <color rgb="FFFF0000"/>
        <rFont val="Tahoma"/>
        <family val="2"/>
        <charset val="1"/>
      </rPr>
      <t>ไม่กรอกเลขบัตรเครดิต</t>
    </r>
  </si>
  <si>
    <t>F1_PaymentTopUp_2_1_N_10_2</t>
  </si>
  <si>
    <r>
      <rPr>
        <sz val="10"/>
        <color rgb="FF000000"/>
        <rFont val="Tahoma"/>
        <family val="2"/>
        <charset val="1"/>
      </rPr>
      <t xml:space="preserve">- ไม่เคยบันทึกเลขที่บัตรเครดิต ชำระค่าบริการ(VISA)
กรณี : </t>
    </r>
    <r>
      <rPr>
        <sz val="10"/>
        <color rgb="FFFF0000"/>
        <rFont val="Tahoma"/>
        <family val="2"/>
        <charset val="1"/>
      </rPr>
      <t>ไม่เลือกเดือนหมดอายุ</t>
    </r>
  </si>
  <si>
    <t>F1_PaymentTopUp_2_1_N_11_2</t>
  </si>
  <si>
    <r>
      <rPr>
        <sz val="10"/>
        <color rgb="FF000000"/>
        <rFont val="Tahoma"/>
        <family val="2"/>
        <charset val="1"/>
      </rPr>
      <t xml:space="preserve">- ไม่เคยบันทึกที่บัตรเครดิต ชำระค่าบริการ(VISA)
กรณี : </t>
    </r>
    <r>
      <rPr>
        <sz val="10"/>
        <color rgb="FFFF0000"/>
        <rFont val="Tahoma"/>
        <family val="2"/>
        <charset val="1"/>
      </rPr>
      <t>ไม่เลือกปีหมดอายุ</t>
    </r>
  </si>
  <si>
    <t>F1_PaymentTopUp_2_1_N_12_2</t>
  </si>
  <si>
    <r>
      <rPr>
        <sz val="10"/>
        <color rgb="FF000000"/>
        <rFont val="Tahoma"/>
        <family val="2"/>
        <charset val="1"/>
      </rPr>
      <t xml:space="preserve">- ไม่เคยบันทึกเลขที่บัตรเครดิต ชำระค่าบริการ(VISA)
กรณี : </t>
    </r>
    <r>
      <rPr>
        <sz val="10"/>
        <color rgb="FFFF0000"/>
        <rFont val="Tahoma"/>
        <family val="2"/>
        <charset val="1"/>
      </rPr>
      <t>ไม่เลือกเดือนและปีหมดอายุ</t>
    </r>
  </si>
  <si>
    <t>F1_PaymentTopUp_2_1_N_13_2</t>
  </si>
  <si>
    <r>
      <rPr>
        <sz val="10"/>
        <color rgb="FF000000"/>
        <rFont val="Tahoma"/>
        <family val="2"/>
        <charset val="1"/>
      </rPr>
      <t xml:space="preserve">- ไม่เคยบันทึกเลขที่บัตรเครดิต ชำระค่าบริการ(VISA)
กรณี : </t>
    </r>
    <r>
      <rPr>
        <sz val="10"/>
        <color rgb="FFFF0000"/>
        <rFont val="Tahoma"/>
        <family val="2"/>
        <charset val="1"/>
      </rPr>
      <t>ไม่กรอก CCV</t>
    </r>
  </si>
  <si>
    <t>F1_PaymentTopUp_2_1_N_14_2</t>
  </si>
  <si>
    <r>
      <rPr>
        <sz val="10"/>
        <color rgb="FF000000"/>
        <rFont val="Tahoma"/>
        <family val="2"/>
        <charset val="1"/>
      </rPr>
      <t>- ไม่เคยบันทึกเลขที่บัตรเครดิต ชำระค่าบริการ(MASTER)
กรณี :</t>
    </r>
    <r>
      <rPr>
        <sz val="10"/>
        <color rgb="FFFF0000"/>
        <rFont val="Tahoma"/>
        <family val="2"/>
        <charset val="1"/>
      </rPr>
      <t xml:space="preserve"> ไม่กรอกเลขบัตรเครดิต</t>
    </r>
  </si>
  <si>
    <t>F1_PaymentTopUp_2_1_N_15_2</t>
  </si>
  <si>
    <r>
      <rPr>
        <sz val="10"/>
        <color rgb="FF000000"/>
        <rFont val="Tahoma"/>
        <family val="2"/>
        <charset val="1"/>
      </rPr>
      <t xml:space="preserve">- ไม่เคยบันทึกเลขที่บัตรเครดิต ชำระค่าบริการ(MASTER)
กรณี : </t>
    </r>
    <r>
      <rPr>
        <sz val="10"/>
        <color rgb="FFFF0000"/>
        <rFont val="Tahoma"/>
        <family val="2"/>
        <charset val="1"/>
      </rPr>
      <t>ไม่เลือกเดือนหมดอายุ</t>
    </r>
  </si>
  <si>
    <t>F1_PaymentTopUp_2_1_N_16_2</t>
  </si>
  <si>
    <r>
      <rPr>
        <sz val="10"/>
        <color rgb="FF000000"/>
        <rFont val="Tahoma"/>
        <family val="2"/>
        <charset val="1"/>
      </rPr>
      <t xml:space="preserve">- ไม่เคยบันทึกเลขที่บัตรเครดิต ชำระค่าบริการ(MASTER)
กรณี : </t>
    </r>
    <r>
      <rPr>
        <sz val="10"/>
        <color rgb="FFFF0000"/>
        <rFont val="Tahoma"/>
        <family val="2"/>
        <charset val="1"/>
      </rPr>
      <t>ไม่เลือกปีหมดอายุ</t>
    </r>
  </si>
  <si>
    <t>F1_PaymentTopUp_2_1_N_17_2</t>
  </si>
  <si>
    <r>
      <rPr>
        <sz val="10"/>
        <color rgb="FF000000"/>
        <rFont val="Tahoma"/>
        <family val="2"/>
        <charset val="1"/>
      </rPr>
      <t xml:space="preserve">- ไม่เคยบันทึกเลขที่บัตรเครดิต ชำระค่าบริการ(MASTER)
กรณี : </t>
    </r>
    <r>
      <rPr>
        <sz val="10"/>
        <color rgb="FFFF0000"/>
        <rFont val="Tahoma"/>
        <family val="2"/>
        <charset val="1"/>
      </rPr>
      <t>ไม่เลือกเดือนและปีหมดอายุ</t>
    </r>
  </si>
  <si>
    <t>F1_PaymentTopUp_2_1_N_18_2</t>
  </si>
  <si>
    <r>
      <rPr>
        <sz val="10"/>
        <color rgb="FF000000"/>
        <rFont val="Tahoma"/>
        <family val="2"/>
        <charset val="1"/>
      </rPr>
      <t xml:space="preserve">- ไม่เคยบันทึกเลขที่บัตรเครดิต ชำระค่าบริการ(MASTER)
กรณี : </t>
    </r>
    <r>
      <rPr>
        <sz val="10"/>
        <color rgb="FFFF0000"/>
        <rFont val="Tahoma"/>
        <family val="2"/>
        <charset val="1"/>
      </rPr>
      <t>ไม่กรอก CCV</t>
    </r>
  </si>
  <si>
    <t>F1_PaymentTopUp_2_1_N_19_2</t>
  </si>
  <si>
    <r>
      <rPr>
        <sz val="10"/>
        <color rgb="FF000000"/>
        <rFont val="Tahoma"/>
        <family val="2"/>
        <charset val="1"/>
      </rPr>
      <t xml:space="preserve">- ไม่เคยบันทึกเลขที่บัตรเครดิต ชำระค่าบริการ(JCB)
กรณี : </t>
    </r>
    <r>
      <rPr>
        <sz val="10"/>
        <color rgb="FFFF0000"/>
        <rFont val="Tahoma"/>
        <family val="2"/>
        <charset val="1"/>
      </rPr>
      <t>ไม่กรอกเลขบัตรเครดิต</t>
    </r>
  </si>
  <si>
    <t>F1_PaymentTopUp_2_1_N_20_2</t>
  </si>
  <si>
    <r>
      <rPr>
        <sz val="10"/>
        <color rgb="FF000000"/>
        <rFont val="Tahoma"/>
        <family val="2"/>
        <charset val="1"/>
      </rPr>
      <t xml:space="preserve">- ไม่เคยบันทึกเลขที่บัตรเครดิต ชำระค่าบริการ(JCB)
กรณี : </t>
    </r>
    <r>
      <rPr>
        <sz val="10"/>
        <color rgb="FFFF0000"/>
        <rFont val="Tahoma"/>
        <family val="2"/>
        <charset val="1"/>
      </rPr>
      <t>ไม่เลือกเดือนหมดอายุ</t>
    </r>
  </si>
  <si>
    <t>F1_PaymentTopUp_2_1_N_21_2</t>
  </si>
  <si>
    <r>
      <rPr>
        <sz val="10"/>
        <color rgb="FF000000"/>
        <rFont val="Tahoma"/>
        <family val="2"/>
        <charset val="1"/>
      </rPr>
      <t xml:space="preserve">- ไม่เคยบันทึกเลขที่บัตรเครดิต ชำระค่าบริการ(JCB)
กรณี : </t>
    </r>
    <r>
      <rPr>
        <sz val="10"/>
        <color rgb="FFFF0000"/>
        <rFont val="Tahoma"/>
        <family val="2"/>
        <charset val="1"/>
      </rPr>
      <t>ไม่เลือกปีหมดอายุ</t>
    </r>
  </si>
  <si>
    <t>F1_PaymentTopUp_2_1_N_22_2</t>
  </si>
  <si>
    <r>
      <rPr>
        <sz val="10"/>
        <color rgb="FF000000"/>
        <rFont val="Tahoma"/>
        <family val="2"/>
        <charset val="1"/>
      </rPr>
      <t xml:space="preserve">- ไม่เคยเลขที่บัตรเครดิต ชำระค่าบริการ(JCB)
กรณี : </t>
    </r>
    <r>
      <rPr>
        <sz val="10"/>
        <color rgb="FFFF0000"/>
        <rFont val="Tahoma"/>
        <family val="2"/>
        <charset val="1"/>
      </rPr>
      <t>ไม่เลือกเดือนและปีหมดอายุ</t>
    </r>
  </si>
  <si>
    <t>F1_PaymentTopUp_2_1_N_23_2</t>
  </si>
  <si>
    <r>
      <rPr>
        <sz val="10"/>
        <color rgb="FF000000"/>
        <rFont val="Tahoma"/>
        <family val="2"/>
        <charset val="1"/>
      </rPr>
      <t xml:space="preserve">- ไม่เคยบันทึกเลขที่บัตรเครดิต ชำระค่าบริการ(JCB)
กรณี : </t>
    </r>
    <r>
      <rPr>
        <sz val="10"/>
        <color rgb="FFFF0000"/>
        <rFont val="Tahoma"/>
        <family val="2"/>
        <charset val="1"/>
      </rPr>
      <t>ไม่กรอก CCV</t>
    </r>
  </si>
  <si>
    <t>F1_PaymentTopUp_2_1_Y_24_2</t>
  </si>
  <si>
    <r>
      <rPr>
        <sz val="10"/>
        <color rgb="FF000000"/>
        <rFont val="Tahoma"/>
        <family val="2"/>
        <charset val="1"/>
      </rPr>
      <t>- ชำระค่าบริการให้หมายเลขอื่น
กรณี : ผ่านบัตรเครดิต(VISA)</t>
    </r>
    <r>
      <rPr>
        <sz val="10"/>
        <color rgb="FFFF0000"/>
        <rFont val="Tahoma"/>
        <family val="2"/>
        <charset val="1"/>
      </rPr>
      <t>ที่ไม่เคยบันทึกเลขบัตรเครดิต</t>
    </r>
  </si>
  <si>
    <t>F1_PaymentTopUp_2_1_Y_25_2</t>
  </si>
  <si>
    <r>
      <rPr>
        <sz val="10"/>
        <color rgb="FF000000"/>
        <rFont val="Tahoma"/>
        <family val="2"/>
        <charset val="1"/>
      </rPr>
      <t>- ชำระค่าบริการให้หมายเลขอื่น
กรณี : ผ่านบัตรเครดิต(MASTER)</t>
    </r>
    <r>
      <rPr>
        <sz val="10"/>
        <color rgb="FFFF0000"/>
        <rFont val="Tahoma"/>
        <family val="2"/>
        <charset val="1"/>
      </rPr>
      <t>ที่ไม่เคยบันทึกเลขบัตรเครดิต</t>
    </r>
  </si>
  <si>
    <t>F1_PaymentTopUp_2_1_Y_26_2</t>
  </si>
  <si>
    <r>
      <rPr>
        <sz val="10"/>
        <color rgb="FF000000"/>
        <rFont val="Tahoma"/>
        <family val="2"/>
        <charset val="1"/>
      </rPr>
      <t>- ชำระค่าบริการให้หมายเลขอื่น
กรณี : ผ่านบัตรเครดิต(JCB)</t>
    </r>
    <r>
      <rPr>
        <sz val="10"/>
        <color rgb="FFFF0000"/>
        <rFont val="Tahoma"/>
        <family val="2"/>
        <charset val="1"/>
      </rPr>
      <t>ที่ไม่เคยบันทึกเลขบัตรเครดิต</t>
    </r>
  </si>
  <si>
    <t>F1_PaymentTopUp_2_1_Y_27_2</t>
  </si>
  <si>
    <r>
      <rPr>
        <sz val="10"/>
        <color rgb="FF000000"/>
        <rFont val="Tahoma"/>
        <family val="2"/>
        <charset val="1"/>
      </rPr>
      <t>- ชำระค่าบริการให้หมายเลขอื่น
กรณี : ผ่านบัตรเครดิต(Amax)</t>
    </r>
    <r>
      <rPr>
        <sz val="10"/>
        <color rgb="FFFF0000"/>
        <rFont val="Tahoma"/>
        <family val="2"/>
        <charset val="1"/>
      </rPr>
      <t>ที่ไม่เคยบันทึกเลขบัตรเครดิต</t>
    </r>
  </si>
  <si>
    <t>F1_PaymentTopUp_2_1_Y_28_2</t>
  </si>
  <si>
    <r>
      <rPr>
        <sz val="10"/>
        <color rgb="FF000000"/>
        <rFont val="Tahoma"/>
        <family val="2"/>
        <charset val="1"/>
      </rPr>
      <t>- ชำระค่าบริการให้หมายเลขอื่น
กรณี : ผ่านบัตรเครดิต(mPay)</t>
    </r>
    <r>
      <rPr>
        <sz val="10"/>
        <color rgb="FFFF0000"/>
        <rFont val="Tahoma"/>
        <family val="2"/>
        <charset val="1"/>
      </rPr>
      <t>ที่ไม่เคยบันทึกเลขบัตรเครดิต</t>
    </r>
  </si>
  <si>
    <t>F1_PaymentTopUp_2_1_Y_29_2</t>
  </si>
  <si>
    <r>
      <rPr>
        <sz val="10"/>
        <color rgb="FF000000"/>
        <rFont val="Tahoma"/>
        <family val="2"/>
        <charset val="1"/>
      </rPr>
      <t>- ชำระค่าบริการให้หมายเลขอื่น
กรณี : ผ่านบัตรเครดิต(VISA)</t>
    </r>
    <r>
      <rPr>
        <sz val="10"/>
        <color rgb="FFFF0000"/>
        <rFont val="Tahoma"/>
        <family val="2"/>
        <charset val="1"/>
      </rPr>
      <t>ที่เคยบันทึกเลขบัตรเครดิต</t>
    </r>
  </si>
  <si>
    <t>F1_PaymentTopUp_2_1_Y_30_2</t>
  </si>
  <si>
    <r>
      <rPr>
        <sz val="10"/>
        <color rgb="FF000000"/>
        <rFont val="Tahoma"/>
        <family val="2"/>
        <charset val="1"/>
      </rPr>
      <t>- ชำระค่าบริการให้หมายเลขอื่น
กรณี : ผ่านบัตรเครดิต(MASTER)</t>
    </r>
    <r>
      <rPr>
        <sz val="10"/>
        <color rgb="FFFF0000"/>
        <rFont val="Tahoma"/>
        <family val="2"/>
        <charset val="1"/>
      </rPr>
      <t>ที่เคยบันทึกเลขบัตรเครดิต</t>
    </r>
  </si>
  <si>
    <t>F1_PaymentTopUp_2_1_Y_31_2</t>
  </si>
  <si>
    <r>
      <rPr>
        <sz val="10"/>
        <color rgb="FF000000"/>
        <rFont val="Tahoma"/>
        <family val="2"/>
        <charset val="1"/>
      </rPr>
      <t>- ชำระค่าบริการให้หมายเลขอื่น
กรณี : ผ่านบัตรเครดิต(JCB)</t>
    </r>
    <r>
      <rPr>
        <sz val="10"/>
        <color rgb="FFFF0000"/>
        <rFont val="Tahoma"/>
        <family val="2"/>
        <charset val="1"/>
      </rPr>
      <t>ที่เคยบันทึกเลขบัตรเครดิต</t>
    </r>
  </si>
  <si>
    <t>F1_PaymentTopUp_2_1_N_32_2</t>
  </si>
  <si>
    <r>
      <rPr>
        <sz val="10"/>
        <color rgb="FF000000"/>
        <rFont val="Tahoma"/>
        <family val="2"/>
        <charset val="1"/>
      </rPr>
      <t xml:space="preserve">- ชำระค่าบริการ                                                                                                                     
กรณี : </t>
    </r>
    <r>
      <rPr>
        <sz val="10"/>
        <color rgb="FFFF0000"/>
        <rFont val="Tahoma"/>
        <family val="2"/>
        <charset val="1"/>
      </rPr>
      <t>กรอกหมายเลขโทรศัพท์ผิด</t>
    </r>
  </si>
  <si>
    <t>F1_PaymentTopUp_2_1_N_33_2</t>
  </si>
  <si>
    <r>
      <rPr>
        <sz val="10"/>
        <color rgb="FF000000"/>
        <rFont val="Tahoma"/>
        <family val="2"/>
        <charset val="1"/>
      </rPr>
      <t>- ชำระค่าบริการ                                                                                                                     
กรณี :</t>
    </r>
    <r>
      <rPr>
        <sz val="10"/>
        <color rgb="FFFF0000"/>
        <rFont val="Tahoma"/>
        <family val="2"/>
        <charset val="1"/>
      </rPr>
      <t xml:space="preserve"> กรอกหมายเลขโทรศัพท์ไม่ครบ 10 หลัก</t>
    </r>
  </si>
  <si>
    <t>F1_PaymentTopUp_2_1_N_34_2</t>
  </si>
  <si>
    <r>
      <rPr>
        <sz val="10"/>
        <color rgb="FF000000"/>
        <rFont val="Tahoma"/>
        <family val="2"/>
        <charset val="1"/>
      </rPr>
      <t>- ไม่เคยบันทึกเลขที่บัตรเครดิต ชำระค่าบริการให้เบอร์อื่น(VISA)
กรณี :</t>
    </r>
    <r>
      <rPr>
        <sz val="10"/>
        <color rgb="FFFF0000"/>
        <rFont val="Tahoma"/>
        <family val="2"/>
        <charset val="1"/>
      </rPr>
      <t xml:space="preserve"> ไม่กรอกเลขบัตรเครดิต</t>
    </r>
  </si>
  <si>
    <t>F1_PaymentTopUp_2_1_N_35_2</t>
  </si>
  <si>
    <r>
      <rPr>
        <sz val="10"/>
        <color rgb="FF000000"/>
        <rFont val="Tahoma"/>
        <family val="2"/>
        <charset val="1"/>
      </rPr>
      <t xml:space="preserve">- ไม่เคยบันทึกที่บัตรเครดิต ชำระค่าบริการให้เบอร์อื่น(VISA)
กรณี : </t>
    </r>
    <r>
      <rPr>
        <sz val="10"/>
        <color rgb="FFFF0000"/>
        <rFont val="Tahoma"/>
        <family val="2"/>
        <charset val="1"/>
      </rPr>
      <t>ไม่เลือกเดือนหมดอายุ</t>
    </r>
  </si>
  <si>
    <t>F1_PaymentTopUp_2_1_N_36_2</t>
  </si>
  <si>
    <r>
      <rPr>
        <sz val="10"/>
        <color rgb="FF000000"/>
        <rFont val="Tahoma"/>
        <family val="2"/>
        <charset val="1"/>
      </rPr>
      <t xml:space="preserve">- ไม่เคยบันทึกเลขที่บัตรเครดิต ชำระค่าบริการให้เบอร์อื่น(VISA)
กรณี : </t>
    </r>
    <r>
      <rPr>
        <sz val="10"/>
        <color rgb="FFFF0000"/>
        <rFont val="Tahoma"/>
        <family val="2"/>
        <charset val="1"/>
      </rPr>
      <t>ไม่เลือกปีหมดอายุ</t>
    </r>
  </si>
  <si>
    <t>F1_PaymentTopUp_2_1_N_37_2</t>
  </si>
  <si>
    <r>
      <rPr>
        <sz val="10"/>
        <color rgb="FF000000"/>
        <rFont val="Tahoma"/>
        <family val="2"/>
        <charset val="1"/>
      </rPr>
      <t xml:space="preserve">- ไม่เคยบันทึกเลขที่บัตรเครดิต ชำระค่าบริการให้เบอร์อื่น(VISA)
กรณี : </t>
    </r>
    <r>
      <rPr>
        <sz val="10"/>
        <color rgb="FFFF0000"/>
        <rFont val="Tahoma"/>
        <family val="2"/>
        <charset val="1"/>
      </rPr>
      <t>ไม่เลือกเดือนและปีหมดอายุ</t>
    </r>
  </si>
  <si>
    <t>F1_PaymentTopUp_2_1_N_38_2</t>
  </si>
  <si>
    <r>
      <rPr>
        <sz val="10"/>
        <color rgb="FF000000"/>
        <rFont val="Tahoma"/>
        <family val="2"/>
        <charset val="1"/>
      </rPr>
      <t xml:space="preserve">- ไม่เคยบันทึกเลขที่บัตรเครดิต ชำระค่าบริการให้เบอร์อื่น(VISA)
กรณี : </t>
    </r>
    <r>
      <rPr>
        <sz val="10"/>
        <color rgb="FFFF0000"/>
        <rFont val="Tahoma"/>
        <family val="2"/>
        <charset val="1"/>
      </rPr>
      <t>ไม่กรอก CCV</t>
    </r>
  </si>
  <si>
    <t>F1_PaymentTopUp_2_1_N_39_2</t>
  </si>
  <si>
    <r>
      <rPr>
        <sz val="10"/>
        <color rgb="FF000000"/>
        <rFont val="Tahoma"/>
        <family val="2"/>
        <charset val="1"/>
      </rPr>
      <t>- ไม่เคยเลขที่บัตรเครดิต ชำระค่าบริการให้เบอร์อื่น(MASTER)
กรณี :</t>
    </r>
    <r>
      <rPr>
        <sz val="10"/>
        <color rgb="FFFF0000"/>
        <rFont val="Tahoma"/>
        <family val="2"/>
        <charset val="1"/>
      </rPr>
      <t xml:space="preserve"> ไม่กรอกเลขบัตรเครดิต</t>
    </r>
  </si>
  <si>
    <t>F1_PaymentTopUp_2_1_N_40_2</t>
  </si>
  <si>
    <r>
      <rPr>
        <sz val="10"/>
        <color rgb="FF000000"/>
        <rFont val="Tahoma"/>
        <family val="2"/>
        <charset val="1"/>
      </rPr>
      <t xml:space="preserve">- ไม่เคยบันทึกเลขที่บัตรเครดิต ชำระค่าบริการให้เบอร์อื่น(MASTER)
กรณี : </t>
    </r>
    <r>
      <rPr>
        <sz val="10"/>
        <color rgb="FFFF0000"/>
        <rFont val="Tahoma"/>
        <family val="2"/>
        <charset val="1"/>
      </rPr>
      <t>ไม่เลือกเดือนหมดอายุ</t>
    </r>
  </si>
  <si>
    <t>F1_PaymentTopUp_2_1_N_41_2</t>
  </si>
  <si>
    <r>
      <rPr>
        <sz val="10"/>
        <color rgb="FF000000"/>
        <rFont val="Tahoma"/>
        <family val="2"/>
        <charset val="1"/>
      </rPr>
      <t xml:space="preserve">- ไม่เคยบันทึกเลขที่บัตรเครดิต ชำระค่าบริการให้เบอร์อื่น(MASTER)
กรณี : </t>
    </r>
    <r>
      <rPr>
        <sz val="10"/>
        <color rgb="FFFF0000"/>
        <rFont val="Tahoma"/>
        <family val="2"/>
        <charset val="1"/>
      </rPr>
      <t>ไม่เลือกปีหมดอายุ</t>
    </r>
  </si>
  <si>
    <t>F1_PaymentTopUp_2_1_N_42_2</t>
  </si>
  <si>
    <r>
      <rPr>
        <sz val="10"/>
        <color rgb="FF000000"/>
        <rFont val="Tahoma"/>
        <family val="2"/>
        <charset val="1"/>
      </rPr>
      <t xml:space="preserve">- ไม่เคยบันทึกเลขที่บัตรเครดิต ชำระค่าบริการให้เบอร์อื่น(MASTER)
กรณี : </t>
    </r>
    <r>
      <rPr>
        <sz val="10"/>
        <color rgb="FFFF0000"/>
        <rFont val="Tahoma"/>
        <family val="2"/>
        <charset val="1"/>
      </rPr>
      <t>ไม่เลือกเดือนและปีหมดอายุ</t>
    </r>
  </si>
  <si>
    <t>F1_PaymentTopUp_2_1_N_43_2</t>
  </si>
  <si>
    <r>
      <rPr>
        <sz val="10"/>
        <color rgb="FF000000"/>
        <rFont val="Tahoma"/>
        <family val="2"/>
        <charset val="1"/>
      </rPr>
      <t xml:space="preserve">- ไม่เคยบันทึกเลขที่บัตรเครดิต ชำระค่าบริการให้เบอร์อื่น(MASTER)
กรณี : </t>
    </r>
    <r>
      <rPr>
        <sz val="10"/>
        <color rgb="FFFF0000"/>
        <rFont val="Tahoma"/>
        <family val="2"/>
        <charset val="1"/>
      </rPr>
      <t>ไม่กรอก CCV</t>
    </r>
  </si>
  <si>
    <t>F1_PaymentTopUp_2_1_N_44_2</t>
  </si>
  <si>
    <t>F1_PaymentTopUp_2_1_N_45_2</t>
  </si>
  <si>
    <t>F1_PaymentTopUp_2_1_N_46_2</t>
  </si>
  <si>
    <t>F1_PaymentTopUp_2_1_N_47_2</t>
  </si>
  <si>
    <r>
      <rPr>
        <sz val="10"/>
        <color rgb="FF000000"/>
        <rFont val="Tahoma"/>
        <family val="2"/>
        <charset val="1"/>
      </rPr>
      <t xml:space="preserve">- ไม่เคยบันทึกเลขที่บัตรเครดิต ชำระค่าบริการ(JCB)
กรณี : </t>
    </r>
    <r>
      <rPr>
        <sz val="10"/>
        <color rgb="FFFF0000"/>
        <rFont val="Tahoma"/>
        <family val="2"/>
        <charset val="1"/>
      </rPr>
      <t>ไม่เลือกเดือนและปีหมดอายุ</t>
    </r>
  </si>
  <si>
    <t>F1_PaymentTopUp_2_1_N_48_2</t>
  </si>
  <si>
    <t>F2_PaymentTopUp_2_1_Y_1_2</t>
  </si>
  <si>
    <t>F2_PaymentTopUp_2_1_Y_2_2</t>
  </si>
  <si>
    <t>F2_PaymentTopUp_2_1_Y_3_2</t>
  </si>
  <si>
    <t>F2_PaymentTopUp_2_1_Y_4_2</t>
  </si>
  <si>
    <t>F2_PaymentTopUp_2_1_Y_5_2</t>
  </si>
  <si>
    <t>F2_PaymentTopUp_2_1_Y_6_2</t>
  </si>
  <si>
    <t>F2_PaymentTopUp_2_1_Y_7_2</t>
  </si>
  <si>
    <t>F2_PaymentTopUp_2_1_Y_8_2</t>
  </si>
  <si>
    <t>F2_PaymentTopUp_2_1_Y_9_2</t>
  </si>
  <si>
    <t>F2_PaymentTopUp_2_1_N_10_2</t>
  </si>
  <si>
    <r>
      <rPr>
        <sz val="10"/>
        <color rgb="FF000000"/>
        <rFont val="Tahoma"/>
        <family val="2"/>
        <charset val="1"/>
      </rPr>
      <t>- ไม่เคยบันทึกเลขที่บัตรเครดิต เติมเงินผ่านบัตร(VISA)
กรณี :</t>
    </r>
    <r>
      <rPr>
        <sz val="10"/>
        <color rgb="FFFF0000"/>
        <rFont val="Tahoma"/>
        <family val="2"/>
        <charset val="1"/>
      </rPr>
      <t xml:space="preserve"> ไม่กรอกเลขบัตรเครดิต</t>
    </r>
  </si>
  <si>
    <t>F2_PaymentTopUp_2_1_N_11_2</t>
  </si>
  <si>
    <r>
      <rPr>
        <sz val="10"/>
        <color rgb="FF000000"/>
        <rFont val="Tahoma"/>
        <family val="2"/>
        <charset val="1"/>
      </rPr>
      <t xml:space="preserve">- ไม่เคยบันทึกเลขที่บัตรเครดิต เติมเงินผ่านบัตร(VISA)
กรณี : </t>
    </r>
    <r>
      <rPr>
        <sz val="10"/>
        <color rgb="FFFF0000"/>
        <rFont val="Tahoma"/>
        <family val="2"/>
        <charset val="1"/>
      </rPr>
      <t>ไม่เลือกเดือนหมดอายุ</t>
    </r>
  </si>
  <si>
    <t>F2_PaymentTopUp_2_1_N_12_2</t>
  </si>
  <si>
    <r>
      <rPr>
        <sz val="10"/>
        <color rgb="FF000000"/>
        <rFont val="Tahoma"/>
        <family val="2"/>
        <charset val="1"/>
      </rPr>
      <t xml:space="preserve">- ไม่เคยบันทึกเลขที่บัตรเครดิต เติมเงินผ่านบัตร(VISA)
กรณี : </t>
    </r>
    <r>
      <rPr>
        <sz val="10"/>
        <color rgb="FFFF0000"/>
        <rFont val="Tahoma"/>
        <family val="2"/>
        <charset val="1"/>
      </rPr>
      <t>ไม่เลือกปีหมดอายุ</t>
    </r>
  </si>
  <si>
    <t>F2_PaymentTopUp_2_1_N_13_2</t>
  </si>
  <si>
    <r>
      <rPr>
        <sz val="10"/>
        <color rgb="FF000000"/>
        <rFont val="Tahoma"/>
        <family val="2"/>
        <charset val="1"/>
      </rPr>
      <t xml:space="preserve">- ไม่เคยบันทึกเลขที่บัตรเครดิต เติมเงินผ่านบัตร(VISA)
กรณี : </t>
    </r>
    <r>
      <rPr>
        <sz val="10"/>
        <color rgb="FFFF0000"/>
        <rFont val="Tahoma"/>
        <family val="2"/>
        <charset val="1"/>
      </rPr>
      <t>ไม่เลือกเดือนและปีหมดอายุ</t>
    </r>
  </si>
  <si>
    <t>F2_PaymentTopUp_2_1_N_14_2</t>
  </si>
  <si>
    <r>
      <rPr>
        <sz val="10"/>
        <color rgb="FF000000"/>
        <rFont val="Tahoma"/>
        <family val="2"/>
        <charset val="1"/>
      </rPr>
      <t xml:space="preserve">- ไม่เคยบันทึกเลขที่บัตรเครดิต เติมเงินผ่านบัตร(VISA)
กรณี : </t>
    </r>
    <r>
      <rPr>
        <sz val="10"/>
        <color rgb="FFFF0000"/>
        <rFont val="Tahoma"/>
        <family val="2"/>
        <charset val="1"/>
      </rPr>
      <t>ไม่กรอก CCV</t>
    </r>
  </si>
  <si>
    <t>F2_PaymentTopUp_2_1_N_15_2</t>
  </si>
  <si>
    <r>
      <rPr>
        <sz val="10"/>
        <color rgb="FF000000"/>
        <rFont val="Tahoma"/>
        <family val="2"/>
        <charset val="1"/>
      </rPr>
      <t>- ไม่เคยบันทึกเลขที่บัตรเครดิต เติมเงินผ่านบัตร(MASTER)
กรณี :</t>
    </r>
    <r>
      <rPr>
        <sz val="10"/>
        <color rgb="FFFF0000"/>
        <rFont val="Tahoma"/>
        <family val="2"/>
        <charset val="1"/>
      </rPr>
      <t xml:space="preserve"> ไม่กรอกเลขบัตรเครดิต</t>
    </r>
  </si>
  <si>
    <t>F2_PaymentTopUp_2_1_N_16_2</t>
  </si>
  <si>
    <r>
      <rPr>
        <sz val="10"/>
        <color rgb="FF000000"/>
        <rFont val="Tahoma"/>
        <family val="2"/>
        <charset val="1"/>
      </rPr>
      <t xml:space="preserve">- ไม่เคยบันทึกเลขที่บัตรเครดิต เติมเงินผ่านบัตร(MASTER)
กรณี : </t>
    </r>
    <r>
      <rPr>
        <sz val="10"/>
        <color rgb="FFFF0000"/>
        <rFont val="Tahoma"/>
        <family val="2"/>
        <charset val="1"/>
      </rPr>
      <t>ไม่เลือกเดือนหมดอายุ</t>
    </r>
  </si>
  <si>
    <t>F2_PaymentTopUp_2_1_N_17_2</t>
  </si>
  <si>
    <r>
      <rPr>
        <sz val="10"/>
        <color rgb="FF000000"/>
        <rFont val="Tahoma"/>
        <family val="2"/>
        <charset val="1"/>
      </rPr>
      <t xml:space="preserve">- ไม่เคยบันทึกเลขที่บัตรเครดิต เติมเงินผ่านบัตร(MASTER)
กรณี : </t>
    </r>
    <r>
      <rPr>
        <sz val="10"/>
        <color rgb="FFFF0000"/>
        <rFont val="Tahoma"/>
        <family val="2"/>
        <charset val="1"/>
      </rPr>
      <t>ไม่เลือกปีหมดอายุ</t>
    </r>
  </si>
  <si>
    <t>F2_PaymentTopUp_2_1_N_18_2</t>
  </si>
  <si>
    <r>
      <rPr>
        <sz val="10"/>
        <color rgb="FF000000"/>
        <rFont val="Tahoma"/>
        <family val="2"/>
        <charset val="1"/>
      </rPr>
      <t xml:space="preserve">- ไม่เคยบันทึกเลขที่บัตรเครดิต เติมเงินผ่านบัตร(MASTER)
กรณี : </t>
    </r>
    <r>
      <rPr>
        <sz val="10"/>
        <color rgb="FFFF0000"/>
        <rFont val="Tahoma"/>
        <family val="2"/>
        <charset val="1"/>
      </rPr>
      <t>ไม่เลือกเดือนและปีหมดอายุ</t>
    </r>
  </si>
  <si>
    <t>F2_PaymentTopUp_2_1_N_19_2</t>
  </si>
  <si>
    <r>
      <rPr>
        <sz val="10"/>
        <color rgb="FF000000"/>
        <rFont val="Tahoma"/>
        <family val="2"/>
        <charset val="1"/>
      </rPr>
      <t xml:space="preserve">- ไม่เคยบันทึกเลขที่บัตรเครดิต เติมเงินผ่านบัตร(MASTER)
กรณี : </t>
    </r>
    <r>
      <rPr>
        <sz val="10"/>
        <color rgb="FFFF0000"/>
        <rFont val="Tahoma"/>
        <family val="2"/>
        <charset val="1"/>
      </rPr>
      <t>ไม่กรอก CCV</t>
    </r>
  </si>
  <si>
    <t>F2_PaymentTopUp_2_1_N_20_2</t>
  </si>
  <si>
    <r>
      <rPr>
        <sz val="10"/>
        <color rgb="FF000000"/>
        <rFont val="Tahoma"/>
        <family val="2"/>
        <charset val="1"/>
      </rPr>
      <t>- ไม่เคยบันทึกเลขที่บัตรเครดิต เติมเงินผ่านบัตร(JCB)
กรณี :</t>
    </r>
    <r>
      <rPr>
        <sz val="10"/>
        <color rgb="FFFF0000"/>
        <rFont val="Tahoma"/>
        <family val="2"/>
        <charset val="1"/>
      </rPr>
      <t xml:space="preserve"> ไม่กรอกเลขบัตรเครดิต</t>
    </r>
  </si>
  <si>
    <t>F2_PaymentTopUp_2_1_N_21_2</t>
  </si>
  <si>
    <r>
      <rPr>
        <sz val="10"/>
        <color rgb="FF000000"/>
        <rFont val="Tahoma"/>
        <family val="2"/>
        <charset val="1"/>
      </rPr>
      <t xml:space="preserve">- ไม่เคยบันทึกเลขที่บัตรเครดิต เติมเงินผ่านบัตร(JCB)
กรณี : </t>
    </r>
    <r>
      <rPr>
        <sz val="10"/>
        <color rgb="FFFF0000"/>
        <rFont val="Tahoma"/>
        <family val="2"/>
        <charset val="1"/>
      </rPr>
      <t>ไม่เลือกเดือนหมดอายุ</t>
    </r>
  </si>
  <si>
    <t>F2_PaymentTopUp_2_1_N_22_2</t>
  </si>
  <si>
    <r>
      <rPr>
        <sz val="10"/>
        <color rgb="FF000000"/>
        <rFont val="Tahoma"/>
        <family val="2"/>
        <charset val="1"/>
      </rPr>
      <t xml:space="preserve">- ไม่เคยบันทึกเลขที่บัตรเครดิต เติมเงินผ่านบัตร(JCB)
กรณี : </t>
    </r>
    <r>
      <rPr>
        <sz val="10"/>
        <color rgb="FFFF0000"/>
        <rFont val="Tahoma"/>
        <family val="2"/>
        <charset val="1"/>
      </rPr>
      <t>ไม่เลือกปีหมดอายุ</t>
    </r>
  </si>
  <si>
    <t>F2_PaymentTopUp_2_1_N_23_2</t>
  </si>
  <si>
    <r>
      <rPr>
        <sz val="10"/>
        <color rgb="FF000000"/>
        <rFont val="Tahoma"/>
        <family val="2"/>
        <charset val="1"/>
      </rPr>
      <t xml:space="preserve">- ไม่เคยบันทึกเลขที่บัตรเครดิต เติมเงินผ่านบัตร(JCB)
กรณี : </t>
    </r>
    <r>
      <rPr>
        <sz val="10"/>
        <color rgb="FFFF0000"/>
        <rFont val="Tahoma"/>
        <family val="2"/>
        <charset val="1"/>
      </rPr>
      <t>ไม่เลือกเดือนและปีหมดอายุ</t>
    </r>
  </si>
  <si>
    <t>F2_PaymentTopUp_2_1_N_24_2</t>
  </si>
  <si>
    <r>
      <rPr>
        <sz val="10"/>
        <color rgb="FF000000"/>
        <rFont val="Tahoma"/>
        <family val="2"/>
        <charset val="1"/>
      </rPr>
      <t xml:space="preserve">- ไม่เคยบันทึกเลขที่บัตรเครดิต เติมเงินผ่านบัตร(JCB)
กรณี : </t>
    </r>
    <r>
      <rPr>
        <sz val="10"/>
        <color rgb="FFFF0000"/>
        <rFont val="Tahoma"/>
        <family val="2"/>
        <charset val="1"/>
      </rPr>
      <t>ไม่กรอก CCV</t>
    </r>
  </si>
  <si>
    <t>F2_PaymentTopUp_2_1_N_25_2</t>
  </si>
  <si>
    <t>F2_PaymentTopUp_2_1_N_26_2</t>
  </si>
  <si>
    <t>F2_PaymentTopUp_2_1_N_27_2</t>
  </si>
  <si>
    <r>
      <rPr>
        <sz val="10"/>
        <color rgb="FF000000"/>
        <rFont val="Tahoma"/>
        <family val="2"/>
        <charset val="1"/>
      </rPr>
      <t xml:space="preserve">- เติมเงิน ผ่าน AIS Top Up
กรณี : </t>
    </r>
    <r>
      <rPr>
        <sz val="10"/>
        <color rgb="FFFF0000"/>
        <rFont val="Tahoma"/>
        <family val="2"/>
        <charset val="1"/>
      </rPr>
      <t>ใส่เลขบัตรประชาชนไม่ถูกต้อง(เช่น 123457)</t>
    </r>
  </si>
  <si>
    <t>F3_PaymentTopUp_2_1_Y_1_2</t>
  </si>
  <si>
    <t xml:space="preserve">- ยกเลิกการผูกบัตรเครดิต </t>
  </si>
  <si>
    <t>F1_PaymentTopUp_2_2_Y_1_2</t>
  </si>
  <si>
    <t>F1_PaymentTopUp_2_2_Y_2_2</t>
  </si>
  <si>
    <t>F1_PaymentTopUp_2_2_Y_3_2</t>
  </si>
  <si>
    <t>F1_PaymentTopUp_2_2_Y_4_2</t>
  </si>
  <si>
    <t>F1_PaymentTopUp_2_2_Y_5_2</t>
  </si>
  <si>
    <t>F1_PaymentTopUp_2_2_Y_6_2</t>
  </si>
  <si>
    <t>F1_PaymentTopUp_2_2_Y_7_2</t>
  </si>
  <si>
    <t>F1_PaymentTopUp_2_2_Y_8_2</t>
  </si>
  <si>
    <t>F1_PaymentTopUp_2_2_N_9_2</t>
  </si>
  <si>
    <t>F1_PaymentTopUp_2_2_N_10_2</t>
  </si>
  <si>
    <t>F1_PaymentTopUp_2_2_N_11_2</t>
  </si>
  <si>
    <t>F1_PaymentTopUp_2_2_N_12_2</t>
  </si>
  <si>
    <t>F1_PaymentTopUp_2_2_N_13_2</t>
  </si>
  <si>
    <t>F1_PaymentTopUp_2_2_N_14_2</t>
  </si>
  <si>
    <t>F1_PaymentTopUp_2_2_N_15_2</t>
  </si>
  <si>
    <t>F1_PaymentTopUp_2_2_N_16_2</t>
  </si>
  <si>
    <t>F1_PaymentTopUp_2_2_N_17_2</t>
  </si>
  <si>
    <t>F1_PaymentTopUp_2_2_N_18_2</t>
  </si>
  <si>
    <t>F1_PaymentTopUp_2_2_N_19_2</t>
  </si>
  <si>
    <t>F1_PaymentTopUp_2_2_N_20_2</t>
  </si>
  <si>
    <t>F1_PaymentTopUp_2_2_N_21_2</t>
  </si>
  <si>
    <t>F1_PaymentTopUp_2_2_N_22_2</t>
  </si>
  <si>
    <t>F1_PaymentTopUp_2_2_N_23_2</t>
  </si>
  <si>
    <t>F1_PaymentTopUp_2_2_Y_24_2</t>
  </si>
  <si>
    <t>F1_PaymentTopUp_2_2_Y_25_2</t>
  </si>
  <si>
    <t>F1_PaymentTopUp_2_2_Y_26_2</t>
  </si>
  <si>
    <t>F1_PaymentTopUp_2_2_Y_27_2</t>
  </si>
  <si>
    <t>F1_PaymentTopUp_2_2_Y_28_2</t>
  </si>
  <si>
    <t>F1_PaymentTopUp_2_2_Y_29_2</t>
  </si>
  <si>
    <t>F1_PaymentTopUp_2_2_Y_30_2</t>
  </si>
  <si>
    <t>F1_PaymentTopUp_2_2_Y_31_2</t>
  </si>
  <si>
    <t>F1_PaymentTopUp_2_2_N_32_2</t>
  </si>
  <si>
    <r>
      <rPr>
        <sz val="10"/>
        <color rgb="FF000000"/>
        <rFont val="Tahoma"/>
        <family val="2"/>
        <charset val="1"/>
      </rPr>
      <t xml:space="preserve">- ชำระค่าบริการ                                                                                                                     กรณี : </t>
    </r>
    <r>
      <rPr>
        <sz val="10"/>
        <color rgb="FFFF0000"/>
        <rFont val="Tahoma"/>
        <family val="2"/>
        <charset val="1"/>
      </rPr>
      <t>กรอกหมายเลขโทรศัพท์ผิด</t>
    </r>
  </si>
  <si>
    <t>F1_PaymentTopUp_2_2_N_33_2</t>
  </si>
  <si>
    <r>
      <rPr>
        <sz val="10"/>
        <color rgb="FF000000"/>
        <rFont val="Tahoma"/>
        <family val="2"/>
        <charset val="1"/>
      </rPr>
      <t>- ชำระค่าบริการ                                                                                                                     กรณี :</t>
    </r>
    <r>
      <rPr>
        <sz val="10"/>
        <color rgb="FFFF0000"/>
        <rFont val="Tahoma"/>
        <family val="2"/>
        <charset val="1"/>
      </rPr>
      <t xml:space="preserve"> กรอกหมายเลขโทรศัพท์ไม่ครบ 10 หลัก</t>
    </r>
  </si>
  <si>
    <t>F1_PaymentTopUp_2_2_N_34_2</t>
  </si>
  <si>
    <t>F1_PaymentTopUp_2_2_N_35_2</t>
  </si>
  <si>
    <t>F1_PaymentTopUp_2_2_N_36_2</t>
  </si>
  <si>
    <t>F1_PaymentTopUp_2_2_N_37_2</t>
  </si>
  <si>
    <t>F1_PaymentTopUp_2_2_N_38_2</t>
  </si>
  <si>
    <t>F1_PaymentTopUp_2_2_N_39_2</t>
  </si>
  <si>
    <t>F1_PaymentTopUp_2_2_N_40_2</t>
  </si>
  <si>
    <t>F1_PaymentTopUp_2_2_N_41_2</t>
  </si>
  <si>
    <t>F1_PaymentTopUp_2_2_N_42_2</t>
  </si>
  <si>
    <t>F1_PaymentTopUp_2_2_N_43_2</t>
  </si>
  <si>
    <t>F1_PaymentTopUp_2_2_N_44_2</t>
  </si>
  <si>
    <t>F1_PaymentTopUp_2_2_N_45_2</t>
  </si>
  <si>
    <t>F1_PaymentTopUp_2_2_N_46_2</t>
  </si>
  <si>
    <t>F1_PaymentTopUp_2_2_N_47_2</t>
  </si>
  <si>
    <t>F1_PaymentTopUp_2_2_N_48_2</t>
  </si>
  <si>
    <t>F2_PaymentTopUp_2_2_Y_1_2</t>
  </si>
  <si>
    <t>F2_PaymentTopUp_2_2_Y_2_2</t>
  </si>
  <si>
    <t>F2_PaymentTopUp_2_2_Y_3_2</t>
  </si>
  <si>
    <t>F2_PaymentTopUp_2_2_Y_4_2</t>
  </si>
  <si>
    <t>F2_PaymentTopUp_2_2_Y_5_2</t>
  </si>
  <si>
    <t>F2_PaymentTopUp_2_2_Y_6_2</t>
  </si>
  <si>
    <t>F2_PaymentTopUp_2_2_Y_7_2</t>
  </si>
  <si>
    <t>F2_PaymentTopUp_2_2_Y_8_2</t>
  </si>
  <si>
    <t>F2_PaymentTopUp_2_2_Y_9_2</t>
  </si>
  <si>
    <t>F2_PaymentTopUp_2_2_N_10_2</t>
  </si>
  <si>
    <t>F2_PaymentTopUp_2_2_N_11_2</t>
  </si>
  <si>
    <t>F2_PaymentTopUp_2_2_N_12_2</t>
  </si>
  <si>
    <t>F2_PaymentTopUp_2_2_N_13_2</t>
  </si>
  <si>
    <t>F2_PaymentTopUp_2_2_N_14_2</t>
  </si>
  <si>
    <t>F2_PaymentTopUp_2_2_N_15_2</t>
  </si>
  <si>
    <t>F2_PaymentTopUp_2_2_N_16_2</t>
  </si>
  <si>
    <t>F2_PaymentTopUp_2_2_N_17_2</t>
  </si>
  <si>
    <t>F2_PaymentTopUp_2_2_N_18_2</t>
  </si>
  <si>
    <t>F2_PaymentTopUp_2_2_N_19_2</t>
  </si>
  <si>
    <t>F2_PaymentTopUp_2_2_N_20_2</t>
  </si>
  <si>
    <t>F2_PaymentTopUp_2_2_N_21_2</t>
  </si>
  <si>
    <t>F2_PaymentTopUp_2_2_N_22_2</t>
  </si>
  <si>
    <t>F2_PaymentTopUp_2_2_N_23_2</t>
  </si>
  <si>
    <t>F2_PaymentTopUp_2_2_N_24_2</t>
  </si>
  <si>
    <t>F2_PaymentTopUp_2_2_N_25_2</t>
  </si>
  <si>
    <t>F2_PaymentTopUp_2_2_N_26_2</t>
  </si>
  <si>
    <t>F2_PaymentTopUp_2_2_N_27_2</t>
  </si>
  <si>
    <r>
      <rPr>
        <sz val="10"/>
        <color rgb="FF000000"/>
        <rFont val="Tahoma"/>
        <family val="2"/>
        <charset val="1"/>
      </rPr>
      <t xml:space="preserve">- เติมเงิน ผ่าน AIS Top Up
กรณี : </t>
    </r>
    <r>
      <rPr>
        <sz val="10"/>
        <color rgb="FFFF0000"/>
        <rFont val="Tahoma"/>
        <family val="2"/>
        <charset val="1"/>
      </rPr>
      <t>ใส่เลขบัตรประชาชนไม่ครบ13 หลัก (เช่น 123457)</t>
    </r>
  </si>
  <si>
    <t>F3_PaymentTopUp_2_2_Y_1_2</t>
  </si>
  <si>
    <t>F1_PaymentTopUp_4_1_Y_1_2</t>
  </si>
  <si>
    <t>F1_PaymentTopUp_4_1_Y_2_2</t>
  </si>
  <si>
    <t>F1_PaymentTopUp_4_1_Y_3_2</t>
  </si>
  <si>
    <t>F1_PaymentTopUp_4_1_Y_4_2</t>
  </si>
  <si>
    <t>F1_PaymentTopUp_4_1_Y_5_2</t>
  </si>
  <si>
    <t>F1_PaymentTopUp_4_1_Y_6_2</t>
  </si>
  <si>
    <t>F1_PaymentTopUp_4_1_Y_7_2</t>
  </si>
  <si>
    <t>F1_PaymentTopUp_4_1_Y_8_2</t>
  </si>
  <si>
    <t>F1_PaymentTopUp_4_1_N_9_2</t>
  </si>
  <si>
    <t>F1_PaymentTopUp_4_1_N_10_2</t>
  </si>
  <si>
    <t>F1_PaymentTopUp_4_1_N_11_2</t>
  </si>
  <si>
    <t>F1_PaymentTopUp_4_1_N_12_2</t>
  </si>
  <si>
    <t>F1_PaymentTopUp_4_1_N_13_2</t>
  </si>
  <si>
    <t>F1_PaymentTopUp_4_1_N_14_2</t>
  </si>
  <si>
    <t>F1_PaymentTopUp_4_1_N_15_2</t>
  </si>
  <si>
    <t>F1_PaymentTopUp_4_1_N_16_2</t>
  </si>
  <si>
    <t>F1_PaymentTopUp_4_1_N_17_2</t>
  </si>
  <si>
    <t>F1_PaymentTopUp_4_1_N_18_2</t>
  </si>
  <si>
    <t>F1_PaymentTopUp_4_1_N_19_2</t>
  </si>
  <si>
    <t>F1_PaymentTopUp_4_1_N_20_2</t>
  </si>
  <si>
    <t>F1_PaymentTopUp_4_1_N_21_2</t>
  </si>
  <si>
    <t>F1_PaymentTopUp_4_1_N_22_2</t>
  </si>
  <si>
    <t>F1_PaymentTopUp_4_1_N_23_2</t>
  </si>
  <si>
    <t>F1_PaymentTopUp_4_1_Y_24_2</t>
  </si>
  <si>
    <t>F1_PaymentTopUp_4_1_Y_25_2</t>
  </si>
  <si>
    <t>F1_PaymentTopUp_4_1_Y_26_2</t>
  </si>
  <si>
    <t>F1_PaymentTopUp_4_1_Y_27_2</t>
  </si>
  <si>
    <t>F1_PaymentTopUp_4_1_Y_28_2</t>
  </si>
  <si>
    <t>F1_PaymentTopUp_4_1_Y_29_2</t>
  </si>
  <si>
    <t>F1_PaymentTopUp_4_1_Y_30_2</t>
  </si>
  <si>
    <t>F1_PaymentTopUp_4_1_Y_31_2</t>
  </si>
  <si>
    <t>F1_PaymentTopUp_4_1_N_32_2</t>
  </si>
  <si>
    <t>F1_PaymentTopUp_4_1_N_33_2</t>
  </si>
  <si>
    <t>F1_PaymentTopUp_4_1_N_34_2</t>
  </si>
  <si>
    <t>F1_PaymentTopUp_4_1_N_35_2</t>
  </si>
  <si>
    <t>F1_PaymentTopUp_4_1_N_36_2</t>
  </si>
  <si>
    <t>F1_PaymentTopUp_4_1_N_37_2</t>
  </si>
  <si>
    <t>F1_PaymentTopUp_4_1_N_38_2</t>
  </si>
  <si>
    <t>F1_PaymentTopUp_4_1_N_39_2</t>
  </si>
  <si>
    <t>F1_PaymentTopUp_4_1_N_40_2</t>
  </si>
  <si>
    <t>F1_PaymentTopUp_4_1_N_41_2</t>
  </si>
  <si>
    <t>F1_PaymentTopUp_4_1_N_42_2</t>
  </si>
  <si>
    <t>F1_PaymentTopUp_4_1_N_43_2</t>
  </si>
  <si>
    <t>F1_PaymentTopUp_4_1_N_44_2</t>
  </si>
  <si>
    <t>F1_PaymentTopUp_4_1_N_45_2</t>
  </si>
  <si>
    <t>F1_PaymentTopUp_4_1_N_46_2</t>
  </si>
  <si>
    <t>F1_PaymentTopUp_4_1_N_47_2</t>
  </si>
  <si>
    <t>F1_PaymentTopUp_4_1_N_48_2</t>
  </si>
  <si>
    <t>F2_PaymentTopUp_4_1_Y_1_2</t>
  </si>
  <si>
    <t>F2_PaymentTopUp_4_1_Y_2_2</t>
  </si>
  <si>
    <t>F2_PaymentTopUp_4_1_Y_3_2</t>
  </si>
  <si>
    <t>F2_PaymentTopUp_4_1_Y_4_2</t>
  </si>
  <si>
    <t>F2_PaymentTopUp_4_1_Y_5_2</t>
  </si>
  <si>
    <t>F2_PaymentTopUp_4_1_Y_6_2</t>
  </si>
  <si>
    <t>F2_PaymentTopUp_4_1_Y_7_2</t>
  </si>
  <si>
    <t>F2_PaymentTopUp_4_1_Y_8_2</t>
  </si>
  <si>
    <t>F2_PaymentTopUp_4_1_Y_9_2</t>
  </si>
  <si>
    <t>F2_PaymentTopUp_4_1_N_10_2</t>
  </si>
  <si>
    <t>F2_PaymentTopUp_4_1_N_11_2</t>
  </si>
  <si>
    <t>F2_PaymentTopUp_4_1_N_12_2</t>
  </si>
  <si>
    <t>F2_PaymentTopUp_4_1_N_13_2</t>
  </si>
  <si>
    <t>F2_PaymentTopUp_4_1_N_14_2</t>
  </si>
  <si>
    <t>F2_PaymentTopUp_4_1_N_15_2</t>
  </si>
  <si>
    <t>F2_PaymentTopUp_4_1_N_16_2</t>
  </si>
  <si>
    <t>F2_PaymentTopUp_4_1_N_17_2</t>
  </si>
  <si>
    <t>F2_PaymentTopUp_4_1_N_18_2</t>
  </si>
  <si>
    <t>F2_PaymentTopUp_4_1_N_19_2</t>
  </si>
  <si>
    <t>F2_PaymentTopUp_4_1_N_20_2</t>
  </si>
  <si>
    <t>F2_PaymentTopUp_4_1_N_21_2</t>
  </si>
  <si>
    <t>F2_PaymentTopUp_4_1_N_22_2</t>
  </si>
  <si>
    <t>F2_PaymentTopUp_4_1_N_23_2</t>
  </si>
  <si>
    <t>F2_PaymentTopUp_4_1_N_24_2</t>
  </si>
  <si>
    <t>F2_PaymentTopUp_4_1_N_25_2</t>
  </si>
  <si>
    <t>F2_PaymentTopUp_4_1_N_26_2</t>
  </si>
  <si>
    <t>F2_PaymentTopUp_4_1_N_27_2</t>
  </si>
  <si>
    <t>F3_PaymentTopUp_4_1_Y_1_2</t>
  </si>
  <si>
    <t>F1_PaymentTopUp_4_2_Y_1_2</t>
  </si>
  <si>
    <t>F1_PaymentTopUp_4_2_Y_2_2</t>
  </si>
  <si>
    <t>F1_PaymentTopUp_4_2_Y_3_2</t>
  </si>
  <si>
    <t>F1_PaymentTopUp_4_2_Y_4_2</t>
  </si>
  <si>
    <t>F1_PaymentTopUp_4_2_Y_5_2</t>
  </si>
  <si>
    <t>F1_PaymentTopUp_4_2_Y_6_2</t>
  </si>
  <si>
    <t>F1_PaymentTopUp_4_2_Y_7_2</t>
  </si>
  <si>
    <t>F1_PaymentTopUp_4_2_Y_8_2</t>
  </si>
  <si>
    <t>F1_PaymentTopUp_4_2_N_9_2</t>
  </si>
  <si>
    <t>F1_PaymentTopUp_4_2_N_10_2</t>
  </si>
  <si>
    <t>F1_PaymentTopUp_4_2_N_11_2</t>
  </si>
  <si>
    <t>F1_PaymentTopUp_4_2_N_12_2</t>
  </si>
  <si>
    <t>F1_PaymentTopUp_4_2_N_13_2</t>
  </si>
  <si>
    <t>F1_PaymentTopUp_4_2_N_14_2</t>
  </si>
  <si>
    <t>F1_PaymentTopUp_4_2_N_15_2</t>
  </si>
  <si>
    <t>F1_PaymentTopUp_4_2_N_16_2</t>
  </si>
  <si>
    <t>F1_PaymentTopUp_4_2_N_17_2</t>
  </si>
  <si>
    <t>F1_PaymentTopUp_4_2_N_18_2</t>
  </si>
  <si>
    <t>F1_PaymentTopUp_4_2_N_19_2</t>
  </si>
  <si>
    <t>F1_PaymentTopUp_4_2_N_20_2</t>
  </si>
  <si>
    <t>F1_PaymentTopUp_4_2_N_21_2</t>
  </si>
  <si>
    <t>F1_PaymentTopUp_4_2_N_22_2</t>
  </si>
  <si>
    <t>F1_PaymentTopUp_4_2_N_23_2</t>
  </si>
  <si>
    <t>F1_PaymentTopUp_4_2_Y_24_2</t>
  </si>
  <si>
    <t>F1_PaymentTopUp_4_2_Y_25_2</t>
  </si>
  <si>
    <t>F1_PaymentTopUp_4_2_Y_26_2</t>
  </si>
  <si>
    <t>F1_PaymentTopUp_4_2_Y_27_2</t>
  </si>
  <si>
    <t>F1_PaymentTopUp_4_2_Y_28_2</t>
  </si>
  <si>
    <t>F1_PaymentTopUp_4_2_Y_29_2</t>
  </si>
  <si>
    <t>F1_PaymentTopUp_4_2_Y_30_2</t>
  </si>
  <si>
    <t>F1_PaymentTopUp_4_2_Y_31_2</t>
  </si>
  <si>
    <t>F1_PaymentTopUp_4_2_N_32_2</t>
  </si>
  <si>
    <t>F1_PaymentTopUp_4_2_N_33_2</t>
  </si>
  <si>
    <r>
      <rPr>
        <sz val="10"/>
        <color rgb="FF000000"/>
        <rFont val="Tahoma"/>
        <family val="2"/>
        <charset val="1"/>
      </rPr>
      <t>- ชำระค่าบริการ                                                                                                                    
กรณี :</t>
    </r>
    <r>
      <rPr>
        <sz val="10"/>
        <color rgb="FFFF0000"/>
        <rFont val="Tahoma"/>
        <family val="2"/>
        <charset val="1"/>
      </rPr>
      <t xml:space="preserve"> กรอกหมายเลขโทรศัพท์ไม่ครบ 10 หลัก</t>
    </r>
  </si>
  <si>
    <t>F1_PaymentTopUp_4_2_N_34_2</t>
  </si>
  <si>
    <t>F1_PaymentTopUp_4_2_N_35_2</t>
  </si>
  <si>
    <t>F1_PaymentTopUp_4_2_N_36_2</t>
  </si>
  <si>
    <t>F1_PaymentTopUp_4_2_N_37_2</t>
  </si>
  <si>
    <t>F1_PaymentTopUp_4_2_N_38_2</t>
  </si>
  <si>
    <t>F1_PaymentTopUp_4_2_N_39_2</t>
  </si>
  <si>
    <t>F1_PaymentTopUp_4_2_N_40_2</t>
  </si>
  <si>
    <t>F1_PaymentTopUp_4_2_N_41_2</t>
  </si>
  <si>
    <t>F1_PaymentTopUp_4_2_N_42_2</t>
  </si>
  <si>
    <t>F1_PaymentTopUp_4_2_N_43_2</t>
  </si>
  <si>
    <t>F1_PaymentTopUp_4_2_N_44_2</t>
  </si>
  <si>
    <t>F1_PaymentTopUp_4_2_N_45_2</t>
  </si>
  <si>
    <t>F1_PaymentTopUp_4_2_N_46_2</t>
  </si>
  <si>
    <t>F1_PaymentTopUp_4_2_N_47_2</t>
  </si>
  <si>
    <t>F1_PaymentTopUp_4_2_N_48_2</t>
  </si>
  <si>
    <t>F2_PaymentTopUp_4_2_Y_1_2</t>
  </si>
  <si>
    <t>F2_PaymentTopUp_4_2_Y_2_2</t>
  </si>
  <si>
    <t>F2_PaymentTopUp_4_2_Y_3_2</t>
  </si>
  <si>
    <t>F2_PaymentTopUp_4_2_Y_4_2</t>
  </si>
  <si>
    <t>F2_PaymentTopUp_4_2_Y_5_2</t>
  </si>
  <si>
    <t>F2_PaymentTopUp_4_2_Y_6_2</t>
  </si>
  <si>
    <t>F2_PaymentTopUp_4_2_Y_7_2</t>
  </si>
  <si>
    <t>F2_PaymentTopUp_4_2_Y_8_2</t>
  </si>
  <si>
    <t>F2_PaymentTopUp_4_2_Y_9_2</t>
  </si>
  <si>
    <t>F2_PaymentTopUp_4_2_N_10_2</t>
  </si>
  <si>
    <t>F2_PaymentTopUp_4_2_N_11_2</t>
  </si>
  <si>
    <t>F2_PaymentTopUp_4_2_N_12_2</t>
  </si>
  <si>
    <t>F2_PaymentTopUp_4_2_N_13_2</t>
  </si>
  <si>
    <t>F2_PaymentTopUp_4_2_N_14_2</t>
  </si>
  <si>
    <t>F2_PaymentTopUp_4_2_N_15_2</t>
  </si>
  <si>
    <t>F2_PaymentTopUp_4_2_N_16_2</t>
  </si>
  <si>
    <t>F2_PaymentTopUp_4_2_N_17_2</t>
  </si>
  <si>
    <t>F2_PaymentTopUp_4_2_N_18_2</t>
  </si>
  <si>
    <t>F2_PaymentTopUp_4_2_N_19_2</t>
  </si>
  <si>
    <t>F2_PaymentTopUp_4_2_N_20_2</t>
  </si>
  <si>
    <t>F2_PaymentTopUp_4_2_N_21_2</t>
  </si>
  <si>
    <t>F2_PaymentTopUp_4_2_N_22_2</t>
  </si>
  <si>
    <t>F2_PaymentTopUp_4_2_N_23_2</t>
  </si>
  <si>
    <t>F2_PaymentTopUp_4_2_N_24_2</t>
  </si>
  <si>
    <t>F2_PaymentTopUp_4_2_N_25_2</t>
  </si>
  <si>
    <t>F2_PaymentTopUp_4_2_N_26_2</t>
  </si>
  <si>
    <t>F2_PaymentTopUp_4_2_N_27_2</t>
  </si>
  <si>
    <t>F3_PaymentTopUp_4_2_Y_1_2</t>
  </si>
  <si>
    <t>Lay, Pu, Joe, Tin</t>
  </si>
  <si>
    <t>F1_QuickMenu_2_1_Y_1_1</t>
  </si>
  <si>
    <t>F1_QuickMenu_2_1_Y_2_1</t>
  </si>
  <si>
    <t>F1_QuickMenu_2_1_Y_3_1</t>
  </si>
  <si>
    <t>F1_QuickMenu_2_1_Y_4_1</t>
  </si>
  <si>
    <t>กรณีตรวจสอบไม่พบปุ่ม เมนูลัด ที่เมนูย่อย ของเมนู เช็กยอดค่าโทร</t>
  </si>
  <si>
    <t>F1_QuickMenu_2_1_Y_5_1</t>
  </si>
  <si>
    <t>กรณีตรวจสอบไม่พบปุ่ม เมนูลัด ที่เมนูย่อย ของเมนู จ่ายบิล/เติมเงิน</t>
  </si>
  <si>
    <t>F1_QuickMenu_2_1_Y_6_1</t>
  </si>
  <si>
    <t xml:space="preserve">กรณีตรวจสอบไม่พบปุ่ม เมนูลัด ที่เมนูย่อย ของเมนู บริการ </t>
  </si>
  <si>
    <t>F1_QuickMenu_2_1_Y_7_1</t>
  </si>
  <si>
    <t xml:space="preserve">กรณีตรวจสอบไม่พบปุ่ม เมนูลัด ที่เมนูย่อย ของเมนู พอยท์ &amp; สิทธิพิเศษ </t>
  </si>
  <si>
    <t>F1_QuickMenu_2_1_Y_8_1</t>
  </si>
  <si>
    <t xml:space="preserve">กรณีตรวจสอบไม่พบปุ่ม เมนูลัด ที่เมนูย่อย ของเมนู ช่วยเหลือ 
</t>
  </si>
  <si>
    <t>F1_QuickMenu_2_1_Y_9_1</t>
  </si>
  <si>
    <t>F2_QuickMenu_2_1_Y_1_1</t>
  </si>
  <si>
    <t>F2_QuickMenu_2_1_Y_2_1</t>
  </si>
  <si>
    <t>กดปุ่มเมนูลัด 
เลือก "จ่ายบิล"</t>
  </si>
  <si>
    <t>F2_QuickMenu_2_1_Y_3_1</t>
  </si>
  <si>
    <t>กดปุ่มเมนูลัด 
เลือก "สมัครแพ็กเกจเสรืมอื่นๆ"</t>
  </si>
  <si>
    <t>F2_QuickMenu_2_1_Y_4_1</t>
  </si>
  <si>
    <t>กดปุ่มเมนูลัด 
เลือก "พอยท์&amp;สิทธิพิเศษ"</t>
  </si>
  <si>
    <t>F2_QuickMenu_2_1_Y_5_1</t>
  </si>
  <si>
    <t>F2_QuickMenu_2_1_Y_6_1</t>
  </si>
  <si>
    <t>F2_QuickMenu_2_1_Y_7_1</t>
  </si>
  <si>
    <t>กดปุ่มเมนูลัด 
เลือก ไอค่อน X</t>
  </si>
  <si>
    <t>F3_QuickMenu_2_1_Y_1_1</t>
  </si>
  <si>
    <t>กรณีค้นหาด้วยตัวอักษร "ข" 
ผลลัพธ์การค้นหาจะต้องเจอทุกเมนูที่มีคำว่า "ข"</t>
  </si>
  <si>
    <t>F3_QuickMenu_2_1_Y_2_1</t>
  </si>
  <si>
    <t>กรณีค้นหาด้วยตัวคำว่า "ข้อมูล"
ผลลัพธ์การค้นหาจะต้องเจอทุกเมนูที่มีคำว่า "ข้อมูล"</t>
  </si>
  <si>
    <t>F3_QuickMenu_2_1_Y_3_1</t>
  </si>
  <si>
    <t>กรณีค้นหาด้วยคำว่า "payment"
ต้องไม่เจอผลลัพธ์การค้นหา</t>
  </si>
  <si>
    <t>F3_QuickMenu_2_1_Y_4_1</t>
  </si>
  <si>
    <t>F3_QuickMenu_2_1_Y_5_1</t>
  </si>
  <si>
    <t>F3_QuickMenu_2_1_Y_6_1</t>
  </si>
  <si>
    <t>F3_QuickMenu_2_1_Y_7_1</t>
  </si>
  <si>
    <t>F3_QuickMenu_2_1_Y_8_1</t>
  </si>
  <si>
    <t>F3_QuickMenu_2_1_Y_9_1</t>
  </si>
  <si>
    <t>F3_QuickMenu_2_1_Y_10_1</t>
  </si>
  <si>
    <t>F3_QuickMenu_2_1_Y_13_1</t>
  </si>
  <si>
    <t>F3_QuickMenu_2_1_Y_14_1</t>
  </si>
  <si>
    <t>ตรวจสอบ
- สามารถคลิ๊กเมนู "ขอรับ/เปลี่ยนรหัส WiFi" และ redirect ได้</t>
  </si>
  <si>
    <t>F3_QuickMenu_2_1_Y_15_1</t>
  </si>
  <si>
    <t>ตรวจสอบ
- สามารถคลิ๊กเมนู "ข้อมูลของคุณ" และ redirect ได้</t>
  </si>
  <si>
    <t>F3_QuickMenu_2_1_Y_16_1</t>
  </si>
  <si>
    <t>ตรวจสอบ
- สามารถคลิ๊กเมนู "ข้อมูลบัตรเครดิต/เดบิต" และ redirect ได้</t>
  </si>
  <si>
    <t>F3_QuickMenu_2_1_Y_17_1</t>
  </si>
  <si>
    <t>F3_QuickMenu_2_1_Y_18_1</t>
  </si>
  <si>
    <t>ตรวจสอบ
- สามารถคลิ๊กเมนู "ค่าใช้บริการ" และ redirect ได้</t>
  </si>
  <si>
    <t>F3_QuickMenu_2_1_Y_19_1</t>
  </si>
  <si>
    <t>ตรวจสอบ
- สามารถคลิ๊กเมนู "ค่าใช้บริการระหว่างรอบบิล" และ redirect ได้</t>
  </si>
  <si>
    <t>F3_QuickMenu_2_1_Y_20_1</t>
  </si>
  <si>
    <t>F3_QuickMenu_2_1_Y_21_1</t>
  </si>
  <si>
    <t>ตรวจสอบ
- สามารถคลิ๊กเมนู "จ่ายบิล/เติมเงิน" และ redirect ได้</t>
  </si>
  <si>
    <t>F3_QuickMenu_2_1_Y_22_1</t>
  </si>
  <si>
    <t>F3_QuickMenu_2_1_Y_23_1</t>
  </si>
  <si>
    <t>ตรวจสอบ
- สามารถคลิ๊กเมนู "ชำระค่าบริการ" และ redirect ได้</t>
  </si>
  <si>
    <t>F3_QuickMenu_2_1_Y_24_1</t>
  </si>
  <si>
    <t>ตรวจสอบ
- สามารถคลิ๊กเมนู "ชำระค่าบริการให้หมายเลขอื่น" และ redirect ได้</t>
  </si>
  <si>
    <t>F3_QuickMenu_2_1_Y_25_1</t>
  </si>
  <si>
    <t>ตรวจสอบ
- สามารถคลิ๊กเมนู "ช่วยเหลือ" และ redirect ได้</t>
  </si>
  <si>
    <t>F3_QuickMenu_2_1_Y_26_1</t>
  </si>
  <si>
    <t>ตรวจสอบ
- สามารถคลิ๊กเมนู "เช็กยอดค่าโทร" และ redirect ได้</t>
  </si>
  <si>
    <t>F3_QuickMenu_2_1_Y_27_1</t>
  </si>
  <si>
    <t>F3_QuickMenu_2_1_Y_28_1</t>
  </si>
  <si>
    <t>ตรวจสอบ
- สามารถคลิ๊กเมนู "ตั้งค่า" และ redirect ได้</t>
  </si>
  <si>
    <t>F3_QuickMenu_2_1_Y_29_1</t>
  </si>
  <si>
    <t>ตรวจสอบ
- สามารถคลิ๊กเมนู "เติมเงิน" และ redirect ได้</t>
  </si>
  <si>
    <t>F3_QuickMenu_2_1_Y_30_1</t>
  </si>
  <si>
    <t>F3_QuickMenu_2_1_Y_31_1</t>
  </si>
  <si>
    <t>ตรวจสอบ
- สามารถคลิ๊กเมนู "ถามอุ่นใจ " และ redirect ได้</t>
  </si>
  <si>
    <t>F3_QuickMenu_2_1_Y_32_1</t>
  </si>
  <si>
    <t>F3_QuickMenu_2_1_Y_33_1</t>
  </si>
  <si>
    <t>ตรวจสอบ
- สามารถคลิ๊กเมนู "บริการ" และ redirect ได้</t>
  </si>
  <si>
    <t>F3_QuickMenu_2_1_Y_34_1</t>
  </si>
  <si>
    <t>F3_QuickMenu_2_1_Y_35_1</t>
  </si>
  <si>
    <t>ตรวจสอบ
- สามารถคลิ๊กเมนู "เปลี่ยนแพ็กเกจหลัก" และ redirect ได้</t>
  </si>
  <si>
    <t>F3_QuickMenu_2_1_Y_36_1</t>
  </si>
  <si>
    <t>F3_QuickMenu_2_1_Y_37_1</t>
  </si>
  <si>
    <t>ตรวจสอบ
- สามารถคลิ๊กเมนู "พอยท์ &amp; สิทธิพิเศษ" และ redirect ได้</t>
  </si>
  <si>
    <t>F3_QuickMenu_2_1_Y_38_1</t>
  </si>
  <si>
    <t>ตรวจสอบ
- สามารถคลิ๊กเมนู "เพลงรอสาย" และ redirect ได้</t>
  </si>
  <si>
    <t>F3_QuickMenu_2_1_Y_39_1</t>
  </si>
  <si>
    <t>ตรวจสอบ
- สามารถคลิ๊กเมนู "แพ็กเกจ" และ redirect ได้</t>
  </si>
  <si>
    <t>F3_QuickMenu_2_1_Y_40_1</t>
  </si>
  <si>
    <t>ตรวจสอบ
- สามารถคลิ๊กเมนู "แพ็กเกจปัจจุบัน/ยอดคงเหลือ" และ redirect ได้</t>
  </si>
  <si>
    <t>F3_QuickMenu_2_1_Y_41_1</t>
  </si>
  <si>
    <t>ตรวจสอบ
- สามารถคลิ๊กเมนู "แพ็กเกจปัจจุบันของคุณ" และ redirect ได้</t>
  </si>
  <si>
    <t>F3_QuickMenu_2_1_Y_42_1</t>
  </si>
  <si>
    <t>F3_QuickMenu_2_1_Y_43_1</t>
  </si>
  <si>
    <t>ตรวจสอบ
- สามารถคลิ๊กเมนู "รายละเอียดค่าใช้บริการ" และ redirect ได้</t>
  </si>
  <si>
    <t>F3_QuickMenu_2_1_Y_44_1</t>
  </si>
  <si>
    <t>F3_QuickMenu_2_1_Y_45_1</t>
  </si>
  <si>
    <t>ตรวจสอบ
- สามารถคลิ๊กเมนู "วิธีใช้งาน" และ redirect ได้</t>
  </si>
  <si>
    <t>F3_QuickMenu_2_1_Y_46_1</t>
  </si>
  <si>
    <t>F3_QuickMenu_2_1_Y_47_1</t>
  </si>
  <si>
    <t>ตรวจสอบ
- สามารถคลิ๊กเมนู "สมัคร AIS Fibre / เช็กพื้นที่ให้บริการ" และ redirect ได้</t>
  </si>
  <si>
    <t>F3_QuickMenu_2_1_Y_48_1</t>
  </si>
  <si>
    <t>ตรวจสอบ
- สามารถคลิ๊กเมนู "สมัคร my AIS" และ redirect ได้</t>
  </si>
  <si>
    <t>F3_QuickMenu_2_1_Y_49_1</t>
  </si>
  <si>
    <t>ตรวจสอบ
- สามารถคลิ๊กเมนู "สมัครแพ็กเกจเสริม Entertainment" และ redirect ได้</t>
  </si>
  <si>
    <t>F3_QuickMenu_2_1_Y_50_1</t>
  </si>
  <si>
    <t>ตรวจสอบ
- สามารถคลิ๊กเมนู "สมัครแพ็กเกจเสริมอินเทอร์เน็ต" และ redirect ได้</t>
  </si>
  <si>
    <t>F3_QuickMenu_2_1_Y_51_1</t>
  </si>
  <si>
    <t>ตรวจสอบ
- สามารถคลิ๊กเมนู "สมัครแพ็กเกจเสริมอื่นๆ" และ redirect ได้</t>
  </si>
  <si>
    <t>F3_QuickMenu_2_1_Y_52_1</t>
  </si>
  <si>
    <t>ตรวจสอบ
- สามารถคลิ๊กเมนู "สมัครแพ็กเกจโรมมิ่ง" และ redirect ได้</t>
  </si>
  <si>
    <t>F3_QuickMenu_2_1_Y_53_1</t>
  </si>
  <si>
    <t>F3_QuickMenu_2_1_Y_54_1</t>
  </si>
  <si>
    <t>ตรวจสอบ
- สามารถคลิ๊กเมนู "ออกจากระบบ" และ redirect ได้</t>
  </si>
  <si>
    <t>F3_QuickMenu_2_1_Y_55_1</t>
  </si>
  <si>
    <t>ตรวจสอบ
- สามารถคลิ๊กเมนู "อัตราค่าบริการโรมมิ่ง" และ redirect ได้</t>
  </si>
  <si>
    <t>F3_QuickMenu_2_1_Y_56_1</t>
  </si>
  <si>
    <t>F3_QuickMenu_2_1_Y_57_1</t>
  </si>
  <si>
    <t>F1_QuickMenu_4_1_Y_1_1</t>
  </si>
  <si>
    <t>F1_QuickMenu_4_1_Y_2_1</t>
  </si>
  <si>
    <t>F1_QuickMenu_4_1_Y_3_1</t>
  </si>
  <si>
    <t>F1_QuickMenu_4_1_Y_4_1</t>
  </si>
  <si>
    <t>F1_QuickMenu_4_1_Y_5_1</t>
  </si>
  <si>
    <t>F1_QuickMenu_4_1_Y_6_1</t>
  </si>
  <si>
    <t>F1_QuickMenu_4_1_Y_7_1</t>
  </si>
  <si>
    <t>F1_QuickMenu_4_1_Y_8_1</t>
  </si>
  <si>
    <t>F1_QuickMenu_4_1_Y_9_1</t>
  </si>
  <si>
    <t>F2_QuickMenu_4_1_Y_1_1</t>
  </si>
  <si>
    <t>F2_QuickMenu_4_1_Y_2_1</t>
  </si>
  <si>
    <t>F2_QuickMenu_4_1_Y_3_1</t>
  </si>
  <si>
    <t>F2_QuickMenu_4_1_Y_4_1</t>
  </si>
  <si>
    <t>F2_QuickMenu_4_1_Y_5_1</t>
  </si>
  <si>
    <t>F2_QuickMenu_4_1_Y_6_1</t>
  </si>
  <si>
    <t>F2_QuickMenu_4_1_Y_7_1</t>
  </si>
  <si>
    <t>F3_QuickMenu_4_1_Y_1_1</t>
  </si>
  <si>
    <t>F3_QuickMenu_4_1_Y_2_1</t>
  </si>
  <si>
    <t>F3_QuickMenu_4_1_Y_3_1</t>
  </si>
  <si>
    <t>F3_QuickMenu_4_1_Y_4_1</t>
  </si>
  <si>
    <t>F3_QuickMenu_4_1_Y_5_1</t>
  </si>
  <si>
    <t>F3_QuickMenu_4_1_Y_6_1</t>
  </si>
  <si>
    <t>F3_QuickMenu_4_1_Y_7_1</t>
  </si>
  <si>
    <t>F3_QuickMenu_4_1_Y_8_1</t>
  </si>
  <si>
    <t>F3_QuickMenu_4_1_Y_9_1</t>
  </si>
  <si>
    <t>F3_QuickMenu_4_1_Y_10_1</t>
  </si>
  <si>
    <t>F3_QuickMenu_4_1_Y_11_1</t>
  </si>
  <si>
    <t>F3_QuickMenu_4_1_Y_12_1</t>
  </si>
  <si>
    <t>ตรวจสอบ
- สามารถคลิ๊กเมนู "iSWOP" และ redirect ได้</t>
  </si>
  <si>
    <t>F3_QuickMenu_4_1_Y_13_1</t>
  </si>
  <si>
    <t>F3_QuickMenu_4_1_Y_14_1</t>
  </si>
  <si>
    <t>F3_QuickMenu_4_1_Y_15_1</t>
  </si>
  <si>
    <t>F3_QuickMenu_4_1_Y_16_1</t>
  </si>
  <si>
    <t>F3_QuickMenu_4_1_Y_17_1</t>
  </si>
  <si>
    <t>F3_QuickMenu_4_1_Y_18_1</t>
  </si>
  <si>
    <t>F3_QuickMenu_4_1_Y_19_1</t>
  </si>
  <si>
    <t>F3_QuickMenu_4_1_Y_20_1</t>
  </si>
  <si>
    <t>F3_QuickMenu_4_1_Y_21_1</t>
  </si>
  <si>
    <t>F3_QuickMenu_4_1_Y_22_1</t>
  </si>
  <si>
    <t>F3_QuickMenu_4_1_Y_23_1</t>
  </si>
  <si>
    <t>F3_QuickMenu_4_1_Y_24_1</t>
  </si>
  <si>
    <t>F3_QuickMenu_4_1_Y_25_1</t>
  </si>
  <si>
    <t>F3_QuickMenu_4_1_Y_26_1</t>
  </si>
  <si>
    <t>F3_QuickMenu_4_1_Y_27_1</t>
  </si>
  <si>
    <t>F3_QuickMenu_4_1_Y_28_1</t>
  </si>
  <si>
    <t>F3_QuickMenu_4_1_Y_29_1</t>
  </si>
  <si>
    <t>F3_QuickMenu_4_1_Y_30_1</t>
  </si>
  <si>
    <t>F3_QuickMenu_4_1_Y_31_1</t>
  </si>
  <si>
    <t>F3_QuickMenu_4_1_Y_32_1</t>
  </si>
  <si>
    <t>F3_QuickMenu_4_1_Y_33_1</t>
  </si>
  <si>
    <t>F3_QuickMenu_4_1_Y_34_1</t>
  </si>
  <si>
    <t>F3_QuickMenu_4_1_Y_35_1</t>
  </si>
  <si>
    <t>F3_QuickMenu_4_1_Y_36_1</t>
  </si>
  <si>
    <t>F3_QuickMenu_4_1_Y_37_1</t>
  </si>
  <si>
    <t>F3_QuickMenu_4_1_Y_38_1</t>
  </si>
  <si>
    <t>F3_QuickMenu_4_1_Y_39_1</t>
  </si>
  <si>
    <t>F3_QuickMenu_4_1_Y_40_1</t>
  </si>
  <si>
    <t>F3_QuickMenu_4_1_Y_41_1</t>
  </si>
  <si>
    <t>F3_QuickMenu_4_1_Y_42_1</t>
  </si>
  <si>
    <t>F3_QuickMenu_4_1_Y_43_1</t>
  </si>
  <si>
    <t>F3_QuickMenu_4_1_Y_44_1</t>
  </si>
  <si>
    <t>F3_QuickMenu_4_1_Y_45_1</t>
  </si>
  <si>
    <t>F3_QuickMenu_4_1_Y_46_1</t>
  </si>
  <si>
    <t>F3_QuickMenu_4_1_Y_47_1</t>
  </si>
  <si>
    <t>F3_QuickMenu_4_1_Y_48_1</t>
  </si>
  <si>
    <t>F3_QuickMenu_4_1_Y_49_1</t>
  </si>
  <si>
    <t>F3_QuickMenu_4_1_Y_50_1</t>
  </si>
  <si>
    <t>F3_QuickMenu_4_1_Y_51_1</t>
  </si>
  <si>
    <t>F3_QuickMenu_4_1_Y_52_1</t>
  </si>
  <si>
    <t>F3_QuickMenu_4_1_Y_53_1</t>
  </si>
  <si>
    <t>F3_QuickMenu_4_1_Y_54_1</t>
  </si>
  <si>
    <t>F3_QuickMenu_4_1_Y_55_1</t>
  </si>
  <si>
    <t>F3_QuickMenu_4_1_Y_56_1</t>
  </si>
  <si>
    <t>F3_QuickMenu_4_1_Y_57_1</t>
  </si>
  <si>
    <t>F3_PointsWeb_1_1_Y_2_1</t>
  </si>
  <si>
    <t>F3_PointsWeb_1_1_Y_2_41</t>
  </si>
  <si>
    <t>F3_PointsWeb_1_1_Y_2_42</t>
  </si>
  <si>
    <t>F3_PointsWeb_1_1_Y_2_43</t>
  </si>
  <si>
    <t>F3_PointsWeb_1_1_Y_2_44</t>
  </si>
  <si>
    <t>F3_PointsWeb_1_1_Y_2_45</t>
  </si>
  <si>
    <t>F3_PointsWeb_1_1_Y_2_46</t>
  </si>
  <si>
    <t>F3_PointsWeb_1_1_Y_2_47</t>
  </si>
  <si>
    <t>F3_PointsWeb_1_1_Y_2_48</t>
  </si>
  <si>
    <t>F3_PointsWeb_2_1_Y_2_1</t>
  </si>
  <si>
    <t>F3_PointsWeb_2_1_Y_2_41</t>
  </si>
  <si>
    <t>F3_PointsWeb_2_1_Y_2_42</t>
  </si>
  <si>
    <t>F3_PointsWeb_2_1_Y_2_43</t>
  </si>
  <si>
    <t>F3_PointsWeb_2_1_Y_2_44</t>
  </si>
  <si>
    <t>F3_PointsWeb_2_1_Y_2_45</t>
  </si>
  <si>
    <t>F3_PointsWeb_2_1_Y_2_46</t>
  </si>
  <si>
    <t>F3_PointsWeb_2_1_Y_2_47</t>
  </si>
  <si>
    <t>F3_PointsWeb_2_1_Y_2_48</t>
  </si>
  <si>
    <t>F3_PointsWeb_11_1_Y_2_1</t>
  </si>
  <si>
    <t>Mpay</t>
  </si>
  <si>
    <t>F3_PointsWeb_11_1_Y_2_41</t>
  </si>
  <si>
    <t>F3_PointsWeb_11_1_Y_2_42</t>
  </si>
  <si>
    <t>F3_PointsWeb_11_1_Y_2_43</t>
  </si>
  <si>
    <t>F3_PointsWeb_11_1_Y_2_44</t>
  </si>
  <si>
    <t>F3_PointsWeb_11_1_Y_2_45</t>
  </si>
  <si>
    <t>F3_PointsWeb_11_1_Y_2_46</t>
  </si>
  <si>
    <t>F3_PointsWeb_11_1_Y_2_47</t>
  </si>
  <si>
    <t>F3_PointsWeb_11_1_Y_2_48</t>
  </si>
  <si>
    <t>F3_PointsWeb_12_1_Y_2_1</t>
  </si>
  <si>
    <t>F3_PointsWeb_12_1_Y_2_41</t>
  </si>
  <si>
    <t>F3_PointsWeb_12_1_Y_2_42</t>
  </si>
  <si>
    <t>F3_PointsWeb_12_1_Y_2_43</t>
  </si>
  <si>
    <t>F3_PointsWeb_12_1_Y_2_44</t>
  </si>
  <si>
    <t>F3_PointsWeb_12_1_Y_2_45</t>
  </si>
  <si>
    <t>F3_PointsWeb_12_1_Y_2_46</t>
  </si>
  <si>
    <t>F3_PointsWeb_12_1_Y_2_47</t>
  </si>
  <si>
    <t>F3_PointsWeb_12_1_Y_2_48</t>
  </si>
  <si>
    <t>F2_PointsWebMobile_1_1_Y_2_3</t>
  </si>
  <si>
    <t>F2_PointsWebMobile_1_1_Y_2_4</t>
  </si>
  <si>
    <t>F2_PointsWebMobile_1_1_Y_2_5</t>
  </si>
  <si>
    <t>F2_PointsWebMobile_1_1_Y_2_6</t>
  </si>
  <si>
    <t>F3_PointsWebMobile_1_1_Y_2_1</t>
  </si>
  <si>
    <t>F3_PointsWebMobile_1_1_Y_2_2</t>
  </si>
  <si>
    <t>F3_PointsWebMobile_1_1_Y_2_3</t>
  </si>
  <si>
    <t>F3_PointsWebMobile_1_1_Y_2_4</t>
  </si>
  <si>
    <t>F3_PointsWebMobile_1_1_Y_2_5</t>
  </si>
  <si>
    <t>F3_PointsWebMobile_1_1_Y_2_6</t>
  </si>
  <si>
    <t>F3_PointsWebMobile_1_1_Y_2_7</t>
  </si>
  <si>
    <t>F3_PointsWebMobile_1_1_Y_2_8</t>
  </si>
  <si>
    <t>F3_PointsWebMobile_1_1_N_2_9</t>
  </si>
  <si>
    <t>F3_PointsWebMobile_1_1_Y_2_10</t>
  </si>
  <si>
    <t>F3_PointsWebMobile_1_1_Y_2_11</t>
  </si>
  <si>
    <t>F3_PointsWebMobile_1_1_N_2_12</t>
  </si>
  <si>
    <t>F3_PointsWebMobile_1_1_Y_2_13</t>
  </si>
  <si>
    <t>F3_PointsWebMobile_1_1_Y_2_14</t>
  </si>
  <si>
    <t>F3_PointsWebMobile_1_1_Y_2_15</t>
  </si>
  <si>
    <t>F3_PointsWebMobile_1_1_Y_2_16</t>
  </si>
  <si>
    <t>F3_PointsWebMobile_1_1_Y_2_17</t>
  </si>
  <si>
    <t>F3_PointsWebMobile_1_1_Y_2_18</t>
  </si>
  <si>
    <t>F3_PointsWebMobile_1_1_Y_2_19</t>
  </si>
  <si>
    <t>F3_PointsWebMobile_1_1_Y_2_20</t>
  </si>
  <si>
    <t>F3_PointsWebMobile_1_1_Y_2_21</t>
  </si>
  <si>
    <t>F3_PointsWebMobile_1_1_Y_2_22</t>
  </si>
  <si>
    <t>F3_PointsWebMobile_1_1_Y_2_23</t>
  </si>
  <si>
    <t>F3_PointsWebMobile_1_1_Y_2_24</t>
  </si>
  <si>
    <t>F3_PointsWebMobile_1_1_N_2_25</t>
  </si>
  <si>
    <t>F3_PointsWebMobile_1_1_Y_2_26</t>
  </si>
  <si>
    <t>F3_PointsWebMobile_1_1_Y_2_27</t>
  </si>
  <si>
    <t>F3_PointsWebMobile_1_1_N_2_28</t>
  </si>
  <si>
    <t>F3_PointsWebMobile_1_1_Y_2_29</t>
  </si>
  <si>
    <t>F3_PointsWebMobile_1_1_Y_2_30</t>
  </si>
  <si>
    <t>F3_PointsWebMobile_1_1_Y_2_31</t>
  </si>
  <si>
    <t>F3_PointsWebMobile_1_1_Y_2_32</t>
  </si>
  <si>
    <t>F3_PointsWebMobile_1_1_Y_2_33</t>
  </si>
  <si>
    <t>F3_PointsWebMobile_1_1_Y_2_34</t>
  </si>
  <si>
    <t>F3_PointsWebMobile_1_1_Y_2_35</t>
  </si>
  <si>
    <t>F3_PointsWebMobile_1_1_Y_2_36</t>
  </si>
  <si>
    <t>F3_PointsWebMobile_1_1_Y_2_37</t>
  </si>
  <si>
    <t>F3_PointsWebMobile_1_1_Y_2_38</t>
  </si>
  <si>
    <t>F3_PointsWebMobile_1_1_Y_2_39</t>
  </si>
  <si>
    <t>F3_PointsWebMobile_1_1_Y_2_40</t>
  </si>
  <si>
    <t>F3_PointsWebMobile_1_1_Y_2_41</t>
  </si>
  <si>
    <t>F3_PointsWebMobile_1_1_Y_2_42</t>
  </si>
  <si>
    <t>F3_PointsWebMobile_1_1_Y_2_43</t>
  </si>
  <si>
    <t>F3_PointsWebMobile_1_1_Y_2_44</t>
  </si>
  <si>
    <t>F3_PointsWebMobile_1_1_Y_2_45</t>
  </si>
  <si>
    <t>F3_PointsWebMobile_1_1_Y_2_46</t>
  </si>
  <si>
    <t>F3_PointsWebMobile_1_1_Y_2_47</t>
  </si>
  <si>
    <t>F3_PointsWebMobile_1_1_Y_2_48</t>
  </si>
  <si>
    <t>F4_PointsWebMobile_1_1_Y_2_1</t>
  </si>
  <si>
    <t>F2_PointsWebMobile_2_1_Y_2_3</t>
  </si>
  <si>
    <t>F2_PointsWebMobile_2_1_Y_2_4</t>
  </si>
  <si>
    <t>F2_PointsWebMobile_2_1_Y_2_5</t>
  </si>
  <si>
    <t>F2_PointsWebMobile_2_1_Y_2_6</t>
  </si>
  <si>
    <t>F3_PointsWebMobile_2_1_Y_2_1</t>
  </si>
  <si>
    <t>F3_PointsWebMobile_2_1_Y_2_2</t>
  </si>
  <si>
    <t>F3_PointsWebMobile_2_1_Y_2_3</t>
  </si>
  <si>
    <t>F3_PointsWebMobile_2_1_Y_2_4</t>
  </si>
  <si>
    <t>F3_PointsWebMobile_2_1_Y_2_5</t>
  </si>
  <si>
    <t>F3_PointsWebMobile_2_1_Y_2_6</t>
  </si>
  <si>
    <t>F3_PointsWebMobile_2_1_Y_2_7</t>
  </si>
  <si>
    <t>F3_PointsWebMobile_2_1_Y_2_8</t>
  </si>
  <si>
    <t>F3_PointsWebMobile_2_1_N_2_9</t>
  </si>
  <si>
    <t>F3_PointsWebMobile_2_1_Y_2_10</t>
  </si>
  <si>
    <t>F3_PointsWebMobile_2_1_Y_2_11</t>
  </si>
  <si>
    <t>F3_PointsWebMobile_2_1_N_2_12</t>
  </si>
  <si>
    <t>F3_PointsWebMobile_2_1_Y_2_13</t>
  </si>
  <si>
    <t>F3_PointsWebMobile_2_1_Y_2_14</t>
  </si>
  <si>
    <t>F3_PointsWebMobile_2_1_Y_2_15</t>
  </si>
  <si>
    <t>F3_PointsWebMobile_2_1_Y_2_16</t>
  </si>
  <si>
    <t>F3_PointsWebMobile_2_1_Y_2_17</t>
  </si>
  <si>
    <t>F3_PointsWebMobile_2_1_Y_2_18</t>
  </si>
  <si>
    <t>F3_PointsWebMobile_2_1_Y_2_19</t>
  </si>
  <si>
    <t>F3_PointsWebMobile_2_1_Y_2_20</t>
  </si>
  <si>
    <t>F3_PointsWebMobile_2_1_Y_2_21</t>
  </si>
  <si>
    <t>F3_PointsWebMobile_2_1_Y_2_22</t>
  </si>
  <si>
    <t>F3_PointsWebMobile_2_1_Y_2_23</t>
  </si>
  <si>
    <t>F3_PointsWebMobile_2_1_Y_2_24</t>
  </si>
  <si>
    <t>F3_PointsWebMobile_2_1_N_2_25</t>
  </si>
  <si>
    <t>F3_PointsWebMobile_2_1_Y_2_26</t>
  </si>
  <si>
    <t>F3_PointsWebMobile_2_1_Y_2_27</t>
  </si>
  <si>
    <t>F3_PointsWebMobile_2_1_N_2_28</t>
  </si>
  <si>
    <t>F3_PointsWebMobile_2_1_Y_2_29</t>
  </si>
  <si>
    <t>F3_PointsWebMobile_2_1_Y_2_30</t>
  </si>
  <si>
    <t>F3_PointsWebMobile_2_1_Y_2_31</t>
  </si>
  <si>
    <t>F3_PointsWebMobile_2_1_Y_2_32</t>
  </si>
  <si>
    <t>F3_PointsWebMobile_2_1_Y_2_33</t>
  </si>
  <si>
    <t>F3_PointsWebMobile_2_1_Y_2_34</t>
  </si>
  <si>
    <t>F3_PointsWebMobile_2_1_Y_2_35</t>
  </si>
  <si>
    <t>F3_PointsWebMobile_2_1_Y_2_36</t>
  </si>
  <si>
    <t>F3_PointsWebMobile_2_1_Y_2_37</t>
  </si>
  <si>
    <t>F3_PointsWebMobile_2_1_Y_2_38</t>
  </si>
  <si>
    <t>F3_PointsWebMobile_2_1_Y_2_39</t>
  </si>
  <si>
    <t>F3_PointsWebMobile_2_1_Y_2_40</t>
  </si>
  <si>
    <t>F3_PointsWebMobile_2_1_Y_2_41</t>
  </si>
  <si>
    <t>F3_PointsWebMobile_2_1_Y_2_42</t>
  </si>
  <si>
    <t>F3_PointsWebMobile_2_1_Y_2_43</t>
  </si>
  <si>
    <t>F3_PointsWebMobile_2_1_Y_2_44</t>
  </si>
  <si>
    <t>F3_PointsWebMobile_2_1_Y_2_45</t>
  </si>
  <si>
    <t>F3_PointsWebMobile_2_1_Y_2_46</t>
  </si>
  <si>
    <t>F3_PointsWebMobile_2_1_Y_2_47</t>
  </si>
  <si>
    <t>F3_PointsWebMobile_2_1_Y_2_48</t>
  </si>
  <si>
    <t>F4_PointsWebMobile_2_1_Y_2_1</t>
  </si>
  <si>
    <t>F2_PointsWebMobile_11_1_Y_2_3</t>
  </si>
  <si>
    <t>F2_PointsWebMobile_11_1_Y_2_4</t>
  </si>
  <si>
    <t>F2_PointsWebMobile_11_1_Y_2_5</t>
  </si>
  <si>
    <t>F2_PointsWebMobile_11_1_Y_2_6</t>
  </si>
  <si>
    <t>F3_PointsWebMobile_11_1_Y_2_1</t>
  </si>
  <si>
    <t>F3_PointsWebMobile_11_1_Y_2_2</t>
  </si>
  <si>
    <t>F3_PointsWebMobile_11_1_Y_2_3</t>
  </si>
  <si>
    <t>F3_PointsWebMobile_11_1_Y_2_4</t>
  </si>
  <si>
    <t>F3_PointsWebMobile_11_1_Y_2_5</t>
  </si>
  <si>
    <t>F3_PointsWebMobile_11_1_Y_2_6</t>
  </si>
  <si>
    <t>F3_PointsWebMobile_11_1_Y_2_7</t>
  </si>
  <si>
    <t>F3_PointsWebMobile_11_1_Y_2_8</t>
  </si>
  <si>
    <t>F3_PointsWebMobile_11_1_N_2_9</t>
  </si>
  <si>
    <t>F3_PointsWebMobile_11_1_Y_2_10</t>
  </si>
  <si>
    <t>F3_PointsWebMobile_11_1_Y_2_11</t>
  </si>
  <si>
    <t>F3_PointsWebMobile_11_1_N_2_12</t>
  </si>
  <si>
    <t>F3_PointsWebMobile_11_1_Y_2_13</t>
  </si>
  <si>
    <t>F3_PointsWebMobile_11_1_Y_2_14</t>
  </si>
  <si>
    <t>F3_PointsWebMobile_11_1_Y_2_15</t>
  </si>
  <si>
    <t>F3_PointsWebMobile_11_1_Y_2_16</t>
  </si>
  <si>
    <t>F3_PointsWebMobile_11_1_Y_2_17</t>
  </si>
  <si>
    <t>F3_PointsWebMobile_11_1_Y_2_18</t>
  </si>
  <si>
    <t>F3_PointsWebMobile_11_1_Y_2_19</t>
  </si>
  <si>
    <t>F3_PointsWebMobile_11_1_Y_2_20</t>
  </si>
  <si>
    <t>F3_PointsWebMobile_11_1_Y_2_21</t>
  </si>
  <si>
    <t>F3_PointsWebMobile_11_1_Y_2_22</t>
  </si>
  <si>
    <t>F3_PointsWebMobile_11_1_Y_2_23</t>
  </si>
  <si>
    <t>F3_PointsWebMobile_11_1_Y_2_24</t>
  </si>
  <si>
    <t>F3_PointsWebMobile_11_1_N_2_25</t>
  </si>
  <si>
    <t>F3_PointsWebMobile_11_1_Y_2_26</t>
  </si>
  <si>
    <t>F3_PointsWebMobile_11_1_Y_2_27</t>
  </si>
  <si>
    <t>F3_PointsWebMobile_11_1_N_2_28</t>
  </si>
  <si>
    <t>F3_PointsWebMobile_11_1_Y_2_29</t>
  </si>
  <si>
    <t>F3_PointsWebMobile_11_1_Y_2_30</t>
  </si>
  <si>
    <t>F3_PointsWebMobile_11_1_Y_2_31</t>
  </si>
  <si>
    <t>F3_PointsWebMobile_11_1_Y_2_32</t>
  </si>
  <si>
    <t>F3_PointsWebMobile_11_1_Y_2_33</t>
  </si>
  <si>
    <t>F3_PointsWebMobile_11_1_Y_2_34</t>
  </si>
  <si>
    <t>F3_PointsWebMobile_11_1_Y_2_35</t>
  </si>
  <si>
    <t>F3_PointsWebMobile_11_1_Y_2_36</t>
  </si>
  <si>
    <t>F3_PointsWebMobile_11_1_Y_2_37</t>
  </si>
  <si>
    <t>F3_PointsWebMobile_11_1_Y_2_38</t>
  </si>
  <si>
    <t>F3_PointsWebMobile_11_1_Y_2_39</t>
  </si>
  <si>
    <t>F3_PointsWebMobile_11_1_Y_2_40</t>
  </si>
  <si>
    <t>F3_PointsWebMobile_11_1_Y_2_41</t>
  </si>
  <si>
    <t>F3_PointsWebMobile_11_1_Y_2_42</t>
  </si>
  <si>
    <t>F3_PointsWebMobile_11_1_Y_2_43</t>
  </si>
  <si>
    <t>F3_PointsWebMobile_11_1_Y_2_44</t>
  </si>
  <si>
    <t>F3_PointsWebMobile_11_1_Y_2_45</t>
  </si>
  <si>
    <t>F3_PointsWebMobile_11_1_Y_2_46</t>
  </si>
  <si>
    <t>F3_PointsWebMobile_11_1_Y_2_47</t>
  </si>
  <si>
    <t>F3_PointsWebMobile_11_1_Y_2_48</t>
  </si>
  <si>
    <t>F4_PointsWebMobile_11_1_Y_2_1</t>
  </si>
  <si>
    <t>Redefine keyword web</t>
  </si>
  <si>
    <t>Arcadia = 11.5 (Now,Chom, Noon, Oum, Max, Tong, Magma, Copy, Tin, B, Nut, Asma/2)</t>
  </si>
  <si>
    <t>AIS = 4.5 (Pu, Ae, Lay, Joe, Narm/2, Teay/2)</t>
  </si>
  <si>
    <t>Teay, Narm</t>
  </si>
  <si>
    <t>My AIS IOS</t>
  </si>
  <si>
    <t>F3_QuickMenu_IOS_2_1_Y_1_2</t>
  </si>
  <si>
    <r>
      <rPr>
        <sz val="10"/>
        <color rgb="FF000000"/>
        <rFont val="Mangal"/>
        <family val="2"/>
        <charset val="1"/>
      </rPr>
      <t xml:space="preserve">กรณีค้นหาด้วยตัวอักษร </t>
    </r>
    <r>
      <rPr>
        <sz val="10"/>
        <color rgb="FF000000"/>
        <rFont val="Calibri"/>
        <family val="2"/>
        <charset val="1"/>
      </rPr>
      <t>"</t>
    </r>
    <r>
      <rPr>
        <sz val="10"/>
        <color rgb="FF000000"/>
        <rFont val="Mangal"/>
        <family val="2"/>
        <charset val="1"/>
      </rPr>
      <t>ข</t>
    </r>
    <r>
      <rPr>
        <sz val="10"/>
        <color rgb="FF000000"/>
        <rFont val="Calibri"/>
        <family val="2"/>
        <charset val="1"/>
      </rPr>
      <t xml:space="preserve">" 
</t>
    </r>
    <r>
      <rPr>
        <sz val="10"/>
        <color rgb="FF000000"/>
        <rFont val="Mangal"/>
        <family val="2"/>
        <charset val="1"/>
      </rPr>
      <t xml:space="preserve">ผลลัพธ์การค้นหาจะต้องเจอทุกเมนูที่มีคำว่า </t>
    </r>
    <r>
      <rPr>
        <sz val="10"/>
        <color rgb="FF000000"/>
        <rFont val="Calibri"/>
        <family val="2"/>
        <charset val="1"/>
      </rPr>
      <t>"</t>
    </r>
    <r>
      <rPr>
        <sz val="10"/>
        <color rgb="FF000000"/>
        <rFont val="Mangal"/>
        <family val="2"/>
        <charset val="1"/>
      </rPr>
      <t>ข</t>
    </r>
    <r>
      <rPr>
        <sz val="10"/>
        <color rgb="FF000000"/>
        <rFont val="Calibri"/>
        <family val="2"/>
        <charset val="1"/>
      </rPr>
      <t>"</t>
    </r>
  </si>
  <si>
    <t>Max, Magma,Tong</t>
  </si>
  <si>
    <t>F3_QuickMenu_IOS_2_1_Y_2_2</t>
  </si>
  <si>
    <r>
      <rPr>
        <sz val="10"/>
        <color rgb="FF000000"/>
        <rFont val="Mangal"/>
        <family val="2"/>
        <charset val="1"/>
      </rPr>
      <t xml:space="preserve">กรณีค้นหาด้วยตัวคำว่า </t>
    </r>
    <r>
      <rPr>
        <sz val="10"/>
        <color rgb="FF000000"/>
        <rFont val="Calibri"/>
        <family val="2"/>
        <charset val="1"/>
      </rPr>
      <t>"</t>
    </r>
    <r>
      <rPr>
        <sz val="10"/>
        <color rgb="FF000000"/>
        <rFont val="Mangal"/>
        <family val="2"/>
        <charset val="1"/>
      </rPr>
      <t>ข้อมูล</t>
    </r>
    <r>
      <rPr>
        <sz val="10"/>
        <color rgb="FF000000"/>
        <rFont val="Calibri"/>
        <family val="2"/>
        <charset val="1"/>
      </rPr>
      <t xml:space="preserve">"
</t>
    </r>
    <r>
      <rPr>
        <sz val="10"/>
        <color rgb="FF000000"/>
        <rFont val="Mangal"/>
        <family val="2"/>
        <charset val="1"/>
      </rPr>
      <t xml:space="preserve">ผลลัพธ์การค้นหาจะต้องเจอทุกเมนูที่มีคำว่า </t>
    </r>
    <r>
      <rPr>
        <sz val="10"/>
        <color rgb="FF000000"/>
        <rFont val="Calibri"/>
        <family val="2"/>
        <charset val="1"/>
      </rPr>
      <t>"</t>
    </r>
    <r>
      <rPr>
        <sz val="10"/>
        <color rgb="FF000000"/>
        <rFont val="Mangal"/>
        <family val="2"/>
        <charset val="1"/>
      </rPr>
      <t>ข้อมูล</t>
    </r>
    <r>
      <rPr>
        <sz val="10"/>
        <color rgb="FF000000"/>
        <rFont val="Calibri"/>
        <family val="2"/>
        <charset val="1"/>
      </rPr>
      <t>"</t>
    </r>
  </si>
  <si>
    <t>F3_QuickMenu_IOS_2_1_Y_3_2</t>
  </si>
  <si>
    <r>
      <rPr>
        <sz val="10"/>
        <color rgb="FF000000"/>
        <rFont val="Mangal"/>
        <family val="2"/>
        <charset val="1"/>
      </rPr>
      <t xml:space="preserve">กรณีค้นหาด้วยคำว่า </t>
    </r>
    <r>
      <rPr>
        <sz val="10"/>
        <color rgb="FF000000"/>
        <rFont val="Calibri"/>
        <family val="2"/>
        <charset val="1"/>
      </rPr>
      <t xml:space="preserve">"payment"
</t>
    </r>
    <r>
      <rPr>
        <sz val="10"/>
        <color rgb="FF000000"/>
        <rFont val="Mangal"/>
        <family val="2"/>
        <charset val="1"/>
      </rPr>
      <t>ต้องไม่เจอผลลัพธ์การค้นหา</t>
    </r>
  </si>
  <si>
    <t>F3_QuickMenu_IOS_2_1_Y_4_2</t>
  </si>
  <si>
    <t>F3_QuickMenu_IOS_2_1_Y_5_2</t>
  </si>
  <si>
    <t>F3_QuickMenu_IOS_2_1_Y_6_2</t>
  </si>
  <si>
    <t>F3_QuickMenu_IOS_2_1_Y_7_2</t>
  </si>
  <si>
    <t>F3_QuickMenu_IOS_2_1_Y_8_2</t>
  </si>
  <si>
    <t>F3_QuickMenu_IOS_2_1_Y_9_2</t>
  </si>
  <si>
    <t>F3_QuickMenu_IOS_2_1_Y_10_2</t>
  </si>
  <si>
    <t>F3_QuickMenu_IOS_2_1_Y_11_2</t>
  </si>
  <si>
    <t>F3_QuickMenu_IOS_2_1_Y_12_2</t>
  </si>
  <si>
    <t>F3_QuickMenu_IOS_2_1_Y_13_2</t>
  </si>
  <si>
    <t>F3_QuickMenu_IOS_2_1_Y_14_2</t>
  </si>
  <si>
    <t>F3_QuickMenu_IOS_2_1_Y_15_2</t>
  </si>
  <si>
    <t>F3_QuickMenu_IOS_2_1_Y_16_2</t>
  </si>
  <si>
    <t>F3_QuickMenu_IOS_2_1_Y_17_2</t>
  </si>
  <si>
    <t>F3_QuickMenu_IOS_2_1_Y_18_2</t>
  </si>
  <si>
    <t>F3_QuickMenu_IOS_2_1_Y_19_2</t>
  </si>
  <si>
    <t>F3_QuickMenu_IOS_2_1_Y_20_2</t>
  </si>
  <si>
    <t>F3_QuickMenu_IOS_2_1_Y_21_2</t>
  </si>
  <si>
    <t>F3_QuickMenu_IOS_2_1_Y_22_2</t>
  </si>
  <si>
    <t>F3_QuickMenu_IOS_2_1_Y_23_2</t>
  </si>
  <si>
    <t>F3_QuickMenu_IOS_2_1_Y_24_2</t>
  </si>
  <si>
    <t>F3_QuickMenu_IOS_2_1_Y_25_2</t>
  </si>
  <si>
    <t>F3_QuickMenu_IOS_2_1_Y_26_2</t>
  </si>
  <si>
    <t>F3_QuickMenu_IOS_2_1_Y_27_2</t>
  </si>
  <si>
    <t>F3_QuickMenu_IOS_2_1_Y_28_2</t>
  </si>
  <si>
    <t>F3_QuickMenu_IOS_2_1_Y_29_2</t>
  </si>
  <si>
    <t>F3_QuickMenu_IOS_2_1_Y_30_2</t>
  </si>
  <si>
    <t>F3_QuickMenu_IOS_2_1_Y_31_2</t>
  </si>
  <si>
    <t>F3_QuickMenu_IOS_2_1_Y_32_2</t>
  </si>
  <si>
    <t>F3_QuickMenu_IOS_2_1_Y_33_2</t>
  </si>
  <si>
    <t>F3_QuickMenu_IOS_2_1_Y_34_2</t>
  </si>
  <si>
    <t>F3_QuickMenu_IOS_2_1_Y_35_2</t>
  </si>
  <si>
    <t>F3_QuickMenu_IOS_2_1_Y_36_2</t>
  </si>
  <si>
    <t>F3_QuickMenu_IOS_2_1_Y_37_2</t>
  </si>
  <si>
    <t>F3_QuickMenu_IOS_2_1_Y_38_2</t>
  </si>
  <si>
    <t>F3_QuickMenu_IOS_2_1_Y_39_2</t>
  </si>
  <si>
    <t>F3_QuickMenu_IOS_2_1_Y_40_2</t>
  </si>
  <si>
    <t>F3_QuickMenu_IOS_2_1_Y_41_2</t>
  </si>
  <si>
    <t>F3_QuickMenu_IOS_2_1_Y_42_2</t>
  </si>
  <si>
    <t>F3_QuickMenu_IOS_2_1_Y_43_2</t>
  </si>
  <si>
    <t>F3_QuickMenu_IOS_2_1_Y_44_2</t>
  </si>
  <si>
    <t>F3_QuickMenu_IOS_2_1_Y_45_2</t>
  </si>
  <si>
    <t>F3_QuickMenu_IOS_2_1_Y_46_2</t>
  </si>
  <si>
    <t>F3_QuickMenu_IOS_2_1_Y_47_2</t>
  </si>
  <si>
    <t>F3_QuickMenu_IOS_2_1_Y_48_2</t>
  </si>
  <si>
    <t>ตรวจสอบ
- สามารถคลิ๊กเมนู "สมัคร my AIS" และ redirect ได้ 
กรณียังไม่ได้สมัคร</t>
  </si>
  <si>
    <t>F3_QuickMenu_IOS_2_1_Y_49_2</t>
  </si>
  <si>
    <t>F3_QuickMenu_IOS_2_1_Y_50_2</t>
  </si>
  <si>
    <t>F3_QuickMenu_IOS_2_1_Y_51_2</t>
  </si>
  <si>
    <t>F3_QuickMenu_IOS_2_1_Y_52_2</t>
  </si>
  <si>
    <t>F3_QuickMenu_IOS_2_1_Y_53_2</t>
  </si>
  <si>
    <t>F3_QuickMenu_IOS_2_1_Y_54_2</t>
  </si>
  <si>
    <t>F3_QuickMenu_IOS_2_1_Y_55_2</t>
  </si>
  <si>
    <t>F3_QuickMenu_IOS_2_1_Y_56_2</t>
  </si>
  <si>
    <t>F3_QuickMenu_IOS_2_1_Y_57_2</t>
  </si>
  <si>
    <t>ตรวจสอบ
- สามารถคลิ๊กเมนู "หน้าหลัก" และ redirect ได้</t>
  </si>
  <si>
    <t>F3_QuickMenu_IOS_2_1_Y_58_2</t>
  </si>
  <si>
    <t>F3_QuickMenu_IOS_2_1_Y_59_2</t>
  </si>
  <si>
    <t>F3_QuickMenu_IOS_2_2_Y_1_2</t>
  </si>
  <si>
    <t>F3_QuickMenu_IOS_2_2_Y_2_2</t>
  </si>
  <si>
    <t>F3_QuickMenu_IOS_2_2_Y_3_2</t>
  </si>
  <si>
    <t>F3_QuickMenu_IOS_2_2_Y_4_2</t>
  </si>
  <si>
    <t>F3_QuickMenu_IOS_2_2_Y_5_2</t>
  </si>
  <si>
    <t>F3_QuickMenu_IOS_2_2_Y_6_2</t>
  </si>
  <si>
    <t>F3_QuickMenu_IOS_2_2_Y_7_2</t>
  </si>
  <si>
    <t>F3_QuickMenu_IOS_2_2_Y_8_2</t>
  </si>
  <si>
    <t>F3_QuickMenu_IOS_2_2_Y_9_2</t>
  </si>
  <si>
    <t>F3_QuickMenu_IOS_2_2_Y_10_2</t>
  </si>
  <si>
    <t>F3_QuickMenu_IOS_2_2_Y_11_2</t>
  </si>
  <si>
    <t>F3_QuickMenu_IOS_2_2_Y_12_2</t>
  </si>
  <si>
    <t>F3_QuickMenu_IOS_2_2_Y_13_2</t>
  </si>
  <si>
    <t>F3_QuickMenu_IOS_2_2_Y_14_2</t>
  </si>
  <si>
    <t>F3_QuickMenu_IOS_2_2_Y_15_2</t>
  </si>
  <si>
    <t>F3_QuickMenu_IOS_2_2_Y_16_2</t>
  </si>
  <si>
    <t>F3_QuickMenu_IOS_2_2_Y_17_2</t>
  </si>
  <si>
    <t>F3_QuickMenu_IOS_2_2_Y_18_2</t>
  </si>
  <si>
    <t>F3_QuickMenu_IOS_2_2_Y_19_2</t>
  </si>
  <si>
    <t>F3_QuickMenu_IOS_2_2_Y_20_2</t>
  </si>
  <si>
    <t>F3_QuickMenu_IOS_2_2_Y_21_2</t>
  </si>
  <si>
    <t>F3_QuickMenu_IOS_2_2_Y_22_2</t>
  </si>
  <si>
    <t>F3_QuickMenu_IOS_2_2_Y_23_2</t>
  </si>
  <si>
    <t>F3_QuickMenu_IOS_2_2_Y_24_2</t>
  </si>
  <si>
    <r>
      <rPr>
        <sz val="10"/>
        <color rgb="FF000000"/>
        <rFont val="Tahoma"/>
        <family val="2"/>
        <charset val="1"/>
      </rPr>
      <t>ตรวจสอบ
- สามารถคลิ๊กเมนู "</t>
    </r>
    <r>
      <rPr>
        <sz val="10"/>
        <color rgb="FFFF0000"/>
        <rFont val="Tahoma"/>
        <family val="2"/>
        <charset val="1"/>
      </rPr>
      <t>Help &amp; Support</t>
    </r>
    <r>
      <rPr>
        <sz val="10"/>
        <color rgb="FF000000"/>
        <rFont val="Tahoma"/>
        <family val="2"/>
        <charset val="1"/>
      </rPr>
      <t>" และ redirect ได้</t>
    </r>
  </si>
  <si>
    <t>F3_QuickMenu_IOS_2_2_Y_25_2</t>
  </si>
  <si>
    <t>F3_QuickMenu_IOS_2_2_Y_26_2</t>
  </si>
  <si>
    <t>F3_QuickMenu_IOS_2_2_Y_27_2</t>
  </si>
  <si>
    <t>F3_QuickMenu_IOS_2_2_Y_28_2</t>
  </si>
  <si>
    <t>F3_QuickMenu_IOS_2_2_Y_29_2</t>
  </si>
  <si>
    <t>F3_QuickMenu_IOS_2_2_Y_30_2</t>
  </si>
  <si>
    <t>F3_QuickMenu_IOS_2_2_Y_31_2</t>
  </si>
  <si>
    <t>ตรวจสอบ
- สามารถคลิ๊กเมนู "my AIS Account" และ redirect ได้</t>
  </si>
  <si>
    <t>F3_QuickMenu_IOS_2_2_Y_32_2</t>
  </si>
  <si>
    <t>F3_QuickMenu_IOS_2_2_Y_33_2</t>
  </si>
  <si>
    <t>F3_QuickMenu_IOS_2_2_Y_34_2</t>
  </si>
  <si>
    <t>F3_QuickMenu_IOS_2_2_Y_35_2</t>
  </si>
  <si>
    <t>F3_QuickMenu_IOS_2_2_Y_36_2</t>
  </si>
  <si>
    <t>F3_QuickMenu_IOS_2_2_Y_37_2</t>
  </si>
  <si>
    <t>F3_QuickMenu_IOS_2_2_Y_38_2</t>
  </si>
  <si>
    <t>F3_QuickMenu_IOS_2_2_Y_39_2</t>
  </si>
  <si>
    <t>F3_QuickMenu_IOS_2_2_Y_40_2</t>
  </si>
  <si>
    <t>ตรวจสอบ
- สามารถคลิ๊กเมนู "Register" และ redirect ได้
 กรณียังไม่สมัคร</t>
  </si>
  <si>
    <t>F3_QuickMenu_IOS_2_2_Y_41_2</t>
  </si>
  <si>
    <t>F3_QuickMenu_IOS_2_2_Y_42_2</t>
  </si>
  <si>
    <t>F3_QuickMenu_IOS_2_2_Y_43_2</t>
  </si>
  <si>
    <t>F3_QuickMenu_IOS_2_2_Y_44_2</t>
  </si>
  <si>
    <t>F3_QuickMenu_IOS_2_2_Y_45_2</t>
  </si>
  <si>
    <t>F3_QuickMenu_IOS_2_2_Y_46_2</t>
  </si>
  <si>
    <t>F3_QuickMenu_IOS_2_2_Y_47_2</t>
  </si>
  <si>
    <t>F3_QuickMenu_IOS_2_2_Y_48_2</t>
  </si>
  <si>
    <t>F3_QuickMenu_IOS_2_2_Y_49_2</t>
  </si>
  <si>
    <t>F3_QuickMenu_IOS_2_2_Y_50_2</t>
  </si>
  <si>
    <t>F3_QuickMenu_IOS_2_2_Y_51_2</t>
  </si>
  <si>
    <t>F3_QuickMenu_IOS_2_2_Y_52_2</t>
  </si>
  <si>
    <t>F3_QuickMenu_IOS_2_2_Y_53_2</t>
  </si>
  <si>
    <t>F3_QuickMenu_IOS_2_2_Y_54_2</t>
  </si>
  <si>
    <t>F3_QuickMenu_IOS_2_2_Y_55_2</t>
  </si>
  <si>
    <t>F3_QuickMenu_IOS_2_2_Y_56_2</t>
  </si>
  <si>
    <t>F3_QuickMenu_IOS_2_2_Y_57_2</t>
  </si>
  <si>
    <t>Repo F3 TH</t>
  </si>
  <si>
    <t>Repo F3 EN</t>
  </si>
  <si>
    <t>Digital Serende Web PC</t>
  </si>
  <si>
    <t>F5_Emerald_1_1_Y_2_1</t>
  </si>
  <si>
    <t>F5_Emerald_1_1_Y_2_2</t>
  </si>
  <si>
    <t>F5_Emerald_1_1_Y_2_3</t>
  </si>
  <si>
    <t>F5_Emerald_1_1_Y_2_4</t>
  </si>
  <si>
    <t>F5_Emerald_1_1_Y_2_5</t>
  </si>
  <si>
    <t xml:space="preserve">หน้า สิทธิพิเศษ
- ลูกค้าอยู่ในเขตกรุงเทพฯและปริมณฑล
- TheCoffeeBeanTeaLeaf </t>
  </si>
  <si>
    <t>F5_Emerald_1_1_Y_2_6</t>
  </si>
  <si>
    <t xml:space="preserve">หน้า สิทธิพิเศษ
- ลูกค้าอยู่ในเขตกรุงเทพฯและปริมณฑล
- Blackcanyon  </t>
  </si>
  <si>
    <t>F5_Emerald_1_1_Y_2_7</t>
  </si>
  <si>
    <t>หน้า สิทธิพิเศษ
- ลูกค้าอยู่ในเขตกรุงเทพฯและปริมณฑล
- Campaign Cinnabon</t>
  </si>
  <si>
    <t>F5_Emerald_1_1_Y_2_8</t>
  </si>
  <si>
    <t>หน้า สิทธิพิเศษ
- ลูกค้าอยู่ในเขตกรุงเทพฯและปริมณฑล
- Campaign   Mezzo</t>
  </si>
  <si>
    <t>F5_Emerald_1_1_Y_2_9</t>
  </si>
  <si>
    <t>F5_Emerald_1_1_Y_2_10</t>
  </si>
  <si>
    <t>หน้า สิทธิพิเศษ
- ลูกค้าอยู่ในเขตกรุงเทพฯและปริมณฑล
- Campaign Sukishi</t>
  </si>
  <si>
    <t>F5_Emerald_1_1_Y_2_11</t>
  </si>
  <si>
    <t>หน้า สิทธิพิเศษ
- ลูกค้าอยู่ในเขตกรุงเทพฯและปริมณฑล
- Campaign Miracle</t>
  </si>
  <si>
    <t>F5_Emerald_1_1_Y_2_12</t>
  </si>
  <si>
    <t>F5_Emerald_1_1_Y_2_13</t>
  </si>
  <si>
    <t>หน้า สิทธิพิเศษ
- ลูกค้าอยู่ในเขตกรุงเทพฯและปริมณฑล
- Campaign S&amp;P</t>
  </si>
  <si>
    <t>F5_Emerald_1_1_Y_2_14</t>
  </si>
  <si>
    <t>หน้า สิทธิพิเศษ
- ลูกค้าอยู่ในเขตกรุงเทพฯและปริมณฑล
- Campaign ColdStone</t>
  </si>
  <si>
    <t>F5_Emerald_1_1_Y_2_15</t>
  </si>
  <si>
    <t>F5_Emerald_1_1_Y_2_16</t>
  </si>
  <si>
    <t>หน้า สิทธิพิเศษ
- ลูกค้าอยู่ในเขตกรุงเทพฯและปริมณฑล
- Campaign Octoberflowers</t>
  </si>
  <si>
    <t>F5_Emerald_1_1_Y_2_17</t>
  </si>
  <si>
    <t>หน้า สิทธิพิเศษ
- ลูกค้าอยู่ต่างจังหวัด
- Campaign Tops</t>
  </si>
  <si>
    <t>F5_Emerald_1_1_Y_2_18</t>
  </si>
  <si>
    <t xml:space="preserve">หน้า สิทธิพิเศษ
- ลูกค้าอยู่ต่างจังหวัด
- Blackcanyon  </t>
  </si>
  <si>
    <t>F5_Emerald_1_1_Y_2_19</t>
  </si>
  <si>
    <t>หน้า สิทธิพิเศษ
- ลูกค้าอยู่ต่างจังหวัด
- Campaign S&amp;P</t>
  </si>
  <si>
    <t>F5_Emerald_1_1_Y_2_20</t>
  </si>
  <si>
    <t>หน้า สิทธิพิเศษ
- ลูกค้าอยู่ต่างจังหวัด
- Campaign   Mezzo</t>
  </si>
  <si>
    <t>F5_Emerald_1_1_Y_2_21</t>
  </si>
  <si>
    <t>หน้า สิทธิพิเศษ
- ลูกค้าอยู่ต่างจังหวัด
- Campaign Mister Donut</t>
  </si>
  <si>
    <t>F5_Emerald_1_1_Y_2_22</t>
  </si>
  <si>
    <t>หน้า สิทธิพิเศษ
- ลูกค้าอยู่ต่างจังหวัด
- Campaign Sizzler</t>
  </si>
  <si>
    <t>F5_Emerald_1_1_Y_2_23</t>
  </si>
  <si>
    <t>หน้า สิทธิพิเศษ
- ลูกค้าอยู่ต่างจังหวัด
- Campaign Major</t>
  </si>
  <si>
    <t>F5_Emerald_1_1_Y_2_24</t>
  </si>
  <si>
    <t>หน้า สิทธิพิเศษ
- ลูกค้าอยู่ต่างจังหวัด
- Campaign SF</t>
  </si>
  <si>
    <t>F6_Emerald_1_1_Y_2_1</t>
  </si>
  <si>
    <t>F6_Emerald_1_1_Y_2_2</t>
  </si>
  <si>
    <t>F6_Emerald_1_1_Y_2_3</t>
  </si>
  <si>
    <t>F6_Emerald_1_1_Y_2_4</t>
  </si>
  <si>
    <t>F7_Emerald_1_1_Y_2_1</t>
  </si>
  <si>
    <t xml:space="preserve">แสดงศูนย์บริการ Serenade Touchpoint 
</t>
  </si>
  <si>
    <t>F8_Emerald_1_1_Y_2_1</t>
  </si>
  <si>
    <r>
      <rPr>
        <sz val="10"/>
        <color rgb="FF000000"/>
        <rFont val="Mangal"/>
        <family val="2"/>
        <charset val="1"/>
      </rPr>
      <t xml:space="preserve">ไอคอน </t>
    </r>
    <r>
      <rPr>
        <sz val="10"/>
        <color rgb="FF000000"/>
        <rFont val="Calibri"/>
        <family val="2"/>
        <charset val="1"/>
      </rPr>
      <t>"</t>
    </r>
    <r>
      <rPr>
        <sz val="10"/>
        <color rgb="FF000000"/>
        <rFont val="Mangal"/>
        <family val="2"/>
        <charset val="1"/>
      </rPr>
      <t>สิทธิพิเศษ</t>
    </r>
    <r>
      <rPr>
        <sz val="10"/>
        <color rgb="FF000000"/>
        <rFont val="Calibri"/>
        <family val="2"/>
        <charset val="1"/>
      </rPr>
      <t xml:space="preserve">"
</t>
    </r>
  </si>
  <si>
    <t>F8_Emerald_1_1_Y_2_2</t>
  </si>
  <si>
    <r>
      <rPr>
        <sz val="10"/>
        <color rgb="FF000000"/>
        <rFont val="Mangal"/>
        <family val="2"/>
        <charset val="1"/>
      </rPr>
      <t xml:space="preserve">ไอคอน </t>
    </r>
    <r>
      <rPr>
        <sz val="10"/>
        <color rgb="FF000000"/>
        <rFont val="Calibri"/>
        <family val="2"/>
        <charset val="1"/>
      </rPr>
      <t>"</t>
    </r>
    <r>
      <rPr>
        <sz val="10"/>
        <color rgb="FF000000"/>
        <rFont val="Mangal"/>
        <family val="2"/>
        <charset val="1"/>
      </rPr>
      <t>บริการ</t>
    </r>
    <r>
      <rPr>
        <sz val="10"/>
        <color rgb="FF000000"/>
        <rFont val="Calibri"/>
        <family val="2"/>
        <charset val="1"/>
      </rPr>
      <t xml:space="preserve">"
</t>
    </r>
  </si>
  <si>
    <t>F8_Emerald_1_1_Y_2_3</t>
  </si>
  <si>
    <r>
      <rPr>
        <sz val="10"/>
        <color rgb="FF000000"/>
        <rFont val="Mangal"/>
        <family val="2"/>
        <charset val="1"/>
      </rPr>
      <t xml:space="preserve">ไอคอน </t>
    </r>
    <r>
      <rPr>
        <sz val="10"/>
        <color rgb="FF000000"/>
        <rFont val="Calibri"/>
        <family val="2"/>
        <charset val="1"/>
      </rPr>
      <t>"</t>
    </r>
    <r>
      <rPr>
        <sz val="10"/>
        <color rgb="FF000000"/>
        <rFont val="Mangal"/>
        <family val="2"/>
        <charset val="1"/>
      </rPr>
      <t>กิจกรรม</t>
    </r>
    <r>
      <rPr>
        <sz val="10"/>
        <color rgb="FF000000"/>
        <rFont val="Calibri"/>
        <family val="2"/>
        <charset val="1"/>
      </rPr>
      <t>"</t>
    </r>
  </si>
  <si>
    <t>F8_Emerald_1_1_Y_2_4</t>
  </si>
  <si>
    <r>
      <rPr>
        <sz val="10"/>
        <color rgb="FF000000"/>
        <rFont val="Mangal"/>
        <family val="2"/>
        <charset val="1"/>
      </rPr>
      <t xml:space="preserve">ไอคอน </t>
    </r>
    <r>
      <rPr>
        <sz val="10"/>
        <color rgb="FF000000"/>
        <rFont val="Calibri"/>
        <family val="2"/>
        <charset val="1"/>
      </rPr>
      <t>"</t>
    </r>
    <r>
      <rPr>
        <sz val="10"/>
        <color rgb="FF000000"/>
        <rFont val="Mangal"/>
        <family val="2"/>
        <charset val="1"/>
      </rPr>
      <t>ศูนย์บริการ</t>
    </r>
    <r>
      <rPr>
        <sz val="10"/>
        <color rgb="FF000000"/>
        <rFont val="Calibri"/>
        <family val="2"/>
        <charset val="1"/>
      </rPr>
      <t>"</t>
    </r>
  </si>
  <si>
    <t>F8_Emerald_1_1_Y_2_6</t>
  </si>
  <si>
    <t>F9_Emerald_1_1_Y_2_1</t>
  </si>
  <si>
    <t>F10_Emerald_1_1_Y_2_2</t>
  </si>
  <si>
    <t>F11_Emerald_1_1_Y_2_1</t>
  </si>
  <si>
    <t>F11_Emerald_1_1_Y_2_2</t>
  </si>
  <si>
    <t>F11_Emerald_1_1_Y_2_3</t>
  </si>
  <si>
    <t>F11_Emerald_1_1_Y_2_4</t>
  </si>
  <si>
    <t>ช่องทางอัพเดทข่าวสารและบริการออนไลน์
- myAIS กรณีมี App myAIS</t>
  </si>
  <si>
    <t>F11_Emerald_1_1_Y_2_6</t>
  </si>
  <si>
    <t>F12_Emerald_1_1_Y_2_1</t>
  </si>
  <si>
    <t>F12_Emerald_1_1_Y_2_2</t>
  </si>
  <si>
    <t>F12_Emerald_1_1_Y_2_3</t>
  </si>
  <si>
    <t>F5_Gold_1_1_Y_2_1</t>
  </si>
  <si>
    <t>F5_Gold_1_1_Y_2_2</t>
  </si>
  <si>
    <t>F5_Gold_1_1_Y_2_3</t>
  </si>
  <si>
    <t>F5_Gold_1_1_Y_2_4</t>
  </si>
  <si>
    <t>F5_Gold_1_1_Y_2_5</t>
  </si>
  <si>
    <t>F5_Gold_1_1_Y_2_6</t>
  </si>
  <si>
    <t>F5_Gold_1_1_Y_2_7</t>
  </si>
  <si>
    <t>F5_Gold_1_1_Y_2_8</t>
  </si>
  <si>
    <t xml:space="preserve">Verify Banner HBO </t>
  </si>
  <si>
    <t>F5_Gold_1_1_Y_2_9</t>
  </si>
  <si>
    <t>Verify Banner Netfix</t>
  </si>
  <si>
    <t>F5_Gold_1_1_Y_2_10</t>
  </si>
  <si>
    <t>F6_Gold_1_1_Y_2_1</t>
  </si>
  <si>
    <t>F6_Gold_1_1_Y_2_2</t>
  </si>
  <si>
    <t>F6_Gold_1_1_Y_2_3</t>
  </si>
  <si>
    <t>F6_Gold_1_1_Y_2_4</t>
  </si>
  <si>
    <t>F6_Gold_1_1_Y_2_5</t>
  </si>
  <si>
    <t>F6_Gold_1_1_Y_2_6</t>
  </si>
  <si>
    <t>F6_Gold_1_1_Y_2_7</t>
  </si>
  <si>
    <t>F6_Gold_1_1_Y_2_8</t>
  </si>
  <si>
    <t>F6_Gold_1_1_Y_2_9</t>
  </si>
  <si>
    <t>F6_Gold_1_1_Y_2_10</t>
  </si>
  <si>
    <t>F6_Gold_1_1_Y_2_11</t>
  </si>
  <si>
    <t>หน้า สิทธิพิเศษ
- ลูกค้าอยู่ในเขตกรุงเทพฯและปริมณฑล
- Campaign OrganikaHouse</t>
  </si>
  <si>
    <t>F6_Gold_1_1_Y_2_12</t>
  </si>
  <si>
    <t>F6_Gold_1_1_Y_2_13</t>
  </si>
  <si>
    <t>F6_Gold_1_1_Y_2_14</t>
  </si>
  <si>
    <t>F6_Gold_1_1_Y_2_15</t>
  </si>
  <si>
    <t>F6_Gold_1_1_Y_2_16</t>
  </si>
  <si>
    <t>F6_Gold_1_1_Y_2_17</t>
  </si>
  <si>
    <t>F6_Gold_1_1_Y_2_18</t>
  </si>
  <si>
    <t>F6_Gold_1_1_Y_2_19</t>
  </si>
  <si>
    <t>F6_Gold_1_1_Y_2_20</t>
  </si>
  <si>
    <t>F6_Gold_1_1_Y_2_21</t>
  </si>
  <si>
    <t>F6_Gold_1_1_Y_2_22</t>
  </si>
  <si>
    <t>F6_Gold_1_1_Y_2_23</t>
  </si>
  <si>
    <t>F6_Gold_1_1_Y_2_24</t>
  </si>
  <si>
    <t>F7_Gold_1_1_Y_2_1</t>
  </si>
  <si>
    <t>F7_Gold_1_1_Y_2_2</t>
  </si>
  <si>
    <t>F7_Gold_1_1_Y_2_3</t>
  </si>
  <si>
    <t>F7_Gold_1_1_Y_2_4</t>
  </si>
  <si>
    <t>F8_Gold_1_1_Y_2_1</t>
  </si>
  <si>
    <t>F9_Gold_1_1_Y_2_1</t>
  </si>
  <si>
    <r>
      <rPr>
        <sz val="10"/>
        <color rgb="FF000000"/>
        <rFont val="Mangal"/>
        <family val="2"/>
        <charset val="1"/>
      </rPr>
      <t xml:space="preserve">คลิก ไอคอน </t>
    </r>
    <r>
      <rPr>
        <sz val="10"/>
        <color rgb="FF000000"/>
        <rFont val="Calibri"/>
        <family val="2"/>
        <charset val="1"/>
      </rPr>
      <t>"</t>
    </r>
    <r>
      <rPr>
        <sz val="10"/>
        <color rgb="FF000000"/>
        <rFont val="Mangal"/>
        <family val="2"/>
        <charset val="1"/>
      </rPr>
      <t>สิทธิพิเศษ</t>
    </r>
    <r>
      <rPr>
        <sz val="10"/>
        <color rgb="FF000000"/>
        <rFont val="Calibri"/>
        <family val="2"/>
        <charset val="1"/>
      </rPr>
      <t xml:space="preserve">"
</t>
    </r>
  </si>
  <si>
    <t>F9_Gold_1_1_Y_2_2</t>
  </si>
  <si>
    <r>
      <rPr>
        <sz val="10"/>
        <color rgb="FF000000"/>
        <rFont val="Mangal"/>
        <family val="2"/>
        <charset val="1"/>
      </rPr>
      <t xml:space="preserve">คลิก ไอคอน </t>
    </r>
    <r>
      <rPr>
        <sz val="10"/>
        <color rgb="FF000000"/>
        <rFont val="Calibri"/>
        <family val="2"/>
        <charset val="1"/>
      </rPr>
      <t>"</t>
    </r>
    <r>
      <rPr>
        <sz val="10"/>
        <color rgb="FF000000"/>
        <rFont val="Mangal"/>
        <family val="2"/>
        <charset val="1"/>
      </rPr>
      <t>บริการ</t>
    </r>
    <r>
      <rPr>
        <sz val="10"/>
        <color rgb="FF000000"/>
        <rFont val="Calibri"/>
        <family val="2"/>
        <charset val="1"/>
      </rPr>
      <t xml:space="preserve">"
</t>
    </r>
  </si>
  <si>
    <t>F9_Gold_1_1_Y_2_3</t>
  </si>
  <si>
    <r>
      <rPr>
        <sz val="10"/>
        <color rgb="FF000000"/>
        <rFont val="Mangal"/>
        <family val="2"/>
        <charset val="1"/>
      </rPr>
      <t xml:space="preserve">คลิก ไอคอน </t>
    </r>
    <r>
      <rPr>
        <sz val="10"/>
        <color rgb="FF000000"/>
        <rFont val="Calibri"/>
        <family val="2"/>
        <charset val="1"/>
      </rPr>
      <t>"</t>
    </r>
    <r>
      <rPr>
        <sz val="10"/>
        <color rgb="FF000000"/>
        <rFont val="Mangal"/>
        <family val="2"/>
        <charset val="1"/>
      </rPr>
      <t>กิจกรรม</t>
    </r>
    <r>
      <rPr>
        <sz val="10"/>
        <color rgb="FF000000"/>
        <rFont val="Calibri"/>
        <family val="2"/>
        <charset val="1"/>
      </rPr>
      <t>"</t>
    </r>
  </si>
  <si>
    <t>F9_Gold_1_1_Y_2_4</t>
  </si>
  <si>
    <r>
      <rPr>
        <sz val="10"/>
        <color rgb="FF000000"/>
        <rFont val="Mangal"/>
        <family val="2"/>
        <charset val="1"/>
      </rPr>
      <t xml:space="preserve">คลิก ไอคอน </t>
    </r>
    <r>
      <rPr>
        <sz val="10"/>
        <color rgb="FF000000"/>
        <rFont val="Calibri"/>
        <family val="2"/>
        <charset val="1"/>
      </rPr>
      <t>"</t>
    </r>
    <r>
      <rPr>
        <sz val="10"/>
        <color rgb="FF000000"/>
        <rFont val="Mangal"/>
        <family val="2"/>
        <charset val="1"/>
      </rPr>
      <t>ศูนย์บริการ</t>
    </r>
    <r>
      <rPr>
        <sz val="10"/>
        <color rgb="FF000000"/>
        <rFont val="Calibri"/>
        <family val="2"/>
        <charset val="1"/>
      </rPr>
      <t>"</t>
    </r>
  </si>
  <si>
    <t>F9_Gold_1_1_Y_2_6</t>
  </si>
  <si>
    <t>F10_Gold_1_1_Y_2_1</t>
  </si>
  <si>
    <t>F11_Gold_1_1_Y_2_2</t>
  </si>
  <si>
    <t>F12_Gold_1_1_Y_2_1</t>
  </si>
  <si>
    <t>F12_Gold_1_1_Y_2_2</t>
  </si>
  <si>
    <t>F12_Gold_1_1_Y_2_3</t>
  </si>
  <si>
    <t>F12_Gold_1_1_Y_2_4</t>
  </si>
  <si>
    <t>F12_Gold_1_1_Y_2_6</t>
  </si>
  <si>
    <t>F13_Gold_1_1_Y_2_1</t>
  </si>
  <si>
    <t>F13_Gold_1_1_Y_2_2</t>
  </si>
  <si>
    <t>F13_Gold_1_1_Y_2_3</t>
  </si>
  <si>
    <t>F6_Platinum_1_1_Y_2_1</t>
  </si>
  <si>
    <t>F6_Platinum_1_1_Y_2_2</t>
  </si>
  <si>
    <t>F6_Platinum_1_1_Y_2_3</t>
  </si>
  <si>
    <t>F6_Platinum_1_1_Y_2_4</t>
  </si>
  <si>
    <t>F6_Platinum_1_1_Y_2_5</t>
  </si>
  <si>
    <t>F6_Platinum_1_1_Y_2_6</t>
  </si>
  <si>
    <t>F6_Platinum_1_1_Y_2_7</t>
  </si>
  <si>
    <t>F6_Platinum_1_1_Y_2_8</t>
  </si>
  <si>
    <t>F6_Platinum_1_1_Y_2_9</t>
  </si>
  <si>
    <t>F6_Platinum_1_1_Y_2_10</t>
  </si>
  <si>
    <t>F6_Platinum_1_1_Y_2_11</t>
  </si>
  <si>
    <t>F7_Platinum_1_1_Y_2_1</t>
  </si>
  <si>
    <t>F7_Platinum_1_1_Y_2_2</t>
  </si>
  <si>
    <t>F7_Platinum_1_1_Y_2_3</t>
  </si>
  <si>
    <t>F7_Platinum_1_1_Y_2_4</t>
  </si>
  <si>
    <t>F7_Platinum_1_1_Y_2_5</t>
  </si>
  <si>
    <t>F7_Platinum_1_1_Y_2_6</t>
  </si>
  <si>
    <t>F7_Platinum_1_1_Y_2_7</t>
  </si>
  <si>
    <t>F7_Platinum_1_1_Y_2_8</t>
  </si>
  <si>
    <t>F7_Platinum_1_1_Y_2_9</t>
  </si>
  <si>
    <t>F7_Platinum_1_1_Y_2_10</t>
  </si>
  <si>
    <t>F7_Platinum_1_1_Y_2_11</t>
  </si>
  <si>
    <t>F7_Platinum_1_1_Y_2_12</t>
  </si>
  <si>
    <t>F7_Platinum_1_1_Y_2_13</t>
  </si>
  <si>
    <t>F7_Platinum_1_1_Y_2_14</t>
  </si>
  <si>
    <t>F7_Platinum_1_1_Y_2_15</t>
  </si>
  <si>
    <t>F7_Platinum_1_1_Y_2_16</t>
  </si>
  <si>
    <t>F7_Platinum_1_1_Y_2_17</t>
  </si>
  <si>
    <t>F7_Platinum_1_1_Y_2_18</t>
  </si>
  <si>
    <t>F7_Platinum_1_1_Y_2_19</t>
  </si>
  <si>
    <t>F7_Platinum_1_1_Y_2_20</t>
  </si>
  <si>
    <t>F7_Platinum_1_1_Y_2_21</t>
  </si>
  <si>
    <t>F7_Platinum_1_1_Y_2_22</t>
  </si>
  <si>
    <t>F7_Platinum_1_1_Y_2_23</t>
  </si>
  <si>
    <t>F7_Platinum_1_1_Y_2_24</t>
  </si>
  <si>
    <t>F7_Platinum_1_1_Y_2_25</t>
  </si>
  <si>
    <t>F8_Platinum_1_1_Y_2_1</t>
  </si>
  <si>
    <t>F8_Platinum_1_1_Y_2_2</t>
  </si>
  <si>
    <t>F8_Platinum_1_1_Y_2_3</t>
  </si>
  <si>
    <t>F8_Platinum_1_1_Y_2_4</t>
  </si>
  <si>
    <t>F9_Platinum_1_1_Y_2_1</t>
  </si>
  <si>
    <t>F10_Platinum_1_1_Y_2_1</t>
  </si>
  <si>
    <t>F10_Platinum_1_1_Y_2_2</t>
  </si>
  <si>
    <t>F10_Platinum_1_1_Y_2_3</t>
  </si>
  <si>
    <t>F10_Platinum_1_1_Y_2_4</t>
  </si>
  <si>
    <t>F10_Platinum_1_1_Y_2_6</t>
  </si>
  <si>
    <t>F11_Platinum_1_1_Y_2_1</t>
  </si>
  <si>
    <t>F12_Platinum_1_1_Y_2_2</t>
  </si>
  <si>
    <t>F13_Platinum_1_1_Y_2_1</t>
  </si>
  <si>
    <t>F13_Platinum_1_1_Y_2_2</t>
  </si>
  <si>
    <t>F13_Platinum_1_1_Y_2_3</t>
  </si>
  <si>
    <t>F13_Platinum_1_1_Y_2_4</t>
  </si>
  <si>
    <t>F13_Platinum_1_1_Y_2_6</t>
  </si>
  <si>
    <t>F14_Platinum_1_1_Y_2_1</t>
  </si>
  <si>
    <t>F14_Platinum_1_1_Y_2_2</t>
  </si>
  <si>
    <t>F14_Platinum_1_1_Y_2_3</t>
  </si>
  <si>
    <t>Ae, Joe, Nut, B</t>
  </si>
  <si>
    <t>Repo F11</t>
  </si>
  <si>
    <t>Repo F12</t>
  </si>
  <si>
    <t>Repo F13</t>
  </si>
  <si>
    <t>Repo F14</t>
  </si>
  <si>
    <t>Implement Jenkins</t>
  </si>
  <si>
    <t>Digital Serende Web Mobile</t>
  </si>
  <si>
    <t>F5_EmeraldWebMobile_1_1_Y_2_1</t>
  </si>
  <si>
    <t>F5_EmeraldWebMobile_1_1_Y_2_2</t>
  </si>
  <si>
    <t>F5_EmeraldWebMobile_1_1_Y_2_3</t>
  </si>
  <si>
    <t>F5_EmeraldWebMobile_1_1_Y_2_4</t>
  </si>
  <si>
    <t>F5_EmeraldWebMobile_1_1_Y_2_5</t>
  </si>
  <si>
    <t>F5_EmeraldWebMobile_1_1_Y_2_6</t>
  </si>
  <si>
    <t>F5_EmeraldWebMobile_1_1_Y_2_7</t>
  </si>
  <si>
    <t>F5_EmeraldWebMobile_1_1_Y_2_8</t>
  </si>
  <si>
    <t>F5_EmeraldWebMobile_1_1_Y_2_9</t>
  </si>
  <si>
    <t>F5_EmeraldWebMobile_1_1_Y_2_10</t>
  </si>
  <si>
    <t>F5_EmeraldWebMobile_1_1_Y_2_11</t>
  </si>
  <si>
    <t>F5_EmeraldWebMobile_1_1_Y_2_12</t>
  </si>
  <si>
    <t>F5_EmeraldWebMobile_1_1_Y_2_13</t>
  </si>
  <si>
    <t>F5_EmeraldWebMobile_1_1_Y_2_14</t>
  </si>
  <si>
    <t>F5_EmeraldWebMobile_1_1_Y_2_15</t>
  </si>
  <si>
    <t>F5_EmeraldWebMobile_1_1_Y_2_16</t>
  </si>
  <si>
    <t>F5_EmeraldWebMobile_1_1_Y_2_17</t>
  </si>
  <si>
    <t>F5_EmeraldWebMobile_1_1_Y_2_18</t>
  </si>
  <si>
    <t>F5_EmeraldWebMobile_1_1_Y_2_19</t>
  </si>
  <si>
    <t>F5_EmeraldWebMobile_1_1_Y_2_20</t>
  </si>
  <si>
    <t>F5_EmeraldWebMobile_1_1_Y_2_21</t>
  </si>
  <si>
    <t>F5_EmeraldWebMobile_1_1_Y_2_22</t>
  </si>
  <si>
    <t>F5_EmeraldWebMobile_1_1_Y_2_23</t>
  </si>
  <si>
    <t>F5_EmeraldWebMobile_1_1_Y_2_24</t>
  </si>
  <si>
    <t>F6_EmeraldWebMobile_1_1_Y_2_1</t>
  </si>
  <si>
    <t>F6_EmeraldWebMobile_1_1_Y_2_2</t>
  </si>
  <si>
    <t>F6_EmeraldWebMobile_1_1_Y_2_3</t>
  </si>
  <si>
    <t>F6_EmeraldWebMobile_1_1_Y_2_4</t>
  </si>
  <si>
    <t>F7_EmeraldWebMobile_1_1_Y_2_1</t>
  </si>
  <si>
    <t>F8_EmeraldWebMobile_1_1_Y_2_1</t>
  </si>
  <si>
    <t>F8_EmeraldWebMobile_1_1_Y_2_2</t>
  </si>
  <si>
    <t>F8_EmeraldWebMobile_1_1_Y_2_3</t>
  </si>
  <si>
    <t>F8_EmeraldWebMobile_1_1_Y_2_4</t>
  </si>
  <si>
    <t>F8_EmeraldWebMobile_1_1_Y_2_6</t>
  </si>
  <si>
    <t>F9_EmeraldWebMobile_1_1_Y_2_1</t>
  </si>
  <si>
    <t>F10_EmeraldWebMobile_1_1_Y_2_2</t>
  </si>
  <si>
    <t>F11_EmeraldWebMobile_1_1_Y_2_1</t>
  </si>
  <si>
    <t>F11_EmeraldWebMobile_1_1_Y_2_2</t>
  </si>
  <si>
    <t>F11_EmeraldWebMobile_1_1_Y_2_3</t>
  </si>
  <si>
    <t>F11_EmeraldWebMobile_1_1_Y_2_4</t>
  </si>
  <si>
    <t>F11_EmeraldWebMobile_1_1_Y_2_6</t>
  </si>
  <si>
    <t>F12_EmeraldWebMobile_1_1_Y_2_1</t>
  </si>
  <si>
    <t>F12_EmeraldWebMobile_1_1_Y_2_2</t>
  </si>
  <si>
    <t>F12_EmeraldWebMobile_1_1_Y_2_3</t>
  </si>
  <si>
    <t>F5_GoldWebMobile_1_1_Y_2_1</t>
  </si>
  <si>
    <t>F5_GoldWebMobile_1_1_Y_2_2</t>
  </si>
  <si>
    <t>F5_GoldWebMobile_1_1_Y_2_3</t>
  </si>
  <si>
    <t>F5_GoldWebMobile_1_1_Y_2_4</t>
  </si>
  <si>
    <t>F5_GoldWebMobile_1_1_Y_2_5</t>
  </si>
  <si>
    <t>F5_GoldWebMobile_1_1_Y_2_6</t>
  </si>
  <si>
    <t>F5_GoldWebMobile_1_1_Y_2_7</t>
  </si>
  <si>
    <t>F5_GoldWebMobile_1_1_Y_2_8</t>
  </si>
  <si>
    <t>F5_GoldWebMobile_1_1_Y_2_9</t>
  </si>
  <si>
    <t>F5_GoldWebMobile_1_1_Y_2_10</t>
  </si>
  <si>
    <t>F6_GoldWebMobile_1_1_Y_2_1</t>
  </si>
  <si>
    <t>F6_GoldWebMobile_1_1_Y_2_2</t>
  </si>
  <si>
    <t>F6_GoldWebMobile_1_1_Y_2_3</t>
  </si>
  <si>
    <t>F6_GoldWebMobile_1_1_Y_2_4</t>
  </si>
  <si>
    <t>F6_GoldWebMobile_1_1_Y_2_5</t>
  </si>
  <si>
    <t>F6_GoldWebMobile_1_1_Y_2_6</t>
  </si>
  <si>
    <t>F6_GoldWebMobile_1_1_Y_2_7</t>
  </si>
  <si>
    <t>F6_GoldWebMobile_1_1_Y_2_8</t>
  </si>
  <si>
    <t>F6_GoldWebMobile_1_1_Y_2_9</t>
  </si>
  <si>
    <t>F6_GoldWebMobile_1_1_Y_2_10</t>
  </si>
  <si>
    <t>F6_GoldWebMobile_1_1_Y_2_11</t>
  </si>
  <si>
    <t>F6_GoldWebMobile_1_1_Y_2_12</t>
  </si>
  <si>
    <t>F6_GoldWebMobile_1_1_Y_2_13</t>
  </si>
  <si>
    <t>F6_GoldWebMobile_1_1_Y_2_14</t>
  </si>
  <si>
    <t>F6_GoldWebMobile_1_1_Y_2_15</t>
  </si>
  <si>
    <t>F6_GoldWebMobile_1_1_Y_2_16</t>
  </si>
  <si>
    <t>F6_GoldWebMobile_1_1_Y_2_17</t>
  </si>
  <si>
    <t>F6_GoldWebMobile_1_1_Y_2_18</t>
  </si>
  <si>
    <t>F6_GoldWebMobile_1_1_Y_2_19</t>
  </si>
  <si>
    <t>F6_GoldWebMobile_1_1_Y_2_20</t>
  </si>
  <si>
    <t>F6_GoldWebMobile_1_1_Y_2_21</t>
  </si>
  <si>
    <t>F6_GoldWebMobile_1_1_Y_2_22</t>
  </si>
  <si>
    <t>F6_GoldWebMobile_1_1_Y_2_23</t>
  </si>
  <si>
    <t>F6_GoldWebMobile_1_1_Y_2_24</t>
  </si>
  <si>
    <t>F7_GoldWebMobile_1_1_Y_2_1</t>
  </si>
  <si>
    <t>F7_GoldWebMobile_1_1_Y_2_2</t>
  </si>
  <si>
    <t>F7_GoldWebMobile_1_1_Y_2_3</t>
  </si>
  <si>
    <t>F7_GoldWebMobile_1_1_Y_2_4</t>
  </si>
  <si>
    <t>F8_GoldWebMobile_1_1_Y_2_1</t>
  </si>
  <si>
    <t>F9_GoldWebMobile_1_1_Y_2_1</t>
  </si>
  <si>
    <t>F9_GoldWebMobile_1_1_Y_2_2</t>
  </si>
  <si>
    <t>F9_GoldWebMobile_1_1_Y_2_3</t>
  </si>
  <si>
    <t>F9_GoldWebMobile_1_1_Y_2_4</t>
  </si>
  <si>
    <t>F9_GoldWebMobile_1_1_Y_2_6</t>
  </si>
  <si>
    <t>F10_GoldWebMobile_1_1_Y_2_1</t>
  </si>
  <si>
    <t>F11_GoldWebMobile_1_1_Y_2_2</t>
  </si>
  <si>
    <t>F12_GoldWebMobile_1_1_Y_2_1</t>
  </si>
  <si>
    <t>F12_GoldWebMobile_1_1_Y_2_2</t>
  </si>
  <si>
    <t>F12_GoldWebMobile_1_1_Y_2_3</t>
  </si>
  <si>
    <t>F12_GoldWebMobile_1_1_Y_2_4</t>
  </si>
  <si>
    <t>F12_GoldWebMobile_1_1_Y_2_6</t>
  </si>
  <si>
    <t>F13_GoldWebMobile_1_1_Y_2_1</t>
  </si>
  <si>
    <t>F13_GoldWebMobile_1_1_Y_2_2</t>
  </si>
  <si>
    <t>F13_GoldWebMobile_1_1_Y_2_3</t>
  </si>
  <si>
    <t>F6_PlatinumWebMobile_1_1_Y_2_1</t>
  </si>
  <si>
    <t>F6_PlatinumWebMobile_1_1_Y_2_2</t>
  </si>
  <si>
    <t>F6_PlatinumWebMobile_1_1_Y_2_3</t>
  </si>
  <si>
    <t>F6_PlatinumWebMobile_1_1_Y_2_4</t>
  </si>
  <si>
    <t>F6_PlatinumWebMobile_1_1_Y_2_5</t>
  </si>
  <si>
    <t>F6_PlatinumWebMobile_1_1_Y_2_6</t>
  </si>
  <si>
    <t>F6_PlatinumWebMobile_1_1_Y_2_7</t>
  </si>
  <si>
    <t>F6_PlatinumWebMobile_1_1_Y_2_8</t>
  </si>
  <si>
    <t>F6_PlatinumWebMobile_1_1_Y_2_9</t>
  </si>
  <si>
    <t>F6_PlatinumWebMobile_1_1_Y_2_10</t>
  </si>
  <si>
    <t>F6_PlatinumWebMobile_1_1_Y_2_11</t>
  </si>
  <si>
    <t>F7_PlatinumWebMobile_1_1_Y_2_1</t>
  </si>
  <si>
    <t>F7_PlatinumWebMobile_1_1_Y_2_2</t>
  </si>
  <si>
    <t>F7_PlatinumWebMobile_1_1_Y_2_3</t>
  </si>
  <si>
    <t>F7_PlatinumWebMobile_1_1_Y_2_4</t>
  </si>
  <si>
    <t>F7_PlatinumWebMobile_1_1_Y_2_5</t>
  </si>
  <si>
    <t>F7_PlatinumWebMobile_1_1_Y_2_6</t>
  </si>
  <si>
    <t>F7_PlatinumWebMobile_1_1_Y_2_7</t>
  </si>
  <si>
    <t>F7_PlatinumWebMobile_1_1_Y_2_8</t>
  </si>
  <si>
    <t>F7_PlatinumWebMobile_1_1_Y_2_9</t>
  </si>
  <si>
    <t>F7_PlatinumWebMobile_1_1_Y_2_10</t>
  </si>
  <si>
    <t>F7_PlatinumWebMobile_1_1_Y_2_11</t>
  </si>
  <si>
    <t>F7_PlatinumWebMobile_1_1_Y_2_12</t>
  </si>
  <si>
    <t>F7_PlatinumWebMobile_1_1_Y_2_13</t>
  </si>
  <si>
    <t>F7_PlatinumWebMobile_1_1_Y_2_14</t>
  </si>
  <si>
    <t>F7_PlatinumWebMobile_1_1_Y_2_15</t>
  </si>
  <si>
    <t>F7_PlatinumWebMobile_1_1_Y_2_16</t>
  </si>
  <si>
    <t>F7_PlatinumWebMobile_1_1_Y_2_17</t>
  </si>
  <si>
    <t>F7_PlatinumWebMobile_1_1_Y_2_18</t>
  </si>
  <si>
    <t>F7_PlatinumWebMobile_1_1_Y_2_19</t>
  </si>
  <si>
    <t>F7_PlatinumWebMobile_1_1_Y_2_20</t>
  </si>
  <si>
    <t>F7_PlatinumWebMobile_1_1_Y_2_21</t>
  </si>
  <si>
    <t>F7_PlatinumWebMobile_1_1_Y_2_22</t>
  </si>
  <si>
    <t>F7_PlatinumWebMobile_1_1_Y_2_23</t>
  </si>
  <si>
    <t>F7_PlatinumWebMobile_1_1_Y_2_24</t>
  </si>
  <si>
    <t>F7_PlatinumWebMobile_1_1_Y_2_25</t>
  </si>
  <si>
    <t>F8_PlatinumWebMobile_1_1_Y_2_1</t>
  </si>
  <si>
    <t>F8_PlatinumWebMobile_1_1_Y_2_2</t>
  </si>
  <si>
    <t>F8_PlatinumWebMobile_1_1_Y_2_3</t>
  </si>
  <si>
    <t>F8_PlatinumWebMobile_1_1_Y_2_4</t>
  </si>
  <si>
    <t>F9_PlatinumWebMobile_1_1_Y_2_1</t>
  </si>
  <si>
    <t>F10_PlatinumWebMobile_1_1_Y_2_1</t>
  </si>
  <si>
    <t>F10_PlatinumWebMobile_1_1_Y_2_2</t>
  </si>
  <si>
    <t>F10_PlatinumWebMobile_1_1_Y_2_3</t>
  </si>
  <si>
    <t>F10_PlatinumWebMobile_1_1_Y_2_4</t>
  </si>
  <si>
    <t>F10_PlatinumWebMobile_1_1_Y_2_6</t>
  </si>
  <si>
    <t>F11_PlatinumWebMobile_1_1_Y_2_1</t>
  </si>
  <si>
    <t>F12_PlatinumWebMobile_1_1_Y_2_2</t>
  </si>
  <si>
    <t>F13_PlatinumWebMobile_1_1_Y_2_1</t>
  </si>
  <si>
    <t>F13_PlatinumWebMobile_1_1_Y_2_2</t>
  </si>
  <si>
    <t>F13_PlatinumWebMobile_1_1_Y_2_3</t>
  </si>
  <si>
    <t>F13_PlatinumWebMobile_1_1_Y_2_4</t>
  </si>
  <si>
    <t>F13_PlatinumWebMobile_1_1_Y_2_6</t>
  </si>
  <si>
    <t>F14_PlatinumWebMobile_1_1_Y_2_1</t>
  </si>
  <si>
    <t>F14_PlatinumWebMobile_1_1_Y_2_2</t>
  </si>
  <si>
    <t>F14_PlatinumWebMobile_1_1_Y_2_3</t>
  </si>
  <si>
    <t>Now,Oum,Tin</t>
  </si>
  <si>
    <t>F1_TopupPayment_1_1_Y_1_2</t>
  </si>
  <si>
    <t>F1_TopupPayment_1_1_Y_2_2</t>
  </si>
  <si>
    <t>F1_TopupPayment_1_1_Y_3_2</t>
  </si>
  <si>
    <t>F1_TopupPayment_1_1_Y_4_2</t>
  </si>
  <si>
    <t>F1_TopupPayment_1_1_Y_5_2</t>
  </si>
  <si>
    <t>F1_TopupPayment_1_1_Y_6_2</t>
  </si>
  <si>
    <t>F1_TopupPayment_1_1_Y_7_2</t>
  </si>
  <si>
    <t>F1_TopupPayment_1_1_Y_8_2</t>
  </si>
  <si>
    <t>F1_TopupPayment_1_1_Y_9_2</t>
  </si>
  <si>
    <t>F1_TopupPayment_1_1_Y_10_2</t>
  </si>
  <si>
    <t>F1_TopupPayment_1_1_Y_11_2</t>
  </si>
  <si>
    <t>F1_TopupPayment_1_1_Y_12_2</t>
  </si>
  <si>
    <t>F1_TopupPayment_1_1_Y_13_2</t>
  </si>
  <si>
    <t>F1_TopupPayment_1_1_Y_14_2</t>
  </si>
  <si>
    <t>F1_TopupPayment_1_1_Y_15_2</t>
  </si>
  <si>
    <t>F1_TopupPayment_1_1_Y_16_2</t>
  </si>
  <si>
    <t>F1_TopupPayment_1_1_Y_17_2</t>
  </si>
  <si>
    <t>F1_TopupPayment_1_1_Y_18_2</t>
  </si>
  <si>
    <t>F1_TopupPayment_1_1_Y_19_2</t>
  </si>
  <si>
    <t>F1_TopupPayment_1_1_Y_20_2</t>
  </si>
  <si>
    <t>F1_TopupPayment_1_1_Y_21_2</t>
  </si>
  <si>
    <t>F1_TopupPayment_1_1_Y_22_2</t>
  </si>
  <si>
    <t>F1_TopupPayment_1_1_Y_23_2</t>
  </si>
  <si>
    <t>F1_TopupPayment_1_1_Y_24_2</t>
  </si>
  <si>
    <t>F1_TopupPayment_1_1_Y_25_2</t>
  </si>
  <si>
    <t>F1_TopupPayment_1_1_N_26_2</t>
  </si>
  <si>
    <t>F1_TopupPayment_1_1_N_27_2</t>
  </si>
  <si>
    <t>F1_TopupPayment_1_1_N_28_2</t>
  </si>
  <si>
    <t>F1_TopupPayment_1_1_N_29_2</t>
  </si>
  <si>
    <t>F1_TopupPayment_1_1_N_30_2</t>
  </si>
  <si>
    <t>F1_TopupPayment_1_1_N_31_2</t>
  </si>
  <si>
    <t>F1_TopupPayment_1_1_N_32_2</t>
  </si>
  <si>
    <t>F1_TopupPayment_1_1_N_33_2</t>
  </si>
  <si>
    <t>F1_TopupPayment_1_1_N_34_2</t>
  </si>
  <si>
    <t>F1_TopupPayment_1_1_N_35_2</t>
  </si>
  <si>
    <t>F1_TopupPayment_1_1_N_36_2</t>
  </si>
  <si>
    <t>F1_TopupPayment_1_1_N_37_2</t>
  </si>
  <si>
    <t>F1_TopupPayment_1_1_N_38_2</t>
  </si>
  <si>
    <t>F1_TopupPayment_1_1_N_39_2</t>
  </si>
  <si>
    <t>F1_TopupPayment_1_1_N_40_2</t>
  </si>
  <si>
    <t>F1_TopupPayment_1_1_N_41_2</t>
  </si>
  <si>
    <t>F1_TopupPayment_1_1_N_42_2</t>
  </si>
  <si>
    <t>F1_TopupPayment_1_1_N_43_2</t>
  </si>
  <si>
    <t>F1_TopupPayment_1_1_N_44_2</t>
  </si>
  <si>
    <t>F1_TopupPayment_1_1_N_45_2</t>
  </si>
  <si>
    <t>F1_TopupPayment_1_1_N_46_2</t>
  </si>
  <si>
    <t>F1_TopupPayment_1_1_N_47_2</t>
  </si>
  <si>
    <t>F1_TopupPayment_1_1_N_48_2</t>
  </si>
  <si>
    <t>F1_TopupPayment_1_1_N_49_2</t>
  </si>
  <si>
    <t>F1_TopupPayment_1_1_N_50_2</t>
  </si>
  <si>
    <t>F1_TopupPayment_1_1_N_51_2</t>
  </si>
  <si>
    <t>F1_TopupPayment_1_1_N_52_2</t>
  </si>
  <si>
    <t>F1_TopupPayment_1_1_N_53_2</t>
  </si>
  <si>
    <t>F1_TopupPayment_1_1_N_54_2</t>
  </si>
  <si>
    <t>F1_TopupPayment_1_1_N_55_2</t>
  </si>
  <si>
    <t>F1_TopupPayment_1_1_N_56_2</t>
  </si>
  <si>
    <t>F1_TopupPayment_1_1_N_57_2</t>
  </si>
  <si>
    <t>F1_TopupPayment_1_1_N_58_2</t>
  </si>
  <si>
    <t>F1_TopupPayment_1_1_N_59_2</t>
  </si>
  <si>
    <t>F1_TopupPayment_1_1_N_60_2</t>
  </si>
  <si>
    <t>F1_TopupPayment_1_1_N_61_2</t>
  </si>
  <si>
    <t>F1_TopupPayment_1_1_N_62_2</t>
  </si>
  <si>
    <t>F1_TopupPayment_1_1_N_63_2</t>
  </si>
  <si>
    <t>F1_TopupPayment_1_1_N_64_2</t>
  </si>
  <si>
    <t>F1_TopupPayment_1_1_N_65_2</t>
  </si>
  <si>
    <t>F1_TopupPayment_1_1_N_66_2</t>
  </si>
  <si>
    <t>F1_TopupPayment_1_1_N_67_2</t>
  </si>
  <si>
    <t>F1_TopupPayment_1_1_N_68_2</t>
  </si>
  <si>
    <t>F1_TopupPayment_1_1_N_69_2</t>
  </si>
  <si>
    <t>F1_TopupPayment_1_1_N_70_2</t>
  </si>
  <si>
    <t>F1_TopupPayment_1_1_N_71_2</t>
  </si>
  <si>
    <t>F1_TopupPayment_1_1_N_72_2</t>
  </si>
  <si>
    <t>F1_TopupPayment_1_1_N_73_2</t>
  </si>
  <si>
    <t>F1_TopupPayment_1_1_N_74_2</t>
  </si>
  <si>
    <t>F1_TopupPayment_1_1_N_75_2</t>
  </si>
  <si>
    <t>F1_TopupPayment_1_1_N_76_2</t>
  </si>
  <si>
    <t>F1_TopupPayment_1_1_N_77_2</t>
  </si>
  <si>
    <t>F1_TopupPayment_1_1_N_78_2</t>
  </si>
  <si>
    <t>F1_TopupPayment_1_1_N_79_2</t>
  </si>
  <si>
    <t>F1_TopupPayment_1_1_N_80_2</t>
  </si>
  <si>
    <t>F1_TopupPayment_1_1_N_81_2</t>
  </si>
  <si>
    <t>F1_TopupPayment_1_1_N_82_2</t>
  </si>
  <si>
    <t>F1_TopupPayment_1_1_N_83_2</t>
  </si>
  <si>
    <t>F1_TopupPayment_1_1_N_84_2</t>
  </si>
  <si>
    <t>F1_TopupPayment_1_1_N_85_2</t>
  </si>
  <si>
    <t>F1_TopupPayment_1_1_N_86_2</t>
  </si>
  <si>
    <t>F1_TopupPayment_1_1_N_87_2</t>
  </si>
  <si>
    <t>F1_TopupPayment_1_1_N_88_2</t>
  </si>
  <si>
    <t>F1_TopupPayment_1_1_N_89_2</t>
  </si>
  <si>
    <t>F1_TopupPayment_1_1_N_90_2</t>
  </si>
  <si>
    <t>F1_TopupPayment_1_1_N_91_2</t>
  </si>
  <si>
    <t>F2_TopupPayment_1_1_Y_1_2</t>
  </si>
  <si>
    <t>F2_TopupPayment_1_1_Y_2_2</t>
  </si>
  <si>
    <t>F2_TopupPayment_1_1_Y_4_2</t>
  </si>
  <si>
    <t>F2_TopupPayment_1_1_Y_5_2</t>
  </si>
  <si>
    <t>F2_TopupPayment_1_1_Y_6_2</t>
  </si>
  <si>
    <t>F2_TopupPayment_1_1_Y_7_2</t>
  </si>
  <si>
    <t>F2_TopupPayment_1_1_Y_8_2</t>
  </si>
  <si>
    <t>F2_TopupPayment_1_1_Y_9_2</t>
  </si>
  <si>
    <t>F2_TopupPayment_1_1_Y_10_2</t>
  </si>
  <si>
    <t>F2_TopupPayment_1_1_Y_11_2</t>
  </si>
  <si>
    <t>F2_TopupPayment_1_1_Y_12_2</t>
  </si>
  <si>
    <t>F2_TopupPayment_1_1_Y_13_2</t>
  </si>
  <si>
    <t>F2_TopupPayment_1_1_Y_14_2</t>
  </si>
  <si>
    <t>F2_TopupPayment_1_1_Y_15_2</t>
  </si>
  <si>
    <t>F2_TopupPayment_1_1_Y_16_2</t>
  </si>
  <si>
    <t>F2_TopupPayment_1_1_N_17_2</t>
  </si>
  <si>
    <t>F2_TopupPayment_1_1_N_18_2</t>
  </si>
  <si>
    <t>F2_TopupPayment_1_1_N_19_2</t>
  </si>
  <si>
    <t>F2_TopupPayment_1_1_N_20_2</t>
  </si>
  <si>
    <t>F2_TopupPayment_1_1_N_21_2</t>
  </si>
  <si>
    <t>F2_TopupPayment_1_1_N_22_2</t>
  </si>
  <si>
    <t>F2_TopupPayment_1_1_N_23_2</t>
  </si>
  <si>
    <t>F2_TopupPayment_1_1_N_24_2</t>
  </si>
  <si>
    <t>F2_TopupPayment_1_1_N_25_2</t>
  </si>
  <si>
    <t>F2_TopupPayment_1_1_N_26_2</t>
  </si>
  <si>
    <t>F2_TopupPayment_1_1_N_27_2</t>
  </si>
  <si>
    <t>F2_TopupPayment_1_1_N_28_2</t>
  </si>
  <si>
    <t>F2_TopupPayment_1_1_N_29_2</t>
  </si>
  <si>
    <t>F2_TopupPayment_1_1_N_30_2</t>
  </si>
  <si>
    <t>F2_TopupPayment_1_1_N_31_2</t>
  </si>
  <si>
    <t>F1_TopupPayment_1_2_Y_1_2</t>
  </si>
  <si>
    <t>F1_TopupPayment_1_2_Y_2_2</t>
  </si>
  <si>
    <t>F1_TopupPayment_1_2_Y_3_2</t>
  </si>
  <si>
    <t>F1_TopupPayment_1_2_Y_4_2</t>
  </si>
  <si>
    <t>F1_TopupPayment_1_2_Y_5_2</t>
  </si>
  <si>
    <t>F1_TopupPayment_1_2_Y_6_2</t>
  </si>
  <si>
    <t>F1_TopupPayment_1_2_Y_7_2</t>
  </si>
  <si>
    <t>F1_TopupPayment_1_2_Y_8_2</t>
  </si>
  <si>
    <t>F1_TopupPayment_1_2_Y_9_2</t>
  </si>
  <si>
    <t>F1_TopupPayment_1_2_Y_10_2</t>
  </si>
  <si>
    <t>F1_TopupPayment_1_2_Y_11_2</t>
  </si>
  <si>
    <t>F1_TopupPayment_1_2_Y_12_2</t>
  </si>
  <si>
    <t>F1_TopupPayment_1_2_Y_13_2</t>
  </si>
  <si>
    <t>F1_TopupPayment_1_2_Y_14_2</t>
  </si>
  <si>
    <t>F1_TopupPayment_1_2_Y_15_2</t>
  </si>
  <si>
    <t>F1_TopupPayment_1_2_Y_16_2</t>
  </si>
  <si>
    <t>F1_TopupPayment_1_2_Y_17_2</t>
  </si>
  <si>
    <t>F1_TopupPayment_1_2_Y_18_2</t>
  </si>
  <si>
    <t>F1_TopupPayment_1_2_Y_19_2</t>
  </si>
  <si>
    <t>F1_TopupPayment_1_2_Y_20_2</t>
  </si>
  <si>
    <t>F1_TopupPayment_1_2_Y_21_2</t>
  </si>
  <si>
    <t>F1_TopupPayment_1_2_Y_22_2</t>
  </si>
  <si>
    <t>F1_TopupPayment_1_2_Y_23_2</t>
  </si>
  <si>
    <t>F1_TopupPayment_1_2_Y_24_2</t>
  </si>
  <si>
    <t>F1_TopupPayment_1_2_Y_25_2</t>
  </si>
  <si>
    <t>F1_TopupPayment_1_2_N_26_2</t>
  </si>
  <si>
    <t>F1_TopupPayment_1_2_N_27_2</t>
  </si>
  <si>
    <t>F1_TopupPayment_1_2_N_28_2</t>
  </si>
  <si>
    <t>F1_TopupPayment_1_2_N_29_2</t>
  </si>
  <si>
    <t>F1_TopupPayment_1_2_N_30_2</t>
  </si>
  <si>
    <t>F1_TopupPayment_1_2_N_31_2</t>
  </si>
  <si>
    <t>F1_TopupPayment_1_2_N_32_2</t>
  </si>
  <si>
    <t>F1_TopupPayment_1_2_N_33_2</t>
  </si>
  <si>
    <t>F1_TopupPayment_1_2_N_34_2</t>
  </si>
  <si>
    <t>F1_TopupPayment_1_2_N_35_2</t>
  </si>
  <si>
    <t>F1_TopupPayment_1_2_N_36_2</t>
  </si>
  <si>
    <t>F1_TopupPayment_1_2_N_37_2</t>
  </si>
  <si>
    <t>F1_TopupPayment_1_2_N_38_2</t>
  </si>
  <si>
    <t>F1_TopupPayment_1_2_N_39_2</t>
  </si>
  <si>
    <t>F1_TopupPayment_1_2_N_40_2</t>
  </si>
  <si>
    <t>F1_TopupPayment_1_2_N_41_2</t>
  </si>
  <si>
    <t>F1_TopupPayment_1_2_N_42_2</t>
  </si>
  <si>
    <t>F1_TopupPayment_1_2_N_43_2</t>
  </si>
  <si>
    <t>F1_TopupPayment_1_2_N_44_2</t>
  </si>
  <si>
    <t>F1_TopupPayment_1_2_N_45_2</t>
  </si>
  <si>
    <t>F1_TopupPayment_1_2_N_46_2</t>
  </si>
  <si>
    <t>F1_TopupPayment_1_2_N_47_2</t>
  </si>
  <si>
    <t>F1_TopupPayment_1_2_N_48_2</t>
  </si>
  <si>
    <t>F1_TopupPayment_1_2_N_49_2</t>
  </si>
  <si>
    <t>F1_TopupPayment_1_2_N_50_2</t>
  </si>
  <si>
    <t>F1_TopupPayment_1_2_N_51_2</t>
  </si>
  <si>
    <t>F1_TopupPayment_1_2_N_52_2</t>
  </si>
  <si>
    <t>F1_TopupPayment_1_2_N_53_2</t>
  </si>
  <si>
    <t>F1_TopupPayment_1_2_N_54_2</t>
  </si>
  <si>
    <t>F1_TopupPayment_1_2_N_55_2</t>
  </si>
  <si>
    <t>F1_TopupPayment_1_2_N_56_2</t>
  </si>
  <si>
    <t>F1_TopupPayment_1_2_N_57_2</t>
  </si>
  <si>
    <t>F1_TopupPayment_1_2_N_58_2</t>
  </si>
  <si>
    <t>F1_TopupPayment_1_2_N_59_2</t>
  </si>
  <si>
    <t>F1_TopupPayment_1_2_N_60_2</t>
  </si>
  <si>
    <t>F1_TopupPayment_1_2_N_61_2</t>
  </si>
  <si>
    <t>F1_TopupPayment_1_2_N_62_2</t>
  </si>
  <si>
    <t>F1_TopupPayment_1_2_N_63_2</t>
  </si>
  <si>
    <t>F1_TopupPayment_1_2_N_64_2</t>
  </si>
  <si>
    <t>F1_TopupPayment_1_2_N_65_2</t>
  </si>
  <si>
    <t>F1_TopupPayment_1_2_N_66_2</t>
  </si>
  <si>
    <t>F1_TopupPayment_1_2_N_67_2</t>
  </si>
  <si>
    <t>F1_TopupPayment_1_2_N_68_2</t>
  </si>
  <si>
    <t>F1_TopupPayment_1_2_N_69_2</t>
  </si>
  <si>
    <t>F1_TopupPayment_1_2_N_70_2</t>
  </si>
  <si>
    <t>F1_TopupPayment_1_2_N_71_2</t>
  </si>
  <si>
    <t>F1_TopupPayment_1_2_N_72_2</t>
  </si>
  <si>
    <t>F1_TopupPayment_1_2_N_73_2</t>
  </si>
  <si>
    <t>F1_TopupPayment_1_2_N_74_2</t>
  </si>
  <si>
    <t>F1_TopupPayment_1_2_N_75_2</t>
  </si>
  <si>
    <t>F1_TopupPayment_1_2_N_76_2</t>
  </si>
  <si>
    <t>F1_TopupPayment_1_2_N_77_2</t>
  </si>
  <si>
    <t>F1_TopupPayment_1_2_N_78_2</t>
  </si>
  <si>
    <t>F1_TopupPayment_1_2_N_79_2</t>
  </si>
  <si>
    <t>F1_TopupPayment_1_2_N_80_2</t>
  </si>
  <si>
    <t>F1_TopupPayment_1_2_N_81_2</t>
  </si>
  <si>
    <t>F1_TopupPayment_1_2_N_82_2</t>
  </si>
  <si>
    <t>F1_TopupPayment_1_2_N_83_2</t>
  </si>
  <si>
    <t>F1_TopupPayment_1_2_N_84_2</t>
  </si>
  <si>
    <t>F1_TopupPayment_1_2_N_85_2</t>
  </si>
  <si>
    <t>F1_TopupPayment_1_2_N_86_2</t>
  </si>
  <si>
    <t>F1_TopupPayment_1_2_N_87_2</t>
  </si>
  <si>
    <t>F1_TopupPayment_1_2_N_88_2</t>
  </si>
  <si>
    <t>F1_TopupPayment_1_2_N_89_2</t>
  </si>
  <si>
    <t>F1_TopupPayment_1_2_N_90_2</t>
  </si>
  <si>
    <t>F1_TopupPayment_1_2_N_91_2</t>
  </si>
  <si>
    <t>F2_TopupPayment_1_2_Y_1_2</t>
  </si>
  <si>
    <t>F2_TopupPayment_1_2_Y_2_2</t>
  </si>
  <si>
    <t>F2_TopupPayment_1_2_Y_4_2</t>
  </si>
  <si>
    <t>F2_TopupPayment_1_2_Y_5_2</t>
  </si>
  <si>
    <t>F2_TopupPayment_1_2_Y_6_2</t>
  </si>
  <si>
    <t>F2_TopupPayment_1_2_Y_7_2</t>
  </si>
  <si>
    <t>F2_TopupPayment_1_2_Y_8_2</t>
  </si>
  <si>
    <t>F2_TopupPayment_1_2_Y_9_2</t>
  </si>
  <si>
    <t>F2_TopupPayment_1_2_Y_10_2</t>
  </si>
  <si>
    <t>F2_TopupPayment_1_2_Y_11_2</t>
  </si>
  <si>
    <t>F2_TopupPayment_1_2_Y_12_2</t>
  </si>
  <si>
    <t>F2_TopupPayment_1_2_Y_13_2</t>
  </si>
  <si>
    <t>F2_TopupPayment_1_2_Y_14_2</t>
  </si>
  <si>
    <t>F2_TopupPayment_1_2_Y_15_2</t>
  </si>
  <si>
    <t>F2_TopupPayment_1_2_Y_16_2</t>
  </si>
  <si>
    <t>F2_TopupPayment_1_2_N_17_2</t>
  </si>
  <si>
    <t>F2_TopupPayment_1_2_N_18_2</t>
  </si>
  <si>
    <t>F2_TopupPayment_1_2_N_19_2</t>
  </si>
  <si>
    <t>F2_TopupPayment_1_2_N_20_2</t>
  </si>
  <si>
    <t>F2_TopupPayment_1_2_N_21_2</t>
  </si>
  <si>
    <t>F2_TopupPayment_1_2_N_22_2</t>
  </si>
  <si>
    <t>F2_TopupPayment_1_2_N_23_2</t>
  </si>
  <si>
    <t>F2_TopupPayment_1_2_N_24_2</t>
  </si>
  <si>
    <t>F2_TopupPayment_1_2_N_25_2</t>
  </si>
  <si>
    <t>F2_TopupPayment_1_2_N_26_2</t>
  </si>
  <si>
    <t>F2_TopupPayment_1_2_N_27_2</t>
  </si>
  <si>
    <t>F2_TopupPayment_1_2_N_28_2</t>
  </si>
  <si>
    <t>F2_TopupPayment_1_2_N_29_2</t>
  </si>
  <si>
    <t>F2_TopupPayment_1_2_N_30_2</t>
  </si>
  <si>
    <t>F2_TopupPayment_1_2_N_31_2</t>
  </si>
  <si>
    <t>Lay,Narm,Teay,Pu,Chom,Noon</t>
  </si>
  <si>
    <t>Key word</t>
  </si>
  <si>
    <t>Arcadia = 11 (Now,Chom, Noon, Oum, Max, Tong, Magma, Copy, Tin, B, Nut)</t>
  </si>
  <si>
    <t>AIS = 4.5 (Pu/2, Ae, Lay, Joe, Narm/2, Teay/2)</t>
  </si>
  <si>
    <t>**หยุด 1 วัน</t>
  </si>
  <si>
    <t>My AIS APP IOS &gt;&gt; Max, Magma
My AIS APP Quick menu &gt;&gt;Pu, Chom, Noon
My AIS APP Payment (new) &gt;&gt; Lay, Narm, Teay, Tin
Digital Serenade web pc &gt;&gt;Ae, Joe, Nut, B
Digital Serenade web mobile &gt;&gt;Now, Oum, Tong</t>
  </si>
  <si>
    <t xml:space="preserve">เรียนรู้ Robot </t>
  </si>
  <si>
    <t>Priv-My AIS App</t>
  </si>
  <si>
    <t>F1_Priv_1_1_Y_1_2</t>
  </si>
  <si>
    <t>Pu, Narm</t>
  </si>
  <si>
    <t>F3_Priv_1_1_Y_1_2</t>
  </si>
  <si>
    <t>F3_Priv_1_1_Y_2_2</t>
  </si>
  <si>
    <t>F3_Priv_1_1_Y_3_2</t>
  </si>
  <si>
    <t>เข้าใช้งาน My Ais
เข้าใช้งานเมนู พอยท์ &amp; สิทธิพิเศษ
- ค้นหา (แถบ "ทั้งหมด")</t>
  </si>
  <si>
    <t>F3_Priv_1_1_Y_4_2</t>
  </si>
  <si>
    <t>เข้าใช้งาน My Ais
เข้าใช้งานเมนู พอยท์ &amp; สิทธิพิเศษ
- ค้นหา (แถบ "สิทธิพิเศษ")</t>
  </si>
  <si>
    <t>F3_Priv_1_1_Y_5_2</t>
  </si>
  <si>
    <t>เข้าใช้งาน My Ais
เข้าใช้งานเมนู พอยท์ &amp; สิทธิพิเศษ
- ค้นหา (แถบ "พอยท์")</t>
  </si>
  <si>
    <t>F4_Priv_1_1_Y_1_2</t>
  </si>
  <si>
    <t>F4_Priv_1_1_Y_2_2</t>
  </si>
  <si>
    <t>F4_Priv_1_1_Y_3_2</t>
  </si>
  <si>
    <t>F4_Priv_1_1_Y_4_2</t>
  </si>
  <si>
    <t>F4_Priv_1_1_Y_5_2</t>
  </si>
  <si>
    <t>F4_Priv_1_1_Y_6_2</t>
  </si>
  <si>
    <t>F5_Priv_1_1_Y_1_2</t>
  </si>
  <si>
    <t>F5_Priv_1_1_Y_2_2</t>
  </si>
  <si>
    <t>เข้าใช้งานเมนู พอยท์ &amp; สิทธิพิเศษ
Recents menu
ตรวจสอบรายการที่เข้าชมล่าสุด(สิทธิพิเศษ)</t>
  </si>
  <si>
    <t>F5_Priv_1_1_Y_3_2</t>
  </si>
  <si>
    <t>เข้าใช้งานเมนู พอยท์ &amp; สิทธิพิเศษ
Recents menu
ตรวจสอบรายการที่เข้าชมล่าสุด(พอยท์)</t>
  </si>
  <si>
    <t>F5_Priv_1_1_Y_4_2</t>
  </si>
  <si>
    <t>F6_Priv_1_1_Y_1_2</t>
  </si>
  <si>
    <t>F6_Priv_1_1_Y_2_2</t>
  </si>
  <si>
    <t>F6_Priv_1_1_Y_3_2</t>
  </si>
  <si>
    <t>F6_Priv_1_1_Y_4_2</t>
  </si>
  <si>
    <t>F6_Priv_1_1_Y_5_2</t>
  </si>
  <si>
    <t>F6_Priv_1_1_Y_6_2</t>
  </si>
  <si>
    <t>F6_Priv_1_1_Y_7_2</t>
  </si>
  <si>
    <t>F6_Priv_1_1_Y_8_2</t>
  </si>
  <si>
    <t>F6_Priv_1_1_Y_9_2</t>
  </si>
  <si>
    <t>F6_Priv_1_1_Y_10_2</t>
  </si>
  <si>
    <t>F6_Priv_1_1_Y_11_2</t>
  </si>
  <si>
    <t>F7_Priv_1_1_Y_1_2</t>
  </si>
  <si>
    <t>F7_Priv_1_1_Y_2_2</t>
  </si>
  <si>
    <t>F7_Priv_1_1_Y_3_2</t>
  </si>
  <si>
    <t>F7_Priv_1_1_Y_4_2</t>
  </si>
  <si>
    <t>F7_Priv_1_1_Y_5_2</t>
  </si>
  <si>
    <t>F7_Priv_1_1_Y_6_2</t>
  </si>
  <si>
    <t>F7_Priv_1_1_Y_7_2</t>
  </si>
  <si>
    <t>F7_Priv_1_1_Y_8_2</t>
  </si>
  <si>
    <t>F7_Priv_1_1_Y_9_2</t>
  </si>
  <si>
    <t>F7_Priv_1_1_Y_10_2</t>
  </si>
  <si>
    <t>F7_Priv_1_1_Y_11_2</t>
  </si>
  <si>
    <t>F7_Priv_1_1_Y_12_2</t>
  </si>
  <si>
    <t>F7_Priv_1_1_Y_13_2</t>
  </si>
  <si>
    <t>F8_Priv_1_1_Y_1_2</t>
  </si>
  <si>
    <t>F8_Priv_1_1_Y_2_2</t>
  </si>
  <si>
    <t>F8_Priv_1_1_Y_3_2</t>
  </si>
  <si>
    <t>F9_Priv_1_1_Y_1_2</t>
  </si>
  <si>
    <t>F10_Priv_1_1_Y_1_2</t>
  </si>
  <si>
    <t>F1_Priv_1_2_Y_1_2</t>
  </si>
  <si>
    <t>F3_Priv_1_2_Y_1_2</t>
  </si>
  <si>
    <t>F3_Priv_1_2_Y_2_2</t>
  </si>
  <si>
    <t>F3_Priv_1_2_Y_3_2</t>
  </si>
  <si>
    <t>F3_Priv_1_2_Y_4_2</t>
  </si>
  <si>
    <t>F3_Priv_1_2_Y_5_2</t>
  </si>
  <si>
    <t>F4_Priv_1_2_Y_1_2</t>
  </si>
  <si>
    <t>F4_Priv_1_2_Y_2_2</t>
  </si>
  <si>
    <t>F4_Priv_1_2_Y_3_2</t>
  </si>
  <si>
    <t>F4_Priv_1_2_Y_4_2</t>
  </si>
  <si>
    <t>F4_Priv_1_2_Y_5_2</t>
  </si>
  <si>
    <t>F4_Priv_1_2_Y_6_2</t>
  </si>
  <si>
    <t>F5_Priv_1_2_Y_1_2</t>
  </si>
  <si>
    <t>F5_Priv_1_2_Y_2_2</t>
  </si>
  <si>
    <t>F5_Priv_1_2_Y_3_2</t>
  </si>
  <si>
    <t>F5_Priv_1_2_Y_4_2</t>
  </si>
  <si>
    <t>F6_Priv_1_2_Y_1_2</t>
  </si>
  <si>
    <t>F6_Priv_1_2_Y_2_2</t>
  </si>
  <si>
    <t>F6_Priv_1_2_Y_3_2</t>
  </si>
  <si>
    <t>F6_Priv_1_2_Y_4_2</t>
  </si>
  <si>
    <t>F6_Priv_1_2_Y_5_2</t>
  </si>
  <si>
    <t>F6_Priv_1_2_Y_6_2</t>
  </si>
  <si>
    <t>F6_Priv_1_2_Y_7_2</t>
  </si>
  <si>
    <t>F6_Priv_1_2_Y_8_2</t>
  </si>
  <si>
    <t>F6_Priv_1_2_Y_9_2</t>
  </si>
  <si>
    <t>F6_Priv_1_2_Y_10_2</t>
  </si>
  <si>
    <t>F6_Priv_1_2_Y_11_2</t>
  </si>
  <si>
    <t xml:space="preserve">Privileges Feature
- Select Privileges
</t>
  </si>
  <si>
    <t>F7_Priv_1_2_Y_1_2</t>
  </si>
  <si>
    <t>F7_Priv_1_2_Y_2_2</t>
  </si>
  <si>
    <t>F7_Priv_1_2_Y_3_2</t>
  </si>
  <si>
    <t>F7_Priv_1_2_Y_4_2</t>
  </si>
  <si>
    <t>F7_Priv_1_2_Y_5_2</t>
  </si>
  <si>
    <t>F7_Priv_1_2_Y_6_2</t>
  </si>
  <si>
    <t>F7_Priv_1_2_Y_7_2</t>
  </si>
  <si>
    <t>F7_Priv_1_2_Y_8_2</t>
  </si>
  <si>
    <t>F7_Priv_1_2_Y_9_2</t>
  </si>
  <si>
    <t>F7_Priv_1_2_Y_10_2</t>
  </si>
  <si>
    <t>F7_Priv_1_2_Y_11_2</t>
  </si>
  <si>
    <t>F7_Priv_1_2_Y_12_2</t>
  </si>
  <si>
    <t>F7_Priv_1_2_Y_13_2</t>
  </si>
  <si>
    <t>F8_Priv_1_2_Y_1_2</t>
  </si>
  <si>
    <t>F8_Priv_1_2_Y_2_2</t>
  </si>
  <si>
    <t>F8_Priv_1_2_Y_3_2</t>
  </si>
  <si>
    <t>F9_Priv_1_2_Y_1_2</t>
  </si>
  <si>
    <t>F10_Priv_1_2_Y_1_2</t>
  </si>
  <si>
    <t>F1_Priv_3_1_Y_1_2</t>
  </si>
  <si>
    <t>F3_Priv_3_1_Y_1_2</t>
  </si>
  <si>
    <t>F3_Priv_3_1_Y_2_2</t>
  </si>
  <si>
    <t>F3_Priv_3_1_Y_3_2</t>
  </si>
  <si>
    <t>F3_Priv_3_1_Y_4_2</t>
  </si>
  <si>
    <t>F3_Priv_3_1_Y_5_2</t>
  </si>
  <si>
    <t>F4_Priv_3_1_Y_1_2</t>
  </si>
  <si>
    <t>F4_Priv_3_1_Y_2_2</t>
  </si>
  <si>
    <t>F4_Priv_3_1_Y_3_2</t>
  </si>
  <si>
    <t>F4_Priv_3_1_Y_4_2</t>
  </si>
  <si>
    <t>F4_Priv_3_1_Y_5_2</t>
  </si>
  <si>
    <t>F4_Priv_3_1_Y_6_2</t>
  </si>
  <si>
    <t>F5_Priv_3_1_Y_1_2</t>
  </si>
  <si>
    <t>F5_Priv_3_1_Y_2_2</t>
  </si>
  <si>
    <t>F5_Priv_3_1_Y_3_2</t>
  </si>
  <si>
    <t>F5_Priv_3_1_Y_4_2</t>
  </si>
  <si>
    <t>F6_Priv_3_1_Y_1_2</t>
  </si>
  <si>
    <t>F6_Priv_3_1_Y_2_2</t>
  </si>
  <si>
    <t>F6_Priv_3_1_Y_3_2</t>
  </si>
  <si>
    <t>F6_Priv_3_1_Y_4_2</t>
  </si>
  <si>
    <t>F6_Priv_3_1_Y_5_2</t>
  </si>
  <si>
    <t>F6_Priv_3_1_Y_6_2</t>
  </si>
  <si>
    <t>F6_Priv_3_1_Y_7_2</t>
  </si>
  <si>
    <t>F6_Priv_3_1_Y_8_2</t>
  </si>
  <si>
    <t>F6_Priv_3_1_Y_9_2</t>
  </si>
  <si>
    <t>F6_Priv_3_1_Y_10_2</t>
  </si>
  <si>
    <t>F6_Priv_3_1_Y_11_2</t>
  </si>
  <si>
    <t>F7_Priv_3_1_Y_1_2</t>
  </si>
  <si>
    <t>F7_Priv_3_1_Y_2_2</t>
  </si>
  <si>
    <t>F7_Priv_3_1_Y_3_2</t>
  </si>
  <si>
    <t>F7_Priv_3_1_Y_4_2</t>
  </si>
  <si>
    <t>F7_Priv_3_1_Y_5_2</t>
  </si>
  <si>
    <t>F7_Priv_3_1_Y_6_2</t>
  </si>
  <si>
    <t>F7_Priv_3_1_Y_7_2</t>
  </si>
  <si>
    <t>F7_Priv_3_1_Y_8_2</t>
  </si>
  <si>
    <t>F7_Priv_3_1_Y_9_2</t>
  </si>
  <si>
    <t>F7_Priv_3_1_Y_10_2</t>
  </si>
  <si>
    <t>F7_Priv_3_1_Y_11_2</t>
  </si>
  <si>
    <t>F7_Priv_3_1_Y_12_2</t>
  </si>
  <si>
    <t>F7_Priv_3_1_Y_13_2</t>
  </si>
  <si>
    <t>F8_Priv_3_1_Y_1_2</t>
  </si>
  <si>
    <t>F8_Priv_3_1_Y_2_2</t>
  </si>
  <si>
    <t>F8_Priv_3_1_Y_3_2</t>
  </si>
  <si>
    <t>F9_Priv_3_1_Y_1_2</t>
  </si>
  <si>
    <t>F10_Priv_3_1_Y_1_2</t>
  </si>
  <si>
    <t>F1_Priv_3_2_Y_1_2</t>
  </si>
  <si>
    <t>F3_Priv_3_2_Y_1_2</t>
  </si>
  <si>
    <t>F3_Priv_3_2_Y_2_2</t>
  </si>
  <si>
    <t>F3_Priv_3_2_Y_3_2</t>
  </si>
  <si>
    <t>F3_Priv_3_2_Y_4_2</t>
  </si>
  <si>
    <t>F3_Priv_3_2_Y_5_2</t>
  </si>
  <si>
    <t>F4_Priv_3_2_Y_1_2</t>
  </si>
  <si>
    <t>F4_Priv_3_2_Y_2_2</t>
  </si>
  <si>
    <t>F4_Priv_3_2_Y_3_2</t>
  </si>
  <si>
    <t>F4_Priv_3_2_Y_4_2</t>
  </si>
  <si>
    <t>F4_Priv_3_2_Y_5_2</t>
  </si>
  <si>
    <t>F4_Priv_3_2_Y_6_2</t>
  </si>
  <si>
    <t>F5_Priv_3_2_Y_1_2</t>
  </si>
  <si>
    <t>F5_Priv_3_2_Y_2_2</t>
  </si>
  <si>
    <t>F5_Priv_3_2_Y_3_2</t>
  </si>
  <si>
    <t>F5_Priv_3_2_Y_4_2</t>
  </si>
  <si>
    <t>F6_Priv_3_2_Y_1_2</t>
  </si>
  <si>
    <t>F6_Priv_3_2_Y_2_2</t>
  </si>
  <si>
    <t>F6_Priv_3_2_Y_3_2</t>
  </si>
  <si>
    <t>F6_Priv_3_2_Y_4_2</t>
  </si>
  <si>
    <t>F6_Priv_3_2_Y_5_2</t>
  </si>
  <si>
    <t>F6_Priv_3_2_Y_6_2</t>
  </si>
  <si>
    <t>F6_Priv_3_2_Y_7_2</t>
  </si>
  <si>
    <t>F6_Priv_3_2_Y_8_2</t>
  </si>
  <si>
    <t>F6_Priv_3_2_Y_9_2</t>
  </si>
  <si>
    <t>F6_Priv_3_2_Y_10_2</t>
  </si>
  <si>
    <t>F6_Priv_3_2_Y_11_2</t>
  </si>
  <si>
    <t>F7_Priv_3_2_Y_1_2</t>
  </si>
  <si>
    <t>F7_Priv_3_2_Y_2_2</t>
  </si>
  <si>
    <t>F7_Priv_3_2_Y_3_2</t>
  </si>
  <si>
    <t>F7_Priv_3_2_Y_4_2</t>
  </si>
  <si>
    <t>F7_Priv_3_2_Y_5_2</t>
  </si>
  <si>
    <t>F7_Priv_3_2_Y_6_2</t>
  </si>
  <si>
    <t>F7_Priv_3_2_Y_7_2</t>
  </si>
  <si>
    <t>F7_Priv_3_2_Y_8_2</t>
  </si>
  <si>
    <t>F7_Priv_3_2_Y_9_2</t>
  </si>
  <si>
    <t>F7_Priv_3_2_Y_10_2</t>
  </si>
  <si>
    <t>F7_Priv_3_2_Y_11_2</t>
  </si>
  <si>
    <t>F7_Priv_3_2_Y_12_2</t>
  </si>
  <si>
    <t>F7_Priv_3_2_Y_13_2</t>
  </si>
  <si>
    <t>F8_Priv_3_2_Y_1_2</t>
  </si>
  <si>
    <t>F8_Priv_3_2_Y_2_2</t>
  </si>
  <si>
    <t>F8_Priv_3_2_Y_3_2</t>
  </si>
  <si>
    <t>F9_Priv_3_2_Y_1_2</t>
  </si>
  <si>
    <t>F10_Priv_3_2_Y_1_2</t>
  </si>
  <si>
    <t>F1_Priv_5_1_Y_1_2</t>
  </si>
  <si>
    <t>F3_Priv_5_1_Y_1_2</t>
  </si>
  <si>
    <t>F3_Priv_5_1_Y_2_2</t>
  </si>
  <si>
    <t>F3_Priv_5_1_Y_3_2</t>
  </si>
  <si>
    <t>F3_Priv_5_1_Y_4_2</t>
  </si>
  <si>
    <t>F3_Priv_5_1_Y_5_2</t>
  </si>
  <si>
    <t>F4_Priv_5_1_Y_1_2</t>
  </si>
  <si>
    <t>F4_Priv_5_1_Y_2_2</t>
  </si>
  <si>
    <t>F4_Priv_5_1_Y_3_2</t>
  </si>
  <si>
    <t>F4_Priv_5_1_Y_4_2</t>
  </si>
  <si>
    <t>F4_Priv_5_1_Y_5_2</t>
  </si>
  <si>
    <t>F4_Priv_5_1_Y_6_2</t>
  </si>
  <si>
    <t>F5_Priv_5_1_Y_1_2</t>
  </si>
  <si>
    <t>F5_Priv_5_1_Y_2_2</t>
  </si>
  <si>
    <t>F5_Priv_5_1_Y_3_2</t>
  </si>
  <si>
    <t>F5_Priv_5_1_Y_4_2</t>
  </si>
  <si>
    <t>F6_Priv_5_1_Y_1_2</t>
  </si>
  <si>
    <t>F6_Priv_5_1_Y_2_2</t>
  </si>
  <si>
    <t>F6_Priv_5_1_Y_3_2</t>
  </si>
  <si>
    <t>F6_Priv_5_1_Y_4_2</t>
  </si>
  <si>
    <t>F6_Priv_5_1_Y_5_2</t>
  </si>
  <si>
    <t>F6_Priv_5_1_Y_6_2</t>
  </si>
  <si>
    <t>F6_Priv_5_1_Y_7_2</t>
  </si>
  <si>
    <t>F6_Priv_5_1_Y_8_2</t>
  </si>
  <si>
    <t>F6_Priv_5_1_Y_9_2</t>
  </si>
  <si>
    <t>F6_Priv_5_1_Y_10_2</t>
  </si>
  <si>
    <t>F6_Priv_5_1_Y_11_2</t>
  </si>
  <si>
    <t>F7_Priv_5_1_Y_1_2</t>
  </si>
  <si>
    <t>F7_Priv_5_1_Y_2_2</t>
  </si>
  <si>
    <t>F7_Priv_5_1_Y_3_2</t>
  </si>
  <si>
    <t>F7_Priv_5_1_Y_4_2</t>
  </si>
  <si>
    <t>F7_Priv_5_1_Y_5_2</t>
  </si>
  <si>
    <t>F7_Priv_5_1_Y_6_2</t>
  </si>
  <si>
    <t>F7_Priv_5_1_Y_7_2</t>
  </si>
  <si>
    <t>F7_Priv_5_1_Y_8_2</t>
  </si>
  <si>
    <t>F7_Priv_5_1_Y_9_2</t>
  </si>
  <si>
    <t>F7_Priv_5_1_Y_10_2</t>
  </si>
  <si>
    <t>F7_Priv_5_1_Y_11_2</t>
  </si>
  <si>
    <t>F7_Priv_5_1_Y_12_2</t>
  </si>
  <si>
    <t>F7_Priv_5_1_Y_13_2</t>
  </si>
  <si>
    <t>F8_Priv_5_1_Y_1_2</t>
  </si>
  <si>
    <t>F8_Priv_5_1_Y_2_2</t>
  </si>
  <si>
    <t>F8_Priv_5_1_Y_3_2</t>
  </si>
  <si>
    <t>F9_Priv_5_1_Y_1_2</t>
  </si>
  <si>
    <t>F10_Priv_5_1_Y_1_2</t>
  </si>
  <si>
    <t>F1_Priv_5_2_Y_1_2</t>
  </si>
  <si>
    <t>F3_Priv_5_2_Y_1_2</t>
  </si>
  <si>
    <t>F3_Priv_5_2_Y_2_2</t>
  </si>
  <si>
    <t>F3_Priv_5_2_Y_3_2</t>
  </si>
  <si>
    <t>F3_Priv_5_2_Y_4_2</t>
  </si>
  <si>
    <t>F3_Priv_5_2_Y_5_2</t>
  </si>
  <si>
    <t>F4_Priv_5_2_Y_1_2</t>
  </si>
  <si>
    <t>F4_Priv_5_2_Y_2_2</t>
  </si>
  <si>
    <t>F4_Priv_5_2_Y_3_2</t>
  </si>
  <si>
    <t>F4_Priv_5_2_Y_4_2</t>
  </si>
  <si>
    <t>F4_Priv_5_2_Y_5_2</t>
  </si>
  <si>
    <t>F4_Priv_5_2_Y_6_2</t>
  </si>
  <si>
    <t>F5_Priv_5_2_Y_1_2</t>
  </si>
  <si>
    <t>F5_Priv_5_2_Y_2_2</t>
  </si>
  <si>
    <t>F5_Priv_5_2_Y_3_2</t>
  </si>
  <si>
    <t>F5_Priv_5_2_Y_4_2</t>
  </si>
  <si>
    <t>F6_Priv_5_2_Y_1_2</t>
  </si>
  <si>
    <t>F6_Priv_5_2_Y_2_2</t>
  </si>
  <si>
    <t>F6_Priv_5_2_Y_3_2</t>
  </si>
  <si>
    <t>F6_Priv_5_2_Y_4_2</t>
  </si>
  <si>
    <t>F6_Priv_5_2_Y_5_2</t>
  </si>
  <si>
    <t>F6_Priv_5_2_Y_6_2</t>
  </si>
  <si>
    <t>F6_Priv_5_2_Y_7_2</t>
  </si>
  <si>
    <t>F6_Priv_5_2_Y_8_2</t>
  </si>
  <si>
    <t>F6_Priv_5_2_Y_9_2</t>
  </si>
  <si>
    <t>F6_Priv_5_2_Y_10_2</t>
  </si>
  <si>
    <t>F6_Priv_5_2_Y_11_2</t>
  </si>
  <si>
    <t>F7_Priv_5_2_Y_1_2</t>
  </si>
  <si>
    <t>F7_Priv_5_2_Y_2_2</t>
  </si>
  <si>
    <t>F7_Priv_5_2_Y_3_2</t>
  </si>
  <si>
    <t>F7_Priv_5_2_Y_4_2</t>
  </si>
  <si>
    <t>F7_Priv_5_2_Y_5_2</t>
  </si>
  <si>
    <t>F7_Priv_5_2_Y_6_2</t>
  </si>
  <si>
    <t>F7_Priv_5_2_Y_7_2</t>
  </si>
  <si>
    <t>F7_Priv_5_2_Y_8_2</t>
  </si>
  <si>
    <t>F7_Priv_5_2_Y_9_2</t>
  </si>
  <si>
    <t>F7_Priv_5_2_Y_10_2</t>
  </si>
  <si>
    <t>F7_Priv_5_2_Y_11_2</t>
  </si>
  <si>
    <t>F7_Priv_5_2_Y_12_2</t>
  </si>
  <si>
    <t>F7_Priv_5_2_Y_13_2</t>
  </si>
  <si>
    <t>F8_Priv_5_2_Y_1_2</t>
  </si>
  <si>
    <t>F8_Priv_5_2_Y_2_2</t>
  </si>
  <si>
    <t>F8_Priv_5_2_Y_3_2</t>
  </si>
  <si>
    <t>F9_Priv_5_2_Y_1_2</t>
  </si>
  <si>
    <t>F10_Priv_5_2_Y_1_2</t>
  </si>
  <si>
    <t>F1_Priv_4_1_Y_1_2</t>
  </si>
  <si>
    <t>F3_Priv_4_1_Y_1_2</t>
  </si>
  <si>
    <t>F3_Priv_4_1_Y_2_2</t>
  </si>
  <si>
    <t>F3_Priv_4_1_Y_3_2</t>
  </si>
  <si>
    <t>F3_Priv_4_1_Y_4_2</t>
  </si>
  <si>
    <t>F3_Priv_4_1_Y_5_2</t>
  </si>
  <si>
    <t>F4_Priv_4_1_Y_1_2</t>
  </si>
  <si>
    <t>F4_Priv_4_1_Y_2_2</t>
  </si>
  <si>
    <t>F4_Priv_4_1_Y_3_2</t>
  </si>
  <si>
    <t>F4_Priv_4_1_Y_4_2</t>
  </si>
  <si>
    <t>F4_Priv_4_1_Y_5_2</t>
  </si>
  <si>
    <t>F4_Priv_4_1_Y_6_2</t>
  </si>
  <si>
    <t>F5_Priv_4_1_Y_1_2</t>
  </si>
  <si>
    <t>F5_Priv_4_1_Y_2_2</t>
  </si>
  <si>
    <t>F5_Priv_4_1_Y_3_2</t>
  </si>
  <si>
    <t>F5_Priv_4_1_Y_4_2</t>
  </si>
  <si>
    <t>F6_Priv_4_1_Y_1_2</t>
  </si>
  <si>
    <t>F6_Priv_4_1_Y_2_2</t>
  </si>
  <si>
    <t>F6_Priv_4_1_Y_3_2</t>
  </si>
  <si>
    <t>F6_Priv_4_1_Y_4_2</t>
  </si>
  <si>
    <t>F6_Priv_4_1_Y_5_2</t>
  </si>
  <si>
    <t>F6_Priv_4_1_Y_6_2</t>
  </si>
  <si>
    <t>F6_Priv_4_1_Y_7_2</t>
  </si>
  <si>
    <t>F6_Priv_4_1_Y_8_2</t>
  </si>
  <si>
    <t>F6_Priv_4_1_Y_9_2</t>
  </si>
  <si>
    <t>F6_Priv_4_1_Y_10_2</t>
  </si>
  <si>
    <t>F6_Priv_4_1_Y_11_2</t>
  </si>
  <si>
    <t>F7_Priv_4_1_Y_1_2</t>
  </si>
  <si>
    <t>F7_Priv_4_1_Y_2_2</t>
  </si>
  <si>
    <t>F7_Priv_4_1_Y_3_2</t>
  </si>
  <si>
    <t>F7_Priv_4_1_Y_4_2</t>
  </si>
  <si>
    <t>F7_Priv_4_1_Y_5_2</t>
  </si>
  <si>
    <t>F7_Priv_4_1_Y_6_2</t>
  </si>
  <si>
    <t>F7_Priv_4_1_Y_7_2</t>
  </si>
  <si>
    <t>F7_Priv_4_1_Y_8_2</t>
  </si>
  <si>
    <t>F7_Priv_4_1_Y_9_2</t>
  </si>
  <si>
    <t>F7_Priv_4_1_Y_10_2</t>
  </si>
  <si>
    <t>เข้าใช้งานเมนู พอยท์ &amp; สิทธิพิเศษ
- เลือก พอยท์ &gt;&gt;แลกเปลี่ยนคะแนน</t>
  </si>
  <si>
    <t>F7_Priv_4_1_Y_11_2</t>
  </si>
  <si>
    <t>F7_Priv_4_1_Y_12_2</t>
  </si>
  <si>
    <t>F7_Priv_2_1_Y_13_3</t>
  </si>
  <si>
    <t>F8_Priv_4_1_Y_1_2</t>
  </si>
  <si>
    <t>F8_Priv_4_1_Y_2_2</t>
  </si>
  <si>
    <t>F8_Priv_4_1_Y_3_2</t>
  </si>
  <si>
    <t>F9_Priv_4_1_Y_1_2</t>
  </si>
  <si>
    <t>F10_Priv_4_1_Y_1_2</t>
  </si>
  <si>
    <t>F1_Priv_4_2_Y_1_2</t>
  </si>
  <si>
    <t>F3_Priv_4_2_Y_1_2</t>
  </si>
  <si>
    <t>F3_Priv_4_2_Y_2_2</t>
  </si>
  <si>
    <t>F3_Priv_4_2_Y_3_2</t>
  </si>
  <si>
    <t>F3_Priv_4_2_Y_4_2</t>
  </si>
  <si>
    <t>F3_Priv_4_2_Y_5_2</t>
  </si>
  <si>
    <t>F4_Priv_4_2_Y_1_2</t>
  </si>
  <si>
    <t>F4_Priv_4_2_Y_2_2</t>
  </si>
  <si>
    <t>F4_Priv_4_2_Y_3_2</t>
  </si>
  <si>
    <t>F4_Priv_4_2_Y_4_2</t>
  </si>
  <si>
    <t>F4_Priv_4_2_Y_5_2</t>
  </si>
  <si>
    <t>F4_Priv_4_2_Y_6_2</t>
  </si>
  <si>
    <t>F5_Priv_4_2_Y_1_2</t>
  </si>
  <si>
    <t>F5_Priv_4_2_Y_2_2</t>
  </si>
  <si>
    <t>F5_Priv_4_2_Y_3_2</t>
  </si>
  <si>
    <t>F5_Priv_4_2_Y_4_2</t>
  </si>
  <si>
    <r>
      <rPr>
        <sz val="10"/>
        <color rgb="FF000000"/>
        <rFont val="Tahoma"/>
        <family val="2"/>
        <charset val="1"/>
      </rPr>
      <t xml:space="preserve"> Recents Feature
Go to Recents (</t>
    </r>
    <r>
      <rPr>
        <sz val="10"/>
        <color rgb="FFFF0000"/>
        <rFont val="Tahoma"/>
        <family val="2"/>
        <charset val="1"/>
      </rPr>
      <t>after close application</t>
    </r>
    <r>
      <rPr>
        <sz val="10"/>
        <color rgb="FF000000"/>
        <rFont val="Tahoma"/>
        <family val="2"/>
        <charset val="1"/>
      </rPr>
      <t>)</t>
    </r>
  </si>
  <si>
    <t>F6_Priv_4_2_Y_1_2</t>
  </si>
  <si>
    <t>F6_Priv_4_2_Y_2_2</t>
  </si>
  <si>
    <t>F6_Priv_4_2_Y_3_2</t>
  </si>
  <si>
    <t>F6_Priv_4_2_Y_4_2</t>
  </si>
  <si>
    <t>F6_Priv_4_2_Y_5_2</t>
  </si>
  <si>
    <t>F6_Priv_4_2_Y_6_2</t>
  </si>
  <si>
    <t>F6_Priv_4_2_Y_7_2</t>
  </si>
  <si>
    <t>F6_Priv_4_2_Y_8_2</t>
  </si>
  <si>
    <t>F6_Priv_4_2_Y_9_2</t>
  </si>
  <si>
    <t>F6_Priv_4_2_Y_10_2</t>
  </si>
  <si>
    <t>F6_Priv_4_2_Y_11_1</t>
  </si>
  <si>
    <t>F7_Priv_4_2_Y_1_2</t>
  </si>
  <si>
    <t>F7_Priv_4_2_Y_2_2</t>
  </si>
  <si>
    <t>F7_Priv_4_2_Y_3_2</t>
  </si>
  <si>
    <t>F7_Priv_4_2_Y_4_2</t>
  </si>
  <si>
    <t>F7_Priv_4_2_Y_5_2</t>
  </si>
  <si>
    <t>F7_Priv_4_2_Y_6_2</t>
  </si>
  <si>
    <t>F7_Priv_4_2_Y_7_2</t>
  </si>
  <si>
    <t>F7_Priv_4_2_Y_8_2</t>
  </si>
  <si>
    <t>F7_Priv_4_2_Y_9_2</t>
  </si>
  <si>
    <t>F7_Priv_4_2_Y_10_2</t>
  </si>
  <si>
    <t>F7_Priv_4_2_Y_11_2</t>
  </si>
  <si>
    <t>F7_Priv_4_2_Y_12_2</t>
  </si>
  <si>
    <t>F7_Priv_4_2_Y_13_2</t>
  </si>
  <si>
    <t>F8_Priv_4_2_Y_1_2</t>
  </si>
  <si>
    <t>F8_Priv_4_2_Y_2_2</t>
  </si>
  <si>
    <t>F8_Priv_4_2_Y_3_2</t>
  </si>
  <si>
    <t>F9_Priv_4_2_Y_1_2</t>
  </si>
  <si>
    <t>F10_Priv_4_2_Y_1_2</t>
  </si>
  <si>
    <t>F1_Priv_2_1_Y_1_2</t>
  </si>
  <si>
    <t>F3_Priv_2_1_Y_1_2</t>
  </si>
  <si>
    <t>F3_Priv_2_1_Y_2_2</t>
  </si>
  <si>
    <t>F3_Priv_2_1_Y_3_2</t>
  </si>
  <si>
    <t>F3_Priv_2_1_Y_4_2</t>
  </si>
  <si>
    <t>F3_Priv_2_1_Y_5_2</t>
  </si>
  <si>
    <t>F4_Priv_2_1_Y_1_2</t>
  </si>
  <si>
    <t>F4_Priv_2_1_Y_2_2</t>
  </si>
  <si>
    <t>F4_Priv_2_1_Y_3_2</t>
  </si>
  <si>
    <t>F4_Priv_2_1_Y_4_2</t>
  </si>
  <si>
    <t>F4_Priv_2_1_Y_5_2</t>
  </si>
  <si>
    <t>F4_Priv_2_1_Y_6_2</t>
  </si>
  <si>
    <t>F5_Priv_2_1_Y_1_2</t>
  </si>
  <si>
    <t>F5_Priv_2_1_Y_2_2</t>
  </si>
  <si>
    <t>F5_Priv_2_1_Y_3_2</t>
  </si>
  <si>
    <t>F5_Priv_2_1_Y_4_2</t>
  </si>
  <si>
    <t>F6_Priv_2_1_Y_1_2</t>
  </si>
  <si>
    <t>F6_Priv_2_1_Y_2_2</t>
  </si>
  <si>
    <t>F6_Priv_2_1_Y_3_2</t>
  </si>
  <si>
    <t>F6_Priv_2_1_Y_4_2</t>
  </si>
  <si>
    <t>F6_Priv_2_1_Y_5_2</t>
  </si>
  <si>
    <t>F6_Priv_2_1_Y_6_2</t>
  </si>
  <si>
    <t>F6_Priv_2_1_Y_7_2</t>
  </si>
  <si>
    <t>F6_Priv_2_1_Y_8_2</t>
  </si>
  <si>
    <t>F6_Priv_2_1_Y_9_2</t>
  </si>
  <si>
    <t>F6_Priv_2_1_Y_10_2</t>
  </si>
  <si>
    <t>F6_Priv_2_1_Y_11_2</t>
  </si>
  <si>
    <t>F7_Priv_2_1_Y_1_2</t>
  </si>
  <si>
    <t>F7_Priv_2_1_Y_2_2</t>
  </si>
  <si>
    <t>F7_Priv_2_1_Y_3_2</t>
  </si>
  <si>
    <t>F7_Priv_2_1_Y_4_2</t>
  </si>
  <si>
    <t>F7_Priv_2_1_Y_5_2</t>
  </si>
  <si>
    <t>F7_Priv_2_1_Y_6_2</t>
  </si>
  <si>
    <t>F7_Priv_2_1_Y_7_2</t>
  </si>
  <si>
    <t>F7_Priv_2_1_Y_8_2</t>
  </si>
  <si>
    <t>F7_Priv_2_1_Y_9_2</t>
  </si>
  <si>
    <t>F7_Priv_2_1_Y_10_2</t>
  </si>
  <si>
    <t>F7_Priv_2_1_Y_11_2</t>
  </si>
  <si>
    <t>F7_Priv_2_1_Y_12_2</t>
  </si>
  <si>
    <t>F8_Priv_2_1_Y_1_2</t>
  </si>
  <si>
    <t>F8_Priv_2_1_Y_2_2</t>
  </si>
  <si>
    <t>F8_Priv_2_1_Y_3_2</t>
  </si>
  <si>
    <t>F9_Priv_2_1_Y_1_2</t>
  </si>
  <si>
    <t>F10_Priv_2_1_Y_1_2</t>
  </si>
  <si>
    <t>F1_Priv_2_2_Y_1_2</t>
  </si>
  <si>
    <t>F3_Priv_2_2_Y_1_2</t>
  </si>
  <si>
    <t>F3_Priv_2_2_Y_2_2</t>
  </si>
  <si>
    <t>F3_Priv_2_2_Y_3_2</t>
  </si>
  <si>
    <t>F3_Priv_2_2_Y_4_2</t>
  </si>
  <si>
    <t>F3_Priv_2_2_Y_5_2</t>
  </si>
  <si>
    <t>F4_Priv_2_2_Y_1_2</t>
  </si>
  <si>
    <t>F4_Priv_2_2_Y_2_2</t>
  </si>
  <si>
    <t>F4_Priv_2_2_Y_3_2</t>
  </si>
  <si>
    <t>F4_Priv_2_2_Y_4_2</t>
  </si>
  <si>
    <t>F4_Priv_2_2_Y_5_2</t>
  </si>
  <si>
    <t>F4_Priv_2_2_Y_6_2</t>
  </si>
  <si>
    <t>F5_Priv_2_2_Y_1_2</t>
  </si>
  <si>
    <t>F5_Priv_2_2_Y_2_2</t>
  </si>
  <si>
    <t>F5_Priv_2_2_Y_3_2</t>
  </si>
  <si>
    <t>F5_Priv_2_2_Y_4_2</t>
  </si>
  <si>
    <t>F6_Priv_2_2_Y_1_2</t>
  </si>
  <si>
    <t>F6_Priv_2_2_Y_2_2</t>
  </si>
  <si>
    <t>F6_Priv_2_2_Y_3_2</t>
  </si>
  <si>
    <t>F6_Priv_2_2_Y_4_2</t>
  </si>
  <si>
    <t>F6_Priv_2_2_Y_5_2</t>
  </si>
  <si>
    <t>F6_Priv_2_2_Y_6_2</t>
  </si>
  <si>
    <t>F6_Priv_2_2_Y_7_2</t>
  </si>
  <si>
    <t>F6_Priv_2_2_Y_8_2</t>
  </si>
  <si>
    <t>F6_Priv_2_2_Y_9_2</t>
  </si>
  <si>
    <t>F6_Priv_2_2_Y_10_2</t>
  </si>
  <si>
    <t>F6_Priv_2_2_Y_11_1</t>
  </si>
  <si>
    <t>F7_Priv_2_2_Y_1_2</t>
  </si>
  <si>
    <t>F7_Priv_2_2_Y_2_2</t>
  </si>
  <si>
    <t>F7_Priv_2_2_Y_3_2</t>
  </si>
  <si>
    <t>F7_Priv_2_2_Y_4_2</t>
  </si>
  <si>
    <t>F7_Priv_2_2_Y_5_2</t>
  </si>
  <si>
    <t>F7_Priv_2_2_Y_6_2</t>
  </si>
  <si>
    <t>F7_Priv_2_2_Y_7_2</t>
  </si>
  <si>
    <t>F7_Priv_2_2_Y_8_2</t>
  </si>
  <si>
    <t>F7_Priv_2_2_Y_9_2</t>
  </si>
  <si>
    <t>F7_Priv_2_2_Y_10_2</t>
  </si>
  <si>
    <t>F7_Priv_2_2_Y_11_2</t>
  </si>
  <si>
    <t>F7_Priv_2_2_Y_12_2</t>
  </si>
  <si>
    <t>F7_Priv_2_2_Y_13_2</t>
  </si>
  <si>
    <t>F8_Priv_2_2_Y_1_2</t>
  </si>
  <si>
    <t>F8_Priv_2_2_Y_2_2</t>
  </si>
  <si>
    <t>F8_Priv_2_2_Y_3_2</t>
  </si>
  <si>
    <t>F9_Priv_2_2_Y_1_2</t>
  </si>
  <si>
    <t>F10_Priv_2_2_Y_1_2</t>
  </si>
  <si>
    <t>Repo other</t>
  </si>
  <si>
    <t>F1_Login_1_1_Y_2_1</t>
  </si>
  <si>
    <t>F1_Login_1_1_N_2_2</t>
  </si>
  <si>
    <t>F1_Login_1_1_N_2_3</t>
  </si>
  <si>
    <t>F1_Login_1_1_N_2_4</t>
  </si>
  <si>
    <r>
      <rPr>
        <sz val="10"/>
        <color rgb="FF000000"/>
        <rFont val="Tahoma"/>
        <family val="2"/>
        <charset val="1"/>
      </rPr>
      <t xml:space="preserve">เข้าสู่ระบบ โดยใช้ Wifi
</t>
    </r>
    <r>
      <rPr>
        <sz val="10"/>
        <color rgb="FFFF00FF"/>
        <rFont val="Tahoma"/>
        <family val="2"/>
        <charset val="1"/>
      </rPr>
      <t>กรณีหมายเลขโทรศัพท์ต่างเครือข่าย</t>
    </r>
  </si>
  <si>
    <t>F1_Login_1_1_N_2_5</t>
  </si>
  <si>
    <r>
      <rPr>
        <sz val="10"/>
        <color rgb="FF000000"/>
        <rFont val="Tahoma"/>
        <family val="2"/>
        <charset val="1"/>
      </rPr>
      <t xml:space="preserve">เข้าสู่ระบบ โดยใช้ Wifi
</t>
    </r>
    <r>
      <rPr>
        <sz val="10"/>
        <color rgb="FFFF00FF"/>
        <rFont val="Tahoma"/>
        <family val="2"/>
        <charset val="1"/>
      </rPr>
      <t>กรณีกรอกรหัส OTP ไม่ถูกต้อง</t>
    </r>
  </si>
  <si>
    <t>F1_Login_1_1_N_2_6</t>
  </si>
  <si>
    <r>
      <rPr>
        <sz val="10"/>
        <color rgb="FF000000"/>
        <rFont val="Tahoma"/>
        <family val="2"/>
        <charset val="1"/>
      </rPr>
      <t xml:space="preserve">เข้าสู่ระบบ โดยใช้ Wifi
</t>
    </r>
    <r>
      <rPr>
        <sz val="10"/>
        <color rgb="FFFF00FF"/>
        <rFont val="Tahoma"/>
        <family val="2"/>
        <charset val="1"/>
      </rPr>
      <t>กรณีไม่กรอกรหัส OTP และกดปุ่ม ตกลง</t>
    </r>
  </si>
  <si>
    <t>F1_Login_1_1_Y_2_7</t>
  </si>
  <si>
    <t>F1_Classic_1_1_Y_2_1</t>
  </si>
  <si>
    <t>F1_Emerald_1_1_Y_2_1</t>
  </si>
  <si>
    <r>
      <rPr>
        <sz val="10"/>
        <color rgb="FF000000"/>
        <rFont val="Tahoma"/>
        <family val="2"/>
        <charset val="1"/>
      </rPr>
      <t xml:space="preserve">โปรไฟล์ Serenade Emerald 
 - </t>
    </r>
    <r>
      <rPr>
        <b/>
        <sz val="10"/>
        <color rgb="FF000000"/>
        <rFont val="Tahoma"/>
        <family val="2"/>
        <charset val="1"/>
      </rPr>
      <t>New ได้รับสิทธิ์เซเรเนดจากการใช้งานในรอบปีที่ผ่านมา</t>
    </r>
  </si>
  <si>
    <t>F1_Emerald_1_1_Y_2_2</t>
  </si>
  <si>
    <r>
      <rPr>
        <sz val="10"/>
        <color rgb="FF000000"/>
        <rFont val="Tahoma"/>
        <family val="2"/>
        <charset val="1"/>
      </rPr>
      <t xml:space="preserve">โปรไฟล์ Serenade Emerald  
- </t>
    </r>
    <r>
      <rPr>
        <b/>
        <sz val="10"/>
        <color rgb="FF000000"/>
        <rFont val="Tahoma"/>
        <family val="2"/>
        <charset val="1"/>
      </rPr>
      <t>Sustain ได้รับสิทธิ์เซเรเนดจากการใช้งานในรอบปีที่ผ่านมา</t>
    </r>
  </si>
  <si>
    <t>F1_Emerald_1_1_Y_2_3</t>
  </si>
  <si>
    <r>
      <rPr>
        <sz val="10"/>
        <color rgb="FF000000"/>
        <rFont val="Tahoma"/>
        <family val="2"/>
        <charset val="1"/>
      </rPr>
      <t xml:space="preserve">โปรไฟล์ Serenade Emerald 
- </t>
    </r>
    <r>
      <rPr>
        <b/>
        <sz val="10"/>
        <color rgb="FF000000"/>
        <rFont val="Tahoma"/>
        <family val="2"/>
        <charset val="1"/>
      </rPr>
      <t>Downgrade ได้รับสิทธิ์เซเรเนดจากการใช้งานในรอบปีที่ผ่านมา</t>
    </r>
  </si>
  <si>
    <t>F1_Emerald_1_1_Y_2_4</t>
  </si>
  <si>
    <r>
      <rPr>
        <sz val="10"/>
        <color rgb="FF000000"/>
        <rFont val="Tahoma"/>
        <family val="2"/>
        <charset val="1"/>
      </rPr>
      <t xml:space="preserve">โปรไฟล์ Serenade Emerald 
- </t>
    </r>
    <r>
      <rPr>
        <b/>
        <sz val="10"/>
        <color rgb="FF000000"/>
        <rFont val="Tahoma"/>
        <family val="2"/>
        <charset val="1"/>
      </rPr>
      <t>Upgrade ได้รับสิทธิ์เซเรเนดจากการใช้งานในรอบปีที่ผ่านมา</t>
    </r>
  </si>
  <si>
    <t>F1_Emerald_1_1_Y_2_5</t>
  </si>
  <si>
    <r>
      <rPr>
        <sz val="10"/>
        <color rgb="FF000000"/>
        <rFont val="Tahoma"/>
        <family val="2"/>
        <charset val="1"/>
      </rPr>
      <t xml:space="preserve">โปรไฟล์ Serenade Emerald 
 - </t>
    </r>
    <r>
      <rPr>
        <b/>
        <sz val="10"/>
        <color rgb="FF000000"/>
        <rFont val="Tahoma"/>
        <family val="2"/>
        <charset val="1"/>
      </rPr>
      <t>New ได้รับสิทธิ์เซเรเนดจากการซื้อ Serenade Package</t>
    </r>
  </si>
  <si>
    <t>F1_Emerald_1_1_Y_2_6</t>
  </si>
  <si>
    <r>
      <rPr>
        <sz val="10"/>
        <color rgb="FF000000"/>
        <rFont val="Tahoma"/>
        <family val="2"/>
        <charset val="1"/>
      </rPr>
      <t xml:space="preserve">โปรไฟล์ Serenade Emerald  
- </t>
    </r>
    <r>
      <rPr>
        <b/>
        <sz val="10"/>
        <color rgb="FF000000"/>
        <rFont val="Tahoma"/>
        <family val="2"/>
        <charset val="1"/>
      </rPr>
      <t>Sustain ได้รับสิทธิ์เซเรเนดจากการซื้อ Serenade Package</t>
    </r>
  </si>
  <si>
    <t>F1_Emerald_1_1_Y_2_7</t>
  </si>
  <si>
    <r>
      <rPr>
        <sz val="10"/>
        <color rgb="FF000000"/>
        <rFont val="Tahoma"/>
        <family val="2"/>
        <charset val="1"/>
      </rPr>
      <t xml:space="preserve">โปรไฟล์ Serenade Emerald 
- </t>
    </r>
    <r>
      <rPr>
        <b/>
        <sz val="10"/>
        <color rgb="FF000000"/>
        <rFont val="Tahoma"/>
        <family val="2"/>
        <charset val="1"/>
      </rPr>
      <t>Downgrade ได้รับสิทธิ์เซเรเนดจากการซื้อ Serenade Package</t>
    </r>
  </si>
  <si>
    <t>F1_Emerald_1_1_Y_2_8</t>
  </si>
  <si>
    <r>
      <rPr>
        <sz val="10"/>
        <color rgb="FF000000"/>
        <rFont val="Tahoma"/>
        <family val="2"/>
        <charset val="1"/>
      </rPr>
      <t xml:space="preserve">โปรไฟล์ Serenade Emerald 
- </t>
    </r>
    <r>
      <rPr>
        <b/>
        <sz val="10"/>
        <color rgb="FF000000"/>
        <rFont val="Tahoma"/>
        <family val="2"/>
        <charset val="1"/>
      </rPr>
      <t>Upgrade ได้รับสิทธิ์เซเรเนดจากการซื้อ Serenade Package</t>
    </r>
  </si>
  <si>
    <t>F1_Emerald_1_1_Y_2_9</t>
  </si>
  <si>
    <r>
      <rPr>
        <sz val="10"/>
        <color rgb="FF000000"/>
        <rFont val="Tahoma"/>
        <family val="2"/>
        <charset val="1"/>
      </rPr>
      <t xml:space="preserve">โปรไฟล์ Serenade Emerald 
 - </t>
    </r>
    <r>
      <rPr>
        <b/>
        <sz val="10"/>
        <color rgb="FF000000"/>
        <rFont val="Tahoma"/>
        <family val="2"/>
        <charset val="1"/>
      </rPr>
      <t>New ได้รับสิทธิ์เซเรเนดจากการซื้อ Mass promotion ที่กำหนด ที่มีค่าบริการสูงเทียบเท่าเซเรเนด</t>
    </r>
  </si>
  <si>
    <t>F1_Emerald_1_1_Y_2_10</t>
  </si>
  <si>
    <r>
      <rPr>
        <sz val="10"/>
        <color rgb="FF000000"/>
        <rFont val="Tahoma"/>
        <family val="2"/>
        <charset val="1"/>
      </rPr>
      <t xml:space="preserve">โปรไฟล์ Serenade Emerald  
- </t>
    </r>
    <r>
      <rPr>
        <b/>
        <sz val="10"/>
        <color rgb="FF000000"/>
        <rFont val="Tahoma"/>
        <family val="2"/>
        <charset val="1"/>
      </rPr>
      <t>Sustain ได้รับสิทธิ์เซเรเนดจากการซื้อ Mass promotion ที่กำหนด ที่มีค่าบริการสูงเทียบเท่าเซเรเนด</t>
    </r>
  </si>
  <si>
    <t>F1_Emerald_1_1_Y_2_11</t>
  </si>
  <si>
    <r>
      <rPr>
        <sz val="10"/>
        <color rgb="FF000000"/>
        <rFont val="Tahoma"/>
        <family val="2"/>
        <charset val="1"/>
      </rPr>
      <t xml:space="preserve">โปรไฟล์ Serenade Emerald 
- </t>
    </r>
    <r>
      <rPr>
        <b/>
        <sz val="10"/>
        <color rgb="FF000000"/>
        <rFont val="Tahoma"/>
        <family val="2"/>
        <charset val="1"/>
      </rPr>
      <t>Downgrade ได้รับสิทธิ์เซเรเนดจากการซื้อ Mass promotion ที่กำหนด ที่มีค่าบริการสูงเทียบเท่าเซเรเนด</t>
    </r>
  </si>
  <si>
    <t>F1_Emerald_1_1_Y_2_12</t>
  </si>
  <si>
    <r>
      <rPr>
        <sz val="10"/>
        <color rgb="FF000000"/>
        <rFont val="Tahoma"/>
        <family val="2"/>
        <charset val="1"/>
      </rPr>
      <t xml:space="preserve">โปรไฟล์ Serenade Emerald 
- </t>
    </r>
    <r>
      <rPr>
        <b/>
        <sz val="10"/>
        <color rgb="FF000000"/>
        <rFont val="Tahoma"/>
        <family val="2"/>
        <charset val="1"/>
      </rPr>
      <t>Upgrade ได้รับสิทธิ์เซเรเนดจากการซื้อ Mass promotion ที่กำหนด ที่มีค่าบริการสูงเทียบเท่าเซเรเนด</t>
    </r>
  </si>
  <si>
    <t>F1_Emerald_1_1_Y_2_13</t>
  </si>
  <si>
    <r>
      <rPr>
        <sz val="10"/>
        <color rgb="FF000000"/>
        <rFont val="Tahoma"/>
        <family val="2"/>
        <charset val="1"/>
      </rPr>
      <t xml:space="preserve">โปรไฟล์ Serenade Emerald 
 - </t>
    </r>
    <r>
      <rPr>
        <b/>
        <sz val="10"/>
        <color rgb="FF000000"/>
        <rFont val="Tahoma"/>
        <family val="2"/>
        <charset val="1"/>
      </rPr>
      <t>New ได้รับสิทธิ์เซเรเนดจากการสมัคร AIS Fibre</t>
    </r>
  </si>
  <si>
    <t>F1_Emerald_1_1_Y_2_14</t>
  </si>
  <si>
    <r>
      <rPr>
        <sz val="10"/>
        <color rgb="FF000000"/>
        <rFont val="Tahoma"/>
        <family val="2"/>
        <charset val="1"/>
      </rPr>
      <t xml:space="preserve">โปรไฟล์ Serenade Emerald  
- </t>
    </r>
    <r>
      <rPr>
        <b/>
        <sz val="10"/>
        <color rgb="FF000000"/>
        <rFont val="Tahoma"/>
        <family val="2"/>
        <charset val="1"/>
      </rPr>
      <t>Sustain ได้รับสิทธิ์เซเรเนดจากการสมัคร AIS Fibre</t>
    </r>
  </si>
  <si>
    <t>F1_Emerald_1_1_Y_2_15</t>
  </si>
  <si>
    <r>
      <rPr>
        <sz val="10"/>
        <color rgb="FF000000"/>
        <rFont val="Tahoma"/>
        <family val="2"/>
        <charset val="1"/>
      </rPr>
      <t xml:space="preserve">โปรไฟล์ Serenade Emerald 
- </t>
    </r>
    <r>
      <rPr>
        <b/>
        <sz val="10"/>
        <color rgb="FF000000"/>
        <rFont val="Tahoma"/>
        <family val="2"/>
        <charset val="1"/>
      </rPr>
      <t>Downgrade ได้รับสิทธิ์เซเรเนดจากการสมัคร AIS Fibre</t>
    </r>
  </si>
  <si>
    <t>F1_Emerald_1_1_Y_2_16</t>
  </si>
  <si>
    <r>
      <rPr>
        <sz val="10"/>
        <color rgb="FF000000"/>
        <rFont val="Tahoma"/>
        <family val="2"/>
        <charset val="1"/>
      </rPr>
      <t xml:space="preserve">โปรไฟล์ Serenade Emerald 
- </t>
    </r>
    <r>
      <rPr>
        <b/>
        <sz val="10"/>
        <color rgb="FF000000"/>
        <rFont val="Tahoma"/>
        <family val="2"/>
        <charset val="1"/>
      </rPr>
      <t>Upgrade ได้รับสิทธิ์เซเรเนดจากการสมัคร AIS Fibre</t>
    </r>
  </si>
  <si>
    <t>F1_Emerald_1_1_Y_2_17</t>
  </si>
  <si>
    <t>F1_Emerald_1_1_Y_2_18</t>
  </si>
  <si>
    <t>F1_Emerald_1_1_Y_2_19</t>
  </si>
  <si>
    <t>F1_Emerald_1_1_Y_2_20</t>
  </si>
  <si>
    <t>โปรไฟล์ Serenade Emerald 
- Upgrade ได้รับสิทธิ์เซเรเนดจากการรวมกลุ่มภายใต้ ID เดียวกัน (Serenade by Account)</t>
  </si>
  <si>
    <t>F1_Emerald_1_1_Y_2_21</t>
  </si>
  <si>
    <t>F1_Emerald_1_1_Y_2_22</t>
  </si>
  <si>
    <t>F1_Emerald_1_1_Y_2_23</t>
  </si>
  <si>
    <t>F1_Emerald_1_1_Y_2_24</t>
  </si>
  <si>
    <t>โปรไฟล์ Serenade Emerald 
- Upgrade ได้รับสิทธิ์เซเรเนดจากการมอบสิทธิ์เซเรเนดเป็นกรณีพิเศษ</t>
  </si>
  <si>
    <t>F1_Emerald_1_1_Y_2_25</t>
  </si>
  <si>
    <t>F1_Emerald_1_1_Y_2_26</t>
  </si>
  <si>
    <t>F1_Emerald_1_1_Y_2_27</t>
  </si>
  <si>
    <t>F1_Emerald_1_1_Y_2_28</t>
  </si>
  <si>
    <t>โปรไฟล์ Serenade Emerald 
- Upgrade ได้รับสิทธิ์เซเรเนดจากการเป็นพนักงาน</t>
  </si>
  <si>
    <t>F1_Emerald_1_1_Y_2_29</t>
  </si>
  <si>
    <t>F1_Emerald_1_1_Y_2_30</t>
  </si>
  <si>
    <t>F1_Emerald_1_1_Y_2_31</t>
  </si>
  <si>
    <t>F1_Emerald_1_1_Y_2_32</t>
  </si>
  <si>
    <t>โปรไฟล์ Serenade Emerald 
- Upgrade ได้รับสิทธิ์เซเรเนดจากการรวมค่าใช้บริการ Package หลัก และ Package เสริม</t>
  </si>
  <si>
    <t>F2_Emerald_1_1_Y_2_1</t>
  </si>
  <si>
    <t>F2_Emerald_1_1_Y_2_2</t>
  </si>
  <si>
    <t>F3_Emerald_1_1_Y_2_1</t>
  </si>
  <si>
    <t>F4_Emerald_1_1_Y_2_1</t>
  </si>
  <si>
    <t>F4_Emerald_1_1_Y_2_2</t>
  </si>
  <si>
    <t>F4_Emerald_1_1_Y_2_3</t>
  </si>
  <si>
    <t>F4_Emerald_1_1_Y_2_4</t>
  </si>
  <si>
    <t>F4_Emerald_1_1_Y_2_5</t>
  </si>
  <si>
    <t>Verify Banner อิ่มอร่อยร้านดังกับเอไอเอส</t>
  </si>
  <si>
    <t>F4_Emerald_1_1_Y_2_6</t>
  </si>
  <si>
    <t xml:space="preserve">Verify Banner Embassy
 </t>
  </si>
  <si>
    <t>F4_Emerald_1_1_Y_2_7</t>
  </si>
  <si>
    <t xml:space="preserve">Verify Banner  Travel In Style
  </t>
  </si>
  <si>
    <t>F4_Emerald_1_1_Y_2_8</t>
  </si>
  <si>
    <t xml:space="preserve">Verify Banner  Free Coffee
</t>
  </si>
  <si>
    <t>F4_Emerald_1_1_Y_2_9</t>
  </si>
  <si>
    <t xml:space="preserve">Verify Banner  Netflix
</t>
  </si>
  <si>
    <t>F4_Emerald_1_1_Y_2_10</t>
  </si>
  <si>
    <t xml:space="preserve">Verify Banner  AIS Fribre
</t>
  </si>
  <si>
    <t>F4_Emerald_1_1_Y_2_11</t>
  </si>
  <si>
    <t xml:space="preserve">Verify Banner HBO
</t>
  </si>
  <si>
    <t>F4_Emerald_1_1_Y_2_12</t>
  </si>
  <si>
    <t>F1_Gold_1_1_Y_2_1</t>
  </si>
  <si>
    <r>
      <rPr>
        <sz val="10"/>
        <color rgb="FF000000"/>
        <rFont val="Tahoma"/>
        <family val="2"/>
        <charset val="1"/>
      </rPr>
      <t xml:space="preserve">โปรไฟล์ Serenade Gold
 - </t>
    </r>
    <r>
      <rPr>
        <b/>
        <sz val="10"/>
        <color rgb="FF000000"/>
        <rFont val="Tahoma"/>
        <family val="2"/>
        <charset val="1"/>
      </rPr>
      <t>New ได้รับสิทธิ์เซเรเนดจากการใช้งานในรอบปีที่ผ่านมา</t>
    </r>
  </si>
  <si>
    <t>F1_Gold_1_1_Y_2_2</t>
  </si>
  <si>
    <r>
      <rPr>
        <sz val="10"/>
        <color rgb="FF000000"/>
        <rFont val="Tahoma"/>
        <family val="2"/>
        <charset val="1"/>
      </rPr>
      <t xml:space="preserve">โปรไฟล์ Serenade Gold 
- </t>
    </r>
    <r>
      <rPr>
        <b/>
        <sz val="10"/>
        <color rgb="FF000000"/>
        <rFont val="Tahoma"/>
        <family val="2"/>
        <charset val="1"/>
      </rPr>
      <t>Sustain ได้รับสิทธิ์เซเรเนดจากการใช้งานในรอบปีที่ผ่านมา</t>
    </r>
  </si>
  <si>
    <t>F1_Gold_1_1_Y_2_3</t>
  </si>
  <si>
    <r>
      <rPr>
        <sz val="10"/>
        <color rgb="FF000000"/>
        <rFont val="Tahoma"/>
        <family val="2"/>
        <charset val="1"/>
      </rPr>
      <t>โปรไฟล์ Serenade Gold
-</t>
    </r>
    <r>
      <rPr>
        <b/>
        <sz val="10"/>
        <color rgb="FF000000"/>
        <rFont val="Tahoma"/>
        <family val="2"/>
        <charset val="1"/>
      </rPr>
      <t xml:space="preserve"> Downgrade ได้รับสิทธิ์เซเรเนดจากการใช้งานในรอบปีที่ผ่านมา</t>
    </r>
  </si>
  <si>
    <t>F1_Gold_1_1_Y_2_4</t>
  </si>
  <si>
    <r>
      <rPr>
        <sz val="10"/>
        <color rgb="FF000000"/>
        <rFont val="Tahoma"/>
        <family val="2"/>
        <charset val="1"/>
      </rPr>
      <t xml:space="preserve">โปรไฟล์ Serenade Gold
- </t>
    </r>
    <r>
      <rPr>
        <b/>
        <sz val="10"/>
        <color rgb="FF000000"/>
        <rFont val="Tahoma"/>
        <family val="2"/>
        <charset val="1"/>
      </rPr>
      <t>Upgrade ได้รับสิทธิ์เซเรเนดจากการใช้งานในรอบปีที่ผ่านมา</t>
    </r>
  </si>
  <si>
    <t>F1_Gold_1_1_Y_2_5</t>
  </si>
  <si>
    <r>
      <rPr>
        <sz val="10"/>
        <color rgb="FF000000"/>
        <rFont val="Tahoma"/>
        <family val="2"/>
        <charset val="1"/>
      </rPr>
      <t xml:space="preserve">โปรไฟล์ Serenade Gold
 - </t>
    </r>
    <r>
      <rPr>
        <b/>
        <sz val="10"/>
        <color rgb="FF000000"/>
        <rFont val="Tahoma"/>
        <family val="2"/>
        <charset val="1"/>
      </rPr>
      <t>New ได้รับสิทธิ์เซเรเนดจากการซื้อ Serenade Package</t>
    </r>
  </si>
  <si>
    <t>F1_Gold_1_1_Y_2_6</t>
  </si>
  <si>
    <r>
      <rPr>
        <sz val="10"/>
        <color rgb="FF000000"/>
        <rFont val="Tahoma"/>
        <family val="2"/>
        <charset val="1"/>
      </rPr>
      <t xml:space="preserve">โปรไฟล์ Serenade Gold 
- </t>
    </r>
    <r>
      <rPr>
        <b/>
        <sz val="10"/>
        <color rgb="FF000000"/>
        <rFont val="Tahoma"/>
        <family val="2"/>
        <charset val="1"/>
      </rPr>
      <t>Sustain ได้รับสิทธิ์เซเรเนดจากการซื้อ Serenade Package</t>
    </r>
  </si>
  <si>
    <t>F1_Gold_1_1_Y_2_7</t>
  </si>
  <si>
    <r>
      <rPr>
        <sz val="10"/>
        <color rgb="FF000000"/>
        <rFont val="Tahoma"/>
        <family val="2"/>
        <charset val="1"/>
      </rPr>
      <t xml:space="preserve">โปรไฟล์ Serenade Gold
- </t>
    </r>
    <r>
      <rPr>
        <b/>
        <sz val="10"/>
        <color rgb="FF000000"/>
        <rFont val="Tahoma"/>
        <family val="2"/>
        <charset val="1"/>
      </rPr>
      <t>Downgrade ได้รับสิทธิ์เซเรเนดจากการซื้อ Serenade Package</t>
    </r>
  </si>
  <si>
    <t>F1_Gold_1_1_Y_2_8</t>
  </si>
  <si>
    <r>
      <rPr>
        <sz val="10"/>
        <color rgb="FF000000"/>
        <rFont val="Tahoma"/>
        <family val="2"/>
        <charset val="1"/>
      </rPr>
      <t xml:space="preserve">โปรไฟล์ Serenade Gold
- </t>
    </r>
    <r>
      <rPr>
        <b/>
        <sz val="10"/>
        <color rgb="FF000000"/>
        <rFont val="Tahoma"/>
        <family val="2"/>
        <charset val="1"/>
      </rPr>
      <t>Upgrade ได้รับสิทธิ์เซเรเนดจากการซื้อ Serenade Package</t>
    </r>
  </si>
  <si>
    <t>F1_Gold_1_1_Y_2_9</t>
  </si>
  <si>
    <t>F1_Gold_1_1_Y_2_10</t>
  </si>
  <si>
    <t>F1_Gold_1_1_Y_2_11</t>
  </si>
  <si>
    <t>F1_Gold_1_1_Y_2_12</t>
  </si>
  <si>
    <t>F1_Gold_1_1_Y_2_13</t>
  </si>
  <si>
    <t>โปรไฟล์ Serenade Gold
 - New ได้รับสิทธิ์เซเรเนดจากการสมัคร AIS Fibre</t>
  </si>
  <si>
    <t>F1_Gold_1_1_Y_2_14</t>
  </si>
  <si>
    <t>โปรไฟล์ Serenade Gold 
- Sustain ได้รับสิทธิ์เซเรเนดจากการสมัคร AIS Fibre</t>
  </si>
  <si>
    <t>F1_Gold_1_1_Y_2_15</t>
  </si>
  <si>
    <t>โปรไฟล์ Serenade Gold
- Downgrade ได้รับสิทธิ์เซเรเนดจากการสมัคร AIS Fibre</t>
  </si>
  <si>
    <t>F1_Gold_1_1_Y_2_16</t>
  </si>
  <si>
    <t>โปรไฟล์ Serenade Gold
- Upgrade ได้รับสิทธิ์เซเรเนดจากการสมัคร AIS Fibre</t>
  </si>
  <si>
    <t>F1_Gold_1_1_Y_2_17</t>
  </si>
  <si>
    <t>F1_Gold_1_1_Y_2_18</t>
  </si>
  <si>
    <t>F1_Gold_1_1_Y_2_19</t>
  </si>
  <si>
    <t>F1_Gold_1_1_Y_2_20</t>
  </si>
  <si>
    <t>F1_Gold_1_1_Y_2_21</t>
  </si>
  <si>
    <t>F1_Gold_1_1_Y_2_22</t>
  </si>
  <si>
    <t>F1_Gold_1_1_Y_2_23</t>
  </si>
  <si>
    <t>F1_Gold_1_1_Y_2_24</t>
  </si>
  <si>
    <t>F1_Gold_1_1_Y_2_25</t>
  </si>
  <si>
    <t>F1_Gold_1_1_Y_2_26</t>
  </si>
  <si>
    <t>F1_Gold_1_1_Y_2_27</t>
  </si>
  <si>
    <t>F1_Gold_1_1_Y_2_28</t>
  </si>
  <si>
    <t>F1_Gold_1_1_Y_2_29</t>
  </si>
  <si>
    <t>F1_Gold_1_1_Y_2_30</t>
  </si>
  <si>
    <t>F1_Gold_1_1_Y_2_31</t>
  </si>
  <si>
    <t>F1_Gold_1_1_Y_2_32</t>
  </si>
  <si>
    <t>F2_Gold_1_1_Y_2_1</t>
  </si>
  <si>
    <t>F2_Gold_1_1_Y_2_2</t>
  </si>
  <si>
    <t>F3_Gold_1_1_Y_2_1</t>
  </si>
  <si>
    <t>F3_Gold_1_1_Y_2_2</t>
  </si>
  <si>
    <r>
      <rPr>
        <sz val="10"/>
        <color rgb="FF000000"/>
        <rFont val="Tahoma"/>
        <family val="2"/>
        <charset val="1"/>
      </rPr>
      <t xml:space="preserve">หน้าวันเกิด
</t>
    </r>
    <r>
      <rPr>
        <sz val="10"/>
        <color rgb="FFFF00FF"/>
        <rFont val="Tahoma"/>
        <family val="2"/>
        <charset val="1"/>
      </rPr>
      <t>กรณีไม่ตรงกับเดือนเกิด</t>
    </r>
  </si>
  <si>
    <t>F4_Gold_1_1_Y_2_1</t>
  </si>
  <si>
    <t>F1_Platinum_1_1_Y_2_1</t>
  </si>
  <si>
    <t>F1_Platinum_1_1_Y_2_2</t>
  </si>
  <si>
    <t>F1_Platinum_1_1_Y_2_3</t>
  </si>
  <si>
    <t>โปรไฟล์ Serenade Platinum
- Downgrade ได้รับสิทธิ์เซเรเนดจากการใช้งานในรอบปีที่ผ่านมา</t>
  </si>
  <si>
    <t>F1_Platinum_1_1_Y_2_4</t>
  </si>
  <si>
    <t>โปรไฟล์ Serenade Platinum
 - New ได้รับสิทธิ์เซเรเนดจากการซื้อ Serenade Package</t>
  </si>
  <si>
    <t>F1_Platinum_1_1_Y_2_5</t>
  </si>
  <si>
    <t>โปรไฟล์ Serenade Platinum 
- Sustain ได้รับสิทธิ์เซเรเนดจากการซื้อ Serenade Package</t>
  </si>
  <si>
    <t>F1_Platinum_1_1_Y_2_6</t>
  </si>
  <si>
    <t>โปรไฟล์ Serenade Platinum
- Downgrade ได้รับสิทธิ์เซเรเนดจากการซื้อ Serenade Package</t>
  </si>
  <si>
    <t>F1_Platinum_1_1_Y_2_7</t>
  </si>
  <si>
    <t>F1_Platinum_1_1_Y_2_8</t>
  </si>
  <si>
    <t>F1_Platinum_1_1_Y_2_9</t>
  </si>
  <si>
    <t>โปรไฟล์ Serenade Platinum
- Downgrade ได้รับสิทธิ์เซเรเนดจากการซื้อ Mass promotion ที่กำหนด ที่มีค่าบริการสูงเทียบเท่าเซเรเนด</t>
  </si>
  <si>
    <t>F1_Platinum_1_1_Y_2_10</t>
  </si>
  <si>
    <t>โปรไฟล์ Serenade Platinum
 - New ได้รับสิทธิ์เซเรเนดจากการสมัคร AIS Fibre</t>
  </si>
  <si>
    <t>F1_Platinum_1_1_Y_2_11</t>
  </si>
  <si>
    <t>โปรไฟล์ Serenade Platinum 
- Sustain ได้รับสิทธิ์เซเรเนดจากการสมัคร AIS Fibre</t>
  </si>
  <si>
    <t>F1_Platinum_1_1_Y_2_12</t>
  </si>
  <si>
    <t>โปรไฟล์ Serenade Platinum
- Downgrade ได้รับสิทธิ์เซเรเนดจากการสมัคร AIS Fibre</t>
  </si>
  <si>
    <t>F1_Platinum_1_1_Y_2_13</t>
  </si>
  <si>
    <t>F1_Platinum_1_1_Y_2_14</t>
  </si>
  <si>
    <t>F1_Platinum_1_1_Y_2_15</t>
  </si>
  <si>
    <t>โปรไฟล์ Serenade Platinum
- Downgrade ได้รับสิทธิ์เซเรเนดจากการรวมกลุ่มภายใต้ ID เดียวกัน (Serenade by Account)</t>
  </si>
  <si>
    <t>F1_Platinum_1_1_Y_2_16</t>
  </si>
  <si>
    <t>F1_Platinum_1_1_Y_2_17</t>
  </si>
  <si>
    <t>F1_Platinum_1_1_Y_2_18</t>
  </si>
  <si>
    <t>โปรไฟล์ Serenade Platinum
- Downgrade ได้รับสิทธิ์เซเรเนดจากการมอบสิทธิ์เซเรเนดเป็นกรณีพิเศษ</t>
  </si>
  <si>
    <t>F1_Platinum_1_1_Y_2_19</t>
  </si>
  <si>
    <t>F1_Platinum_1_1_Y_2_20</t>
  </si>
  <si>
    <t>F1_Platinum_1_1_Y_2_21</t>
  </si>
  <si>
    <t>โปรไฟล์ Serenade Platinum
- Downgrade ได้รับสิทธิ์เซเรเนดจากการเป็นพนักงาน</t>
  </si>
  <si>
    <t>F1_Platinum_1_1_Y_2_22</t>
  </si>
  <si>
    <t>F1_Platinum_1_1_Y_2_23</t>
  </si>
  <si>
    <t>F1_Platinum_1_1_Y_2_24</t>
  </si>
  <si>
    <t>โปรไฟล์ Serenade Platinum
- Downgrade ได้รับสิทธิ์เซเรเนดจากการรวมค่าใช้บริการ Package หลัก และ Package เสริม</t>
  </si>
  <si>
    <t>F2_Platinum_1_1_Y_2_1</t>
  </si>
  <si>
    <t>F3_Platinum_1_1_Y_2_1</t>
  </si>
  <si>
    <t>F3_Platinum_1_1_Y_2_2</t>
  </si>
  <si>
    <t>F4_Platinum_1_1_Y_2_1</t>
  </si>
  <si>
    <t>F4_Platinum_1_1_Y_2_2</t>
  </si>
  <si>
    <t>F5_Platinum_1_1_Y_2_1</t>
  </si>
  <si>
    <t>Digital Serende Web mobile</t>
  </si>
  <si>
    <t>F1_LoginWebMobile_1_1_Y_2_1</t>
  </si>
  <si>
    <t>F1_LoginWebMobile_1_1_N_2_2</t>
  </si>
  <si>
    <t>F1_LoginWebMobile_1_1_N_2_3</t>
  </si>
  <si>
    <t>F1_LoginWebMobile_1_1_N_2_4</t>
  </si>
  <si>
    <t>F1_LoginWebMobile_1_1_N_2_5</t>
  </si>
  <si>
    <t>F1_LoginWebMobile_1_1_N_2_6</t>
  </si>
  <si>
    <t>F1_LoginWebMobile_1_1_Y_2_7</t>
  </si>
  <si>
    <t>F1_ClassicWebMobile_1_1_Y_2_1</t>
  </si>
  <si>
    <t>F1_EmeraldWebMobile_1_1_Y_2_1</t>
  </si>
  <si>
    <t>F1_EmeraldWebMobile_1_1_Y_2_2</t>
  </si>
  <si>
    <t>F1_EmeraldWebMobile_1_1_Y_2_3</t>
  </si>
  <si>
    <t>F1_EmeraldWebMobile_1_1_Y_2_4</t>
  </si>
  <si>
    <t>F1_EmeraldWebMobile_1_1_Y_2_5</t>
  </si>
  <si>
    <t>F1_EmeraldWebMobile_1_1_Y_2_6</t>
  </si>
  <si>
    <t>F1_EmeraldWebMobile_1_1_Y_2_7</t>
  </si>
  <si>
    <t>F1_EmeraldWebMobile_1_1_Y_2_8</t>
  </si>
  <si>
    <t>F1_EmeraldWebMobile_1_1_Y_2_9</t>
  </si>
  <si>
    <t>F1_EmeraldWebMobile_1_1_Y_2_10</t>
  </si>
  <si>
    <t>F1_EmeraldWebMobile_1_1_Y_2_11</t>
  </si>
  <si>
    <t>F1_EmeraldWebMobile_1_1_Y_2_12</t>
  </si>
  <si>
    <t>F1_EmeraldWebMobile_1_1_Y_2_13</t>
  </si>
  <si>
    <t>F1_EmeraldWebMobile_1_1_Y_2_14</t>
  </si>
  <si>
    <t>F1_EmeraldWebMobile_1_1_Y_2_15</t>
  </si>
  <si>
    <t>F1_EmeraldWebMobile_1_1_Y_2_16</t>
  </si>
  <si>
    <t>F1_EmeraldWebMobile_1_1_Y_2_17</t>
  </si>
  <si>
    <t>F1_EmeraldWebMobile_1_1_Y_2_18</t>
  </si>
  <si>
    <t>F1_EmeraldWebMobile_1_1_Y_2_19</t>
  </si>
  <si>
    <t>F1_EmeraldWebMobile_1_1_Y_2_20</t>
  </si>
  <si>
    <t>F1_EmeraldWebMobile_1_1_Y_2_21</t>
  </si>
  <si>
    <t>F1_EmeraldWebMobile_1_1_Y_2_22</t>
  </si>
  <si>
    <t>F1_EmeraldWebMobile_1_1_Y_2_23</t>
  </si>
  <si>
    <t>F1_EmeraldWebMobile_1_1_Y_2_24</t>
  </si>
  <si>
    <t>F1_EmeraldWebMobile_1_1_Y_2_25</t>
  </si>
  <si>
    <t>F1_EmeraldWebMobile_1_1_Y_2_26</t>
  </si>
  <si>
    <t>F1_EmeraldWebMobile_1_1_Y_2_27</t>
  </si>
  <si>
    <t>F1_EmeraldWebMobile_1_1_Y_2_28</t>
  </si>
  <si>
    <t>F1_EmeraldWebMobile_1_1_Y_2_29</t>
  </si>
  <si>
    <t>F1_EmeraldWebMobile_1_1_Y_2_30</t>
  </si>
  <si>
    <t>F1_EmeraldWebMobile_1_1_Y_2_31</t>
  </si>
  <si>
    <t>F1_EmeraldWebMobile_1_1_Y_2_32</t>
  </si>
  <si>
    <t>F2_EmeraldWebMobile_1_1_Y_2_1</t>
  </si>
  <si>
    <t>F2_EmeraldWebMobile_1_1_Y_2_2</t>
  </si>
  <si>
    <t>F3_EmeraldWebMobile_1_1_Y_2_1</t>
  </si>
  <si>
    <t>F4_EmeraldWebMobile_1_1_Y_2_1</t>
  </si>
  <si>
    <t>F4_EmeraldWebMobile_1_1_Y_2_2</t>
  </si>
  <si>
    <t>F4_EmeraldWebMobile_1_1_Y_2_3</t>
  </si>
  <si>
    <t>F4_EmeraldWebMobile_1_1_Y_2_4</t>
  </si>
  <si>
    <t>F4_EmeraldWebMobile_1_1_Y_2_5</t>
  </si>
  <si>
    <t>F4_EmeraldWebMobile_1_1_Y_2_6</t>
  </si>
  <si>
    <t>F4_EmeraldWebMobile_1_1_Y_2_7</t>
  </si>
  <si>
    <t>F4_EmeraldWebMobile_1_1_Y_2_8</t>
  </si>
  <si>
    <t>F4_EmeraldWebMobile_1_1_Y_2_9</t>
  </si>
  <si>
    <t>F4_EmeraldWebMobile_1_1_Y_2_10</t>
  </si>
  <si>
    <t>F4_EmeraldWebMobile_1_1_Y_2_11</t>
  </si>
  <si>
    <t>F4_EmeraldWebMobile_1_1_Y_2_12</t>
  </si>
  <si>
    <t>F1_GoldWebMobile_1_1_Y_2_1</t>
  </si>
  <si>
    <t>F1_GoldWebMobile_1_1_Y_2_2</t>
  </si>
  <si>
    <t>F1_GoldWebMobile_1_1_Y_2_3</t>
  </si>
  <si>
    <t>F1_GoldWebMobile_1_1_Y_2_4</t>
  </si>
  <si>
    <t>F1_GoldWebMobile_1_1_Y_2_5</t>
  </si>
  <si>
    <t>F1_GoldWebMobile_1_1_Y_2_6</t>
  </si>
  <si>
    <t>F1_GoldWebMobile_1_1_Y_2_7</t>
  </si>
  <si>
    <t>F1_GoldWebMobile_1_1_Y_2_8</t>
  </si>
  <si>
    <t>F1_GoldWebMobile_1_1_Y_2_9</t>
  </si>
  <si>
    <t>F1_GoldWebMobile_1_1_Y_2_10</t>
  </si>
  <si>
    <t>F1_GoldWebMobile_1_1_Y_2_11</t>
  </si>
  <si>
    <t>F1_GoldWebMobile_1_1_Y_2_12</t>
  </si>
  <si>
    <t>F1_GoldWebMobile_1_1_Y_2_13</t>
  </si>
  <si>
    <t>F1_GoldWebMobile_1_1_Y_2_14</t>
  </si>
  <si>
    <t>F1_GoldWebMobile_1_1_Y_2_15</t>
  </si>
  <si>
    <t>F1_GoldWebMobile_1_1_Y_2_16</t>
  </si>
  <si>
    <t>F1_GoldWebMobile_1_1_Y_2_17</t>
  </si>
  <si>
    <t>F1_GoldWebMobile_1_1_Y_2_18</t>
  </si>
  <si>
    <t>F1_GoldWebMobile_1_1_Y_2_19</t>
  </si>
  <si>
    <t>F1_GoldWebMobile_1_1_Y_2_20</t>
  </si>
  <si>
    <t>F1_GoldWebMobile_1_1_Y_2_21</t>
  </si>
  <si>
    <t>F1_GoldWebMobile_1_1_Y_2_22</t>
  </si>
  <si>
    <t>F1_GoldWebMobile_1_1_Y_2_23</t>
  </si>
  <si>
    <t>F1_GoldWebMobile_1_1_Y_2_24</t>
  </si>
  <si>
    <t>F1_GoldWebMobile_1_1_Y_2_25</t>
  </si>
  <si>
    <t>F1_GoldWebMobile_1_1_Y_2_26</t>
  </si>
  <si>
    <t>F1_GoldWebMobile_1_1_Y_2_27</t>
  </si>
  <si>
    <t>F1_GoldWebMobile_1_1_Y_2_28</t>
  </si>
  <si>
    <t>F1_GoldWebMobile_1_1_Y_2_29</t>
  </si>
  <si>
    <t>F1_GoldWebMobile_1_1_Y_2_30</t>
  </si>
  <si>
    <t>F1_GoldWebMobile_1_1_Y_2_31</t>
  </si>
  <si>
    <t>F1_GoldWebMobile_1_1_Y_2_32</t>
  </si>
  <si>
    <t>F2_GoldWebMobile_1_1_Y_2_1</t>
  </si>
  <si>
    <t>F2_GoldWebMobile_1_1_Y_2_2</t>
  </si>
  <si>
    <t>F3_GoldWebMobile_1_1_Y_2_1</t>
  </si>
  <si>
    <t>F3_GoldWebMobile_1_1_Y_2_2</t>
  </si>
  <si>
    <t>F4_GoldWebMobile_1_1_Y_2_1</t>
  </si>
  <si>
    <t>F1_PlatinumWebMobile_1_1_Y_2_1</t>
  </si>
  <si>
    <t>F1_PlatinumWebMobile_1_1_Y_2_2</t>
  </si>
  <si>
    <t>F1_PlatinumWebMobile_1_1_Y_2_3</t>
  </si>
  <si>
    <t>F1_PlatinumWebMobile_1_1_Y_2_4</t>
  </si>
  <si>
    <t>F1_PlatinumWebMobile_1_1_Y_2_5</t>
  </si>
  <si>
    <t>F1_PlatinumWebMobile_1_1_Y_2_6</t>
  </si>
  <si>
    <t>F1_PlatinumWebMobile_1_1_Y_2_7</t>
  </si>
  <si>
    <t>F1_PlatinumWebMobile_1_1_Y_2_8</t>
  </si>
  <si>
    <t>F1_PlatinumWebMobile_1_1_Y_2_9</t>
  </si>
  <si>
    <t>F1_PlatinumWebMobile_1_1_Y_2_10</t>
  </si>
  <si>
    <t>F1_PlatinumWebMobile_1_1_Y_2_11</t>
  </si>
  <si>
    <t>F1_PlatinumWebMobile_1_1_Y_2_12</t>
  </si>
  <si>
    <t>F1_PlatinumWebMobile_1_1_Y_2_13</t>
  </si>
  <si>
    <t>F1_PlatinumWebMobile_1_1_Y_2_14</t>
  </si>
  <si>
    <t>F1_PlatinumWebMobile_1_1_Y_2_15</t>
  </si>
  <si>
    <t>F1_PlatinumWebMobile_1_1_Y_2_16</t>
  </si>
  <si>
    <t>F1_PlatinumWebMobile_1_1_Y_2_17</t>
  </si>
  <si>
    <t>F1_PlatinumWebMobile_1_1_Y_2_18</t>
  </si>
  <si>
    <t>F1_PlatinumWebMobile_1_1_Y_2_19</t>
  </si>
  <si>
    <t>F1_PlatinumWebMobile_1_1_Y_2_20</t>
  </si>
  <si>
    <t>F1_PlatinumWebMobile_1_1_Y_2_21</t>
  </si>
  <si>
    <t>F1_PlatinumWebMobile_1_1_Y_2_22</t>
  </si>
  <si>
    <t>F1_PlatinumWebMobile_1_1_Y_2_23</t>
  </si>
  <si>
    <t>F1_PlatinumWebMobile_1_1_Y_2_24</t>
  </si>
  <si>
    <t>F2_PlatinumWebMobile_1_1_Y_2_1</t>
  </si>
  <si>
    <t>F3_PlatinumWebMobile_1_1_Y_2_1</t>
  </si>
  <si>
    <t>F3_PlatinumWebMobile_1_1_Y_2_2</t>
  </si>
  <si>
    <t>F4_PlatinumWebMobile_1_1_Y_2_1</t>
  </si>
  <si>
    <t>F4_PlatinumWebMobile_1_1_Y_2_2</t>
  </si>
  <si>
    <t>F5_PlatinumWebMobile_1_1_Y_2_1</t>
  </si>
  <si>
    <t>My AIS Quick menu</t>
  </si>
  <si>
    <t>F1_QuickMenu_1_1_Y_1_1</t>
  </si>
  <si>
    <t>Ae, Lay</t>
  </si>
  <si>
    <t>F1_QuickMenu_1_1_Y_2_1</t>
  </si>
  <si>
    <t>F1_QuickMenu_1_1_Y_3_1</t>
  </si>
  <si>
    <t>F1_QuickMenu_1_1_Y_4_1</t>
  </si>
  <si>
    <t>F1_QuickMenu_1_1_Y_5_1</t>
  </si>
  <si>
    <t>F1_QuickMenu_1_1_Y_6_1</t>
  </si>
  <si>
    <t>F1_QuickMenu_1_1_Y_7_1</t>
  </si>
  <si>
    <t>F1_QuickMenu_1_1_Y_8_1</t>
  </si>
  <si>
    <t>F1_QuickMenu_1_1_Y_9_1</t>
  </si>
  <si>
    <t>F2_QuickMenu_1_1_Y_1_1</t>
  </si>
  <si>
    <t>F2_QuickMenu_1_1_Y_2_1</t>
  </si>
  <si>
    <t>F2_QuickMenu_1_1_Y_3_1</t>
  </si>
  <si>
    <t>F2_QuickMenu_1_1_Y_4_1</t>
  </si>
  <si>
    <t>F2_QuickMenu_1_1_Y_5_1</t>
  </si>
  <si>
    <t>F2_QuickMenu_1_1_Y_6_1</t>
  </si>
  <si>
    <t>F2_QuickMenu_1_1_Y_7_1</t>
  </si>
  <si>
    <t>F3_QuickMenu_1_1_Y_1_1</t>
  </si>
  <si>
    <t>กรณีค้นหาด้วยตัวอักษร "บ"
ผลลัพธ์การค้นหาจะต้องเจอทุกเมนูที่มีตัวอักษร "บ"</t>
  </si>
  <si>
    <t>F3_QuickMenu_1_1_Y_2_1</t>
  </si>
  <si>
    <t>กรณีค้นหาด้วยตัวคำว่า "จ่าย"
ผลลัพธ์การค้นหาจะต้องเจอทุกเมนูที่มีคำว่า "จ่าย"</t>
  </si>
  <si>
    <t>F3_QuickMenu_1_1_Y_3_1</t>
  </si>
  <si>
    <t>กรณีค้นหาด้วยคำว่า "QuickMenu"
ต้องไม่เจอผลลัพธ์การค้นหา</t>
  </si>
  <si>
    <t>F3_QuickMenu_1_1_Y_4_1</t>
  </si>
  <si>
    <t>F3_QuickMenu_1_1_Y_5_1</t>
  </si>
  <si>
    <t>F3_QuickMenu_1_1_Y_6_1</t>
  </si>
  <si>
    <t>F3_QuickMenu_1_1_Y_7_1</t>
  </si>
  <si>
    <t>F3_QuickMenu_1_1_Y_8_1</t>
  </si>
  <si>
    <t>F3_QuickMenu_1_1_Y_9_1</t>
  </si>
  <si>
    <t>F3_QuickMenu_1_1_Y_10_1</t>
  </si>
  <si>
    <t>F3_QuickMenu_1_1_Y_11_1</t>
  </si>
  <si>
    <t>ตรวจสอบ
- สามารถคลิ๊กเมนู "Internet/บริการเสริม" และ redirect ได้</t>
  </si>
  <si>
    <t>F3_QuickMenu_1_1_Y_12_1</t>
  </si>
  <si>
    <t>F3_QuickMenu_1_1_Y_13_1</t>
  </si>
  <si>
    <t>ตรวจสอบ
- สามารถคลิ๊กเมนู "การโทร" และ redirect ได้</t>
  </si>
  <si>
    <t>F3_QuickMenu_1_1_Y_14_1</t>
  </si>
  <si>
    <t>F3_QuickMenu_1_1_Y_15_1</t>
  </si>
  <si>
    <t>F3_QuickMenu_1_1_Y_16_1</t>
  </si>
  <si>
    <t>ตรวจสอบ
- สามารถคลิ๊กเมนู "ข้อมูลการเติมเงิน" และ redirect ได้</t>
  </si>
  <si>
    <t>F3_QuickMenu_1_1_Y_17_1</t>
  </si>
  <si>
    <t>ตรวจสอบ
- สามารถคลิ๊กเมนู "ข้อมูลการโอนวัน" และ redirect ได้</t>
  </si>
  <si>
    <t>F3_QuickMenu_1_1_Y_18_1</t>
  </si>
  <si>
    <t>ตรวจสอบ
- สามารถคลิ๊กเมนู "ข้อมูลการโอนเงิน" และ redirect ได้</t>
  </si>
  <si>
    <t>F3_QuickMenu_1_1_Y_19_1</t>
  </si>
  <si>
    <t>ตรวจสอบ
- สามารถคลิ๊กเมนู "ข้อมูลการใช้งาน" และ redirect ได้</t>
  </si>
  <si>
    <t>F3_QuickMenu_1_1_Y_20_1</t>
  </si>
  <si>
    <t>F3_QuickMenu_1_1_Y_21_1</t>
  </si>
  <si>
    <t>F3_QuickMenu_1_1_Y_22_1</t>
  </si>
  <si>
    <t>F3_QuickMenu_1_1_Y_23_1</t>
  </si>
  <si>
    <t>ตรวจสอบ
- สามารถคลิ๊กเมนู "ค่าธรรมเนียม" และ redirect ได้</t>
  </si>
  <si>
    <t>F3_QuickMenu_1_1_Y_24_1</t>
  </si>
  <si>
    <t>F3_QuickMenu_1_1_Y_25_1</t>
  </si>
  <si>
    <t>F3_QuickMenu_1_1_Y_26_1</t>
  </si>
  <si>
    <t>F3_QuickMenu_1_1_Y_27_1</t>
  </si>
  <si>
    <t>F3_QuickMenu_1_1_Y_30_1</t>
  </si>
  <si>
    <t>ตรวจสอบ
- สามารถคลิ๊กเมนู "เติมเงิน/จ่ายบิล" และ redirect ได้</t>
  </si>
  <si>
    <t>F3_QuickMenu_1_1_Y_31_1</t>
  </si>
  <si>
    <t>F3_QuickMenu_1_1_Y_32_1</t>
  </si>
  <si>
    <t>F3_QuickMenu_1_1_Y_33_1</t>
  </si>
  <si>
    <t>F3_QuickMenu_1_1_Y_34_1</t>
  </si>
  <si>
    <t>F3_QuickMenu_1_1_Y_35_1</t>
  </si>
  <si>
    <t>F3_QuickMenu_1_1_Y_36_1</t>
  </si>
  <si>
    <t>ตรวจสอบ
- สามารถคลิ๊กเมนู "เปลี่ยนภาษา IVR &amp; SMS" และ redirect ได้</t>
  </si>
  <si>
    <t>F3_QuickMenu_1_1_Y_37_1</t>
  </si>
  <si>
    <t>F3_QuickMenu_1_1_Y_38_1</t>
  </si>
  <si>
    <t>F3_QuickMenu_1_1_Y_39_1</t>
  </si>
  <si>
    <t>F3_QuickMenu_1_1_Y_40_1</t>
  </si>
  <si>
    <t>F3_QuickMenu_1_1_Y_41_1</t>
  </si>
  <si>
    <t>F3_QuickMenu_1_1_Y_42_1</t>
  </si>
  <si>
    <t>F3_QuickMenu_1_1_Y_43_1</t>
  </si>
  <si>
    <t>F3_QuickMenu_1_1_Y_44_1</t>
  </si>
  <si>
    <t>F3_QuickMenu_1_1_Y_45_1</t>
  </si>
  <si>
    <t>F3_QuickMenu_1_1_Y_46_1</t>
  </si>
  <si>
    <t>F3_QuickMenu_1_1_Y_47_1</t>
  </si>
  <si>
    <t>F3_QuickMenu_1_1_Y_48_1</t>
  </si>
  <si>
    <t>F3_QuickMenu_1_1_Y_49_1</t>
  </si>
  <si>
    <t>F3_QuickMenu_1_1_Y_50_1</t>
  </si>
  <si>
    <t>F3_QuickMenu_1_1_Y_51_1</t>
  </si>
  <si>
    <t>F3_QuickMenu_1_1_Y_52_1</t>
  </si>
  <si>
    <t>F3_QuickMenu_1_1_Y_53_1</t>
  </si>
  <si>
    <t>F3_QuickMenu_1_1_Y_54_1</t>
  </si>
  <si>
    <t>F3_QuickMenu_1_1_Y_55_1</t>
  </si>
  <si>
    <t>F3_QuickMenu_1_1_Y_56_1</t>
  </si>
  <si>
    <t>ตรวจสอบ
- สามารถคลิ๊กเมนู "โอนวัน" และ redirect ได้</t>
  </si>
  <si>
    <t>F3_QuickMenu_1_1_Y_57_1</t>
  </si>
  <si>
    <t>ตรวจสอบ
- สามารถคลิ๊กเมนู "โอนเงิน" และ redirect ได้</t>
  </si>
  <si>
    <t>F3_QuickMenu_1_1_Y_58_1</t>
  </si>
  <si>
    <t>F3_QuickMenu_1_1_Y_59_1</t>
  </si>
  <si>
    <t>F1_QuickMenu_1_2_Y_1_1</t>
  </si>
  <si>
    <t>F1_QuickMenu_1_2_Y_2_1</t>
  </si>
  <si>
    <t>F1_QuickMenu_1_2_Y_3_1</t>
  </si>
  <si>
    <t>F1_QuickMenu_1_2_Y_4_1</t>
  </si>
  <si>
    <t>F1_QuickMenu_1_2_Y_5_1</t>
  </si>
  <si>
    <t>F1_QuickMenu_1_2_Y_6_1</t>
  </si>
  <si>
    <t>F1_QuickMenu_1_2_Y_7_1</t>
  </si>
  <si>
    <t>F1_QuickMenu_1_2_Y_8_1</t>
  </si>
  <si>
    <t>F1_QuickMenu_1_2_Y_9_1</t>
  </si>
  <si>
    <t>F2_QuickMenu_1_2_Y_1_1</t>
  </si>
  <si>
    <t>F2_QuickMenu_1_2_Y_2_1</t>
  </si>
  <si>
    <t>F2_QuickMenu_1_2_Y_3_1</t>
  </si>
  <si>
    <t>F2_QuickMenu_1_2_Y_4_1</t>
  </si>
  <si>
    <t>F2_QuickMenu_1_2_Y_5_1</t>
  </si>
  <si>
    <t>F2_QuickMenu_1_2_Y_6_1</t>
  </si>
  <si>
    <t>F2_QuickMenu_1_2_Y_7_1</t>
  </si>
  <si>
    <t>F3_QuickMenu_1_2_Y_1_1</t>
  </si>
  <si>
    <t>F3_QuickMenu_1_2_Y_2_1</t>
  </si>
  <si>
    <t>กรณีSearchด้วยตัวคำว่า "help"
ผลลัพธ์การSearchจะต้องเจอทุกเมนูที่มีคำว่า "help"</t>
  </si>
  <si>
    <t>F3_QuickMenu_1_2_Y_3_1</t>
  </si>
  <si>
    <t>F3_QuickMenu_1_2_Y_4_1</t>
  </si>
  <si>
    <t>F3_QuickMenu_1_2_Y_5_1</t>
  </si>
  <si>
    <t>F3_QuickMenu_1_2_Y_6_1</t>
  </si>
  <si>
    <t>F3_QuickMenu_1_2_Y_7_1</t>
  </si>
  <si>
    <t>F3_QuickMenu_1_2_Y_8_1</t>
  </si>
  <si>
    <t>F3_QuickMenu_1_2_Y_9_1</t>
  </si>
  <si>
    <t>F3_QuickMenu_1_2_Y_10_1</t>
  </si>
  <si>
    <t>F3_QuickMenu_1_2_Y_11_1</t>
  </si>
  <si>
    <t>F3_QuickMenu_1_2_Y_12_1</t>
  </si>
  <si>
    <t>F3_QuickMenu_1_2_Y_13_1</t>
  </si>
  <si>
    <t>F3_QuickMenu_1_2_Y_14_1</t>
  </si>
  <si>
    <t>F3_QuickMenu_1_2_Y_15_1</t>
  </si>
  <si>
    <t>F3_QuickMenu_1_2_Y_16_1</t>
  </si>
  <si>
    <t>F3_QuickMenu_1_2_Y_17_1</t>
  </si>
  <si>
    <t>F3_QuickMenu_1_2_Y_18_1</t>
  </si>
  <si>
    <t>F3_QuickMenu_1_2_Y_19_1</t>
  </si>
  <si>
    <t>F3_QuickMenu_1_2_Y_20_1</t>
  </si>
  <si>
    <t>F3_QuickMenu_1_2_Y_21_1</t>
  </si>
  <si>
    <t>F3_QuickMenu_1_2_Y_22_1</t>
  </si>
  <si>
    <t>F3_QuickMenu_1_2_Y_23_1</t>
  </si>
  <si>
    <t>F3_QuickMenu_1_2_Y_24_1</t>
  </si>
  <si>
    <t>F3_QuickMenu_1_2_Y_25_1</t>
  </si>
  <si>
    <t>F3_QuickMenu_1_2_Y_26_1</t>
  </si>
  <si>
    <t>F3_QuickMenu_1_2_Y_27_1</t>
  </si>
  <si>
    <t>F3_QuickMenu_1_2_Y_28_1</t>
  </si>
  <si>
    <t>F3_QuickMenu_1_2_Y_29_1</t>
  </si>
  <si>
    <t>F3_QuickMenu_1_2_Y_30_1</t>
  </si>
  <si>
    <t>F3_QuickMenu_1_2_Y_31_1</t>
  </si>
  <si>
    <t>F3_QuickMenu_1_2_Y_32_1</t>
  </si>
  <si>
    <t>F3_QuickMenu_1_2_Y_33_1</t>
  </si>
  <si>
    <t>F3_QuickMenu_1_2_Y_34_1</t>
  </si>
  <si>
    <t>F3_QuickMenu_1_2_Y_35_1</t>
  </si>
  <si>
    <t>F3_QuickMenu_1_2_Y_36_1</t>
  </si>
  <si>
    <t>F3_QuickMenu_1_2_Y_37_1</t>
  </si>
  <si>
    <t>F3_QuickMenu_1_2_Y_38_1</t>
  </si>
  <si>
    <t>F3_QuickMenu_1_2_Y_39_1</t>
  </si>
  <si>
    <t>ตรวจสอบ
- สามารถคลิ๊กเมนู "Register" และ redirect ได้</t>
  </si>
  <si>
    <t>F3_QuickMenu_1_2_Y_40_1</t>
  </si>
  <si>
    <t>F3_QuickMenu_1_2_Y_41_1</t>
  </si>
  <si>
    <t>F3_QuickMenu_1_2_Y_42_1</t>
  </si>
  <si>
    <t>F3_QuickMenu_1_2_Y_43_1</t>
  </si>
  <si>
    <t>F3_QuickMenu_1_2_Y_44_1</t>
  </si>
  <si>
    <t>F3_QuickMenu_1_2_Y_45_1</t>
  </si>
  <si>
    <t>F3_QuickMenu_1_2_Y_46_1</t>
  </si>
  <si>
    <t>F3_QuickMenu_1_2_Y_47_1</t>
  </si>
  <si>
    <t>F3_QuickMenu_1_2_Y_48_1</t>
  </si>
  <si>
    <t>F3_QuickMenu_1_2_Y_49_1</t>
  </si>
  <si>
    <t>F3_QuickMenu_1_2_Y_50_1</t>
  </si>
  <si>
    <t>F3_QuickMenu_1_2_Y_51_1</t>
  </si>
  <si>
    <t>F3_QuickMenu_1_2_Y_52_1</t>
  </si>
  <si>
    <t>F3_QuickMenu_1_2_Y_53_1</t>
  </si>
  <si>
    <t>F3_QuickMenu_1_2_Y_54_1</t>
  </si>
  <si>
    <t>F3_QuickMenu_1_2_Y_55_1</t>
  </si>
  <si>
    <t>F3_QuickMenu_1_2_Y_56_1</t>
  </si>
  <si>
    <t>F3_QuickMenu_1_2_Y_57_1</t>
  </si>
  <si>
    <t>F3_QuickMenu_1_2_Y_58_1</t>
  </si>
  <si>
    <t>F3_QuickMenu_1_2_Y_59_1</t>
  </si>
  <si>
    <t>F3_QuickMenu_1_2_Y_60_1</t>
  </si>
  <si>
    <t>F1_QuickMenu_3_1_Y_1_1</t>
  </si>
  <si>
    <t>F1_QuickMenu_3_1_Y_2_1</t>
  </si>
  <si>
    <t>F1_QuickMenu_3_1_Y_3_1</t>
  </si>
  <si>
    <t>F1_QuickMenu_3_1_Y_4_1</t>
  </si>
  <si>
    <t>F1_QuickMenu_3_1_Y_5_1</t>
  </si>
  <si>
    <t>F1_QuickMenu_3_1_Y_6_1</t>
  </si>
  <si>
    <t>F1_QuickMenu_3_1_Y_7_1</t>
  </si>
  <si>
    <t>F1_QuickMenu_3_1_Y_8_1</t>
  </si>
  <si>
    <t>F1_QuickMenu_3_1_Y_9_1</t>
  </si>
  <si>
    <t>F2_QuickMenu_3_1_Y_1_1</t>
  </si>
  <si>
    <t>F2_QuickMenu_3_1_Y_2_1</t>
  </si>
  <si>
    <t>F2_QuickMenu_3_1_Y_3_1</t>
  </si>
  <si>
    <t>F2_QuickMenu_3_1_Y_4_1</t>
  </si>
  <si>
    <t>F2_QuickMenu_3_1_Y_5_1</t>
  </si>
  <si>
    <t>F2_QuickMenu_3_1_Y_6_1</t>
  </si>
  <si>
    <t>F2_QuickMenu_3_1_Y_7_1</t>
  </si>
  <si>
    <t>F3_QuickMenu_3_1_Y_1_1</t>
  </si>
  <si>
    <t>F3_QuickMenu_3_1_Y_2_1</t>
  </si>
  <si>
    <t>F3_QuickMenu_3_1_Y_3_1</t>
  </si>
  <si>
    <t>F3_QuickMenu_3_1_Y_4_1</t>
  </si>
  <si>
    <t>F3_QuickMenu_3_1_Y_5_1</t>
  </si>
  <si>
    <t>F3_QuickMenu_3_1_Y_6_1</t>
  </si>
  <si>
    <t>F3_QuickMenu_3_1_Y_7_1</t>
  </si>
  <si>
    <t>F3_QuickMenu_3_1_Y_8_1</t>
  </si>
  <si>
    <t>F3_QuickMenu_3_1_Y_9_1</t>
  </si>
  <si>
    <t>F3_QuickMenu_3_1_Y_10_1</t>
  </si>
  <si>
    <t>F3_QuickMenu_3_1_Y_11_1</t>
  </si>
  <si>
    <t>F3_QuickMenu_3_1_Y_12_1</t>
  </si>
  <si>
    <t>F3_QuickMenu_3_1_Y_13_1</t>
  </si>
  <si>
    <t>F3_QuickMenu_3_1_Y_14_1</t>
  </si>
  <si>
    <t>F3_QuickMenu_3_1_Y_15_1</t>
  </si>
  <si>
    <t>F3_QuickMenu_3_1_Y_16_1</t>
  </si>
  <si>
    <t>F3_QuickMenu_3_1_Y_17_1</t>
  </si>
  <si>
    <t>F3_QuickMenu_3_1_Y_18_1</t>
  </si>
  <si>
    <t>F3_QuickMenu_3_1_Y_19_1</t>
  </si>
  <si>
    <t>F3_QuickMenu_3_1_Y_20_1</t>
  </si>
  <si>
    <t>F3_QuickMenu_3_1_Y_21_1</t>
  </si>
  <si>
    <t>F3_QuickMenu_3_1_Y_22_1</t>
  </si>
  <si>
    <t>F3_QuickMenu_3_1_Y_23_1</t>
  </si>
  <si>
    <t>F3_QuickMenu_3_1_Y_24_1</t>
  </si>
  <si>
    <t>F3_QuickMenu_3_1_Y_25_1</t>
  </si>
  <si>
    <t>F3_QuickMenu_3_1_Y_26_1</t>
  </si>
  <si>
    <t>F3_QuickMenu_3_1_Y_27_1</t>
  </si>
  <si>
    <t>F3_QuickMenu_3_1_Y_28_1</t>
  </si>
  <si>
    <t>F3_QuickMenu_3_1_Y_29_1</t>
  </si>
  <si>
    <t>F3_QuickMenu_3_1_Y_30_1</t>
  </si>
  <si>
    <t>F3_QuickMenu_3_1_Y_31_1</t>
  </si>
  <si>
    <t>F3_QuickMenu_3_1_Y_32_1</t>
  </si>
  <si>
    <t>F3_QuickMenu_3_1_Y_33_1</t>
  </si>
  <si>
    <t>F3_QuickMenu_3_1_Y_34_1</t>
  </si>
  <si>
    <t>F3_QuickMenu_3_1_Y_35_1</t>
  </si>
  <si>
    <t>F3_QuickMenu_3_1_Y_36_1</t>
  </si>
  <si>
    <t>F3_QuickMenu_3_1_Y_37_1</t>
  </si>
  <si>
    <t>F3_QuickMenu_3_1_Y_38_1</t>
  </si>
  <si>
    <t>F3_QuickMenu_3_1_Y_39_1</t>
  </si>
  <si>
    <t>F3_QuickMenu_3_1_Y_40_1</t>
  </si>
  <si>
    <t>F3_QuickMenu_3_1_Y_41_1</t>
  </si>
  <si>
    <t>F3_QuickMenu_3_1_Y_42_1</t>
  </si>
  <si>
    <t>F3_QuickMenu_3_1_Y_43_1</t>
  </si>
  <si>
    <t>F3_QuickMenu_3_1_Y_44_1</t>
  </si>
  <si>
    <t>F3_QuickMenu_3_1_Y_45_1</t>
  </si>
  <si>
    <t>F3_QuickMenu_3_1_Y_46_1</t>
  </si>
  <si>
    <t>F3_QuickMenu_3_1_Y_47_1</t>
  </si>
  <si>
    <t>F3_QuickMenu_3_1_Y_48_1</t>
  </si>
  <si>
    <t>F3_QuickMenu_3_1_Y_49_1</t>
  </si>
  <si>
    <t>F3_QuickMenu_3_1_Y_50_1</t>
  </si>
  <si>
    <t>F3_QuickMenu_3_1_Y_51_1</t>
  </si>
  <si>
    <t>F3_QuickMenu_3_1_Y_52_1</t>
  </si>
  <si>
    <t>F3_QuickMenu_3_1_Y_53_1</t>
  </si>
  <si>
    <t>F3_QuickMenu_3_1_Y_54_1</t>
  </si>
  <si>
    <t>F3_QuickMenu_3_1_Y_55_1</t>
  </si>
  <si>
    <t>F3_QuickMenu_3_1_Y_56_1</t>
  </si>
  <si>
    <t>F3_QuickMenu_3_1_Y_57_1</t>
  </si>
  <si>
    <t>F3_QuickMenu_3_1_Y_58_1</t>
  </si>
  <si>
    <t>F3_QuickMenu_3_1_Y_59_1</t>
  </si>
  <si>
    <t>F1_QuickMenu_3_2_Y_1_1</t>
  </si>
  <si>
    <t>F1_QuickMenu_3_2_Y_2_1</t>
  </si>
  <si>
    <t>F1_QuickMenu_3_2_Y_3_1</t>
  </si>
  <si>
    <t>F1_QuickMenu_3_2_Y_4_1</t>
  </si>
  <si>
    <t>F1_QuickMenu_3_2_Y_5_1</t>
  </si>
  <si>
    <t>F1_QuickMenu_3_2_Y_6_1</t>
  </si>
  <si>
    <t>F1_QuickMenu_3_2_Y_7_1</t>
  </si>
  <si>
    <t>F1_QuickMenu_3_2_Y_8_1</t>
  </si>
  <si>
    <t>F1_QuickMenu_3_2_Y_9_1</t>
  </si>
  <si>
    <t>F2_QuickMenu_3_2_Y_1_1</t>
  </si>
  <si>
    <t>F2_QuickMenu_3_2_Y_2_1</t>
  </si>
  <si>
    <t>F2_QuickMenu_3_2_Y_3_1</t>
  </si>
  <si>
    <t>F2_QuickMenu_3_2_Y_4_1</t>
  </si>
  <si>
    <t>F2_QuickMenu_3_2_Y_5_1</t>
  </si>
  <si>
    <t>F2_QuickMenu_3_2_Y_6_1</t>
  </si>
  <si>
    <t>F2_QuickMenu_3_2_Y_7_1</t>
  </si>
  <si>
    <t>F3_QuickMenu_3_2_Y_1_1</t>
  </si>
  <si>
    <t>F3_QuickMenu_3_2_Y_2_1</t>
  </si>
  <si>
    <t>F3_QuickMenu_3_2_Y_3_1</t>
  </si>
  <si>
    <t>F3_QuickMenu_3_2_Y_4_1</t>
  </si>
  <si>
    <t>F3_QuickMenu_3_2_Y_5_1</t>
  </si>
  <si>
    <t>F3_QuickMenu_3_2_Y_6_1</t>
  </si>
  <si>
    <t>F3_QuickMenu_3_2_Y_7_1</t>
  </si>
  <si>
    <t>F3_QuickMenu_3_2_Y_8_1</t>
  </si>
  <si>
    <t>F3_QuickMenu_3_2_Y_9_1</t>
  </si>
  <si>
    <t>F3_QuickMenu_3_2_Y_10_1</t>
  </si>
  <si>
    <t>F3_QuickMenu_3_2_Y_11_1</t>
  </si>
  <si>
    <t>F3_QuickMenu_3_2_Y_12_1</t>
  </si>
  <si>
    <t>F3_QuickMenu_3_2_Y_13_1</t>
  </si>
  <si>
    <t>F3_QuickMenu_3_2_Y_14_1</t>
  </si>
  <si>
    <t>F3_QuickMenu_3_2_Y_15_1</t>
  </si>
  <si>
    <t>F3_QuickMenu_3_2_Y_16_1</t>
  </si>
  <si>
    <t>F3_QuickMenu_3_2_Y_17_1</t>
  </si>
  <si>
    <t>F3_QuickMenu_3_2_Y_18_1</t>
  </si>
  <si>
    <t>F3_QuickMenu_3_2_Y_19_1</t>
  </si>
  <si>
    <t>F3_QuickMenu_3_2_Y_20_1</t>
  </si>
  <si>
    <t>F3_QuickMenu_3_2_Y_21_1</t>
  </si>
  <si>
    <t>F3_QuickMenu_3_2_Y_22_1</t>
  </si>
  <si>
    <t>F3_QuickMenu_3_2_Y_23_1</t>
  </si>
  <si>
    <t>F3_QuickMenu_3_2_Y_24_1</t>
  </si>
  <si>
    <t>F3_QuickMenu_3_2_Y_25_1</t>
  </si>
  <si>
    <t>F3_QuickMenu_3_2_Y_26_1</t>
  </si>
  <si>
    <t>F3_QuickMenu_3_2_Y_27_1</t>
  </si>
  <si>
    <t>F3_QuickMenu_3_2_Y_28_1</t>
  </si>
  <si>
    <t>F3_QuickMenu_3_2_Y_29_1</t>
  </si>
  <si>
    <t>F3_QuickMenu_3_2_Y_30_1</t>
  </si>
  <si>
    <t>F3_QuickMenu_3_2_Y_31_1</t>
  </si>
  <si>
    <t>F3_QuickMenu_3_2_Y_32_1</t>
  </si>
  <si>
    <t>F3_QuickMenu_3_2_Y_33_1</t>
  </si>
  <si>
    <t>F3_QuickMenu_3_2_Y_34_1</t>
  </si>
  <si>
    <t>F3_QuickMenu_3_2_Y_35_1</t>
  </si>
  <si>
    <t>F3_QuickMenu_3_2_Y_36_1</t>
  </si>
  <si>
    <t>F3_QuickMenu_3_2_Y_37_1</t>
  </si>
  <si>
    <t>F3_QuickMenu_3_2_Y_38_1</t>
  </si>
  <si>
    <t>F3_QuickMenu_3_2_Y_39_1</t>
  </si>
  <si>
    <t>F3_QuickMenu_3_2_Y_40_1</t>
  </si>
  <si>
    <t>F3_QuickMenu_3_2_Y_41_1</t>
  </si>
  <si>
    <t>F3_QuickMenu_3_2_Y_42_1</t>
  </si>
  <si>
    <t>F3_QuickMenu_3_2_Y_43_1</t>
  </si>
  <si>
    <t>F3_QuickMenu_3_2_Y_44_1</t>
  </si>
  <si>
    <t>F3_QuickMenu_3_2_Y_45_1</t>
  </si>
  <si>
    <t>F3_QuickMenu_3_2_Y_46_1</t>
  </si>
  <si>
    <t>F3_QuickMenu_3_2_Y_47_1</t>
  </si>
  <si>
    <t>F3_QuickMenu_3_2_Y_48_1</t>
  </si>
  <si>
    <t>F3_QuickMenu_3_2_Y_49_1</t>
  </si>
  <si>
    <t>F3_QuickMenu_3_2_Y_50_1</t>
  </si>
  <si>
    <t>F3_QuickMenu_3_2_Y_51_1</t>
  </si>
  <si>
    <t>F3_QuickMenu_3_2_Y_52_1</t>
  </si>
  <si>
    <t>F3_QuickMenu_3_2_Y_53_1</t>
  </si>
  <si>
    <t>F3_QuickMenu_3_2_Y_54_1</t>
  </si>
  <si>
    <t>F3_QuickMenu_3_2_Y_55_1</t>
  </si>
  <si>
    <t>F3_QuickMenu_3_2_Y_56_1</t>
  </si>
  <si>
    <t>F3_QuickMenu_3_2_Y_57_1</t>
  </si>
  <si>
    <t>F3_QuickMenu_3_2_Y_58_1</t>
  </si>
  <si>
    <t>F3_QuickMenu_3_2_Y_59_1</t>
  </si>
  <si>
    <t>F3_QuickMenu_3_2_Y_60_1</t>
  </si>
  <si>
    <t>ios</t>
  </si>
  <si>
    <t>F1_QuickMenu_IOS_1_1_Y_1_2</t>
  </si>
  <si>
    <t>F1_QuickMenu_IOS_1_1_Y_2_2</t>
  </si>
  <si>
    <t>F1_QuickMenu_IOS_1_1_Y_3_2</t>
  </si>
  <si>
    <t>F1_QuickMenu_IOS_1_1_Y_4_2</t>
  </si>
  <si>
    <t>F1_QuickMenu_IOS_1_1_Y_5_2</t>
  </si>
  <si>
    <t>F1_QuickMenu_IOS_1_1_Y_6_2</t>
  </si>
  <si>
    <t>F1_QuickMenu_IOS_1_1_Y_7_2</t>
  </si>
  <si>
    <t>F1_QuickMenu_IOS_1_1_Y_8_2</t>
  </si>
  <si>
    <t>F1_QuickMenu_IOS_1_1_Y_9_2</t>
  </si>
  <si>
    <t>F3_QuickMenu_IOS_1_1_Y_1_2</t>
  </si>
  <si>
    <t>F3_QuickMenu_IOS_1_1_Y_2_2</t>
  </si>
  <si>
    <t>F3_QuickMenu_IOS_1_1_Y_3_2</t>
  </si>
  <si>
    <t>F3_QuickMenu_IOS_1_1_Y_4_2</t>
  </si>
  <si>
    <t>F3_QuickMenu_IOS_1_1_Y_5_2</t>
  </si>
  <si>
    <t>F3_QuickMenu_IOS_1_1_Y_6_2</t>
  </si>
  <si>
    <t>F3_QuickMenu_IOS_1_1_Y_7_2</t>
  </si>
  <si>
    <t>F3_QuickMenu_IOS_1_1_Y_8_2</t>
  </si>
  <si>
    <t>F3_QuickMenu_IOS_1_1_Y_9_2</t>
  </si>
  <si>
    <t>F3_QuickMenu_IOS_1_1_Y_10_2</t>
  </si>
  <si>
    <t>F3_QuickMenu_IOS_1_1_Y_11_2</t>
  </si>
  <si>
    <t>F3_QuickMenu_IOS_1_1_Y_12_2</t>
  </si>
  <si>
    <t>F3_QuickMenu_IOS_1_1_Y_13_2</t>
  </si>
  <si>
    <t>F3_QuickMenu_IOS_1_1_Y_14_2</t>
  </si>
  <si>
    <t>F3_QuickMenu_IOS_1_1_Y_15_2</t>
  </si>
  <si>
    <t>F3_QuickMenu_IOS_1_1_Y_16_2</t>
  </si>
  <si>
    <t>F3_QuickMenu_IOS_1_1_Y_17_2</t>
  </si>
  <si>
    <t>F3_QuickMenu_IOS_1_1_Y_18_2</t>
  </si>
  <si>
    <t>F3_QuickMenu_IOS_1_1_Y_19_2</t>
  </si>
  <si>
    <t>F3_QuickMenu_IOS_1_1_Y_20_2</t>
  </si>
  <si>
    <t>F3_QuickMenu_IOS_1_1_Y_21_2</t>
  </si>
  <si>
    <t>F3_QuickMenu_IOS_1_1_Y_22_2</t>
  </si>
  <si>
    <t>F3_QuickMenu_IOS_1_1_Y_23_2</t>
  </si>
  <si>
    <t>F3_QuickMenu_IOS_1_1_Y_24_2</t>
  </si>
  <si>
    <t>F3_QuickMenu_IOS_1_1_Y_25_2</t>
  </si>
  <si>
    <t>F3_QuickMenu_IOS_1_1_Y_26_2</t>
  </si>
  <si>
    <t>F3_QuickMenu_IOS_1_1_Y_27_2</t>
  </si>
  <si>
    <t>F3_QuickMenu_IOS_1_1_Y_28_2</t>
  </si>
  <si>
    <t>F3_QuickMenu_IOS_1_1_Y_29_2</t>
  </si>
  <si>
    <t>F3_QuickMenu_IOS_1_1_Y_30_2</t>
  </si>
  <si>
    <t>F3_QuickMenu_IOS_1_1_Y_31_2</t>
  </si>
  <si>
    <t>F3_QuickMenu_IOS_1_1_Y_32_2</t>
  </si>
  <si>
    <t>F3_QuickMenu_IOS_1_1_Y_33_2</t>
  </si>
  <si>
    <t>F3_QuickMenu_IOS_1_1_Y_34_2</t>
  </si>
  <si>
    <t>F3_QuickMenu_IOS_1_1_Y_35_2</t>
  </si>
  <si>
    <t>F3_QuickMenu_IOS_1_1_Y_36_2</t>
  </si>
  <si>
    <t>F3_QuickMenu_IOS_1_1_Y_37_2</t>
  </si>
  <si>
    <t>F3_QuickMenu_IOS_1_1_Y_38_2</t>
  </si>
  <si>
    <t>F3_QuickMenu_IOS_1_1_Y_39_2</t>
  </si>
  <si>
    <t>F3_QuickMenu_IOS_1_1_Y_40_2</t>
  </si>
  <si>
    <t>F3_QuickMenu_IOS_1_1_Y_41_2</t>
  </si>
  <si>
    <t>F3_QuickMenu_IOS_1_1_Y_42_2</t>
  </si>
  <si>
    <t>F3_QuickMenu_IOS_1_1_Y_43_2</t>
  </si>
  <si>
    <t>F3_QuickMenu_IOS_1_1_Y_44_2</t>
  </si>
  <si>
    <t>F3_QuickMenu_IOS_1_1_Y_45_2</t>
  </si>
  <si>
    <t>F3_QuickMenu_IOS_1_1_Y_46_2</t>
  </si>
  <si>
    <t>F3_QuickMenu_IOS_1_1_Y_47_2</t>
  </si>
  <si>
    <t>F3_QuickMenu_IOS_1_1_Y_48_2</t>
  </si>
  <si>
    <t>F3_QuickMenu_IOS_1_1_Y_49_2</t>
  </si>
  <si>
    <t>F3_QuickMenu_IOS_1_1_Y_50_2</t>
  </si>
  <si>
    <t>F3_QuickMenu_IOS_1_1_Y_51_2</t>
  </si>
  <si>
    <t>F3_QuickMenu_IOS_1_1_Y_52_2</t>
  </si>
  <si>
    <t>F3_QuickMenu_IOS_1_1_Y_53_2</t>
  </si>
  <si>
    <t>F3_QuickMenu_IOS_1_1_Y_54_2</t>
  </si>
  <si>
    <t>F3_QuickMenu_IOS_1_1_Y_55_2</t>
  </si>
  <si>
    <t>F3_QuickMenu_IOS_1_1_Y_56_2</t>
  </si>
  <si>
    <t>F3_QuickMenu_IOS_1_1_Y_57_2</t>
  </si>
  <si>
    <t>F3_QuickMenu_IOS_1_1_Y_58_2</t>
  </si>
  <si>
    <t>F3_QuickMenu_IOS_1_1_Y_59_2</t>
  </si>
  <si>
    <t>Arcadia = 9.5 (Now,Chom, Noon, Oum, Max, Tong, MaxRuk, Copy, Tin/2, B/2, Nut/2)</t>
  </si>
  <si>
    <t>AIS = 5.5 (Pu/2, Narm, Ae, Lay, Joe, Teay)</t>
  </si>
  <si>
    <t>Web Browser on Mobile Android</t>
  </si>
  <si>
    <t>ใช้ appium ในการทำงานกับ Chrome</t>
  </si>
  <si>
    <t>ใช้ appium ในการทำงานกับ defult ที่มากับเครื่อง Android</t>
  </si>
  <si>
    <t>App production</t>
  </si>
  <si>
    <t>Research Jenkins cont.</t>
  </si>
  <si>
    <t>Implement Jenkins cont.</t>
  </si>
  <si>
    <t>get SMS cont.</t>
  </si>
  <si>
    <t>Research function check balance via *121# cont.</t>
  </si>
  <si>
    <t>Research swipe</t>
  </si>
  <si>
    <t>ทดสอบการทำงานจากหน้า APP &gt;&gt; Web (Payment verify bank page) cont.</t>
  </si>
  <si>
    <t>ทดสอบการทำงานจากหน้า APP &gt;&gt; Web ทำงานต่อ (Payment via MPay) cont.</t>
  </si>
  <si>
    <t>web browser on mobile Android</t>
  </si>
  <si>
    <t>Web Point</t>
  </si>
  <si>
    <t>F1_PointsWebMobile_0_1_Y_2_1</t>
  </si>
  <si>
    <t>เข้าเว็บ "http://10.104.240.168/points/"
verify page AIS points</t>
  </si>
  <si>
    <t>F1_PointsWebMobile_0_1_Y_2_2</t>
  </si>
  <si>
    <t>F1_PointsWebMobile_0_1_Y_2_3</t>
  </si>
  <si>
    <t>verify รูป Link to เกี่ยวกับเอไอเอส พอยท์</t>
  </si>
  <si>
    <t>F1_PointsWebMobile_0_1_Y_2_4</t>
  </si>
  <si>
    <t>verify รูป Link to สมัครเอไอเอส พอยท์</t>
  </si>
  <si>
    <t>F1_PointsWebMobile_0_1_Y_2_5</t>
  </si>
  <si>
    <t>verify รูป Link to เข้าสู่ระบบเอไอเอส พอยท์</t>
  </si>
  <si>
    <t>F1_PointsWebMobile_0_1_Y_2_6</t>
  </si>
  <si>
    <t>verify รายการของรางวัล</t>
  </si>
  <si>
    <t>F1_PointsWebMobile_0_1_Y_2_7</t>
  </si>
  <si>
    <t>verify รูป ของรางวัล : แลกขนม เครื่องดื่ม</t>
  </si>
  <si>
    <t>F1_PointsWebMobile_0_1_Y_2_8</t>
  </si>
  <si>
    <t>verify รูป ของรางวัล : แลกช้อปฟรีสะใจ</t>
  </si>
  <si>
    <t>F1_PointsWebMobile_0_1_Y_2_9</t>
  </si>
  <si>
    <t>verify รูป ของรางวัล : แลกส่วนลดมือถือ</t>
  </si>
  <si>
    <t>F1_PointsWebMobile_0_1_Y_2_10</t>
  </si>
  <si>
    <t>verify รูป ของรางวัล : แลกตั๋วหนัง</t>
  </si>
  <si>
    <t>F1_PointsWebMobile_0_1_Y_2_11</t>
  </si>
  <si>
    <t>verify รูป ของรางวัล : แลกอุ่นใจคอลเลคชั่น</t>
  </si>
  <si>
    <t>F1_PointsWebMobile_0_1_Y_2_12</t>
  </si>
  <si>
    <t>verify รูป ของรางวัล : แลกค่าเน็ตฟรี</t>
  </si>
  <si>
    <t>F2_PointsWebMobile_0_1_Y_2_1</t>
  </si>
  <si>
    <t>verify หน้า เกี่ยวกับเอไอเอส พอยท์</t>
  </si>
  <si>
    <t>F2_PointsWebMobile_0_1_Y_2_2</t>
  </si>
  <si>
    <t>เข้าร่วมโครงการที่หน้า เกี่ยวกับ เอไอเอส พอยท์</t>
  </si>
  <si>
    <t>F2_PointsWebMobile_0_1_Y_2_3</t>
  </si>
  <si>
    <t>F2_PointsWebMobile_0_1_Y_2_4</t>
  </si>
  <si>
    <t>F2_PointsWebMobile_0_1_Y_2_5</t>
  </si>
  <si>
    <t>F3_PointsWebMobile_0_1_Y_2_1</t>
  </si>
  <si>
    <t>F3_PointsWebMobile_0_1_Y_2_2</t>
  </si>
  <si>
    <t>F3_PointsWebMobile_0_1_Y_2_3</t>
  </si>
  <si>
    <t>F3_PointsWebMobile_0_1_Y_2_4</t>
  </si>
  <si>
    <t>F4_PointsWebMobile_0_1_Y_2_1</t>
  </si>
  <si>
    <t>F4_PointsWebMobile_0_1_Y_2_2</t>
  </si>
  <si>
    <t>F4_PointsWebMobile_0_1_Y_2_3</t>
  </si>
  <si>
    <t>F4_PointsWebMobile_0_1_Y_2_4</t>
  </si>
  <si>
    <t>F4_PointsWebMobile_0_1_Y_2_5</t>
  </si>
  <si>
    <t>F4_PointsWebMobile_0_1_Y_2_6</t>
  </si>
  <si>
    <t>F4_PointsWebMobile_0_1_Y_2_7</t>
  </si>
  <si>
    <t>Research swipe problem (ตอนนี้ทำได้ swipe ขวา, swipe ลง)</t>
  </si>
  <si>
    <t>Implement swipe</t>
  </si>
  <si>
    <t>Research slave jenkins</t>
  </si>
  <si>
    <t>My AIS</t>
  </si>
  <si>
    <t>F2_QuickMenu_IOS_1_1_Y_1_2</t>
  </si>
  <si>
    <t>F2_QuickMenu_IOS_1_1_Y_2_2</t>
  </si>
  <si>
    <t>F2_QuickMenu_IOS_1_1_Y_3_2</t>
  </si>
  <si>
    <t>F2_QuickMenu_IOS_1_1_Y_4_2</t>
  </si>
  <si>
    <t>F2_QuickMenu_IOS_1_1_Y_5_2</t>
  </si>
  <si>
    <t>F2_QuickMenu_IOS_1_1_Y_6_2</t>
  </si>
  <si>
    <t>F2_QuickMenu_IOS_1_1_Y_7_2</t>
  </si>
  <si>
    <t>QuickMenu</t>
  </si>
  <si>
    <t>F1_QuickMenu_2_1_Y_1_2</t>
  </si>
  <si>
    <t>F1_QuickMenu_2_1_Y_2_2</t>
  </si>
  <si>
    <t>F1_QuickMenu_2_1_Y_3_2</t>
  </si>
  <si>
    <t>F1_QuickMenu_2_1_Y_4_2</t>
  </si>
  <si>
    <t>F1_QuickMenu_2_1_Y_5_2</t>
  </si>
  <si>
    <t>F1_QuickMenu_2_1_Y_6_2</t>
  </si>
  <si>
    <t>F1_QuickMenu_2_1_Y_7_2</t>
  </si>
  <si>
    <t>F1_QuickMenu_2_1_Y_8_2</t>
  </si>
  <si>
    <t>F1_QuickMenu_2_1_Y_9_2</t>
  </si>
  <si>
    <t>F2_QuickMenu_2_1_Y_1_2</t>
  </si>
  <si>
    <t>F2_QuickMenu_2_1_Y_2_2</t>
  </si>
  <si>
    <t>F2_QuickMenu_2_1_Y_3_2</t>
  </si>
  <si>
    <t>F2_QuickMenu_2_1_Y_4_2</t>
  </si>
  <si>
    <t>F2_QuickMenu_2_1_Y_5_2</t>
  </si>
  <si>
    <t>F2_QuickMenu_2_1_Y_6_2</t>
  </si>
  <si>
    <t>F2_QuickMenu_2_1_Y_7_2</t>
  </si>
  <si>
    <t>F3_QuickMenu_2_1_Y_1_2</t>
  </si>
  <si>
    <r>
      <rPr>
        <sz val="10"/>
        <color rgb="FF000000"/>
        <rFont val="Mangal"/>
        <family val="2"/>
        <charset val="1"/>
      </rPr>
      <t xml:space="preserve">กรณีค้นหาด้วยตัวอักษร </t>
    </r>
    <r>
      <rPr>
        <sz val="10"/>
        <color rgb="FF000000"/>
        <rFont val="Calibri"/>
        <family val="2"/>
        <charset val="222"/>
      </rPr>
      <t>"</t>
    </r>
    <r>
      <rPr>
        <sz val="10"/>
        <color rgb="FF000000"/>
        <rFont val="Mangal"/>
        <family val="2"/>
        <charset val="1"/>
      </rPr>
      <t>ข</t>
    </r>
    <r>
      <rPr>
        <sz val="10"/>
        <color rgb="FF000000"/>
        <rFont val="Calibri"/>
        <family val="2"/>
        <charset val="222"/>
      </rPr>
      <t xml:space="preserve">" 
</t>
    </r>
    <r>
      <rPr>
        <sz val="10"/>
        <color rgb="FF000000"/>
        <rFont val="Mangal"/>
        <family val="2"/>
        <charset val="1"/>
      </rPr>
      <t xml:space="preserve">ผลลัพธ์การค้นหาจะต้องเจอทุกเมนูที่มีคำว่า </t>
    </r>
    <r>
      <rPr>
        <sz val="10"/>
        <color rgb="FF000000"/>
        <rFont val="Calibri"/>
        <family val="2"/>
        <charset val="222"/>
      </rPr>
      <t>"</t>
    </r>
    <r>
      <rPr>
        <sz val="10"/>
        <color rgb="FF000000"/>
        <rFont val="Mangal"/>
        <family val="2"/>
        <charset val="1"/>
      </rPr>
      <t>ข</t>
    </r>
    <r>
      <rPr>
        <sz val="10"/>
        <color rgb="FF000000"/>
        <rFont val="Calibri"/>
        <family val="2"/>
        <charset val="222"/>
      </rPr>
      <t>"</t>
    </r>
  </si>
  <si>
    <t>F3_QuickMenu_2_1_Y_2_2</t>
  </si>
  <si>
    <r>
      <rPr>
        <sz val="10"/>
        <color rgb="FF000000"/>
        <rFont val="Mangal"/>
        <family val="2"/>
        <charset val="1"/>
      </rPr>
      <t xml:space="preserve">กรณีค้นหาด้วยตัวคำว่า </t>
    </r>
    <r>
      <rPr>
        <sz val="10"/>
        <color rgb="FF000000"/>
        <rFont val="Calibri"/>
        <family val="2"/>
        <charset val="222"/>
      </rPr>
      <t>"</t>
    </r>
    <r>
      <rPr>
        <sz val="10"/>
        <color rgb="FF000000"/>
        <rFont val="Mangal"/>
        <family val="2"/>
        <charset val="1"/>
      </rPr>
      <t>ข้อมูล</t>
    </r>
    <r>
      <rPr>
        <sz val="10"/>
        <color rgb="FF000000"/>
        <rFont val="Calibri"/>
        <family val="2"/>
        <charset val="222"/>
      </rPr>
      <t xml:space="preserve">"
</t>
    </r>
    <r>
      <rPr>
        <sz val="10"/>
        <color rgb="FF000000"/>
        <rFont val="Mangal"/>
        <family val="2"/>
        <charset val="1"/>
      </rPr>
      <t xml:space="preserve">ผลลัพธ์การค้นหาจะต้องเจอทุกเมนูที่มีคำว่า </t>
    </r>
    <r>
      <rPr>
        <sz val="10"/>
        <color rgb="FF000000"/>
        <rFont val="Calibri"/>
        <family val="2"/>
        <charset val="222"/>
      </rPr>
      <t>"</t>
    </r>
    <r>
      <rPr>
        <sz val="10"/>
        <color rgb="FF000000"/>
        <rFont val="Mangal"/>
        <family val="2"/>
        <charset val="1"/>
      </rPr>
      <t>ข้อมูล</t>
    </r>
    <r>
      <rPr>
        <sz val="10"/>
        <color rgb="FF000000"/>
        <rFont val="Calibri"/>
        <family val="2"/>
        <charset val="222"/>
      </rPr>
      <t>"</t>
    </r>
  </si>
  <si>
    <t>F3_QuickMenu_2_1_Y_3_2</t>
  </si>
  <si>
    <r>
      <rPr>
        <sz val="10"/>
        <color rgb="FF000000"/>
        <rFont val="Mangal"/>
        <family val="2"/>
        <charset val="1"/>
      </rPr>
      <t xml:space="preserve">กรณีค้นหาด้วยคำว่า </t>
    </r>
    <r>
      <rPr>
        <sz val="10"/>
        <color rgb="FF000000"/>
        <rFont val="Calibri"/>
        <family val="2"/>
        <charset val="222"/>
      </rPr>
      <t xml:space="preserve">"payment"
</t>
    </r>
    <r>
      <rPr>
        <sz val="10"/>
        <color rgb="FF000000"/>
        <rFont val="Mangal"/>
        <family val="2"/>
        <charset val="1"/>
      </rPr>
      <t>ต้องไม่เจอผลลัพธ์การค้นหา</t>
    </r>
  </si>
  <si>
    <t>F3_QuickMenu_2_1_Y_4_2</t>
  </si>
  <si>
    <t>F3_QuickMenu_2_1_Y_5_2</t>
  </si>
  <si>
    <t>F3_QuickMenu_2_1_Y_6_2</t>
  </si>
  <si>
    <t>F3_QuickMenu_2_1_Y_7_2</t>
  </si>
  <si>
    <t>F3_QuickMenu_2_1_Y_8_2</t>
  </si>
  <si>
    <t>F3_QuickMenu_2_1_Y_9_2</t>
  </si>
  <si>
    <t>F3_QuickMenu_2_1_Y_10_2</t>
  </si>
  <si>
    <t>F3_QuickMenu_2_1_Y_11_2</t>
  </si>
  <si>
    <t>F3_QuickMenu_2_1_Y_12_2</t>
  </si>
  <si>
    <t>F3_QuickMenu_2_1_Y_13_2</t>
  </si>
  <si>
    <t>F3_QuickMenu_2_1_Y_14_2</t>
  </si>
  <si>
    <t>F3_QuickMenu_2_1_Y_15_2</t>
  </si>
  <si>
    <t>F3_QuickMenu_2_1_Y_16_2</t>
  </si>
  <si>
    <t xml:space="preserve">F3_QuickMenu_2_1_Y_17_2 </t>
  </si>
  <si>
    <t>F3_QuickMenu_2_1_Y_18_2</t>
  </si>
  <si>
    <t>F3_QuickMenu_2_1_Y_19_2</t>
  </si>
  <si>
    <t>F3_QuickMenu_2_1_Y_20_2</t>
  </si>
  <si>
    <t>F3_QuickMenu_2_1_Y_21_2</t>
  </si>
  <si>
    <t>F3_QuickMenu_2_1_Y_22_2</t>
  </si>
  <si>
    <t>F3_QuickMenu_2_1_Y_23_2</t>
  </si>
  <si>
    <t>F3_QuickMenu_2_1_Y_24_2</t>
  </si>
  <si>
    <t>F3_QuickMenu_2_1_Y_25_2</t>
  </si>
  <si>
    <t>F3_QuickMenu_2_1_Y_26_2</t>
  </si>
  <si>
    <t>F3_QuickMenu_2_1_Y_27_2</t>
  </si>
  <si>
    <t>F3_QuickMenu_2_1_Y_28_2</t>
  </si>
  <si>
    <t>F3_QuickMenu_2_1_Y_29_2</t>
  </si>
  <si>
    <t>F3_QuickMenu_2_1_Y_30_2</t>
  </si>
  <si>
    <t>F3_QuickMenu_2_1_Y_31_2</t>
  </si>
  <si>
    <t>F3_QuickMenu_2_1_Y_32_2</t>
  </si>
  <si>
    <t>F3_QuickMenu_2_1_Y_33_2</t>
  </si>
  <si>
    <t>F3_QuickMenu_2_1_Y_34_2</t>
  </si>
  <si>
    <t>F3_QuickMenu_2_1_Y_35_2</t>
  </si>
  <si>
    <t>F3_QuickMenu_2_1_Y_36_2</t>
  </si>
  <si>
    <t>F3_QuickMenu_2_1_Y_37_2</t>
  </si>
  <si>
    <t>F3_QuickMenu_2_1_Y_38_2</t>
  </si>
  <si>
    <t>F3_QuickMenu_2_1_Y_39_2</t>
  </si>
  <si>
    <t>F3_QuickMenu_2_1_Y_40_2</t>
  </si>
  <si>
    <t>F3_QuickMenu_2_1_Y_41_2</t>
  </si>
  <si>
    <t>F3_QuickMenu_2_1_Y_42_2</t>
  </si>
  <si>
    <t>F3_QuickMenu_2_1_Y_43_2</t>
  </si>
  <si>
    <t>F3_QuickMenu_2_1_Y_44_2</t>
  </si>
  <si>
    <t>F3_QuickMenu_2_1_Y_45_2</t>
  </si>
  <si>
    <t>F3_QuickMenu_2_1_Y_46_2</t>
  </si>
  <si>
    <t>F3_QuickMenu_2_1_Y_47_2</t>
  </si>
  <si>
    <t>F3_QuickMenu_2_1_Y_48_2</t>
  </si>
  <si>
    <t>F3_QuickMenu_2_1_Y_49_2</t>
  </si>
  <si>
    <t>F3_QuickMenu_2_1_Y_50_2</t>
  </si>
  <si>
    <t>F3_QuickMenu_2_1_Y_51_2</t>
  </si>
  <si>
    <t>F3_QuickMenu_2_1_Y_52_2</t>
  </si>
  <si>
    <t>F3_QuickMenu_2_1_Y_53_2</t>
  </si>
  <si>
    <t>F3_QuickMenu_2_1_Y_54_2</t>
  </si>
  <si>
    <t>F3_QuickMenu_2_1_Y_55_2</t>
  </si>
  <si>
    <t>F3_QuickMenu_2_1_Y_56_2</t>
  </si>
  <si>
    <t>F3_QuickMenu_2_1_Y_57_2</t>
  </si>
  <si>
    <t>F1_QuickMenu_2_2_Y_1_2</t>
  </si>
  <si>
    <t>F1_QuickMenu_2_2_Y_2_2</t>
  </si>
  <si>
    <t>F1_QuickMenu_2_2_Y_3_2</t>
  </si>
  <si>
    <t>F1_QuickMenu_2_2_Y_4_2</t>
  </si>
  <si>
    <t>F1_QuickMenu_2_2_Y_5_2</t>
  </si>
  <si>
    <t>F1_QuickMenu_2_2_Y_6_2</t>
  </si>
  <si>
    <t>F1_QuickMenu_2_2_Y_7_2</t>
  </si>
  <si>
    <t>F1_QuickMenu_2_2_Y_8_2</t>
  </si>
  <si>
    <t>F1_QuickMenu_2_2_Y_9_2</t>
  </si>
  <si>
    <t>F2_QuickMenu_2_2_Y_1_2</t>
  </si>
  <si>
    <t>F2_QuickMenu_2_2_Y_2_2</t>
  </si>
  <si>
    <t>F2_QuickMenu_2_2_Y_3_2</t>
  </si>
  <si>
    <t>F2_QuickMenu_2_2_Y_4_2</t>
  </si>
  <si>
    <t>F2_QuickMenu_2_2_Y_5_2</t>
  </si>
  <si>
    <t>F2_QuickMenu_2_2_Y_6_2</t>
  </si>
  <si>
    <t>F2_QuickMenu_2_2_Y_7_2</t>
  </si>
  <si>
    <t>F3_QuickMenu_2_2_Y_1_2</t>
  </si>
  <si>
    <t>F3_QuickMenu_2_2_Y_2_2</t>
  </si>
  <si>
    <t>F3_QuickMenu_2_2_Y_3_2</t>
  </si>
  <si>
    <t>F3_QuickMenu_2_2_Y_4_2</t>
  </si>
  <si>
    <t>F3_QuickMenu_2_2_Y_5_2</t>
  </si>
  <si>
    <t>F3_QuickMenu_2_2_Y_6_2</t>
  </si>
  <si>
    <t>F3_QuickMenu_2_2_Y_7_2</t>
  </si>
  <si>
    <t>F3_QuickMenu_2_2_Y_8_2</t>
  </si>
  <si>
    <t>F3_QuickMenu_2_2_Y_9_2</t>
  </si>
  <si>
    <t>F3_QuickMenu_2_2_Y_10_2</t>
  </si>
  <si>
    <t>F3_QuickMenu_2_2_Y_11_2</t>
  </si>
  <si>
    <t>F3_QuickMenu_2_2_Y_12_2</t>
  </si>
  <si>
    <t>F3_QuickMenu_2_2_Y_13_2</t>
  </si>
  <si>
    <t>F3_QuickMenu_2_2_Y_14_2</t>
  </si>
  <si>
    <t>F3_QuickMenu_2_2_Y_15_2</t>
  </si>
  <si>
    <t>F3_QuickMenu_2_2_Y_16_2</t>
  </si>
  <si>
    <t>F3_QuickMenu_2_2_Y_17_2</t>
  </si>
  <si>
    <t>F3_QuickMenu_2_2_Y_19_2</t>
  </si>
  <si>
    <t>F3_QuickMenu_2_2_Y_20_2</t>
  </si>
  <si>
    <t>F3_QuickMenu_2_2_Y_21_2</t>
  </si>
  <si>
    <t>F3_QuickMenu_2_2_Y_23_2</t>
  </si>
  <si>
    <t>F3_QuickMenu_2_2_Y_24_2</t>
  </si>
  <si>
    <t>F3_QuickMenu_2_2_Y_25_2</t>
  </si>
  <si>
    <t>F3_QuickMenu_2_2_Y_26_2</t>
  </si>
  <si>
    <t>F3_QuickMenu_2_2_Y_27_2</t>
  </si>
  <si>
    <t>F3_QuickMenu_2_2_Y_28_2</t>
  </si>
  <si>
    <t>F3_QuickMenu_2_2_Y_30_2</t>
  </si>
  <si>
    <t>F3_QuickMenu_2_2_Y_31_2</t>
  </si>
  <si>
    <t>F3_QuickMenu_2_2_Y_32_2</t>
  </si>
  <si>
    <t>F3_QuickMenu_2_2_Y_33_2</t>
  </si>
  <si>
    <t>F3_QuickMenu_2_2_Y_34_2</t>
  </si>
  <si>
    <t>F3_QuickMenu_2_2_Y_35_2</t>
  </si>
  <si>
    <t>F3_QuickMenu_2_2_Y_36_2</t>
  </si>
  <si>
    <t>F3_QuickMenu_2_2_Y_38_2</t>
  </si>
  <si>
    <t>F3_QuickMenu_2_2_Y_39_2</t>
  </si>
  <si>
    <t>F3_QuickMenu_2_2_Y_40_2</t>
  </si>
  <si>
    <t>F3_QuickMenu_2_2_Y_41_2</t>
  </si>
  <si>
    <t>F3_QuickMenu_2_2_Y_42_2</t>
  </si>
  <si>
    <t>F3_QuickMenu_2_2_Y_43_2</t>
  </si>
  <si>
    <t>F3_QuickMenu_2_2_Y_44_2</t>
  </si>
  <si>
    <t>F3_QuickMenu_2_2_Y_45_2</t>
  </si>
  <si>
    <t>F3_QuickMenu_2_2_Y_46_2</t>
  </si>
  <si>
    <t>F3_QuickMenu_2_2_Y_47_2</t>
  </si>
  <si>
    <t>F3_QuickMenu_2_2_Y_48_2</t>
  </si>
  <si>
    <t>F3_QuickMenu_2_2_Y_49_2</t>
  </si>
  <si>
    <t>F3_QuickMenu_2_2_Y_50_2</t>
  </si>
  <si>
    <t>F3_QuickMenu_2_2_Y_51_2</t>
  </si>
  <si>
    <t>F3_QuickMenu_2_2_Y_52_2</t>
  </si>
  <si>
    <t>F3_QuickMenu_2_2_Y_53_2</t>
  </si>
  <si>
    <t>F3_QuickMenu_2_2_Y_54_2</t>
  </si>
  <si>
    <t>F3_QuickMenu_2_2_Y_55_2</t>
  </si>
  <si>
    <t>F1_QuickMenu_4_1_Y_1_2</t>
  </si>
  <si>
    <t>F1_QuickMenu_4_1_Y_2_2</t>
  </si>
  <si>
    <t>F1_QuickMenu_4_1_Y_3_2</t>
  </si>
  <si>
    <t>F1_QuickMenu_4_1_Y_4_2</t>
  </si>
  <si>
    <t>F1_QuickMenu_4_1_Y_5_2</t>
  </si>
  <si>
    <t>F1_QuickMenu_4_1_Y_6_2</t>
  </si>
  <si>
    <t>F1_QuickMenu_4_1_Y_7_2</t>
  </si>
  <si>
    <t>F1_QuickMenu_4_1_Y_8_2</t>
  </si>
  <si>
    <t>F1_QuickMenu_4_1_Y_9_2</t>
  </si>
  <si>
    <t>F2_QuickMenu_4_1_Y_1_2</t>
  </si>
  <si>
    <t>F2_QuickMenu_4_1_Y_2_2</t>
  </si>
  <si>
    <t>F2_QuickMenu_4_1_Y_3_2</t>
  </si>
  <si>
    <t>F2_QuickMenu_4_1_Y_4_2</t>
  </si>
  <si>
    <t>F2_QuickMenu_4_1_Y_5_2</t>
  </si>
  <si>
    <t>F2_QuickMenu_4_1_Y_6_2</t>
  </si>
  <si>
    <t>F2_QuickMenu_4_1_Y_7_2</t>
  </si>
  <si>
    <t>F3_QuickMenu_4_1_Y_1_2</t>
  </si>
  <si>
    <t>F3_QuickMenu_4_1_Y_2_2</t>
  </si>
  <si>
    <t>F3_QuickMenu_4_1_Y_3_2</t>
  </si>
  <si>
    <t>F3_QuickMenu_4_1_Y_4_2</t>
  </si>
  <si>
    <t>F3_QuickMenu_4_1_Y_5_2</t>
  </si>
  <si>
    <t>F3_QuickMenu_4_1_Y_6_2</t>
  </si>
  <si>
    <t>F3_QuickMenu_4_1_Y_7_2</t>
  </si>
  <si>
    <t>F3_QuickMenu_4_1_Y_8_2</t>
  </si>
  <si>
    <t>F3_QuickMenu_4_1_Y_9_2</t>
  </si>
  <si>
    <t>F3_QuickMenu_4_1_Y_10_2</t>
  </si>
  <si>
    <t>F3_QuickMenu_4_1_Y_11_2</t>
  </si>
  <si>
    <t>F3_QuickMenu_4_1_Y_12_2</t>
  </si>
  <si>
    <t>F3_QuickMenu_4_1_Y_13_2</t>
  </si>
  <si>
    <t>F3_QuickMenu_4_1_Y_14_2</t>
  </si>
  <si>
    <t>F3_QuickMenu_4_1_Y_15_2</t>
  </si>
  <si>
    <t>F3_QuickMenu_4_1_Y_16_2</t>
  </si>
  <si>
    <t xml:space="preserve">F3_QuickMenu_4_1_Y_17_2 </t>
  </si>
  <si>
    <t>F3_QuickMenu_4_1_Y_18_2</t>
  </si>
  <si>
    <t>F3_QuickMenu_4_1_Y_19_2</t>
  </si>
  <si>
    <t>F3_QuickMenu_4_1_Y_20_2</t>
  </si>
  <si>
    <t>F3_QuickMenu_4_1_Y_21_2</t>
  </si>
  <si>
    <t>F3_QuickMenu_4_1_Y_22_2</t>
  </si>
  <si>
    <t>F3_QuickMenu_4_1_Y_23_2</t>
  </si>
  <si>
    <t>F3_QuickMenu_4_1_Y_24_2</t>
  </si>
  <si>
    <t>F3_QuickMenu_4_1_Y_25_2</t>
  </si>
  <si>
    <t>F3_QuickMenu_4_1_Y_26_2</t>
  </si>
  <si>
    <t>F3_QuickMenu_4_1_Y_27_2</t>
  </si>
  <si>
    <t>F3_QuickMenu_4_1_Y_28_2</t>
  </si>
  <si>
    <t>F3_QuickMenu_4_1_Y_29_2</t>
  </si>
  <si>
    <t>F3_QuickMenu_4_1_Y_30_2</t>
  </si>
  <si>
    <t>F3_QuickMenu_4_1_Y_31_2</t>
  </si>
  <si>
    <t>F3_QuickMenu_4_1_Y_32_2</t>
  </si>
  <si>
    <t>F3_QuickMenu_4_1_Y_33_2</t>
  </si>
  <si>
    <t>F3_QuickMenu_4_1_Y_34_2</t>
  </si>
  <si>
    <t>F3_QuickMenu_4_1_Y_35_2</t>
  </si>
  <si>
    <t>F3_QuickMenu_4_1_Y_36_2</t>
  </si>
  <si>
    <t>F3_QuickMenu_4_1_Y_37_2</t>
  </si>
  <si>
    <t>F3_QuickMenu_4_1_Y_38_2</t>
  </si>
  <si>
    <t>F3_QuickMenu_4_1_Y_39_2</t>
  </si>
  <si>
    <t>F3_QuickMenu_4_1_Y_40_2</t>
  </si>
  <si>
    <t>F3_QuickMenu_4_1_Y_41_2</t>
  </si>
  <si>
    <t>F3_QuickMenu_4_1_Y_42_2</t>
  </si>
  <si>
    <t>F3_QuickMenu_4_1_Y_43_2</t>
  </si>
  <si>
    <t>F3_QuickMenu_4_1_Y_44_2</t>
  </si>
  <si>
    <t>F3_QuickMenu_4_1_Y_45_2</t>
  </si>
  <si>
    <t>F3_QuickMenu_4_1_Y_46_2</t>
  </si>
  <si>
    <t>F3_QuickMenu_4_1_Y_47_2</t>
  </si>
  <si>
    <t>F3_QuickMenu_4_1_Y_48_2</t>
  </si>
  <si>
    <t>F3_QuickMenu_4_1_Y_49_2</t>
  </si>
  <si>
    <t>F3_QuickMenu_4_1_Y_50_2</t>
  </si>
  <si>
    <t>F3_QuickMenu_4_1_Y_51_2</t>
  </si>
  <si>
    <t>F3_QuickMenu_4_1_Y_52_2</t>
  </si>
  <si>
    <t>F3_QuickMenu_4_1_Y_53_2</t>
  </si>
  <si>
    <t>F3_QuickMenu_4_1_Y_54_2</t>
  </si>
  <si>
    <t>F3_QuickMenu_4_1_Y_55_2</t>
  </si>
  <si>
    <t>F3_QuickMenu_4_1_Y_56_2</t>
  </si>
  <si>
    <t>F3_QuickMenu_4_1_Y_57_2</t>
  </si>
  <si>
    <t>F1_QuickMenu_4_2_Y_1_2</t>
  </si>
  <si>
    <t>F1_QuickMenu_4_2_Y_2_2</t>
  </si>
  <si>
    <t>F1_QuickMenu_4_2_Y_3_2</t>
  </si>
  <si>
    <t>F1_QuickMenu_4_2_Y_4_2</t>
  </si>
  <si>
    <t>F1_QuickMenu_4_2_Y_5_2</t>
  </si>
  <si>
    <t>F1_QuickMenu_4_2_Y_6_2</t>
  </si>
  <si>
    <t>F1_QuickMenu_4_2_Y_7_2</t>
  </si>
  <si>
    <t>F1_QuickMenu_4_2_Y_8_2</t>
  </si>
  <si>
    <t>F1_QuickMenu_4_2_Y_9_2</t>
  </si>
  <si>
    <t>F2_QuickMenu_4_2_Y_1_2</t>
  </si>
  <si>
    <t>F2_QuickMenu_4_2_Y_2_2</t>
  </si>
  <si>
    <t>F2_QuickMenu_4_2_Y_3_2</t>
  </si>
  <si>
    <t>F2_QuickMenu_4_2_Y_4_2</t>
  </si>
  <si>
    <t>F2_QuickMenu_4_2_Y_5_2</t>
  </si>
  <si>
    <t>F2_QuickMenu_4_2_Y_6_2</t>
  </si>
  <si>
    <t>F2_QuickMenu_4_2_Y_7_2</t>
  </si>
  <si>
    <t>F3_QuickMenu_4_2_Y_1_2</t>
  </si>
  <si>
    <t>F3_QuickMenu_4_2_Y_2_2</t>
  </si>
  <si>
    <t>F3_QuickMenu_4_2_Y_3_2</t>
  </si>
  <si>
    <t>F3_QuickMenu_4_2_Y_4_2</t>
  </si>
  <si>
    <t>F3_QuickMenu_4_2_Y_5_2</t>
  </si>
  <si>
    <t>F3_QuickMenu_4_2_Y_6_2</t>
  </si>
  <si>
    <t>F3_QuickMenu_4_2_Y_7_2</t>
  </si>
  <si>
    <t>F3_QuickMenu_4_2_Y_8_2</t>
  </si>
  <si>
    <t>F3_QuickMenu_4_2_Y_9_2</t>
  </si>
  <si>
    <t>F3_QuickMenu_4_2_Y_10_2</t>
  </si>
  <si>
    <t>F3_QuickMenu_4_2_Y_11_2</t>
  </si>
  <si>
    <t>F3_QuickMenu_4_2_Y_12_2</t>
  </si>
  <si>
    <t>F3_QuickMenu_4_2_Y_13_2</t>
  </si>
  <si>
    <t>F3_QuickMenu_4_2_Y_14_2</t>
  </si>
  <si>
    <t>F3_QuickMenu_4_2_Y_15_2</t>
  </si>
  <si>
    <t>F3_QuickMenu_4_2_Y_16_2</t>
  </si>
  <si>
    <t>F3_QuickMenu_4_2_Y_17_2</t>
  </si>
  <si>
    <t>F3_QuickMenu_4_2_Y_19_2</t>
  </si>
  <si>
    <t>F3_QuickMenu_4_2_Y_20_2</t>
  </si>
  <si>
    <t>F3_QuickMenu_4_2_Y_21_2</t>
  </si>
  <si>
    <t>F3_QuickMenu_4_2_Y_23_2</t>
  </si>
  <si>
    <t>F3_QuickMenu_4_2_Y_24_2</t>
  </si>
  <si>
    <t>F3_QuickMenu_4_2_Y_25_2</t>
  </si>
  <si>
    <t>F3_QuickMenu_4_2_Y_26_2</t>
  </si>
  <si>
    <t>F3_QuickMenu_4_2_Y_27_2</t>
  </si>
  <si>
    <t>F3_QuickMenu_4_2_Y_28_2</t>
  </si>
  <si>
    <t>F3_QuickMenu_4_2_Y_30_2</t>
  </si>
  <si>
    <t>F3_QuickMenu_4_2_Y_31_2</t>
  </si>
  <si>
    <t>F3_QuickMenu_4_2_Y_32_2</t>
  </si>
  <si>
    <t>F3_QuickMenu_4_2_Y_33_2</t>
  </si>
  <si>
    <t>F3_QuickMenu_4_2_Y_34_2</t>
  </si>
  <si>
    <t>F3_QuickMenu_4_2_Y_35_2</t>
  </si>
  <si>
    <t>F3_QuickMenu_4_2_Y_36_2</t>
  </si>
  <si>
    <t>F3_QuickMenu_4_2_Y_38_2</t>
  </si>
  <si>
    <t>F3_QuickMenu_4_2_Y_39_2</t>
  </si>
  <si>
    <t>F3_QuickMenu_4_2_Y_40_2</t>
  </si>
  <si>
    <t>F3_QuickMenu_4_2_Y_41_2</t>
  </si>
  <si>
    <t>F3_QuickMenu_4_2_Y_42_2</t>
  </si>
  <si>
    <t>F3_QuickMenu_4_2_Y_43_2</t>
  </si>
  <si>
    <t>F3_QuickMenu_4_2_Y_44_2</t>
  </si>
  <si>
    <t>F3_QuickMenu_4_2_Y_45_2</t>
  </si>
  <si>
    <t>F3_QuickMenu_4_2_Y_46_2</t>
  </si>
  <si>
    <t>F3_QuickMenu_4_2_Y_47_2</t>
  </si>
  <si>
    <t>F3_QuickMenu_4_2_Y_48_2</t>
  </si>
  <si>
    <t>F3_QuickMenu_4_2_Y_49_2</t>
  </si>
  <si>
    <t>F3_QuickMenu_4_2_Y_50_2</t>
  </si>
  <si>
    <t>F3_QuickMenu_4_2_Y_51_2</t>
  </si>
  <si>
    <t>F3_QuickMenu_4_2_Y_52_2</t>
  </si>
  <si>
    <t>F3_QuickMenu_4_2_Y_53_2</t>
  </si>
  <si>
    <t>F3_QuickMenu_4_2_Y_54_2</t>
  </si>
  <si>
    <t>F3_QuickMenu_4_2_Y_55_2</t>
  </si>
  <si>
    <t>F1_QuickMenu_5_1_Y_1_2</t>
  </si>
  <si>
    <t>F1_QuickMenu_5_1_Y_2_2</t>
  </si>
  <si>
    <t>F1_QuickMenu_5_1_Y_3_2</t>
  </si>
  <si>
    <t>F1_QuickMenu_5_1_Y_4_2</t>
  </si>
  <si>
    <t>F1_QuickMenu_5_1_Y_5_2</t>
  </si>
  <si>
    <t>F1_QuickMenu_5_1_Y_6_2</t>
  </si>
  <si>
    <t>F1_QuickMenu_5_1_Y_7_2</t>
  </si>
  <si>
    <t>F1_QuickMenu_5_1_Y_8_2</t>
  </si>
  <si>
    <t>F1_QuickMenu_5_1_Y_9_2</t>
  </si>
  <si>
    <t>F2_QuickMenu_5_1_Y_1_2</t>
  </si>
  <si>
    <t>F2_QuickMenu_5_1_Y_2_2</t>
  </si>
  <si>
    <t>F2_QuickMenu_5_1_Y_3_2</t>
  </si>
  <si>
    <t>F2_QuickMenu_5_1_Y_4_2</t>
  </si>
  <si>
    <t>F2_QuickMenu_5_1_Y_5_2</t>
  </si>
  <si>
    <t>F2_QuickMenu_5_1_Y_6_2</t>
  </si>
  <si>
    <t>F2_QuickMenu_5_1_Y_7_2</t>
  </si>
  <si>
    <t>F3_QuickMenu_5_1_Y_1_2</t>
  </si>
  <si>
    <t>F3_QuickMenu_5_1_Y_2_2</t>
  </si>
  <si>
    <t>F3_QuickMenu_5_1_Y_3_2</t>
  </si>
  <si>
    <t>F3_QuickMenu_5_1_Y_4_2</t>
  </si>
  <si>
    <t>F3_QuickMenu_5_1_Y_5_2</t>
  </si>
  <si>
    <t>F3_QuickMenu_5_1_Y_6_2</t>
  </si>
  <si>
    <t>F3_QuickMenu_5_1_Y_7_2</t>
  </si>
  <si>
    <t>F3_QuickMenu_5_1_Y_8_2</t>
  </si>
  <si>
    <t>F3_QuickMenu_5_1_Y_9_2</t>
  </si>
  <si>
    <t>F3_QuickMenu_5_1_Y_10_2</t>
  </si>
  <si>
    <t>F3_QuickMenu_5_1_Y_11_2</t>
  </si>
  <si>
    <t>F3_QuickMenu_5_1_Y_12_2</t>
  </si>
  <si>
    <t>F3_QuickMenu_5_1_Y_13_2</t>
  </si>
  <si>
    <t>F3_QuickMenu_5_1_Y_14_2</t>
  </si>
  <si>
    <t>F3_QuickMenu_5_1_Y_15_2</t>
  </si>
  <si>
    <t>F3_QuickMenu_5_1_Y_16_2</t>
  </si>
  <si>
    <t>F3_QuickMenu_5_1_Y_17_2</t>
  </si>
  <si>
    <t>F3_QuickMenu_5_1_Y_18_2</t>
  </si>
  <si>
    <t>F3_QuickMenu_5_1_Y_19_2</t>
  </si>
  <si>
    <t>F3_QuickMenu_5_1_Y_20_2</t>
  </si>
  <si>
    <t>F3_QuickMenu_5_1_Y_21_2</t>
  </si>
  <si>
    <t>F3_QuickMenu_5_1_Y_22_2</t>
  </si>
  <si>
    <t>F3_QuickMenu_5_1_Y_23_2</t>
  </si>
  <si>
    <t>F3_QuickMenu_5_1_Y_24_2</t>
  </si>
  <si>
    <t>F3_QuickMenu_5_1_Y_25_2</t>
  </si>
  <si>
    <t>F3_QuickMenu_5_1_Y_26_2</t>
  </si>
  <si>
    <t>F3_QuickMenu_5_1_Y_27_2</t>
  </si>
  <si>
    <t>F3_QuickMenu_5_1_Y_28_2</t>
  </si>
  <si>
    <t>F3_QuickMenu_5_1_Y_29_2</t>
  </si>
  <si>
    <t>F3_QuickMenu_5_1_Y_30_2</t>
  </si>
  <si>
    <t>F3_QuickMenu_5_1_Y_31_2</t>
  </si>
  <si>
    <t>F3_QuickMenu_5_1_Y_32_2</t>
  </si>
  <si>
    <t>F3_QuickMenu_5_1_Y_33_2</t>
  </si>
  <si>
    <t>F3_QuickMenu_5_1_Y_34_2</t>
  </si>
  <si>
    <t>F3_QuickMenu_5_1_Y_35_2</t>
  </si>
  <si>
    <t>F3_QuickMenu_5_1_Y_36_2</t>
  </si>
  <si>
    <t>F3_QuickMenu_5_1_Y_37_2</t>
  </si>
  <si>
    <t>F3_QuickMenu_5_1_Y_38_2</t>
  </si>
  <si>
    <t>F3_QuickMenu_5_1_Y_39_2</t>
  </si>
  <si>
    <t>F3_QuickMenu_5_1_Y_40_2</t>
  </si>
  <si>
    <t>F3_QuickMenu_5_1_Y_41_2</t>
  </si>
  <si>
    <t>F3_QuickMenu_5_1_Y_42_2</t>
  </si>
  <si>
    <t>F3_QuickMenu_5_1_Y_43_2</t>
  </si>
  <si>
    <t>F3_QuickMenu_5_1_Y_44_2</t>
  </si>
  <si>
    <t>F3_QuickMenu_5_1_Y_45_2</t>
  </si>
  <si>
    <t>F3_QuickMenu_5_1_Y_46_2</t>
  </si>
  <si>
    <t>F3_QuickMenu_5_1_Y_47_2</t>
  </si>
  <si>
    <t>F3_QuickMenu_5_1_Y_48_2</t>
  </si>
  <si>
    <t>F3_QuickMenu_5_1_Y_49_2</t>
  </si>
  <si>
    <t>F3_QuickMenu_5_1_Y_50_2</t>
  </si>
  <si>
    <t>F3_QuickMenu_5_1_Y_51_2</t>
  </si>
  <si>
    <t>F3_QuickMenu_5_1_Y_52_2</t>
  </si>
  <si>
    <t>F3_QuickMenu_5_1_Y_53_2</t>
  </si>
  <si>
    <t>F3_QuickMenu_5_1_Y_54_2</t>
  </si>
  <si>
    <t>F3_QuickMenu_5_1_Y_55_2</t>
  </si>
  <si>
    <t>F3_QuickMenu_5_1_Y_56_2</t>
  </si>
  <si>
    <t>F3_QuickMenu_5_1_Y_57_2</t>
  </si>
  <si>
    <t>F3_QuickMenu_5_1_Y_58_2</t>
  </si>
  <si>
    <t>F3_QuickMenu_5_1_Y_59_2</t>
  </si>
  <si>
    <t>F1_QuickMenu_5_2_Y_1_2</t>
  </si>
  <si>
    <t>F1_QuickMenu_5_2_Y_2_2</t>
  </si>
  <si>
    <t>F1_QuickMenu_5_2_Y_3_2</t>
  </si>
  <si>
    <t>F1_QuickMenu_5_2_Y_4_2</t>
  </si>
  <si>
    <t>F1_QuickMenu_5_2_Y_5_2</t>
  </si>
  <si>
    <t>F1_QuickMenu_5_2_Y_6_2</t>
  </si>
  <si>
    <t>F1_QuickMenu_5_2_Y_7_2</t>
  </si>
  <si>
    <t>F1_QuickMenu_5_2_Y_8_2</t>
  </si>
  <si>
    <t>F1_QuickMenu_5_2_Y_9_2</t>
  </si>
  <si>
    <t>F2_QuickMenu_5_2_Y_1_2</t>
  </si>
  <si>
    <t>F2_QuickMenu_5_2_Y_2_2</t>
  </si>
  <si>
    <t>F2_QuickMenu_5_2_Y_3_2</t>
  </si>
  <si>
    <t>F2_QuickMenu_5_2_Y_4_2</t>
  </si>
  <si>
    <t>F2_QuickMenu_5_2_Y_5_2</t>
  </si>
  <si>
    <t>F2_QuickMenu_5_2_Y_6_2</t>
  </si>
  <si>
    <t>F2_QuickMenu_5_2_Y_7_2</t>
  </si>
  <si>
    <t>F3_QuickMenu_5_2_Y_1_2</t>
  </si>
  <si>
    <r>
      <rPr>
        <sz val="10"/>
        <color rgb="FF000000"/>
        <rFont val="Mangal"/>
        <family val="2"/>
        <charset val="1"/>
      </rPr>
      <t>กรณี</t>
    </r>
    <r>
      <rPr>
        <sz val="10"/>
        <color rgb="FF000000"/>
        <rFont val="Calibri"/>
        <family val="2"/>
        <charset val="1"/>
      </rPr>
      <t>Search</t>
    </r>
    <r>
      <rPr>
        <sz val="10"/>
        <color rgb="FF000000"/>
        <rFont val="Mangal"/>
        <family val="2"/>
        <charset val="1"/>
      </rPr>
      <t xml:space="preserve">ด้วยตัวอักษร </t>
    </r>
    <r>
      <rPr>
        <sz val="10"/>
        <color rgb="FF000000"/>
        <rFont val="Calibri"/>
        <family val="2"/>
        <charset val="1"/>
      </rPr>
      <t xml:space="preserve">"y"
</t>
    </r>
    <r>
      <rPr>
        <sz val="10"/>
        <color rgb="FF000000"/>
        <rFont val="Mangal"/>
        <family val="2"/>
        <charset val="1"/>
      </rPr>
      <t>ผลลัพธ์การ</t>
    </r>
    <r>
      <rPr>
        <sz val="10"/>
        <color rgb="FF000000"/>
        <rFont val="Calibri"/>
        <family val="2"/>
        <charset val="1"/>
      </rPr>
      <t>Search</t>
    </r>
    <r>
      <rPr>
        <sz val="10"/>
        <color rgb="FF000000"/>
        <rFont val="Mangal"/>
        <family val="2"/>
        <charset val="1"/>
      </rPr>
      <t xml:space="preserve">จะต้องเจอทุกเมนูที่มีตัวอักษร </t>
    </r>
    <r>
      <rPr>
        <sz val="10"/>
        <color rgb="FF000000"/>
        <rFont val="Calibri"/>
        <family val="2"/>
        <charset val="1"/>
      </rPr>
      <t>"y"</t>
    </r>
  </si>
  <si>
    <t>F3_QuickMenu_5_2_Y_2_2</t>
  </si>
  <si>
    <r>
      <rPr>
        <sz val="10"/>
        <color rgb="FF000000"/>
        <rFont val="Mangal"/>
        <family val="2"/>
        <charset val="1"/>
      </rPr>
      <t>กรณี</t>
    </r>
    <r>
      <rPr>
        <sz val="10"/>
        <color rgb="FF000000"/>
        <rFont val="Calibri"/>
        <family val="2"/>
        <charset val="1"/>
      </rPr>
      <t>Search</t>
    </r>
    <r>
      <rPr>
        <sz val="10"/>
        <color rgb="FF000000"/>
        <rFont val="Mangal"/>
        <family val="2"/>
        <charset val="1"/>
      </rPr>
      <t xml:space="preserve">ด้วยตัวคำว่า </t>
    </r>
    <r>
      <rPr>
        <sz val="10"/>
        <color rgb="FF000000"/>
        <rFont val="Calibri"/>
        <family val="2"/>
        <charset val="1"/>
      </rPr>
      <t xml:space="preserve">"help"
</t>
    </r>
    <r>
      <rPr>
        <sz val="10"/>
        <color rgb="FF000000"/>
        <rFont val="Mangal"/>
        <family val="2"/>
        <charset val="1"/>
      </rPr>
      <t>ผลลัพธ์การ</t>
    </r>
    <r>
      <rPr>
        <sz val="10"/>
        <color rgb="FF000000"/>
        <rFont val="Calibri"/>
        <family val="2"/>
        <charset val="1"/>
      </rPr>
      <t>Search</t>
    </r>
    <r>
      <rPr>
        <sz val="10"/>
        <color rgb="FF000000"/>
        <rFont val="Mangal"/>
        <family val="2"/>
        <charset val="1"/>
      </rPr>
      <t xml:space="preserve">จะต้องเจอทุกเมนูที่มีคำว่า </t>
    </r>
    <r>
      <rPr>
        <sz val="10"/>
        <color rgb="FF000000"/>
        <rFont val="Calibri"/>
        <family val="2"/>
        <charset val="1"/>
      </rPr>
      <t>"help"</t>
    </r>
  </si>
  <si>
    <t>F3_QuickMenu_5_2_Y_3_2</t>
  </si>
  <si>
    <r>
      <rPr>
        <sz val="10"/>
        <color rgb="FF000000"/>
        <rFont val="Mangal"/>
        <family val="2"/>
        <charset val="1"/>
      </rPr>
      <t>กรณี</t>
    </r>
    <r>
      <rPr>
        <sz val="10"/>
        <color rgb="FF000000"/>
        <rFont val="Calibri"/>
        <family val="2"/>
        <charset val="1"/>
      </rPr>
      <t>Search</t>
    </r>
    <r>
      <rPr>
        <sz val="10"/>
        <color rgb="FF000000"/>
        <rFont val="Mangal"/>
        <family val="2"/>
        <charset val="1"/>
      </rPr>
      <t xml:space="preserve">ด้วยคำว่า </t>
    </r>
    <r>
      <rPr>
        <sz val="10"/>
        <color rgb="FF000000"/>
        <rFont val="Calibri"/>
        <family val="2"/>
        <charset val="1"/>
      </rPr>
      <t>"</t>
    </r>
    <r>
      <rPr>
        <sz val="10"/>
        <color rgb="FF000000"/>
        <rFont val="Mangal"/>
        <family val="2"/>
        <charset val="1"/>
      </rPr>
      <t>จ่าย</t>
    </r>
    <r>
      <rPr>
        <sz val="10"/>
        <color rgb="FF000000"/>
        <rFont val="Calibri"/>
        <family val="2"/>
        <charset val="1"/>
      </rPr>
      <t xml:space="preserve">"
</t>
    </r>
    <r>
      <rPr>
        <sz val="10"/>
        <color rgb="FF000000"/>
        <rFont val="Mangal"/>
        <family val="2"/>
        <charset val="1"/>
      </rPr>
      <t>ต้องไม่เจอผลลัพธ์การ</t>
    </r>
    <r>
      <rPr>
        <sz val="10"/>
        <color rgb="FF000000"/>
        <rFont val="Calibri"/>
        <family val="2"/>
        <charset val="1"/>
      </rPr>
      <t>Search</t>
    </r>
  </si>
  <si>
    <t>F3_QuickMenu_5_2_Y_4_2</t>
  </si>
  <si>
    <t>F3_QuickMenu_5_2_Y_5_2</t>
  </si>
  <si>
    <t>F3_QuickMenu_5_2_Y_6_2</t>
  </si>
  <si>
    <t>F3_QuickMenu_5_2_Y_7_2</t>
  </si>
  <si>
    <t>F3_QuickMenu_5_2_Y_8_2</t>
  </si>
  <si>
    <t>F3_QuickMenu_5_2_Y_9_2</t>
  </si>
  <si>
    <t>F3_QuickMenu_5_2_Y_10_2</t>
  </si>
  <si>
    <t>F3_QuickMenu_5_2_Y_11_2</t>
  </si>
  <si>
    <t>F3_QuickMenu_5_2_Y_12_2</t>
  </si>
  <si>
    <t>F3_QuickMenu_5_2_Y_13_2</t>
  </si>
  <si>
    <t>F3_QuickMenu_5_2_Y_14_2</t>
  </si>
  <si>
    <t>F3_QuickMenu_5_2_Y_15_2</t>
  </si>
  <si>
    <t>F3_QuickMenu_5_2_Y_16_2</t>
  </si>
  <si>
    <t>F3_QuickMenu_5_2_Y_17_2</t>
  </si>
  <si>
    <t>F3_QuickMenu_5_2_Y_18_2</t>
  </si>
  <si>
    <t>F3_QuickMenu_5_2_Y_19_2</t>
  </si>
  <si>
    <t>F3_QuickMenu_5_2_Y_20_2</t>
  </si>
  <si>
    <t>F3_QuickMenu_5_2_Y_21_2</t>
  </si>
  <si>
    <t>F3_QuickMenu_5_2_Y_22_2</t>
  </si>
  <si>
    <t>F3_QuickMenu_5_2_Y_23_2</t>
  </si>
  <si>
    <t>F3_QuickMenu_5_2_Y_24_2</t>
  </si>
  <si>
    <t>F3_QuickMenu_5_2_Y_25_2</t>
  </si>
  <si>
    <t>F3_QuickMenu_5_2_Y_26_2</t>
  </si>
  <si>
    <t>F3_QuickMenu_5_2_Y_27_2</t>
  </si>
  <si>
    <t>F3_QuickMenu_5_2_Y_28_2</t>
  </si>
  <si>
    <t>F3_QuickMenu_5_2_Y_29_2</t>
  </si>
  <si>
    <t>F3_QuickMenu_5_2_Y_30_2</t>
  </si>
  <si>
    <t>F3_QuickMenu_5_2_Y_31_2</t>
  </si>
  <si>
    <t>F3_QuickMenu_5_2_Y_32_2</t>
  </si>
  <si>
    <t>F3_QuickMenu_5_2_Y_33_2</t>
  </si>
  <si>
    <t>F3_QuickMenu_5_2_Y_34_2</t>
  </si>
  <si>
    <t>F3_QuickMenu_5_2_Y_35_2</t>
  </si>
  <si>
    <t>F3_QuickMenu_5_2_Y_36_2</t>
  </si>
  <si>
    <t>F3_QuickMenu_5_2_Y_37_2</t>
  </si>
  <si>
    <t>F3_QuickMenu_5_2_Y_38_2</t>
  </si>
  <si>
    <t>F3_QuickMenu_5_2_Y_39_2</t>
  </si>
  <si>
    <t>F3_QuickMenu_5_2_Y_40_2</t>
  </si>
  <si>
    <t>F3_QuickMenu_5_2_Y_41_2</t>
  </si>
  <si>
    <t>F3_QuickMenu_5_2_Y_42_2</t>
  </si>
  <si>
    <t>F3_QuickMenu_5_2_Y_43_2</t>
  </si>
  <si>
    <t>F3_QuickMenu_5_2_Y_44_2</t>
  </si>
  <si>
    <t>F3_QuickMenu_5_2_Y_45_2</t>
  </si>
  <si>
    <t>F3_QuickMenu_5_2_Y_46_2</t>
  </si>
  <si>
    <t>F3_QuickMenu_5_2_Y_47_2</t>
  </si>
  <si>
    <t>F3_QuickMenu_5_2_Y_48_2</t>
  </si>
  <si>
    <t>F3_QuickMenu_5_2_Y_49_2</t>
  </si>
  <si>
    <t>F3_QuickMenu_5_2_Y_50_2</t>
  </si>
  <si>
    <t>F3_QuickMenu_5_2_Y_51_2</t>
  </si>
  <si>
    <t>F3_QuickMenu_5_2_Y_52_2</t>
  </si>
  <si>
    <t>F3_QuickMenu_5_2_Y_53_2</t>
  </si>
  <si>
    <t>F3_QuickMenu_5_2_Y_54_2</t>
  </si>
  <si>
    <t>F3_QuickMenu_5_2_Y_55_2</t>
  </si>
  <si>
    <t>F3_QuickMenu_5_2_Y_56_2</t>
  </si>
  <si>
    <t>F3_QuickMenu_5_2_Y_57_2</t>
  </si>
  <si>
    <t>F3_QuickMenu_5_2_Y_58_2</t>
  </si>
  <si>
    <t>F3_QuickMenu_5_2_Y_59_2</t>
  </si>
  <si>
    <t>F3_QuickMenu_5_2_Y_60_2</t>
  </si>
  <si>
    <t>F1_QuickMenu_6_1_Y_1_2</t>
  </si>
  <si>
    <t>FBB</t>
  </si>
  <si>
    <t>F1_QuickMenu_6_1_Y_2_2</t>
  </si>
  <si>
    <t>F1_QuickMenu_6_1_Y_3_2</t>
  </si>
  <si>
    <t>F1_QuickMenu_6_1_Y_4_2</t>
  </si>
  <si>
    <t>F1_QuickMenu_6_1_Y_5_2</t>
  </si>
  <si>
    <t>F1_QuickMenu_6_1_Y_6_2</t>
  </si>
  <si>
    <t>F1_QuickMenu_6_1_Y_7_2</t>
  </si>
  <si>
    <t>F1_QuickMenu_6_1_Y_8_2</t>
  </si>
  <si>
    <t>F2_QuickMenu_6_1_Y_1_2</t>
  </si>
  <si>
    <t>F2_QuickMenu_6_1_Y_2_2</t>
  </si>
  <si>
    <t>F2_QuickMenu_6_1_Y_3_2</t>
  </si>
  <si>
    <t>F2_QuickMenu_6_1_Y_4_2</t>
  </si>
  <si>
    <t>F2_QuickMenu_6_1_Y_5_2</t>
  </si>
  <si>
    <t>F3_QuickMenu_6_1_Y_1_2</t>
  </si>
  <si>
    <t>F3_QuickMenu_6_1_Y_2_2</t>
  </si>
  <si>
    <t>F3_QuickMenu_6_1_Y_3_2</t>
  </si>
  <si>
    <t>F3_QuickMenu_6_1_Y_4_2</t>
  </si>
  <si>
    <t>F3_QuickMenu_6_1_Y_5_2</t>
  </si>
  <si>
    <t>F3_QuickMenu_6_1_Y_6_2</t>
  </si>
  <si>
    <t>F3_QuickMenu_6_1_Y_7_2</t>
  </si>
  <si>
    <t>F3_QuickMenu_6_1_Y_8_2</t>
  </si>
  <si>
    <t>F3_QuickMenu_6_1_Y_9_2</t>
  </si>
  <si>
    <t>F3_QuickMenu_6_1_Y_10_2</t>
  </si>
  <si>
    <t>F3_QuickMenu_6_1_Y_11_2</t>
  </si>
  <si>
    <t>F3_QuickMenu_6_1_Y_12_2</t>
  </si>
  <si>
    <t>ตรวจสอบ
- สามารถคลิ๊กเมนู "ค่าบริการบิลเอไอเอส ไฟเบอร์" และ redirect ได้</t>
  </si>
  <si>
    <t>F3_QuickMenu_6_1_Y_16_2</t>
  </si>
  <si>
    <t>F3_QuickMenu_6_1_Y_17_2</t>
  </si>
  <si>
    <t>F3_QuickMenu_6_1_Y_20_2</t>
  </si>
  <si>
    <t>F3_QuickMenu_6_1_Y_21_2</t>
  </si>
  <si>
    <t>F3_QuickMenu_6_1_Y_22_2</t>
  </si>
  <si>
    <t>F3_QuickMenu_6_1_Y_23_2</t>
  </si>
  <si>
    <t>F3_QuickMenu_6_1_Y_24_2</t>
  </si>
  <si>
    <t>F3_QuickMenu_6_1_Y_25_2</t>
  </si>
  <si>
    <t>F3_QuickMenu_6_1_Y_26_2</t>
  </si>
  <si>
    <t>ตรวจสอบ
- สามารถคลิ๊กเมนู "บัญชี my AIS" และ redirect ได้</t>
  </si>
  <si>
    <t>F3_QuickMenu_6_1_Y_27_2</t>
  </si>
  <si>
    <t>F3_QuickMenu_6_1_Y_28_2</t>
  </si>
  <si>
    <t>F3_QuickMenu_6_1_Y_29_2</t>
  </si>
  <si>
    <t>F3_QuickMenu_6_1_Y_30_2</t>
  </si>
  <si>
    <t>F3_QuickMenu_6_1_Y_31_2</t>
  </si>
  <si>
    <t>F3_QuickMenu_6_1_Y_32_2</t>
  </si>
  <si>
    <t>F3_QuickMenu_6_1_Y_33_2</t>
  </si>
  <si>
    <t>F3_QuickMenu_6_1_Y_34_2</t>
  </si>
  <si>
    <t>F3_QuickMenu_6_1_Y_35_2</t>
  </si>
  <si>
    <t>F3_QuickMenu_6_1_Y_36_2</t>
  </si>
  <si>
    <t>F1_QuickMenu_6_2_Y_1_2</t>
  </si>
  <si>
    <t>F1_QuickMenu_6_2_Y_2_2</t>
  </si>
  <si>
    <t>F1_QuickMenu_6_2_Y_3_2</t>
  </si>
  <si>
    <t>กรณีตรวจสอบไม่พบปุ่ม เมนูลัด ที่เมนูย่อย ของเมนู Package</t>
  </si>
  <si>
    <t>F1_QuickMenu_6_2_Y_4_2</t>
  </si>
  <si>
    <t>F1_QuickMenu_6_2_Y_5_2</t>
  </si>
  <si>
    <t>กรณีตรวจสอบไม่พบปุ่ม เมนูลัด ที่เมนูย่อย ของเมนู Service</t>
  </si>
  <si>
    <t>F1_QuickMenu_6_2_Y_6_2</t>
  </si>
  <si>
    <t xml:space="preserve">กรณีตรวจสอบไม่พบปุ่ม เมนูลัด ที่เมนูย่อย ของเมนู Point &amp; Privileges  </t>
  </si>
  <si>
    <t>F1_QuickMenu_6_2_Y_7_2</t>
  </si>
  <si>
    <t>F1_QuickMenu_6_2_Y_8_2</t>
  </si>
  <si>
    <t>F2_QuickMenu_6_2_Y_1_2</t>
  </si>
  <si>
    <t>กดปุ่มเมนูลัด 
เลือก "Ask Aunjai"</t>
  </si>
  <si>
    <t>F2_QuickMenu_6_2_Y_2_2</t>
  </si>
  <si>
    <t>F2_QuickMenu_6_2_Y_3_2</t>
  </si>
  <si>
    <t>กดปุ่มเมนูลัด 
เลือก "Point &amp; Privileges"</t>
  </si>
  <si>
    <t>F2_QuickMenu_6_2_Y_4_2</t>
  </si>
  <si>
    <t>F2_QuickMenu_6_2_Y_5_2</t>
  </si>
  <si>
    <t>F3_QuickMenu_6_2_Y_1_2</t>
  </si>
  <si>
    <t>F3_QuickMenu_6_2_Y_2_2</t>
  </si>
  <si>
    <t>F3_QuickMenu_6_2_Y_3_2</t>
  </si>
  <si>
    <t>F3_QuickMenu_6_2_Y_4_2</t>
  </si>
  <si>
    <t>F3_QuickMenu_6_2_Y_5_2</t>
  </si>
  <si>
    <t>F3_QuickMenu_6_2_Y_6_2</t>
  </si>
  <si>
    <t>F3_QuickMenu_6_2_Y_7_2</t>
  </si>
  <si>
    <t>F3_QuickMenu_6_2_Y_8_2</t>
  </si>
  <si>
    <t>F3_QuickMenu_6_2_Y_9_2</t>
  </si>
  <si>
    <t>F3_QuickMenu_6_2_Y_10_2</t>
  </si>
  <si>
    <t>F3_QuickMenu_6_2_Y_11_2</t>
  </si>
  <si>
    <t>F3_QuickMenu_6_2_Y_12_2</t>
  </si>
  <si>
    <t>F3_QuickMenu_6_2_Y_13_2</t>
  </si>
  <si>
    <t>ตรวจสอบ
- สามารถคลิ๊กเมนู "Bill AIS Fibre" และ redirect ได้</t>
  </si>
  <si>
    <t>F3_QuickMenu_6_2_Y_14_2</t>
  </si>
  <si>
    <t>F3_QuickMenu_6_2_Y_15_2</t>
  </si>
  <si>
    <t>F3_QuickMenu_6_2_Y_16_2</t>
  </si>
  <si>
    <t>F3_QuickMenu_6_2_Y_17_2</t>
  </si>
  <si>
    <t>F3_QuickMenu_6_2_Y_18_2</t>
  </si>
  <si>
    <t>F3_QuickMenu_6_2_Y_19_2</t>
  </si>
  <si>
    <t>F3_QuickMenu_6_2_Y_20_2</t>
  </si>
  <si>
    <t>F3_QuickMenu_6_2_Y_21_2</t>
  </si>
  <si>
    <t>ตรวจสอบ
- สามารถคลิ๊กเมนู " Payment" และ redirect ได้</t>
  </si>
  <si>
    <t>F3_QuickMenu_6_2_Y_22_2</t>
  </si>
  <si>
    <t>ตรวจสอบ
- สามารถคลิ๊กเมนู "Points &amp; Privileges" และ redirect ได้</t>
  </si>
  <si>
    <t>F3_QuickMenu_6_2_Y_23_2</t>
  </si>
  <si>
    <t>ตรวจสอบ
- สามารถคลิ๊กเมนู "Services" และ redirect ได้</t>
  </si>
  <si>
    <t>F3_QuickMenu_6_2_Y_24_2</t>
  </si>
  <si>
    <t>ตรวจสอบ
- สามารถคลิ๊กเมนู " Setting" และ redirect ได้</t>
  </si>
  <si>
    <t>F3_QuickMenu_6_2_Y_25_2</t>
  </si>
  <si>
    <t>F3_QuickMenu_6_2_Y_26_2</t>
  </si>
  <si>
    <t>F3_QuickMenu_6_2_Y_27_2</t>
  </si>
  <si>
    <t>F3_QuickMenu_6_2_Y_28_2</t>
  </si>
  <si>
    <t>Repo All</t>
  </si>
  <si>
    <t>Arcadia = 7.5 (Now,Chom, Noon, Oum, Max, Tong, Eng/2, Copy)</t>
  </si>
  <si>
    <t>AIS = 3 (Ae, Lay, Teay)</t>
  </si>
  <si>
    <t>9 days (28/07 หยุดวันเฉลิมพระชนมพรรษา ร.10)</t>
  </si>
  <si>
    <t>NOW</t>
  </si>
  <si>
    <t>F1 : หน้าแรก</t>
  </si>
  <si>
    <t>F1_PointsWeb_1_1_Y_2_2</t>
  </si>
  <si>
    <t>F1_PointsWeb_1_1_Y_2_16</t>
  </si>
  <si>
    <t>ของรางวัลสุดฮ็อต</t>
  </si>
  <si>
    <t>F1_PointsWeb_1_1_Y_2_17</t>
  </si>
  <si>
    <t>ของรางวัลที่คุณแลกได้</t>
  </si>
  <si>
    <t>F2 : เอไอเอส พอยท์</t>
  </si>
  <si>
    <t>F2_PointsWeb_1_1_Y_2_2</t>
  </si>
  <si>
    <t>F2_PointsWeb_1_1_Y_2_3</t>
  </si>
  <si>
    <t>F2_PointsWeb_1_1_Y_2_4</t>
  </si>
  <si>
    <t>F2_PointsWeb_1_1_Y_2_5</t>
  </si>
  <si>
    <t>F3 :เมนู โอนคะแนน</t>
  </si>
  <si>
    <t>F3_PointsWeb_1_1_Y_2_2</t>
  </si>
  <si>
    <t>F3_PointsWeb_1_1_Y_2_3</t>
  </si>
  <si>
    <t>F3_PointsWeb_1_1_Y_2_4</t>
  </si>
  <si>
    <t>F3_PointsWeb_1_1_Y_2_38</t>
  </si>
  <si>
    <t>F3_PointsWeb_1_1_Y_2_39</t>
  </si>
  <si>
    <t>F3_PointsWeb_1_1_Y_2_40</t>
  </si>
  <si>
    <t>F4 : เมนู แลกของรางวัล</t>
  </si>
  <si>
    <t>F4_PointsWeb_1_1_Y_2_1</t>
  </si>
  <si>
    <t>F1_PointsWeb_2_1_Y_2_2</t>
  </si>
  <si>
    <t>F1_PointsWeb_2_1_Y_2_16</t>
  </si>
  <si>
    <t>F1_PointsWeb_2_1_Y_2_17</t>
  </si>
  <si>
    <t>F2_PointsWeb_2_1_Y_2_2</t>
  </si>
  <si>
    <t>F2_PointsWeb_2_1_Y_2_3</t>
  </si>
  <si>
    <t>F2_PointsWeb_2_1_Y_2_4</t>
  </si>
  <si>
    <t>F2_PointsWeb_2_1_Y_2_5</t>
  </si>
  <si>
    <t>F3_PointsWeb_2_1_Y_2_2</t>
  </si>
  <si>
    <t>F3_PointsWeb_2_1_Y_2_3</t>
  </si>
  <si>
    <t>F3_PointsWeb_2_1_Y_2_4</t>
  </si>
  <si>
    <t>F3_PointsWeb_2_1_Y_2_38</t>
  </si>
  <si>
    <t>F3_PointsWeb_2_1_Y_2_39</t>
  </si>
  <si>
    <t>F3_PointsWeb_2_1_Y_2_40</t>
  </si>
  <si>
    <t>F4_PointsWeb_2_1_Y_2_1</t>
  </si>
  <si>
    <t>F1_PointsWeb_11_1_Y_2_2</t>
  </si>
  <si>
    <t>F1_PointsWeb_11_1_Y_2_16</t>
  </si>
  <si>
    <t>F1_PointsWeb_11_1_Y_2_17</t>
  </si>
  <si>
    <t>F2_PointsWeb_11_1_Y_2_2</t>
  </si>
  <si>
    <t>F2_PointsWeb_11_1_Y_2_3</t>
  </si>
  <si>
    <t>F2_PointsWeb_11_1_Y_2_4</t>
  </si>
  <si>
    <t>F2_PointsWeb_11_1_Y_2_5</t>
  </si>
  <si>
    <t>F3_PointsWeb_11_1_Y_2_2</t>
  </si>
  <si>
    <t>F3_PointsWeb_11_1_Y_2_3</t>
  </si>
  <si>
    <t>F3_PointsWeb_11_1_Y_2_4</t>
  </si>
  <si>
    <t>F3_PointsWeb_11_1_Y_2_38</t>
  </si>
  <si>
    <t>F3_PointsWeb_11_1_Y_2_39</t>
  </si>
  <si>
    <t>F3_PointsWeb_11_1_Y_2_40</t>
  </si>
  <si>
    <t>F4_PointsWeb_11_1_Y_2_1</t>
  </si>
  <si>
    <t>F1_PointsWeb_12_1_Y_2_2</t>
  </si>
  <si>
    <t>F1_PointsWeb_12_1_Y_2_16</t>
  </si>
  <si>
    <t>F1_PointsWeb_12_1_Y_2_17</t>
  </si>
  <si>
    <t>F2_PointsWeb_12_1_Y_2_2</t>
  </si>
  <si>
    <t>F2_PointsWeb_12_1_Y_2_3</t>
  </si>
  <si>
    <t>F2_PointsWeb_12_1_Y_2_4</t>
  </si>
  <si>
    <t>F2_PointsWeb_12_1_Y_2_5</t>
  </si>
  <si>
    <t>F3_PointsWeb_12_1_Y_2_2</t>
  </si>
  <si>
    <t>F3_PointsWeb_12_1_Y_2_3</t>
  </si>
  <si>
    <t>F3_PointsWeb_12_1_Y_2_4</t>
  </si>
  <si>
    <t>F3_PointsWeb_12_1_Y_2_38</t>
  </si>
  <si>
    <t>F3_PointsWeb_12_1_Y_2_39</t>
  </si>
  <si>
    <t>F3_PointsWeb_12_1_Y_2_40</t>
  </si>
  <si>
    <t>F4_PointsWeb_12_1_Y_2_1</t>
  </si>
  <si>
    <t>F1_PointsWeb_1_1_Y_1_2</t>
  </si>
  <si>
    <t>F1_PointsWeb_1_1_Y_1_16</t>
  </si>
  <si>
    <t>F1_PointsWeb_1_1_Y_1_17</t>
  </si>
  <si>
    <t>F2_PointsWeb_1_1_Y_1_2</t>
  </si>
  <si>
    <t>F2_PointsWeb_1_1_Y_1_3</t>
  </si>
  <si>
    <t>F2_PointsWeb_1_1_Y_1_4</t>
  </si>
  <si>
    <t>F2_PointsWeb_1_1_Y_1_5</t>
  </si>
  <si>
    <t>F3_PointsWeb_1_1_Y_1_1</t>
  </si>
  <si>
    <t>F3_PointsWeb_1_1_Y_1_2</t>
  </si>
  <si>
    <t>F3_PointsWeb_1_1_Y_1_3</t>
  </si>
  <si>
    <t>F3_PointsWeb_1_1_Y_1_4</t>
  </si>
  <si>
    <t>F4_PointsWeb_1_1_Y_1_1</t>
  </si>
  <si>
    <t>F4_PointsWeb_1_1_Y_1_2</t>
  </si>
  <si>
    <t>F4_PointsWeb_1_1_Y_1_3</t>
  </si>
  <si>
    <t>F4_PointsWeb_1_1_Y_1_4</t>
  </si>
  <si>
    <t>F4_PointsWeb_1_1_Y_1_5</t>
  </si>
  <si>
    <t>F4_PointsWeb_1_1_Y_1_6</t>
  </si>
  <si>
    <t>F4_PointsWeb_1_1_Y_1_7</t>
  </si>
  <si>
    <t>F1_PointsWeb_2_1_Y_1_2</t>
  </si>
  <si>
    <t>F1_PointsWeb_2_1_Y_1_16</t>
  </si>
  <si>
    <t>F1_PointsWeb_2_1_Y_1_17</t>
  </si>
  <si>
    <t>F2_PointsWeb_2_1_Y_1_2</t>
  </si>
  <si>
    <t>F2_PointsWeb_2_1_Y_1_3</t>
  </si>
  <si>
    <t>F2_PointsWeb_2_1_Y_1_4</t>
  </si>
  <si>
    <t>F2_PointsWeb_2_1_Y_1_5</t>
  </si>
  <si>
    <t>F3_PointsWeb_2_1_Y_1_1</t>
  </si>
  <si>
    <t>F3_PointsWeb_2_1_Y_1_2</t>
  </si>
  <si>
    <t>F3_PointsWeb_2_1_Y_1_3</t>
  </si>
  <si>
    <t>F3_PointsWeb_2_1_Y_1_4</t>
  </si>
  <si>
    <t>F4_PointsWeb_2_1_Y_1_1</t>
  </si>
  <si>
    <t>F4_PointsWeb_2_1_Y_1_2</t>
  </si>
  <si>
    <t>F4_PointsWeb_2_1_Y_1_3</t>
  </si>
  <si>
    <t>F4_PointsWeb_2_1_Y_1_4</t>
  </si>
  <si>
    <t>F4_PointsWeb_2_1_Y_1_5</t>
  </si>
  <si>
    <t>F4_PointsWeb_2_1_Y_1_6</t>
  </si>
  <si>
    <t>F4_PointsWeb_2_1_Y_1_7</t>
  </si>
  <si>
    <t>F1_PointsWeb_11_1_Y_1_2</t>
  </si>
  <si>
    <t>MPay</t>
  </si>
  <si>
    <t>F1_PointsWeb_11_1_Y_1_16</t>
  </si>
  <si>
    <t>F1_PointsWeb_11_1_Y_1_17</t>
  </si>
  <si>
    <t>F2_PointsWeb_11_1_Y_1_2</t>
  </si>
  <si>
    <t>F2_PointsWeb_11_1_Y_1_3</t>
  </si>
  <si>
    <t>F2_PointsWeb_11_1_Y_1_4</t>
  </si>
  <si>
    <t>F2_PointsWeb_11_1_Y_1_5</t>
  </si>
  <si>
    <t>F3_PointsWeb_11_1_Y_1_1</t>
  </si>
  <si>
    <t>F3_PointsWeb_11_1_Y_1_2</t>
  </si>
  <si>
    <t>F3_PointsWeb_11_1_Y_1_3</t>
  </si>
  <si>
    <t>F3_PointsWeb_11_1_Y_1_4</t>
  </si>
  <si>
    <t>F4_PointsWeb_11_1_Y_1_1</t>
  </si>
  <si>
    <t>F4_PointsWeb_11_1_Y_1_2</t>
  </si>
  <si>
    <t>F4_PointsWeb_11_1_Y_1_3</t>
  </si>
  <si>
    <t>F4_PointsWeb_11_1_Y_1_4</t>
  </si>
  <si>
    <t>F4_PointsWeb_11_1_Y_1_5</t>
  </si>
  <si>
    <t>F4_PointsWeb_11_1_Y_1_6</t>
  </si>
  <si>
    <t>F4_PointsWeb_11_1_Y_1_7</t>
  </si>
  <si>
    <t>F1_PointsWeb_12_1_Y_1_2</t>
  </si>
  <si>
    <t>F1_PointsWeb_12_1_Y_1_16</t>
  </si>
  <si>
    <t>F1_PointsWeb_12_1_Y_1_17</t>
  </si>
  <si>
    <t>F2_PointsWeb_12_1_Y_1_2</t>
  </si>
  <si>
    <t>F2_PointsWeb_12_1_Y_1_3</t>
  </si>
  <si>
    <t>F2_PointsWeb_12_1_Y_1_4</t>
  </si>
  <si>
    <t>F2_PointsWeb_12_1_Y_1_5</t>
  </si>
  <si>
    <t>F3_PointsWeb_12_1_Y_1_1</t>
  </si>
  <si>
    <t>F3_PointsWeb_12_1_Y_1_2</t>
  </si>
  <si>
    <t>F3_PointsWeb_12_1_Y_1_3</t>
  </si>
  <si>
    <t>F3_PointsWeb_12_1_Y_1_4</t>
  </si>
  <si>
    <t>F4_PointsWeb_12_1_Y_1_1</t>
  </si>
  <si>
    <t>F4_PointsWeb_12_1_Y_1_2</t>
  </si>
  <si>
    <t>F4_PointsWeb_12_1_Y_1_3</t>
  </si>
  <si>
    <t>F4_PointsWeb_12_1_Y_1_4</t>
  </si>
  <si>
    <t>F4_PointsWeb_12_1_Y_1_5</t>
  </si>
  <si>
    <t>F4_PointsWeb_12_1_Y_1_6</t>
  </si>
  <si>
    <t>F4_PointsWeb_12_1_Y_1_7</t>
  </si>
  <si>
    <t>QiuckMenu</t>
  </si>
  <si>
    <t>F1_QuickMenu_1_1_Y_1_2</t>
  </si>
  <si>
    <t>F1_QuickMenu_1_1_Y_2_2</t>
  </si>
  <si>
    <t>F1_QuickMenu_1_1_Y_3_2</t>
  </si>
  <si>
    <t>F1_QuickMenu_1_1_Y_4_2</t>
  </si>
  <si>
    <t>F1_QuickMenu_1_1_Y_5_2</t>
  </si>
  <si>
    <t>F1_QuickMenu_1_1_Y_6_2</t>
  </si>
  <si>
    <t>F1_QuickMenu_1_1_Y_7_2</t>
  </si>
  <si>
    <t>F1_QuickMenu_1_1_Y_8_2</t>
  </si>
  <si>
    <t>F1_QuickMenu_1_1_Y_9_2</t>
  </si>
  <si>
    <t>F2_QuickMenu_1_1_Y_1_2</t>
  </si>
  <si>
    <t>F2_QuickMenu_1_1_Y_2_2</t>
  </si>
  <si>
    <t>F2_QuickMenu_1_1_Y_3_2</t>
  </si>
  <si>
    <t>F2_QuickMenu_1_1_Y_4_2</t>
  </si>
  <si>
    <t>F2_QuickMenu_1_1_Y_5_2</t>
  </si>
  <si>
    <t>F2_QuickMenu_1_1_Y_6_2</t>
  </si>
  <si>
    <t>F2_QuickMenu_1_1_Y_7_2</t>
  </si>
  <si>
    <t>F3_QuickMenu_1_1_Y_1_2</t>
  </si>
  <si>
    <t>F3_QuickMenu_1_1_Y_2_2</t>
  </si>
  <si>
    <t>F3_QuickMenu_1_1_Y_3_2</t>
  </si>
  <si>
    <t>F3_QuickMenu_1_1_Y_4_2</t>
  </si>
  <si>
    <t>F3_QuickMenu_1_1_Y_5_2</t>
  </si>
  <si>
    <t>F3_QuickMenu_1_1_Y_6_2</t>
  </si>
  <si>
    <t>F3_QuickMenu_1_1_Y_7_2</t>
  </si>
  <si>
    <t>F3_QuickMenu_1_1_Y_8_2</t>
  </si>
  <si>
    <t>F3_QuickMenu_1_1_Y_9_2</t>
  </si>
  <si>
    <t>F3_QuickMenu_1_1_Y_10_2</t>
  </si>
  <si>
    <t>F3_QuickMenu_1_1_Y_11_2</t>
  </si>
  <si>
    <t>F3_QuickMenu_1_1_Y_12_2</t>
  </si>
  <si>
    <t>F3_QuickMenu_1_1_Y_13_2</t>
  </si>
  <si>
    <t>F3_QuickMenu_1_1_Y_14_2</t>
  </si>
  <si>
    <t>F3_QuickMenu_1_1_Y_15_2</t>
  </si>
  <si>
    <t>F3_QuickMenu_1_1_Y_16_2</t>
  </si>
  <si>
    <t>F3_QuickMenu_1_1_Y_17_2</t>
  </si>
  <si>
    <t>F3_QuickMenu_1_1_Y_18_2</t>
  </si>
  <si>
    <t>F3_QuickMenu_1_1_Y_19_2</t>
  </si>
  <si>
    <t>F3_QuickMenu_1_1_Y_20_2</t>
  </si>
  <si>
    <t>F3_QuickMenu_1_1_Y_21_2</t>
  </si>
  <si>
    <t>F3_QuickMenu_1_1_Y_22_2</t>
  </si>
  <si>
    <t>F3_QuickMenu_1_1_Y_23_2</t>
  </si>
  <si>
    <t>F3_QuickMenu_1_1_Y_24_2</t>
  </si>
  <si>
    <t>F3_QuickMenu_1_1_Y_25_2</t>
  </si>
  <si>
    <t>F3_QuickMenu_1_1_Y_26_2</t>
  </si>
  <si>
    <t>F3_QuickMenu_1_1_Y_27_2</t>
  </si>
  <si>
    <t>F3_QuickMenu_1_1_Y_28_2</t>
  </si>
  <si>
    <t>F3_QuickMenu_1_1_Y_29_2</t>
  </si>
  <si>
    <t>F3_QuickMenu_1_1_Y_30_2</t>
  </si>
  <si>
    <t>F3_QuickMenu_1_1_Y_31_2</t>
  </si>
  <si>
    <t>F3_QuickMenu_1_1_Y_32_2</t>
  </si>
  <si>
    <t>F3_QuickMenu_1_1_Y_33_2</t>
  </si>
  <si>
    <t>F3_QuickMenu_1_1_Y_34_2</t>
  </si>
  <si>
    <t>F3_QuickMenu_1_1_Y_35_2</t>
  </si>
  <si>
    <t>F3_QuickMenu_1_1_Y_36_2</t>
  </si>
  <si>
    <t>F3_QuickMenu_1_1_Y_37_2</t>
  </si>
  <si>
    <t>F3_QuickMenu_1_1_Y_38_2</t>
  </si>
  <si>
    <t>F3_QuickMenu_1_1_Y_39_2</t>
  </si>
  <si>
    <t>F3_QuickMenu_1_1_Y_40_2</t>
  </si>
  <si>
    <t>F3_QuickMenu_1_1_Y_41_2</t>
  </si>
  <si>
    <t>F3_QuickMenu_1_1_Y_42_2</t>
  </si>
  <si>
    <t>F3_QuickMenu_1_1_Y_43_2</t>
  </si>
  <si>
    <t>F3_QuickMenu_1_1_Y_44_2</t>
  </si>
  <si>
    <t>F3_QuickMenu_1_1_Y_45_2</t>
  </si>
  <si>
    <t>F3_QuickMenu_1_1_Y_46_2</t>
  </si>
  <si>
    <t>F3_QuickMenu_1_1_Y_47_2</t>
  </si>
  <si>
    <t>F3_QuickMenu_1_1_Y_48_2</t>
  </si>
  <si>
    <t>F3_QuickMenu_1_1_Y_49_2</t>
  </si>
  <si>
    <t>F3_QuickMenu_1_1_Y_50_2</t>
  </si>
  <si>
    <t>F3_QuickMenu_1_1_Y_51_2</t>
  </si>
  <si>
    <t>F3_QuickMenu_1_1_Y_52_2</t>
  </si>
  <si>
    <t>F3_QuickMenu_1_1_Y_53_2</t>
  </si>
  <si>
    <t>F3_QuickMenu_1_1_Y_54_2</t>
  </si>
  <si>
    <t>F3_QuickMenu_1_1_Y_55_2</t>
  </si>
  <si>
    <t>F3_QuickMenu_1_1_Y_56_2</t>
  </si>
  <si>
    <t>F3_QuickMenu_1_1_Y_57_2</t>
  </si>
  <si>
    <t>F3_QuickMenu_1_1_Y_58_2</t>
  </si>
  <si>
    <t>F3_QuickMenu_1_1_Y_59_2</t>
  </si>
  <si>
    <t>F4_QuickMenu_1_1_Y_1_2</t>
  </si>
  <si>
    <t xml:space="preserve">เลือกเมนู
"เติมเงิน/จ่ายบิล"
</t>
  </si>
  <si>
    <t>F4_QuickMenu_1_1_Y_2_2</t>
  </si>
  <si>
    <t>กรณีตรวจสอบ 
หน้า "เติมเงิน"</t>
  </si>
  <si>
    <t>F4_QuickMenu_1_1_Y_3_2</t>
  </si>
  <si>
    <t>กรณีตรวจสอบ 
หน้า "ชำระค่าบริการ"</t>
  </si>
  <si>
    <t>F1_QuickMenu_1_2_Y_1_2</t>
  </si>
  <si>
    <t>F1_QuickMenu_1_2_Y_2_2</t>
  </si>
  <si>
    <t>F1_QuickMenu_1_2_Y_3_2</t>
  </si>
  <si>
    <t>F1_QuickMenu_1_2_Y_4_2</t>
  </si>
  <si>
    <t>F1_QuickMenu_1_2_Y_5_2</t>
  </si>
  <si>
    <t>F1_QuickMenu_1_2_Y_6_2</t>
  </si>
  <si>
    <t>F1_QuickMenu_1_2_Y_7_2</t>
  </si>
  <si>
    <t>F1_QuickMenu_1_2_Y_8_2</t>
  </si>
  <si>
    <t>F1_QuickMenu_1_2_Y_9_2</t>
  </si>
  <si>
    <t>F2_QuickMenu_1_2_Y_1_2</t>
  </si>
  <si>
    <t>F2_QuickMenu_1_2_Y_2_2</t>
  </si>
  <si>
    <t>F2_QuickMenu_1_2_Y_3_2</t>
  </si>
  <si>
    <t>F2_QuickMenu_1_2_Y_4_2</t>
  </si>
  <si>
    <t>F2_QuickMenu_1_2_Y_5_2</t>
  </si>
  <si>
    <t>F2_QuickMenu_1_2_Y_6_2</t>
  </si>
  <si>
    <t>F2_QuickMenu_1_2_Y_7_2</t>
  </si>
  <si>
    <t>F3_QuickMenu_1_2_Y_1_2</t>
  </si>
  <si>
    <t>F3_QuickMenu_1_2_Y_2_2</t>
  </si>
  <si>
    <t>F3_QuickMenu_1_2_Y_3_2</t>
  </si>
  <si>
    <t>F3_QuickMenu_1_2_Y_4_2</t>
  </si>
  <si>
    <t>F3_QuickMenu_1_2_Y_5_2</t>
  </si>
  <si>
    <t>F3_QuickMenu_1_2_Y_6_2</t>
  </si>
  <si>
    <t>F3_QuickMenu_1_2_Y_7_2</t>
  </si>
  <si>
    <t>F3_QuickMenu_1_2_Y_8_2</t>
  </si>
  <si>
    <t>F3_QuickMenu_1_2_Y_9_2</t>
  </si>
  <si>
    <t>F3_QuickMenu_1_2_Y_10_2</t>
  </si>
  <si>
    <t>F3_QuickMenu_1_2_Y_11_2</t>
  </si>
  <si>
    <t>F3_QuickMenu_1_2_Y_12_2</t>
  </si>
  <si>
    <t>F3_QuickMenu_1_2_Y_13_2</t>
  </si>
  <si>
    <t>F3_QuickMenu_1_2_Y_14_2</t>
  </si>
  <si>
    <t>F3_QuickMenu_1_2_Y_15_2</t>
  </si>
  <si>
    <t>F3_QuickMenu_1_2_Y_16_2</t>
  </si>
  <si>
    <t>F3_QuickMenu_1_2_Y_17_2</t>
  </si>
  <si>
    <t>F3_QuickMenu_1_2_Y_18_2</t>
  </si>
  <si>
    <t>F3_QuickMenu_1_2_Y_19_2</t>
  </si>
  <si>
    <t>F3_QuickMenu_1_2_Y_20_2</t>
  </si>
  <si>
    <t>F3_QuickMenu_1_2_Y_21_2</t>
  </si>
  <si>
    <t>F3_QuickMenu_1_2_Y_22_2</t>
  </si>
  <si>
    <t>F3_QuickMenu_1_2_Y_23_2</t>
  </si>
  <si>
    <t>F3_QuickMenu_1_2_Y_24_2</t>
  </si>
  <si>
    <t>F3_QuickMenu_1_2_Y_25_2</t>
  </si>
  <si>
    <t>F3_QuickMenu_1_2_Y_26_2</t>
  </si>
  <si>
    <t>F3_QuickMenu_1_2_Y_27_2</t>
  </si>
  <si>
    <t>F3_QuickMenu_1_2_Y_28_2</t>
  </si>
  <si>
    <t>F3_QuickMenu_1_2_Y_29_2</t>
  </si>
  <si>
    <t>F3_QuickMenu_1_2_Y_30_2</t>
  </si>
  <si>
    <t>F3_QuickMenu_1_2_Y_31_2</t>
  </si>
  <si>
    <t>F3_QuickMenu_1_2_Y_32_2</t>
  </si>
  <si>
    <t>F3_QuickMenu_1_2_Y_33_2</t>
  </si>
  <si>
    <t>F3_QuickMenu_1_2_Y_34_2</t>
  </si>
  <si>
    <t>F3_QuickMenu_1_2_Y_35_2</t>
  </si>
  <si>
    <t>F3_QuickMenu_1_2_Y_36_2</t>
  </si>
  <si>
    <t>F3_QuickMenu_1_2_Y_37_2</t>
  </si>
  <si>
    <t>F3_QuickMenu_1_2_Y_38_2</t>
  </si>
  <si>
    <t>F3_QuickMenu_1_2_Y_39_2</t>
  </si>
  <si>
    <t>F3_QuickMenu_1_2_Y_40_2</t>
  </si>
  <si>
    <t>F3_QuickMenu_1_2_Y_41_2</t>
  </si>
  <si>
    <t>F3_QuickMenu_1_2_Y_42_2</t>
  </si>
  <si>
    <t>F3_QuickMenu_1_2_Y_43_2</t>
  </si>
  <si>
    <t>F3_QuickMenu_1_2_Y_44_2</t>
  </si>
  <si>
    <t>F3_QuickMenu_1_2_Y_45_2</t>
  </si>
  <si>
    <t>F3_QuickMenu_1_2_Y_46_2</t>
  </si>
  <si>
    <t>F3_QuickMenu_1_2_Y_47_2</t>
  </si>
  <si>
    <t>F3_QuickMenu_1_2_Y_48_2</t>
  </si>
  <si>
    <t>F3_QuickMenu_1_2_Y_49_2</t>
  </si>
  <si>
    <t>F3_QuickMenu_1_2_Y_50_2</t>
  </si>
  <si>
    <t>F3_QuickMenu_1_2_Y_51_2</t>
  </si>
  <si>
    <t>F3_QuickMenu_1_2_Y_52_2</t>
  </si>
  <si>
    <t>F3_QuickMenu_1_2_Y_53_2</t>
  </si>
  <si>
    <t>F3_QuickMenu_1_2_Y_54_2</t>
  </si>
  <si>
    <t>F3_QuickMenu_1_2_Y_55_2</t>
  </si>
  <si>
    <t>F3_QuickMenu_1_2_Y_56_2</t>
  </si>
  <si>
    <t>F3_QuickMenu_1_2_Y_57_2</t>
  </si>
  <si>
    <t>F3_QuickMenu_1_2_Y_58_2</t>
  </si>
  <si>
    <t>F3_QuickMenu_1_2_Y_59_2</t>
  </si>
  <si>
    <t>F1_QuickMenu_3_1_Y_1_2</t>
  </si>
  <si>
    <t>F1_QuickMenu_3_1_Y_2_2</t>
  </si>
  <si>
    <t>F1_QuickMenu_3_1_Y_3_2</t>
  </si>
  <si>
    <t>F1_QuickMenu_3_1_Y_4_2</t>
  </si>
  <si>
    <t>F1_QuickMenu_3_1_Y_5_2</t>
  </si>
  <si>
    <t>F1_QuickMenu_3_1_Y_6_2</t>
  </si>
  <si>
    <t>F1_QuickMenu_3_1_Y_7_2</t>
  </si>
  <si>
    <t>F1_QuickMenu_3_1_Y_8_2</t>
  </si>
  <si>
    <t>F1_QuickMenu_3_1_Y_9_2</t>
  </si>
  <si>
    <t>F2_QuickMenu_3_1_Y_1_2</t>
  </si>
  <si>
    <t>F2_QuickMenu_3_1_Y_2_2</t>
  </si>
  <si>
    <t>F2_QuickMenu_3_1_Y_3_2</t>
  </si>
  <si>
    <t>F2_QuickMenu_3_1_Y_4_2</t>
  </si>
  <si>
    <t>F2_QuickMenu_3_1_Y_5_2</t>
  </si>
  <si>
    <t>F2_QuickMenu_3_1_Y_6_2</t>
  </si>
  <si>
    <t>F2_QuickMenu_3_1_Y_7_2</t>
  </si>
  <si>
    <t>F3_QuickMenu_3_1_Y_1_2</t>
  </si>
  <si>
    <t>F3_QuickMenu_3_1_Y_2_2</t>
  </si>
  <si>
    <t>F3_QuickMenu_3_1_Y_3_2</t>
  </si>
  <si>
    <t>F3_QuickMenu_3_1_Y_4_2</t>
  </si>
  <si>
    <t>F3_QuickMenu_3_1_Y_5_2</t>
  </si>
  <si>
    <t>F3_QuickMenu_3_1_Y_6_2</t>
  </si>
  <si>
    <t>F3_QuickMenu_3_1_Y_7_2</t>
  </si>
  <si>
    <t>F3_QuickMenu_3_1_Y_8_2</t>
  </si>
  <si>
    <t>F3_QuickMenu_3_1_Y_9_2</t>
  </si>
  <si>
    <t>F3_QuickMenu_3_1_Y_10_2</t>
  </si>
  <si>
    <t>F3_QuickMenu_3_1_Y_11_2</t>
  </si>
  <si>
    <t>F3_QuickMenu_3_1_Y_12_2</t>
  </si>
  <si>
    <t>F3_QuickMenu_3_1_Y_13_2</t>
  </si>
  <si>
    <t>F3_QuickMenu_3_1_Y_14_2</t>
  </si>
  <si>
    <t>F3_QuickMenu_3_1_Y_15_2</t>
  </si>
  <si>
    <t>F3_QuickMenu_3_1_Y_16_2</t>
  </si>
  <si>
    <t>F3_QuickMenu_3_1_Y_17_2</t>
  </si>
  <si>
    <t>F3_QuickMenu_3_1_Y_18_2</t>
  </si>
  <si>
    <t>F3_QuickMenu_3_1_Y_19_2</t>
  </si>
  <si>
    <t>F3_QuickMenu_3_1_Y_20_2</t>
  </si>
  <si>
    <t>F3_QuickMenu_3_1_Y_21_2</t>
  </si>
  <si>
    <t>F3_QuickMenu_3_1_Y_22_2</t>
  </si>
  <si>
    <t>F3_QuickMenu_3_1_Y_23_2</t>
  </si>
  <si>
    <t>F3_QuickMenu_3_1_Y_24_2</t>
  </si>
  <si>
    <t>F3_QuickMenu_3_1_Y_25_2</t>
  </si>
  <si>
    <t>F3_QuickMenu_3_1_Y_26_2</t>
  </si>
  <si>
    <t>F3_QuickMenu_3_1_Y_27_2</t>
  </si>
  <si>
    <t>F3_QuickMenu_3_1_Y_28_2</t>
  </si>
  <si>
    <t>F3_QuickMenu_3_1_Y_29_2</t>
  </si>
  <si>
    <t>F3_QuickMenu_3_1_Y_30_2</t>
  </si>
  <si>
    <t>F3_QuickMenu_3_1_Y_31_2</t>
  </si>
  <si>
    <t>F3_QuickMenu_3_1_Y_32_2</t>
  </si>
  <si>
    <t>F3_QuickMenu_3_1_Y_33_2</t>
  </si>
  <si>
    <t>F3_QuickMenu_3_1_Y_34_2</t>
  </si>
  <si>
    <t>F3_QuickMenu_3_1_Y_35_2</t>
  </si>
  <si>
    <t>F3_QuickMenu_3_1_Y_36_2</t>
  </si>
  <si>
    <t>F3_QuickMenu_3_1_Y_37_2</t>
  </si>
  <si>
    <t>F3_QuickMenu_3_1_Y_38_2</t>
  </si>
  <si>
    <t>F3_QuickMenu_3_1_Y_39_2</t>
  </si>
  <si>
    <t>F3_QuickMenu_3_1_Y_40_2</t>
  </si>
  <si>
    <t>F3_QuickMenu_3_1_Y_41_2</t>
  </si>
  <si>
    <t>F3_QuickMenu_3_1_Y_42_2</t>
  </si>
  <si>
    <t>F3_QuickMenu_3_1_Y_43_2</t>
  </si>
  <si>
    <t>F3_QuickMenu_3_1_Y_44_2</t>
  </si>
  <si>
    <t>F3_QuickMenu_3_1_Y_45_2</t>
  </si>
  <si>
    <t>F3_QuickMenu_3_1_Y_46_2</t>
  </si>
  <si>
    <t>F3_QuickMenu_3_1_Y_47_2</t>
  </si>
  <si>
    <t>F3_QuickMenu_3_1_Y_48_2</t>
  </si>
  <si>
    <t>F3_QuickMenu_3_1_Y_49_2</t>
  </si>
  <si>
    <t>F3_QuickMenu_3_1_Y_50_2</t>
  </si>
  <si>
    <t>F3_QuickMenu_3_1_Y_51_2</t>
  </si>
  <si>
    <t>F3_QuickMenu_3_1_Y_52_2</t>
  </si>
  <si>
    <t>F3_QuickMenu_3_1_Y_53_2</t>
  </si>
  <si>
    <t>F3_QuickMenu_3_1_Y_54_2</t>
  </si>
  <si>
    <t>F3_QuickMenu_3_1_Y_55_2</t>
  </si>
  <si>
    <t>F3_QuickMenu_3_1_Y_56_2</t>
  </si>
  <si>
    <t>F3_QuickMenu_3_1_Y_57_2</t>
  </si>
  <si>
    <t>F3_QuickMenu_3_1_Y_58_2</t>
  </si>
  <si>
    <t>F3_QuickMenu_3_1_Y_59_2</t>
  </si>
  <si>
    <t>F1_QuickMenu_3_2_Y_1_2</t>
  </si>
  <si>
    <t>F1_QuickMenu_3_2_Y_2_2</t>
  </si>
  <si>
    <t>F1_QuickMenu_3_2_Y_3_2</t>
  </si>
  <si>
    <t>F1_QuickMenu_3_2_Y_4_2</t>
  </si>
  <si>
    <t>F1_QuickMenu_3_2_Y_5_2</t>
  </si>
  <si>
    <t>F1_QuickMenu_3_2_Y_6_2</t>
  </si>
  <si>
    <t>F1_QuickMenu_3_2_Y_7_2</t>
  </si>
  <si>
    <t>F1_QuickMenu_3_2_Y_8_2</t>
  </si>
  <si>
    <t>F1_QuickMenu_3_2_Y_9_2</t>
  </si>
  <si>
    <t>F2_QuickMenu_3_2_Y_1_2</t>
  </si>
  <si>
    <t>F2_QuickMenu_3_2_Y_2_2</t>
  </si>
  <si>
    <t>F2_QuickMenu_3_2_Y_3_2</t>
  </si>
  <si>
    <t>F2_QuickMenu_3_2_Y_4_2</t>
  </si>
  <si>
    <t>F2_QuickMenu_3_2_Y_5_2</t>
  </si>
  <si>
    <t>F2_QuickMenu_3_2_Y_6_2</t>
  </si>
  <si>
    <t>F2_QuickMenu_3_2_Y_7_2</t>
  </si>
  <si>
    <t>F3_QuickMenu_3_2_Y_1_2</t>
  </si>
  <si>
    <t>F3_QuickMenu_3_2_Y_2_2</t>
  </si>
  <si>
    <t>F3_QuickMenu_3_2_Y_3_2</t>
  </si>
  <si>
    <t>F3_QuickMenu_3_2_Y_4_2</t>
  </si>
  <si>
    <t>F3_QuickMenu_3_2_Y_5_2</t>
  </si>
  <si>
    <t>F3_QuickMenu_3_2_Y_6_2</t>
  </si>
  <si>
    <t>F3_QuickMenu_3_2_Y_7_2</t>
  </si>
  <si>
    <t>F3_QuickMenu_3_2_Y_8_2</t>
  </si>
  <si>
    <t>F3_QuickMenu_3_2_Y_9_2</t>
  </si>
  <si>
    <t>F3_QuickMenu_3_2_Y_10_2</t>
  </si>
  <si>
    <t>F3_QuickMenu_3_2_Y_11_2</t>
  </si>
  <si>
    <t>F3_QuickMenu_3_2_Y_12_2</t>
  </si>
  <si>
    <t>F3_QuickMenu_3_2_Y_13_2</t>
  </si>
  <si>
    <t>F3_QuickMenu_3_2_Y_14_2</t>
  </si>
  <si>
    <t>F3_QuickMenu_3_2_Y_15_2</t>
  </si>
  <si>
    <t>F3_QuickMenu_3_2_Y_16_2</t>
  </si>
  <si>
    <t>F3_QuickMenu_3_2_Y_17_2</t>
  </si>
  <si>
    <t>F3_QuickMenu_3_2_Y_18_2</t>
  </si>
  <si>
    <t>F3_QuickMenu_3_2_Y_19_2</t>
  </si>
  <si>
    <t>F3_QuickMenu_3_2_Y_20_2</t>
  </si>
  <si>
    <t>F3_QuickMenu_3_2_Y_21_2</t>
  </si>
  <si>
    <t>F3_QuickMenu_3_2_Y_22_2</t>
  </si>
  <si>
    <t>F3_QuickMenu_3_2_Y_23_2</t>
  </si>
  <si>
    <t>F3_QuickMenu_3_2_Y_24_2</t>
  </si>
  <si>
    <t>F3_QuickMenu_3_2_Y_25_2</t>
  </si>
  <si>
    <t>F3_QuickMenu_3_2_Y_26_2</t>
  </si>
  <si>
    <t>F3_QuickMenu_3_2_Y_27_2</t>
  </si>
  <si>
    <t>F3_QuickMenu_3_2_Y_28_2</t>
  </si>
  <si>
    <t>F3_QuickMenu_3_2_Y_29_2</t>
  </si>
  <si>
    <t>F3_QuickMenu_3_2_Y_30_2</t>
  </si>
  <si>
    <t>F3_QuickMenu_3_2_Y_31_2</t>
  </si>
  <si>
    <t>F3_QuickMenu_3_2_Y_32_2</t>
  </si>
  <si>
    <t>F3_QuickMenu_3_2_Y_33_2</t>
  </si>
  <si>
    <t>F3_QuickMenu_3_2_Y_34_2</t>
  </si>
  <si>
    <t>F3_QuickMenu_3_2_Y_35_2</t>
  </si>
  <si>
    <t>F3_QuickMenu_3_2_Y_36_2</t>
  </si>
  <si>
    <t>F3_QuickMenu_3_2_Y_37_2</t>
  </si>
  <si>
    <t>F3_QuickMenu_3_2_Y_38_2</t>
  </si>
  <si>
    <t>F3_QuickMenu_3_2_Y_39_2</t>
  </si>
  <si>
    <t>F3_QuickMenu_3_2_Y_40_2</t>
  </si>
  <si>
    <t>F3_QuickMenu_3_2_Y_41_2</t>
  </si>
  <si>
    <t>F3_QuickMenu_3_2_Y_42_2</t>
  </si>
  <si>
    <t>F3_QuickMenu_3_2_Y_43_2</t>
  </si>
  <si>
    <t>F3_QuickMenu_3_2_Y_44_2</t>
  </si>
  <si>
    <t>F3_QuickMenu_3_2_Y_45_2</t>
  </si>
  <si>
    <t>F3_QuickMenu_3_2_Y_46_2</t>
  </si>
  <si>
    <t>F3_QuickMenu_3_2_Y_47_2</t>
  </si>
  <si>
    <t>F3_QuickMenu_3_2_Y_48_2</t>
  </si>
  <si>
    <t>F3_QuickMenu_3_2_Y_49_2</t>
  </si>
  <si>
    <t>F3_QuickMenu_3_2_Y_50_2</t>
  </si>
  <si>
    <t>F3_QuickMenu_3_2_Y_51_2</t>
  </si>
  <si>
    <t>F3_QuickMenu_3_2_Y_52_2</t>
  </si>
  <si>
    <t>F3_QuickMenu_3_2_Y_53_2</t>
  </si>
  <si>
    <t>F3_QuickMenu_3_2_Y_54_2</t>
  </si>
  <si>
    <t>F3_QuickMenu_3_2_Y_55_2</t>
  </si>
  <si>
    <t>F3_QuickMenu_3_2_Y_56_2</t>
  </si>
  <si>
    <t>F3_QuickMenu_3_2_Y_57_2</t>
  </si>
  <si>
    <t>F3_QuickMenu_3_2_Y_58_2</t>
  </si>
  <si>
    <t>F3_QuickMenu_3_2_Y_59_2</t>
  </si>
  <si>
    <t>Repo Quick MenuF1</t>
  </si>
  <si>
    <t>Repo Quick MenuF2</t>
  </si>
  <si>
    <t>Repo Quick MenuF3</t>
  </si>
  <si>
    <t>Arcadia = 7</t>
  </si>
  <si>
    <t>AIS =1 (Ae)</t>
  </si>
  <si>
    <t>Holiday = 1</t>
  </si>
  <si>
    <t>F1_PointsWeb_1_1_Y_1_13</t>
  </si>
  <si>
    <t>เข้าสู่ระบบ</t>
  </si>
  <si>
    <t>F1_PointsWeb_1_1_Y_1_14</t>
  </si>
  <si>
    <t>เข้าเว็บ "http://www.ais.co.th/points/"
verify page AIS points
 - In case login</t>
  </si>
  <si>
    <t>F1_PointsWeb_1_1_Y_1_15</t>
  </si>
  <si>
    <t>ออกจากระบบเอไอเอส พอยท์</t>
  </si>
  <si>
    <t>F2_PointsWeb_1_1_Y_1_6</t>
  </si>
  <si>
    <t>F3_PointsWeb_1_1_Y_1_5</t>
  </si>
  <si>
    <t>F3_PointsWeb_1_1_Y_1_6</t>
  </si>
  <si>
    <t>F3_PointsWeb_1_1_Y_1_7</t>
  </si>
  <si>
    <t>F3_PointsWeb_1_1_Y_1_8</t>
  </si>
  <si>
    <t>F3_PointsWeb_1_1_N_1_9</t>
  </si>
  <si>
    <t>F3_PointsWeb_1_1_Y_1_10</t>
  </si>
  <si>
    <t>F3_PointsWeb_1_1_Y_1_11</t>
  </si>
  <si>
    <t>F3_PointsWeb_1_1_N_1_12</t>
  </si>
  <si>
    <r>
      <rPr>
        <sz val="10"/>
        <color rgb="FF000000"/>
        <rFont val="Tahoma"/>
        <family val="2"/>
        <charset val="1"/>
      </rPr>
      <t xml:space="preserve">The 1 Card
โอนคะแนน Points 
</t>
    </r>
    <r>
      <rPr>
        <sz val="10"/>
        <rFont val="Tahoma"/>
        <family val="2"/>
        <charset val="222"/>
      </rPr>
      <t xml:space="preserve">(กรณีมีจำนวน Points น้อยกว่า Point Transfer Min ตามที่ set ไว้ที่หน้า PRC )
</t>
    </r>
  </si>
  <si>
    <t>F3_PointsWeb_1_1_Y_1_13</t>
  </si>
  <si>
    <r>
      <rPr>
        <sz val="10"/>
        <color rgb="FF000000"/>
        <rFont val="Tahoma"/>
        <family val="2"/>
        <charset val="1"/>
      </rPr>
      <t xml:space="preserve">The 1 Card
โอนคะแนน Points 
</t>
    </r>
    <r>
      <rPr>
        <sz val="10"/>
        <color rgb="FFFF0000"/>
        <rFont val="Tahoma"/>
        <family val="2"/>
        <charset val="1"/>
      </rPr>
      <t xml:space="preserve">(กรณี กดคะแนนที่ต้องการโอนมากกว่า Point Transfer Max ตามที่ set ไว้ที่หน้า PRC  )
</t>
    </r>
  </si>
  <si>
    <t>F3_PointsWeb_1_1_Y_1_14</t>
  </si>
  <si>
    <t>F3_PointsWeb_1_1_Y_1_15</t>
  </si>
  <si>
    <t>F3_PointsWeb_1_1_Y_1_18</t>
  </si>
  <si>
    <t>F3_PointsWeb_1_1_Y_1_19</t>
  </si>
  <si>
    <t>F3_PointsWeb_1_1_Y_1_20</t>
  </si>
  <si>
    <t>F3_PointsWeb_1_1_Y_1_21</t>
  </si>
  <si>
    <t>F1_PointsWeb_2_1_Y_1_13</t>
  </si>
  <si>
    <t>F1_PointsWeb_2_1_Y_1_14</t>
  </si>
  <si>
    <t>F1_PointsWeb_2_1_Y_1_15</t>
  </si>
  <si>
    <t>F2_PointsWeb_2_1_Y_1_6</t>
  </si>
  <si>
    <t>F3_PointsWeb_2_1_Y_1_5</t>
  </si>
  <si>
    <t>F3_PointsWeb_2_1_Y_1_6</t>
  </si>
  <si>
    <t>F3_PointsWeb_2_1_Y_1_7</t>
  </si>
  <si>
    <t>F3_PointsWeb_2_1_Y_1_8</t>
  </si>
  <si>
    <t>F3_PointsWeb_2_1_N_1_9</t>
  </si>
  <si>
    <t>F3_PointsWeb_2_1_Y_1_10</t>
  </si>
  <si>
    <t>F3_PointsWeb_2_1_Y_1_11</t>
  </si>
  <si>
    <t>F3_PointsWeb_2_1_N_1_12</t>
  </si>
  <si>
    <t>F3_PointsWeb_2_1_Y_1_13</t>
  </si>
  <si>
    <t>F3_PointsWeb_2_1_Y_1_14</t>
  </si>
  <si>
    <t>F3_PointsWeb_2_1_Y_1_15</t>
  </si>
  <si>
    <t>F3_PointsWeb_2_1_Y_1_18</t>
  </si>
  <si>
    <t>F3_PointsWeb_2_1_Y_1_19</t>
  </si>
  <si>
    <t>F3_PointsWeb_2_1_Y_1_20</t>
  </si>
  <si>
    <t>F3_PointsWeb_2_1_Y_1_21</t>
  </si>
  <si>
    <t>F1_PointsWeb_11_1_Y_1_13</t>
  </si>
  <si>
    <t>F1_PointsWeb_11_1_Y_1_14</t>
  </si>
  <si>
    <t>F1_PointsWeb_11_1_Y_1_15</t>
  </si>
  <si>
    <t>F2_PointsWeb_11_1_Y_1_6</t>
  </si>
  <si>
    <t>F3_PointsWeb_11_1_Y_1_5</t>
  </si>
  <si>
    <t>F3_PointsWeb_11_1_Y_1_6</t>
  </si>
  <si>
    <t>F3_PointsWeb_11_1_Y_1_7</t>
  </si>
  <si>
    <t>F3_PointsWeb_11_1_Y_1_8</t>
  </si>
  <si>
    <t>F3_PointsWeb_11_1_N_1_9</t>
  </si>
  <si>
    <t>F3_PointsWeb_11_1_Y_1_10</t>
  </si>
  <si>
    <t>F3_PointsWeb_11_1_Y_1_11</t>
  </si>
  <si>
    <t>F3_PointsWeb_11_1_N_1_12</t>
  </si>
  <si>
    <t>F3_PointsWeb_11_1_Y_1_13</t>
  </si>
  <si>
    <t>F3_PointsWeb_11_1_Y_1_14</t>
  </si>
  <si>
    <t>F3_PointsWeb_11_1_Y_1_15</t>
  </si>
  <si>
    <t>F3_PointsWeb_11_1_Y_1_18</t>
  </si>
  <si>
    <t>F3_PointsWeb_11_1_Y_1_19</t>
  </si>
  <si>
    <t>F3_PointsWeb_11_1_Y_1_20</t>
  </si>
  <si>
    <t>F3_PointsWeb_11_1_Y_1_21</t>
  </si>
  <si>
    <t>F1_PointsWeb_12_1_Y_1_13</t>
  </si>
  <si>
    <t>F1_PointsWeb_12_1_Y_1_14</t>
  </si>
  <si>
    <t>F1_PointsWeb_12_1_Y_1_15</t>
  </si>
  <si>
    <t>F2_PointsWeb_12_1_Y_1_6</t>
  </si>
  <si>
    <t>F3_PointsWeb_12_1_Y_1_5</t>
  </si>
  <si>
    <t>F3_PointsWeb_12_1_Y_1_6</t>
  </si>
  <si>
    <t>F3_PointsWeb_12_1_Y_1_7</t>
  </si>
  <si>
    <t>F3_PointsWeb_12_1_Y_1_8</t>
  </si>
  <si>
    <t>F3_PointsWeb_12_1_N_1_9</t>
  </si>
  <si>
    <t>F3_PointsWeb_12_1_Y_1_10</t>
  </si>
  <si>
    <t>F3_PointsWeb_12_1_Y_1_11</t>
  </si>
  <si>
    <t>F3_PointsWeb_12_1_N_1_12</t>
  </si>
  <si>
    <t>F3_PointsWeb_12_1_Y_1_13</t>
  </si>
  <si>
    <t>F3_PointsWeb_12_1_Y_1_14</t>
  </si>
  <si>
    <t>F3_PointsWeb_12_1_Y_1_15</t>
  </si>
  <si>
    <t>F3_PointsWeb_12_1_Y_1_18</t>
  </si>
  <si>
    <t>F3_PointsWeb_12_1_Y_1_19</t>
  </si>
  <si>
    <t>F3_PointsWeb_12_1_Y_1_20</t>
  </si>
  <si>
    <t>F3_PointsWeb_12_1_Y_1_21</t>
  </si>
  <si>
    <t>Research open mobile web browser</t>
  </si>
  <si>
    <t>NOW, NAT</t>
  </si>
  <si>
    <t>Research get xpath</t>
  </si>
  <si>
    <t>Research scroll to</t>
  </si>
  <si>
    <t>Research basic command (click, set text, etc.)</t>
  </si>
  <si>
    <t>Research set text TH</t>
  </si>
  <si>
    <t>Research parallel</t>
  </si>
  <si>
    <t>Research get SMS</t>
  </si>
  <si>
    <t>Demo login</t>
  </si>
  <si>
    <t>Demo verify page</t>
  </si>
  <si>
    <t>โครงสร้าง Localized iOS</t>
  </si>
  <si>
    <t>ทดสอบการทำงานจากหน้า APP &gt;&gt; Web (Payment verify bank page)</t>
  </si>
  <si>
    <t>ทดสอบการทำงานจากหน้า APP &gt;&gt; Web ทำงานต่อ (Payment via 11)</t>
  </si>
  <si>
    <t>get SMS</t>
  </si>
  <si>
    <t>Multi devices (การทำงานสลับเครื่อง โอนเงินโดยเช็คเงินเบอร์ B จาก app ไม่เช็ค SMS confirm)</t>
  </si>
  <si>
    <t>Research Jenkins</t>
  </si>
  <si>
    <t>Research function check balance via *121#</t>
  </si>
  <si>
    <t>Event Log My AIS</t>
  </si>
  <si>
    <t>Research query DB SQL server</t>
  </si>
  <si>
    <t>Event postpaid</t>
  </si>
  <si>
    <t>F1_Event_2_1_Y_1_1</t>
  </si>
  <si>
    <t>APP_VIEW_HOME</t>
  </si>
  <si>
    <t>F1_Event_2_1_Y_2_1</t>
  </si>
  <si>
    <t>APP_VIEW_HOME_REMAINING_PACK</t>
  </si>
  <si>
    <t>F1_Event_2_1_Y_3_1</t>
  </si>
  <si>
    <t>APP_VIEW_HOME_FEED_CONTENT</t>
  </si>
  <si>
    <t>F1_Event_2_1_Y_4_1</t>
  </si>
  <si>
    <t>APP_VIEW_HOME_CAMPAIGN</t>
  </si>
  <si>
    <t>F1_Event_2_1_Y_5_1</t>
  </si>
  <si>
    <t>APP_VIEW_HOME_CURRENT_PACK</t>
  </si>
  <si>
    <t>F1_Event_2_1_Y_6_1</t>
  </si>
  <si>
    <t>APP_VIEW_HOME_CLOUD_PLUS</t>
  </si>
  <si>
    <t>F1_Event_2_1_Y_7_1</t>
  </si>
  <si>
    <t>APP_VIEW_HOME_CURRENT_USAGES</t>
  </si>
  <si>
    <t>F1_Event_2_1_Y_8_1</t>
  </si>
  <si>
    <t>APP_VIEW_SETTING</t>
  </si>
  <si>
    <t>F1_Event_2_1_Y_9_1</t>
  </si>
  <si>
    <t>APP_SETTING_CHANGE_LANGUAGE</t>
  </si>
  <si>
    <t>F1_Event_2_1_Y_10_1</t>
  </si>
  <si>
    <t>APP_SETTING_TERMS_CONDITION</t>
  </si>
  <si>
    <t>F1_Event_2_1_Y_11_1</t>
  </si>
  <si>
    <t>APP_VIEW_CURRENT_PACKAGE</t>
  </si>
  <si>
    <t>F1_Event_2_1_Y_12_1</t>
  </si>
  <si>
    <t>APP_VIEW_CHANGE_PACKAGE_[PACKAGE_GROUP_NAME]</t>
  </si>
  <si>
    <t>F1_Event_2_1_Y_13_1</t>
  </si>
  <si>
    <t>APP_VIEW_CHANGE_PACKAGE_[PACKAGE_GROUP_NAME]_CONFIRM</t>
  </si>
  <si>
    <t>F1_Event_2_1_Y_14_1</t>
  </si>
  <si>
    <t>APP_CONFIRM_CHANGE_PACKAGE_[PACKAGE_GROUP_NAME]</t>
  </si>
  <si>
    <t>F1_Event_2_1_Y_15_1</t>
  </si>
  <si>
    <t>APP_VIEW_APPLY_PACKAGE_[PACKAGE_GROUP_NAME]</t>
  </si>
  <si>
    <t>F1_Event_2_1_Y_16_1</t>
  </si>
  <si>
    <t>APP_VIEW_APPLY_PACKAGE_[PACKAGE_GROUP_NAME]_CONFIRM</t>
  </si>
  <si>
    <t>F1_Event_2_1_Y_17_1</t>
  </si>
  <si>
    <t>APP_CONFIRM_APPLY_PACKAGE_[PACKAGE_GROUP_NAME]</t>
  </si>
  <si>
    <t>F1_Event_2_1_Y_18_1</t>
  </si>
  <si>
    <t>APP_VIEW_PACKAGE_EFFECTIVE_NEXT_DAY</t>
  </si>
  <si>
    <t>F1_Event_2_1_Y_19_1</t>
  </si>
  <si>
    <t>APP_VIEW_PACKAGE_EFFECTIVE_NEXT_BILL</t>
  </si>
  <si>
    <t>F1_Event_2_1_Y_20_1</t>
  </si>
  <si>
    <t>APP_VIEW_PACKAGE_EFFECTIVE_IMMEDIATELY</t>
  </si>
  <si>
    <t>F1_Event_2_1_Y_21_1</t>
  </si>
  <si>
    <t>APP_VIEW_EXTRA_PACKAGE</t>
  </si>
  <si>
    <t>F1_Event_2_1_Y_22_1</t>
  </si>
  <si>
    <t>APP_VIEW_CANCEL_ONTOP_PACKAGE</t>
  </si>
  <si>
    <t>F1_Event_2_1_Y_23_1</t>
  </si>
  <si>
    <t>APP_CONFIRM_CANCEL_ONTOP_PACKAGE</t>
  </si>
  <si>
    <t>F1_Event_2_1_Y_24_1</t>
  </si>
  <si>
    <t>APP_VIEW_VERIFY_ID_CARD</t>
  </si>
  <si>
    <t>F1_Event_2_1_Y_25_1</t>
  </si>
  <si>
    <t>APP_CONFIRM_VERIFY_ID_CARD</t>
  </si>
  <si>
    <t>F1_Event_2_1_Y_26_1</t>
  </si>
  <si>
    <t>APP_VIEW_USAGE_DETAILS_HISTORY</t>
  </si>
  <si>
    <t>F1_Event_2_1_Y_27_1</t>
  </si>
  <si>
    <t>APP_VIEW_CURRENT_CHARGE</t>
  </si>
  <si>
    <t>F1_Event_2_1_Y_28_1</t>
  </si>
  <si>
    <t>APP_VIEW_YOUR_BALANCE</t>
  </si>
  <si>
    <t>F1_Event_2_1_Y_29_1</t>
  </si>
  <si>
    <t>APP_VIEW_PAYBILL</t>
  </si>
  <si>
    <t>F1_Event_2_1_Y_30_1</t>
  </si>
  <si>
    <t>APP_VIEW_PAYBILL_DEBIT</t>
  </si>
  <si>
    <t>F1_Event_2_1_Y_31_1</t>
  </si>
  <si>
    <t>APP_VIEW_PAYBILL_CREDIT</t>
  </si>
  <si>
    <t>F1_Event_2_1_Y_32_1</t>
  </si>
  <si>
    <t>APP_VIEW_PAYBILL_11</t>
  </si>
  <si>
    <t>F1_Event_2_1_Y_33_1</t>
  </si>
  <si>
    <t>APP_CONFIRM_PAYBILL_DEBIT</t>
  </si>
  <si>
    <t>F1_Event_2_1_Y_34_1</t>
  </si>
  <si>
    <t>APP_CONFIRM_PAYBILL_CREDIT</t>
  </si>
  <si>
    <t>F1_Event_2_1_Y_35_1</t>
  </si>
  <si>
    <t>APP_CONFIRM_PAYBILL_11</t>
  </si>
  <si>
    <t>F1_Event_2_1_Y_36_1</t>
  </si>
  <si>
    <t>APP_VIEW_PAYBILL_ANOTHER</t>
  </si>
  <si>
    <t>F1_Event_2_1_Y_37_1</t>
  </si>
  <si>
    <t>APP_VIEW_PAYBILL_TO_ANOTHER_DEBIT</t>
  </si>
  <si>
    <t>F1_Event_2_1_Y_38_1</t>
  </si>
  <si>
    <t>APP_VIEW_PAYBILL_TO_ANOTHER_CREDIT</t>
  </si>
  <si>
    <t>F1_Event_2_1_Y_39_1</t>
  </si>
  <si>
    <t>APP_VIEW_PAYBILL_TO_ANOTHER_11</t>
  </si>
  <si>
    <t>F1_Event_2_1_Y_40_1</t>
  </si>
  <si>
    <t>APP_CONFIRM_PAYBILL_TO_ANOTHER_DEBIT</t>
  </si>
  <si>
    <t>F1_Event_2_1_Y_41_1</t>
  </si>
  <si>
    <t>APP_CONFIRM_PAYBILL_TO_ANOTHER_CREDIT</t>
  </si>
  <si>
    <t>F1_Event_2_1_Y_42_1</t>
  </si>
  <si>
    <t>APP_CONFIRM_PAYBILL_TO_ANOTHER_11</t>
  </si>
  <si>
    <t>F1_Event_2_1_Y_43_1</t>
  </si>
  <si>
    <t>APP_VIEW_POSTPAID_TOPUP</t>
  </si>
  <si>
    <t>F1_Event_2_1_Y_44_1</t>
  </si>
  <si>
    <t>APP_VIEW_POSTPAID_TOPUP_CREDIT</t>
  </si>
  <si>
    <t>F1_Event_2_1_Y_45_1</t>
  </si>
  <si>
    <t>APP_VIEW_POSTPAID_TOPUP_DEBIT</t>
  </si>
  <si>
    <t>F1_Event_2_1_Y_46_1</t>
  </si>
  <si>
    <t>APP_VIEW_POSTPAID_TOPUP_11</t>
  </si>
  <si>
    <t>F1_Event_2_1_Y_47_1</t>
  </si>
  <si>
    <t>APP_VIEW_POSTPAID_TOPUP_AIS_TOPUP</t>
  </si>
  <si>
    <t>F1_Event_2_1_Y_48_1</t>
  </si>
  <si>
    <t>APP_CONFIRM_POSTPAID_TOPUP_CREDIT</t>
  </si>
  <si>
    <t>F1_Event_2_1_Y_49_1</t>
  </si>
  <si>
    <t>APP_CONFIRM_POSTPAID_TOPUP_DEBIT</t>
  </si>
  <si>
    <t>F1_Event_2_1_Y_50_1</t>
  </si>
  <si>
    <t>APP_CONFIRM_POSTPAID_TOPUP_11</t>
  </si>
  <si>
    <t>F1_Event_2_1_Y_51_1</t>
  </si>
  <si>
    <t>APP_CONFIRM_POSTPAID_TOPUP_AIS_TOPUP</t>
  </si>
  <si>
    <t>F1_Event_2_1_Y_52_1</t>
  </si>
  <si>
    <t>APP_VIEW_TOPUP</t>
  </si>
  <si>
    <t>F1_Event_2_1_Y_53_1</t>
  </si>
  <si>
    <t>APP_VIEW_TOPUP_DEBIT</t>
  </si>
  <si>
    <t>F1_Event_2_1_Y_54_1</t>
  </si>
  <si>
    <t>APP_VIEW_TOPUP_CREDIT</t>
  </si>
  <si>
    <t>F1_Event_2_1_Y_55_1</t>
  </si>
  <si>
    <t>APP_VIEW_TOPUP_REFILL</t>
  </si>
  <si>
    <t>F1_Event_2_1_Y_56_1</t>
  </si>
  <si>
    <t>APP_CONFIRM_TOPUP_DEBIT</t>
  </si>
  <si>
    <t>F1_Event_2_1_Y_57_1</t>
  </si>
  <si>
    <t>APP_CONFIRM_TOPUP_CREDIT</t>
  </si>
  <si>
    <t>F1_Event_2_1_Y_58_1</t>
  </si>
  <si>
    <t>APP_CONFIRM_TOPUP_REFILL</t>
  </si>
  <si>
    <t>F1_Event_2_1_Y_59_1</t>
  </si>
  <si>
    <t>APP_VIEW_SERVICE</t>
  </si>
  <si>
    <t>F1_Event_2_1_Y_60_1</t>
  </si>
  <si>
    <t>APP_VIEW_ISWOP</t>
  </si>
  <si>
    <t>F1_Event_2_1_Y_61_1</t>
  </si>
  <si>
    <t>APP_CONFIRM_SWOP</t>
  </si>
  <si>
    <t>F1_Event_2_1_Y_62_1</t>
  </si>
  <si>
    <t>APP_VIEW_ESTATEMENT</t>
  </si>
  <si>
    <t>F1_Event_2_1_Y_63_1</t>
  </si>
  <si>
    <t>APP_SUBSCRIBE_ESTATEMENT</t>
  </si>
  <si>
    <t>F1_Event_2_1_Y_64_1</t>
  </si>
  <si>
    <t>APP_VIEW_FIBRE_REGISTER_CHECK_COVERAGE</t>
  </si>
  <si>
    <t>F1_Event_2_1_Y_65_1</t>
  </si>
  <si>
    <t>APP_VIEW_WIFI_REQUEST_CHANGE_PASSWORD</t>
  </si>
  <si>
    <t>F1_Event_2_1_Y_66_1</t>
  </si>
  <si>
    <t>APP_VIEW_APPLY_ROAMING_PACKAGE</t>
  </si>
  <si>
    <t>F1_Event_2_1_Y_67_1</t>
  </si>
  <si>
    <t>APP_CONFIRM_APPLY_ROAMING_PACKAGE</t>
  </si>
  <si>
    <t>F1_Event_2_1_Y_68_1</t>
  </si>
  <si>
    <t>APP_VIEW_ROAMING_SERVICE_RATE</t>
  </si>
  <si>
    <t>F1_Event_2_1_Y_69_1</t>
  </si>
  <si>
    <t>APP_VIEW_ROAMING_CURRENT_PACKAGE</t>
  </si>
  <si>
    <t>F1_Event_2_1_Y_70_1</t>
  </si>
  <si>
    <t>APP_LOGIN_WITH_OTP</t>
  </si>
  <si>
    <t>F1_Event_2_1_Y_71_1</t>
  </si>
  <si>
    <t>APP_LOGIN_WITH_PRIMARY_OTP</t>
  </si>
  <si>
    <t>F1_Event_2_1_Y_72_1</t>
  </si>
  <si>
    <t>APP_LOGIN_WITH_SECONDARY_OTP</t>
  </si>
  <si>
    <t>F1_Event_2_1_Y_73_1</t>
  </si>
  <si>
    <t>APP_LOGIN_BYPASS</t>
  </si>
  <si>
    <t>F1_Event_2_1_Y_74_1</t>
  </si>
  <si>
    <t>APP_LOGIN_TERMS_CONDITION</t>
  </si>
  <si>
    <t>F1_Event_2_1_Y_75_1</t>
  </si>
  <si>
    <t>APP_VIEW_MYAIS_PROFILE</t>
  </si>
  <si>
    <t>F1_Event_2_1_Y_76_1</t>
  </si>
  <si>
    <t>APP_VIEW_REGISTER</t>
  </si>
  <si>
    <t>F1_Event_2_1_Y_77_1</t>
  </si>
  <si>
    <t>APP_REGISTER_TERMS_CONDITION</t>
  </si>
  <si>
    <t>F1_Event_2_1_Y_78_1</t>
  </si>
  <si>
    <t>APP_COMFIRM_REGISTER</t>
  </si>
  <si>
    <t>F1_Event_2_1_Y_79_1</t>
  </si>
  <si>
    <t>APP_VIEW_REGISTER_ADDMEMBER</t>
  </si>
  <si>
    <t>F1_Event_2_1_Y_80_1</t>
  </si>
  <si>
    <t>APP_CONFIRM_REGISTER_ADDMEMBER</t>
  </si>
  <si>
    <t>F1_Event_2_1_Y_81_1</t>
  </si>
  <si>
    <t>APP_VIEW_FORGET_PASSWORD</t>
  </si>
  <si>
    <t>F1_Event_2_1_Y_82_1</t>
  </si>
  <si>
    <t>APP_CONFIRM_RESET_PASSWORD</t>
  </si>
  <si>
    <t>F1_Event_2_1_Y_83_1</t>
  </si>
  <si>
    <t>APP_VIEW_CHANGE_PASSWORD</t>
  </si>
  <si>
    <t>F1_Event_2_1_Y_84_1</t>
  </si>
  <si>
    <t>APP_CONFIRM_CHANGE_PASSWORD</t>
  </si>
  <si>
    <t>F1_Event_2_1_Y_85_1</t>
  </si>
  <si>
    <t>APP_VIEW_CHANGE_MASTER</t>
  </si>
  <si>
    <t>F1_Event_2_1_Y_86_1</t>
  </si>
  <si>
    <t>APP_CONFIRM_CHANGE_MASTER</t>
  </si>
  <si>
    <t>F1_Event_2_1_Y_87_1</t>
  </si>
  <si>
    <t>APP_LOGIN_WITH_PASSWORD</t>
  </si>
  <si>
    <t>F1_Event_2_1_Y_88_1</t>
  </si>
  <si>
    <t>APP_CONFIRM_TOPUP_11</t>
  </si>
  <si>
    <t>F1_Event_2_1_Y_89_1</t>
  </si>
  <si>
    <t>APP_VIEW_MYAIS_ACCOUNT</t>
  </si>
  <si>
    <t>F1_Event_2_1_Y_90_1</t>
  </si>
  <si>
    <t>APP_VIEW_AIS_ONLINE_STORE   </t>
  </si>
  <si>
    <t>F1_Event_2_1_Y_91_1</t>
  </si>
  <si>
    <t>APP_VIEW_AIS_WEBSITE      </t>
  </si>
  <si>
    <t>F1_Event_2_1_Y_92_1</t>
  </si>
  <si>
    <t>APP_VIEW_AIS FACEBOOK</t>
  </si>
  <si>
    <t>F1_Event_2_1_Y_93_1</t>
  </si>
  <si>
    <t>APP_VIEW_AIS_TWITTER       </t>
  </si>
  <si>
    <t>F1_Event_2_1_Y_94_1</t>
  </si>
  <si>
    <t>APP_VIEW_AIS LINE            </t>
  </si>
  <si>
    <t>F1_Event_2_1_Y_95_1</t>
  </si>
  <si>
    <t>F1_Event_2_1_Y_96_1</t>
  </si>
  <si>
    <t>APP_VIEW_PACKAGE</t>
  </si>
  <si>
    <t>F1_Event_2_1_Y_97_1</t>
  </si>
  <si>
    <t>APP_VIEW_BALANCE_USAGE</t>
  </si>
  <si>
    <t>F1_Event_2_1_Y_98_1</t>
  </si>
  <si>
    <t>APP_VIEW_PAYMENT_TOPUP</t>
  </si>
  <si>
    <t>F1_Event_2_1_Y_99_1</t>
  </si>
  <si>
    <t>F1_Event_2_1_Y_100_1</t>
  </si>
  <si>
    <t>APP_VIEW_POINT_PRIVILAGE</t>
  </si>
  <si>
    <t>F1_Event_2_1_Y_101_1</t>
  </si>
  <si>
    <t>APP_VIEW_HELP_SUPPORT</t>
  </si>
  <si>
    <t>F1_Event_2_1_Y_102_1</t>
  </si>
  <si>
    <t>F1_Event_2_1_Y_103_1</t>
  </si>
  <si>
    <t>APP_CHANGE_MASTER_VERIFY_IDENTITY</t>
  </si>
  <si>
    <t>F1_Event_2_1_Y_104_1</t>
  </si>
  <si>
    <t>APP_CHANGE_MASTER_REQUEST_OTP</t>
  </si>
  <si>
    <t>F1_Event_2_1_Y_105_1</t>
  </si>
  <si>
    <t>APP_CHANGE_MASTER_CONFIRM_OTP</t>
  </si>
  <si>
    <t>F1_Event_2_1_Y_106_1</t>
  </si>
  <si>
    <t>F1_Event_2_1_Y_107_1</t>
  </si>
  <si>
    <t>APP_VIEW_HOME_CURRENT_ROAMING_PACK</t>
  </si>
  <si>
    <t>F1_Event_2_1_Y_108_1</t>
  </si>
  <si>
    <t>APP_SETTING_PASSCODE_LOCK</t>
  </si>
  <si>
    <t>F1_Event_2_1_Y_109_1</t>
  </si>
  <si>
    <t>APP_VIEW_CALLING_MELODY</t>
  </si>
  <si>
    <t>F1_Event_2_1_Y_110_1</t>
  </si>
  <si>
    <t>APP_VIEW_TOPUP_11</t>
  </si>
  <si>
    <t>F1_Event_2_1_Y_111_1</t>
  </si>
  <si>
    <t>APP_VIEW_PAYALLBILL</t>
  </si>
  <si>
    <t>F1_Event_2_1_Y_112_1</t>
  </si>
  <si>
    <t>APP_VIEW_PAYALLBILL_DEBIT</t>
  </si>
  <si>
    <t>F1_Event_2_1_Y_113_1</t>
  </si>
  <si>
    <t>APP_VIEW_PAYALLBILL_CREDIT</t>
  </si>
  <si>
    <t>F1_Event_2_1_Y_114_1</t>
  </si>
  <si>
    <t>APP_VIEW_PAYALLBILL_11</t>
  </si>
  <si>
    <t>F1_Event_2_1_Y_115_1</t>
  </si>
  <si>
    <t>APP_CONFIRM_PAYALLBILL_DEBIT</t>
  </si>
  <si>
    <t>F1_Event_2_1_Y_116_1</t>
  </si>
  <si>
    <t>APP_CONFIRM_PAYALLBILL_CREDIT</t>
  </si>
  <si>
    <t>F1_Event_2_1_Y_117_1</t>
  </si>
  <si>
    <t>APP_CONFIRM_PAYALLBILL_11</t>
  </si>
  <si>
    <t>F1_Event_2_1_Y_118_1</t>
  </si>
  <si>
    <t>APP_VIEW_APPLY_ENTERTAINMENT_ONTOP_PACKAGE</t>
  </si>
  <si>
    <t>F1_Event_2_1_Y_119_1</t>
  </si>
  <si>
    <t>APP_VIEW_APPLY_ENTERTAINMENT_ONTOP_PACKAGE_[PACKAGE_ID]_APPLY</t>
  </si>
  <si>
    <t>F1_Event_2_1_Y_120_1</t>
  </si>
  <si>
    <t>APP_VIEW_APPLY_ENTERTAINMENT_ONTOP_PACKAGE_[PACKAGE_ID]_CONFIRM</t>
  </si>
  <si>
    <t>F1_Event_2_1_Y_121_1</t>
  </si>
  <si>
    <t>APP_VIEW_APPLY_ENTERTAINMENT_ONTOP_PACKAGE_TERMS_CONDITIONS</t>
  </si>
  <si>
    <t>F1_Event_2_1_Y_122_1</t>
  </si>
  <si>
    <t>APP_VIEW_APPLY_OTHER_ONTOP_PACKAGE</t>
  </si>
  <si>
    <t>F1_Event_2_1_Y_123_1</t>
  </si>
  <si>
    <t>APP_VIEW_CHANGE_PRICE_PLAN</t>
  </si>
  <si>
    <t>F1_Event_2_1_Y_124_1</t>
  </si>
  <si>
    <t>APP_VIEW_BILL_AIS_POSTPAID</t>
  </si>
  <si>
    <t>F1_Event_2_1_Y_125_1</t>
  </si>
  <si>
    <t>APP_LOGIN_WITH_PASSCODE</t>
  </si>
  <si>
    <t>F1_Event_2_1_Y_126_1</t>
  </si>
  <si>
    <t>APP_VIEW_LOGOUT</t>
  </si>
  <si>
    <t>F1_Event_2_1_Y_127_1</t>
  </si>
  <si>
    <t>APP_VIEW_YOUR_BALANCE_PAYMENT</t>
  </si>
  <si>
    <t>F1_Event_2_1_Y_128_1</t>
  </si>
  <si>
    <t>APP_VIEW_GREAT_SAVING_ROAMING_PACKAGE</t>
  </si>
  <si>
    <t>Event prepaid</t>
  </si>
  <si>
    <t>F1_Event_1_1_Y_1_1</t>
  </si>
  <si>
    <t>F1_Event_1_1_Y_2_1</t>
  </si>
  <si>
    <t>F1_Event_1_1_Y_3_1</t>
  </si>
  <si>
    <t>F1_Event_1_1_Y_4_1</t>
  </si>
  <si>
    <t>F1_Event_1_1_Y_5_1</t>
  </si>
  <si>
    <t>F1_Event_1_1_Y_6_1</t>
  </si>
  <si>
    <t>F1_Event_1_1_Y_7_1</t>
  </si>
  <si>
    <t>F1_Event_1_1_Y_8_1</t>
  </si>
  <si>
    <t>F1_Event_1_1_Y_9_1</t>
  </si>
  <si>
    <t>F1_Event_1_1_Y_10_1</t>
  </si>
  <si>
    <t>F1_Event_1_1_Y_11_1</t>
  </si>
  <si>
    <t>F1_Event_1_1_Y_12_1</t>
  </si>
  <si>
    <t>F1_Event_1_1_Y_13_1</t>
  </si>
  <si>
    <t>F1_Event_1_1_Y_14_1</t>
  </si>
  <si>
    <t>F1_Event_1_1_Y_15_1</t>
  </si>
  <si>
    <t>F1_Event_1_1_Y_16_1</t>
  </si>
  <si>
    <t>F1_Event_1_1_Y_17_1</t>
  </si>
  <si>
    <t>F1_Event_1_1_Y_18_1</t>
  </si>
  <si>
    <t>F1_Event_1_1_Y_19_1</t>
  </si>
  <si>
    <t>F1_Event_1_1_Y_20_1</t>
  </si>
  <si>
    <t>F1_Event_1_1_Y_21_1</t>
  </si>
  <si>
    <t>F1_Event_1_1_Y_22_1</t>
  </si>
  <si>
    <t>APP_VIEW_USAGE_HISTORY_VOICE_CALL</t>
  </si>
  <si>
    <t>F1_Event_1_1_Y_23_1</t>
  </si>
  <si>
    <t>APP_VIEW_USAGE_HISTORY_INTERNET</t>
  </si>
  <si>
    <t>F1_Event_1_1_Y_24_1</t>
  </si>
  <si>
    <t>APP_VIEW_USAGE_HISTORY_VALIDITY_TRANSFER</t>
  </si>
  <si>
    <t>F1_Event_1_1_Y_25_1</t>
  </si>
  <si>
    <t>APP_VIEW_USAGE_HISTORY_TOPUP</t>
  </si>
  <si>
    <t>F1_Event_1_1_Y_26_1</t>
  </si>
  <si>
    <t>APP_VIEW_USAGE_HISTORY_BALANCE_TRANSFER</t>
  </si>
  <si>
    <t>F1_Event_1_1_Y_27_1</t>
  </si>
  <si>
    <t>APP_VIEW_USAGE_HISTORY_FEE</t>
  </si>
  <si>
    <t>F1_Event_1_1_Y_28_1</t>
  </si>
  <si>
    <t>F1_Event_1_1_Y_29_1</t>
  </si>
  <si>
    <t>F1_Event_1_1_Y_30_1</t>
  </si>
  <si>
    <t>F1_Event_1_1_Y_31_1</t>
  </si>
  <si>
    <t>F1_Event_1_1_Y_32_1</t>
  </si>
  <si>
    <t>F1_Event_1_1_Y_33_1</t>
  </si>
  <si>
    <t>F1_Event_1_1_Y_34_1</t>
  </si>
  <si>
    <t>F1_Event_1_1_Y_35_1</t>
  </si>
  <si>
    <t>F1_Event_1_1_Y_36_1</t>
  </si>
  <si>
    <t>F1_Event_1_1_Y_37_1</t>
  </si>
  <si>
    <t>F1_Event_1_1_Y_38_1</t>
  </si>
  <si>
    <t>F1_Event_1_1_Y_39_1</t>
  </si>
  <si>
    <t>F1_Event_1_1_Y_40_1</t>
  </si>
  <si>
    <t>F1_Event_1_1_Y_41_1</t>
  </si>
  <si>
    <t>F1_Event_1_1_Y_42_1</t>
  </si>
  <si>
    <t>F1_Event_1_1_Y_43_1</t>
  </si>
  <si>
    <t>F1_Event_1_1_Y_44_1</t>
  </si>
  <si>
    <t>F1_Event_1_1_Y_45_1</t>
  </si>
  <si>
    <t>F1_Event_1_1_Y_46_1</t>
  </si>
  <si>
    <t>F1_Event_1_1_Y_47_1</t>
  </si>
  <si>
    <t>APP_VIEW_BALANCE_TRANSFER</t>
  </si>
  <si>
    <t>F1_Event_1_1_Y_48_1</t>
  </si>
  <si>
    <t>APP_CONFIRM_BALANCE_TRANSFER</t>
  </si>
  <si>
    <t>F1_Event_1_1_Y_49_1</t>
  </si>
  <si>
    <t>APP_VIEW_VALIDITY_TRANSFER</t>
  </si>
  <si>
    <t>F1_Event_1_1_Y_50_1</t>
  </si>
  <si>
    <t>APP_CONFIRM_VALIDITY_TRANSFER</t>
  </si>
  <si>
    <t>F1_Event_1_1_Y_51_1</t>
  </si>
  <si>
    <t>F1_Event_1_1_Y_52_1</t>
  </si>
  <si>
    <t>F1_Event_1_1_Y_53_1</t>
  </si>
  <si>
    <t>F1_Event_1_1_Y_54_1</t>
  </si>
  <si>
    <t>F1_Event_1_1_Y_55_1</t>
  </si>
  <si>
    <t>F1_Event_1_1_Y_56_1</t>
  </si>
  <si>
    <t>F1_Event_1_1_Y_57_1</t>
  </si>
  <si>
    <t>F1_Event_1_1_Y_58_1</t>
  </si>
  <si>
    <t>F1_Event_1_1_Y_59_1</t>
  </si>
  <si>
    <t>F1_Event_1_1_Y_60_1</t>
  </si>
  <si>
    <t>F1_Event_1_1_Y_61_1</t>
  </si>
  <si>
    <t>F1_Event_1_1_Y_62_1</t>
  </si>
  <si>
    <t>F1_Event_1_1_Y_63_1</t>
  </si>
  <si>
    <t>F1_Event_1_1_Y_64_1</t>
  </si>
  <si>
    <t>F1_Event_1_1_Y_65_1</t>
  </si>
  <si>
    <t>F1_Event_1_1_Y_66_1</t>
  </si>
  <si>
    <t>F1_Event_1_1_Y_67_1</t>
  </si>
  <si>
    <t>F1_Event_1_1_Y_68_1</t>
  </si>
  <si>
    <t>F1_Event_1_1_Y_69_1</t>
  </si>
  <si>
    <t>F1_Event_1_1_Y_70_1</t>
  </si>
  <si>
    <t>F1_Event_1_1_Y_71_1</t>
  </si>
  <si>
    <t>F1_Event_1_1_Y_72_1</t>
  </si>
  <si>
    <t>F1_Event_1_1_Y_73_1</t>
  </si>
  <si>
    <t>F1_Event_1_1_Y_74_1</t>
  </si>
  <si>
    <t>F1_Event_1_1_Y_75_1</t>
  </si>
  <si>
    <t>F1_Event_1_1_Y_76_1</t>
  </si>
  <si>
    <t>F1_Event_1_1_Y_77_1</t>
  </si>
  <si>
    <t>F1_Event_1_1_Y_78_1</t>
  </si>
  <si>
    <t>F1_Event_1_1_Y_79_1</t>
  </si>
  <si>
    <t>F1_Event_1_1_Y_80_1</t>
  </si>
  <si>
    <t>F1_Event_1_1_Y_81_1</t>
  </si>
  <si>
    <t>F1_Event_1_1_Y_82_1</t>
  </si>
  <si>
    <t>F1_Event_1_1_Y_83_1</t>
  </si>
  <si>
    <t>F1_Event_1_1_Y_84_1</t>
  </si>
  <si>
    <t>F1_Event_1_1_Y_85_1</t>
  </si>
  <si>
    <t>F1_Event_1_1_Y_86_1</t>
  </si>
  <si>
    <t>F1_Event_1_1_Y_87_1</t>
  </si>
  <si>
    <t>F1_Event_1_1_Y_88_1</t>
  </si>
  <si>
    <t>F1_Event_1_1_Y_89_1</t>
  </si>
  <si>
    <t>F1_Event_1_1_Y_90_1</t>
  </si>
  <si>
    <t>F1_Event_1_1_Y_91_1</t>
  </si>
  <si>
    <t>F1_Event_1_1_Y_92_1</t>
  </si>
  <si>
    <t>F1_Event_1_1_Y_93_1</t>
  </si>
  <si>
    <t>F1_Event_1_1_Y_94_1</t>
  </si>
  <si>
    <t>F1_Event_1_1_Y_95_1</t>
  </si>
  <si>
    <t>F1_Event_1_1_Y_96_1</t>
  </si>
  <si>
    <t>F1_Event_1_1_Y_97_1</t>
  </si>
  <si>
    <t>F1_Event_1_1_Y_98_1</t>
  </si>
  <si>
    <t>F1_Event_1_1_Y_99_1</t>
  </si>
  <si>
    <t>F1_Event_1_1_Y_100_1</t>
  </si>
  <si>
    <t>F1_Event_1_1_Y_101_1</t>
  </si>
  <si>
    <t>F1_Event_1_1_Y_102_1</t>
  </si>
  <si>
    <t>F1_Event_1_1_Y_103_1</t>
  </si>
  <si>
    <t>F1_Event_1_1_Y_104_1</t>
  </si>
  <si>
    <t>Event Corp</t>
  </si>
  <si>
    <t>F1_Event_10_1_Y_1_1</t>
  </si>
  <si>
    <t>Corp</t>
  </si>
  <si>
    <t>F1_Event_10_1_Y_2_1</t>
  </si>
  <si>
    <t>F1_Event_10_1_Y_3_1</t>
  </si>
  <si>
    <t>F1_Event_10_1_Y_4_1</t>
  </si>
  <si>
    <t>F1_Event_10_1_Y_5_1</t>
  </si>
  <si>
    <t>F1_Event_10_1_Y_6_1</t>
  </si>
  <si>
    <t>F1_Event_10_1_Y_7_1</t>
  </si>
  <si>
    <t>F1_Event_10_1_Y_8_1</t>
  </si>
  <si>
    <t>F1_Event_10_1_Y_9_1</t>
  </si>
  <si>
    <t>F1_Event_10_1_Y_10_1</t>
  </si>
  <si>
    <t>F1_Event_10_1_Y_11_1</t>
  </si>
  <si>
    <t>F1_Event_10_1_Y_12_1</t>
  </si>
  <si>
    <t>F1_Event_10_1_Y_13_1</t>
  </si>
  <si>
    <t>F1_Event_10_1_Y_14_1</t>
  </si>
  <si>
    <t>F1_Event_10_1_Y_15_1</t>
  </si>
  <si>
    <t>F1_Event_10_1_Y_16_1</t>
  </si>
  <si>
    <t>F1_Event_10_1_Y_17_1</t>
  </si>
  <si>
    <t>F1_Event_10_1_Y_18_1</t>
  </si>
  <si>
    <t>F1_Event_10_1_Y_19_1</t>
  </si>
  <si>
    <t>F1_Event_10_1_Y_20_1</t>
  </si>
  <si>
    <t>F1_Event_10_1_Y_21_1</t>
  </si>
  <si>
    <t>F1_Event_10_1_Y_22_1</t>
  </si>
  <si>
    <t>F1_Event_10_1_Y_23_1</t>
  </si>
  <si>
    <t>F1_Event_10_1_Y_24_1</t>
  </si>
  <si>
    <t>F1_Event_10_1_Y_25_1</t>
  </si>
  <si>
    <t>F1_Event_10_1_Y_26_1</t>
  </si>
  <si>
    <t>F1_Event_10_1_Y_27_1</t>
  </si>
  <si>
    <t>F1_Event_10_1_Y_28_1</t>
  </si>
  <si>
    <t>F1_Event_10_1_Y_29_1</t>
  </si>
  <si>
    <t>F1_Event_10_1_Y_30_1</t>
  </si>
  <si>
    <t>F1_Event_10_1_Y_31_1</t>
  </si>
  <si>
    <t>F1_Event_10_1_Y_32_1</t>
  </si>
  <si>
    <t>F1_Event_10_1_Y_33_1</t>
  </si>
  <si>
    <t>F1_Event_10_1_Y_34_1</t>
  </si>
  <si>
    <t>F1_Event_10_1_Y_35_1</t>
  </si>
  <si>
    <t>F1_Event_10_1_Y_36_1</t>
  </si>
  <si>
    <t>F1_Event_10_1_Y_37_1</t>
  </si>
  <si>
    <t>F1_Event_10_1_Y_38_1</t>
  </si>
  <si>
    <t>F1_Event_10_1_Y_39_1</t>
  </si>
  <si>
    <t>F1_Event_10_1_Y_40_1</t>
  </si>
  <si>
    <t>F1_Event_10_1_Y_41_1</t>
  </si>
  <si>
    <t>F1_Event_10_1_Y_42_1</t>
  </si>
  <si>
    <t>F1_Event_10_1_Y_43_1</t>
  </si>
  <si>
    <t>F1_Event_10_1_Y_44_1</t>
  </si>
  <si>
    <t>F1_Event_10_1_Y_45_1</t>
  </si>
  <si>
    <t>F1_Event_10_1_Y_46_1</t>
  </si>
  <si>
    <t>F1_Event_10_1_Y_47_1</t>
  </si>
  <si>
    <t>F1_Event_10_1_Y_48_1</t>
  </si>
  <si>
    <t>F1_Event_10_1_Y_49_1</t>
  </si>
  <si>
    <t>F1_Event_10_1_Y_50_1</t>
  </si>
  <si>
    <t>F1_Event_10_1_Y_51_1</t>
  </si>
  <si>
    <t>F1_Event_10_1_Y_52_1</t>
  </si>
  <si>
    <t>F1_Event_10_1_Y_53_1</t>
  </si>
  <si>
    <t>F1_Event_10_1_Y_54_1</t>
  </si>
  <si>
    <t>F1_Event_10_1_Y_55_1</t>
  </si>
  <si>
    <t>F1_Event_10_1_Y_56_1</t>
  </si>
  <si>
    <t>F1_Event_10_1_Y_57_1</t>
  </si>
  <si>
    <t>F1_Event_10_1_Y_58_1</t>
  </si>
  <si>
    <t>F1_Event_10_1_Y_59_1</t>
  </si>
  <si>
    <t>F1_Event_10_1_Y_60_1</t>
  </si>
  <si>
    <t>F1_Event_10_1_Y_61_1</t>
  </si>
  <si>
    <t>F1_Event_10_1_Y_62_1</t>
  </si>
  <si>
    <t>F1_Event_10_1_Y_63_1</t>
  </si>
  <si>
    <t>F1_Event_10_1_Y_64_1</t>
  </si>
  <si>
    <t>Event FBB</t>
  </si>
  <si>
    <t>F1_Event_6_1_Y_1_1</t>
  </si>
  <si>
    <t>F1_Event_6_1_Y_2_1</t>
  </si>
  <si>
    <t>F1_Event_6_1_Y_3_1</t>
  </si>
  <si>
    <t>F1_Event_6_1_Y_4_1</t>
  </si>
  <si>
    <t>F1_Event_6_1_Y_5_1</t>
  </si>
  <si>
    <t>F1_Event_6_1_Y_6_1</t>
  </si>
  <si>
    <t>F1_Event_6_1_Y_7_1</t>
  </si>
  <si>
    <t>F1_Event_6_1_Y_8_1</t>
  </si>
  <si>
    <t>F1_Event_6_1_Y_9_1</t>
  </si>
  <si>
    <t>F1_Event_6_1_Y_10_1</t>
  </si>
  <si>
    <t>F1_Event_6_1_Y_11_1</t>
  </si>
  <si>
    <t>F1_Event_6_1_Y_12_1</t>
  </si>
  <si>
    <t>F1_Event_6_1_Y_13_1</t>
  </si>
  <si>
    <t>F1_Event_6_1_Y_14_1</t>
  </si>
  <si>
    <t>F1_Event_6_1_Y_15_1</t>
  </si>
  <si>
    <t>F1_Event_6_1_Y_16_1</t>
  </si>
  <si>
    <t>F1_Event_6_1_Y_17_1</t>
  </si>
  <si>
    <t>F1_Event_6_1_Y_18_1</t>
  </si>
  <si>
    <t>F1_Event_6_1_Y_19_1</t>
  </si>
  <si>
    <t>F1_Event_6_1_Y_20_1</t>
  </si>
  <si>
    <t>F1_Event_6_1_Y_21_1</t>
  </si>
  <si>
    <t>F1_Event_6_1_Y_22_1</t>
  </si>
  <si>
    <t>F1_Event_6_1_Y_23_1</t>
  </si>
  <si>
    <t>F1_Event_6_1_Y_24_1</t>
  </si>
  <si>
    <t>F1_Event_6_1_Y_25_1</t>
  </si>
  <si>
    <t>F1_Event_6_1_Y_26_1</t>
  </si>
  <si>
    <t>F1_Event_6_1_Y_27_1</t>
  </si>
  <si>
    <t>F1_Event_6_1_Y_28_1</t>
  </si>
  <si>
    <t>F1_Event_6_1_Y_29_1</t>
  </si>
  <si>
    <t>F1_Event_6_1_Y_30_1</t>
  </si>
  <si>
    <t>F1_Event_6_1_Y_31_1</t>
  </si>
  <si>
    <t>F1_Event_6_1_Y_32_1</t>
  </si>
  <si>
    <t>F1_Event_6_1_Y_33_1</t>
  </si>
  <si>
    <t>F1_Event_6_1_Y_34_1</t>
  </si>
  <si>
    <t>F1_Event_6_1_Y_35_1</t>
  </si>
  <si>
    <t>F1_Event_6_1_Y_36_1</t>
  </si>
  <si>
    <t>F1_Event_6_1_Y_37_1</t>
  </si>
  <si>
    <t>F1_Event_6_1_Y_38_1</t>
  </si>
  <si>
    <t>F1_Event_6_1_Y_39_1</t>
  </si>
  <si>
    <t>F1_Event_6_1_Y_40_1</t>
  </si>
  <si>
    <t>F1_Event_6_1_Y_41_1</t>
  </si>
  <si>
    <t>F1_Event_6_1_Y_42_1</t>
  </si>
  <si>
    <t>F1_Event_6_1_Y_43_1</t>
  </si>
  <si>
    <t>F1_Event_6_1_Y_44_1</t>
  </si>
  <si>
    <t>F1_Event_6_1_Y_45_1</t>
  </si>
  <si>
    <t>F1_Event_6_1_Y_46_1</t>
  </si>
  <si>
    <t>F1_Event_6_1_Y_47_1</t>
  </si>
  <si>
    <t>F1_Event_6_1_Y_48_1</t>
  </si>
  <si>
    <t>F1_Event_6_1_Y_49_1</t>
  </si>
  <si>
    <t>F1_Event_6_1_Y_50_1</t>
  </si>
  <si>
    <t>F1_Event_6_1_Y_51_1</t>
  </si>
  <si>
    <t>APP_VIEW_PAYBILL_FBB</t>
  </si>
  <si>
    <t>Repo : Register</t>
  </si>
  <si>
    <t>Repo : Add member</t>
  </si>
  <si>
    <t>Repo : Change Master</t>
  </si>
  <si>
    <t>F1_PointsWeb_1_1_Y_2_1</t>
  </si>
  <si>
    <t>F1_PointsWeb_1_1_Y_2_3</t>
  </si>
  <si>
    <t>F1_PointsWeb_1_1_Y_2_4</t>
  </si>
  <si>
    <t>F1_PointsWeb_1_1_Y_2_5</t>
  </si>
  <si>
    <t>F1_PointsWeb_1_1_Y_2_6</t>
  </si>
  <si>
    <t>F1_PointsWeb_1_1_Y_2_7</t>
  </si>
  <si>
    <t>F1_PointsWeb_1_1_Y_2_8</t>
  </si>
  <si>
    <t>F1_PointsWeb_1_1_Y_2_9</t>
  </si>
  <si>
    <t>F1_PointsWeb_1_1_Y_2_10</t>
  </si>
  <si>
    <t>F1_PointsWeb_1_1_Y_2_11</t>
  </si>
  <si>
    <t>F1_PointsWeb_1_1_Y_2_12</t>
  </si>
  <si>
    <t>F1_PointsWeb_1_1_Y_2_13</t>
  </si>
  <si>
    <t>F1_PointsWeb_1_1_Y_2_14</t>
  </si>
  <si>
    <t>เข้าเว็บ "http://10.104.240.168/points/"
verify page AIS points
 - In case login</t>
  </si>
  <si>
    <t>F1_PointsWeb_1_1_Y_2_15</t>
  </si>
  <si>
    <t>F2 : เกี่ยวกับ เอไอเอส พอยท์</t>
  </si>
  <si>
    <t>F2_PointsWeb_1_1_Y_2_1</t>
  </si>
  <si>
    <t>F2_PointsWeb_1_1_Y_2_6</t>
  </si>
  <si>
    <t>F3_PointsWeb_1_1_Y_2_5</t>
  </si>
  <si>
    <t>F3_PointsWeb_1_1_Y_2_6</t>
  </si>
  <si>
    <t>F3_PointsWeb_1_1_Y_2_7</t>
  </si>
  <si>
    <t>F3_PointsWeb_1_1_Y_2_8</t>
  </si>
  <si>
    <t>F3_PointsWeb_1_1_N_2_9</t>
  </si>
  <si>
    <t>F3_PointsWeb_1_1_Y_2_10</t>
  </si>
  <si>
    <t>F3_PointsWeb_1_1_Y_2_11</t>
  </si>
  <si>
    <t>F3_PointsWeb_1_1_N_2_12</t>
  </si>
  <si>
    <t>F3_PointsWeb_1_1_Y_2_13</t>
  </si>
  <si>
    <t>F3_PointsWeb_1_1_Y_2_14</t>
  </si>
  <si>
    <t>F3_PointsWeb_1_1_Y_2_15</t>
  </si>
  <si>
    <t>F3_PointsWeb_1_1_Y_2_16</t>
  </si>
  <si>
    <t>F3_PointsWeb_1_1_Y_2_17</t>
  </si>
  <si>
    <t>F3_PointsWeb_1_1_Y_2_18</t>
  </si>
  <si>
    <t>F3_PointsWeb_1_1_Y_2_19</t>
  </si>
  <si>
    <t>F3_PointsWeb_1_1_Y_2_20</t>
  </si>
  <si>
    <t>F3_PointsWeb_1_1_Y_2_21</t>
  </si>
  <si>
    <t>F3_PointsWeb_1_1_Y_2_22</t>
  </si>
  <si>
    <t>F3_PointsWeb_1_1_Y_2_23</t>
  </si>
  <si>
    <t>F3_PointsWeb_1_1_Y_2_24</t>
  </si>
  <si>
    <t>F3_PointsWeb_1_1_N_2_25</t>
  </si>
  <si>
    <t>F3_PointsWeb_1_1_Y_2_26</t>
  </si>
  <si>
    <t>F3_PointsWeb_1_1_Y_2_27</t>
  </si>
  <si>
    <t>F3_PointsWeb_1_1_N_2_28</t>
  </si>
  <si>
    <t>F3_PointsWeb_1_1_Y_2_29</t>
  </si>
  <si>
    <t>F3_PointsWeb_1_1_Y_2_30</t>
  </si>
  <si>
    <t>F3_PointsWeb_1_1_Y_2_31</t>
  </si>
  <si>
    <t>F3_PointsWeb_1_1_Y_2_32</t>
  </si>
  <si>
    <t>F3_PointsWeb_1_1_Y_2_33</t>
  </si>
  <si>
    <t>F3_PointsWeb_1_1_Y_2_34</t>
  </si>
  <si>
    <t>F3_PointsWeb_1_1_Y_2_35</t>
  </si>
  <si>
    <t>F3_PointsWeb_1_1_Y_2_36</t>
  </si>
  <si>
    <t>F3_PointsWeb_1_1_Y_2_37</t>
  </si>
  <si>
    <t>F4_PointsWeb_1_1_Y_2_8</t>
  </si>
  <si>
    <t>Redeem Food
- แลก campaign Mister Donut</t>
  </si>
  <si>
    <t>F4_PointsWeb_1_1_Y_2_9</t>
  </si>
  <si>
    <t>Redeem Food แลก campaign Mister Donut
- In case คะแนนไม่เพียงพอ</t>
  </si>
  <si>
    <t>F1_PointsWeb_2_1_Y_2_1</t>
  </si>
  <si>
    <t>F1_PointsWeb_2_1_Y_2_3</t>
  </si>
  <si>
    <t>F1_PointsWeb_2_1_Y_2_4</t>
  </si>
  <si>
    <t>F1_PointsWeb_2_1_Y_2_5</t>
  </si>
  <si>
    <t>F1_PointsWeb_2_1_Y_2_6</t>
  </si>
  <si>
    <t>F1_PointsWeb_2_1_Y_2_7</t>
  </si>
  <si>
    <t>F1_PointsWeb_2_1_Y_2_8</t>
  </si>
  <si>
    <t>F1_PointsWeb_2_1_Y_2_9</t>
  </si>
  <si>
    <t>F1_PointsWeb_2_1_Y_2_10</t>
  </si>
  <si>
    <t>F1_PointsWeb_2_1_Y_2_11</t>
  </si>
  <si>
    <t>F1_PointsWeb_2_1_Y_2_12</t>
  </si>
  <si>
    <t>F1_PointsWeb_2_1_Y_2_13</t>
  </si>
  <si>
    <t>F1_PointsWeb_2_1_Y_2_14</t>
  </si>
  <si>
    <t>F1_PointsWeb_2_1_Y_2_15</t>
  </si>
  <si>
    <t>F2_PointsWeb_2_1_Y_2_1</t>
  </si>
  <si>
    <t>F2_PointsWeb_2_1_Y_2_6</t>
  </si>
  <si>
    <t>F3_PointsWeb_2_1_Y_2_5</t>
  </si>
  <si>
    <t>F3_PointsWeb_2_1_Y_2_6</t>
  </si>
  <si>
    <t>F3_PointsWeb_2_1_Y_2_7</t>
  </si>
  <si>
    <t>F3_PointsWeb_2_1_Y_2_8</t>
  </si>
  <si>
    <t>F3_PointsWeb_2_1_N_2_9</t>
  </si>
  <si>
    <t>F3_PointsWeb_2_1_Y_2_10</t>
  </si>
  <si>
    <t>F3_PointsWeb_2_1_Y_2_11</t>
  </si>
  <si>
    <t>F3_PointsWeb_2_1_N_2_12</t>
  </si>
  <si>
    <t>F3_PointsWeb_2_1_Y_2_13</t>
  </si>
  <si>
    <t>F3_PointsWeb_2_1_Y_2_14</t>
  </si>
  <si>
    <t>F3_PointsWeb_2_1_Y_2_15</t>
  </si>
  <si>
    <t>F3_PointsWeb_2_1_Y_2_16</t>
  </si>
  <si>
    <t>F3_PointsWeb_2_1_Y_2_17</t>
  </si>
  <si>
    <t>F3_PointsWeb_2_1_Y_2_18</t>
  </si>
  <si>
    <t>F3_PointsWeb_2_1_Y_2_19</t>
  </si>
  <si>
    <t>F3_PointsWeb_2_1_Y_2_20</t>
  </si>
  <si>
    <t>F3_PointsWeb_2_1_Y_2_21</t>
  </si>
  <si>
    <t>F3_PointsWeb_2_1_Y_2_22</t>
  </si>
  <si>
    <t>F3_PointsWeb_2_1_Y_2_23</t>
  </si>
  <si>
    <t>F3_PointsWeb_2_1_Y_2_24</t>
  </si>
  <si>
    <t>F3_PointsWeb_2_1_N_2_25</t>
  </si>
  <si>
    <t>F3_PointsWeb_2_1_Y_2_26</t>
  </si>
  <si>
    <t>F3_PointsWeb_2_1_Y_2_27</t>
  </si>
  <si>
    <t>F3_PointsWeb_2_1_N_2_28</t>
  </si>
  <si>
    <t>F3_PointsWeb_2_1_Y_2_29</t>
  </si>
  <si>
    <t>F3_PointsWeb_2_1_Y_2_30</t>
  </si>
  <si>
    <t>F3_PointsWeb_2_1_Y_2_31</t>
  </si>
  <si>
    <t>F3_PointsWeb_2_1_Y_2_32</t>
  </si>
  <si>
    <t>F3_PointsWeb_2_1_Y_2_33</t>
  </si>
  <si>
    <t>F3_PointsWeb_2_1_Y_2_34</t>
  </si>
  <si>
    <t>F3_PointsWeb_2_1_Y_2_35</t>
  </si>
  <si>
    <t>F3_PointsWeb_2_1_Y_2_36</t>
  </si>
  <si>
    <t>F3_PointsWeb_2_1_Y_2_37</t>
  </si>
  <si>
    <t>F4_PointsWeb_2_1_Y_2_8</t>
  </si>
  <si>
    <t>F4_PointsWeb_2_1_N_2_9</t>
  </si>
  <si>
    <t>F1_PointsWeb_11_1_Y_2_1</t>
  </si>
  <si>
    <t>F1_PointsWeb_11_1_Y_2_3</t>
  </si>
  <si>
    <t>F1_PointsWeb_11_1_Y_2_4</t>
  </si>
  <si>
    <t>F1_PointsWeb_11_1_Y_2_5</t>
  </si>
  <si>
    <t>F1_PointsWeb_11_1_Y_2_6</t>
  </si>
  <si>
    <t>F1_PointsWeb_11_1_Y_2_7</t>
  </si>
  <si>
    <t>F1_PointsWeb_11_1_Y_2_8</t>
  </si>
  <si>
    <t>F1_PointsWeb_11_1_Y_2_9</t>
  </si>
  <si>
    <t>F1_PointsWeb_11_1_Y_2_10</t>
  </si>
  <si>
    <t>F1_PointsWeb_11_1_Y_2_11</t>
  </si>
  <si>
    <t>F1_PointsWeb_11_1_Y_2_12</t>
  </si>
  <si>
    <t>F1_PointsWeb_11_1_Y_2_13</t>
  </si>
  <si>
    <t>F1_PointsWeb_11_1_Y_2_14</t>
  </si>
  <si>
    <t>F1_PointsWeb_11_1_Y_2_15</t>
  </si>
  <si>
    <t>F2_PointsWeb_11_1_Y_2_1</t>
  </si>
  <si>
    <t>F2_PointsWeb_11_1_Y_2_6</t>
  </si>
  <si>
    <t>F3_PointsWeb_11_1_Y_2_5</t>
  </si>
  <si>
    <t>F3_PointsWeb_11_1_Y_2_6</t>
  </si>
  <si>
    <t>F3_PointsWeb_11_1_Y_2_7</t>
  </si>
  <si>
    <t>F3_PointsWeb_11_1_Y_2_8</t>
  </si>
  <si>
    <t>F3_PointsWeb_11_1_N_2_9</t>
  </si>
  <si>
    <t>F3_PointsWeb_11_1_Y_2_10</t>
  </si>
  <si>
    <t>F3_PointsWeb_11_1_Y_2_11</t>
  </si>
  <si>
    <t>F3_PointsWeb_11_1_N_2_12</t>
  </si>
  <si>
    <t>F3_PointsWeb_11_1_Y_2_13</t>
  </si>
  <si>
    <t>F3_PointsWeb_11_1_Y_2_14</t>
  </si>
  <si>
    <t>F3_PointsWeb_11_1_Y_2_15</t>
  </si>
  <si>
    <t>F3_PointsWeb_11_1_Y_2_16</t>
  </si>
  <si>
    <t>F3_PointsWeb_11_1_Y_2_17</t>
  </si>
  <si>
    <t>F3_PointsWeb_11_1_Y_2_18</t>
  </si>
  <si>
    <t>F3_PointsWeb_11_1_Y_2_19</t>
  </si>
  <si>
    <t>F3_PointsWeb_11_1_Y_2_20</t>
  </si>
  <si>
    <t>F3_PointsWeb_11_1_Y_2_21</t>
  </si>
  <si>
    <t>F3_PointsWeb_11_1_Y_2_22</t>
  </si>
  <si>
    <t>F3_PointsWeb_11_1_Y_2_23</t>
  </si>
  <si>
    <t>F3_PointsWeb_11_1_Y_2_24</t>
  </si>
  <si>
    <t>F3_PointsWeb_11_1_N_2_25</t>
  </si>
  <si>
    <t>F3_PointsWeb_11_1_Y_2_26</t>
  </si>
  <si>
    <t>F3_PointsWeb_11_1_Y_2_27</t>
  </si>
  <si>
    <t>F3_PointsWeb_11_1_Y_2_28</t>
  </si>
  <si>
    <t>F3_PointsWeb_11_1_N_2_29</t>
  </si>
  <si>
    <t>F3_PointsWeb_11_1_Y_2_30</t>
  </si>
  <si>
    <t>F3_PointsWeb_11_1_Y_2_31</t>
  </si>
  <si>
    <t>F3_PointsWeb_11_1_Y_2_32</t>
  </si>
  <si>
    <t>F3_PointsWeb_11_1_Y_2_33</t>
  </si>
  <si>
    <t>F3_PointsWeb_11_1_Y_2_34</t>
  </si>
  <si>
    <t>F3_PointsWeb_11_1_Y_2_35</t>
  </si>
  <si>
    <t>F3_PointsWeb_11_1_Y_2_36</t>
  </si>
  <si>
    <t>F3_PointsWeb_11_1_Y_2_37</t>
  </si>
  <si>
    <t>F4_PointsWeb_11_1_Y_2_8</t>
  </si>
  <si>
    <t>F4_PointsWeb_11_1_N_2_9</t>
  </si>
  <si>
    <t>F1_PointsWeb_12_1_Y_2_1</t>
  </si>
  <si>
    <t>F1_PointsWeb_12_1_Y_2_3</t>
  </si>
  <si>
    <t>F1_PointsWeb_12_1_Y_2_4</t>
  </si>
  <si>
    <t>F1_PointsWeb_12_1_Y_2_5</t>
  </si>
  <si>
    <t>F1_PointsWeb_12_1_Y_2_6</t>
  </si>
  <si>
    <t>F1_PointsWeb_12_1_Y_2_7</t>
  </si>
  <si>
    <t>F1_PointsWeb_12_1_Y_2_8</t>
  </si>
  <si>
    <t>F1_PointsWeb_12_1_Y_2_9</t>
  </si>
  <si>
    <t>F1_PointsWeb_12_1_Y_2_10</t>
  </si>
  <si>
    <t>F1_PointsWeb_12_1_Y_2_11</t>
  </si>
  <si>
    <t>F1_PointsWeb_12_1_Y_2_12</t>
  </si>
  <si>
    <t>F1_PointsWeb_12_1_Y_2_13</t>
  </si>
  <si>
    <t>F1_PointsWeb_12_1_Y_2_14</t>
  </si>
  <si>
    <t>F1_PointsWeb_12_1_Y_2_15</t>
  </si>
  <si>
    <t>F2_PointsWeb_12_1_Y_2_1</t>
  </si>
  <si>
    <t>F2_PointsWeb_12_1_Y_2_6</t>
  </si>
  <si>
    <t>F3_PointsWeb_12_1_Y_2_5</t>
  </si>
  <si>
    <t>F3_PointsWeb_12_1_Y_2_6</t>
  </si>
  <si>
    <t>F3_PointsWeb_12_1_Y_2_7</t>
  </si>
  <si>
    <t>F3_PointsWeb_12_1_Y_2_8</t>
  </si>
  <si>
    <t>F3_PointsWeb_12_1_N_2_9</t>
  </si>
  <si>
    <t>F3_PointsWeb_12_1_Y_2_10</t>
  </si>
  <si>
    <t>F3_PointsWeb_12_1_Y_2_11</t>
  </si>
  <si>
    <t>F3_PointsWeb_12_1_N_2_12</t>
  </si>
  <si>
    <t>F3_PointsWeb_12_1_Y_2_13</t>
  </si>
  <si>
    <t>F3_PointsWeb_12_1_Y_2_14</t>
  </si>
  <si>
    <t>F3_PointsWeb_12_1_Y_2_15</t>
  </si>
  <si>
    <t>F3_PointsWeb_12_1_Y_2_16</t>
  </si>
  <si>
    <t>F3_PointsWeb_12_1_Y_2_17</t>
  </si>
  <si>
    <t>F3_PointsWeb_12_1_Y_2_18</t>
  </si>
  <si>
    <t>F3_PointsWeb_12_1_Y_2_19</t>
  </si>
  <si>
    <t>F3_PointsWeb_12_1_Y_2_20</t>
  </si>
  <si>
    <t>F3_PointsWeb_12_1_Y_2_21</t>
  </si>
  <si>
    <t>F3_PointsWeb_12_1_Y_2_22</t>
  </si>
  <si>
    <t>F3_PointsWeb_12_1_Y_2_23</t>
  </si>
  <si>
    <t>F3_PointsWeb_12_1_Y_2_24</t>
  </si>
  <si>
    <t>F3_PointsWeb_12_1_N_2_25</t>
  </si>
  <si>
    <t>F3_PointsWeb_12_1_Y_2_26</t>
  </si>
  <si>
    <t>F3_PointsWeb_12_1_Y_2_27</t>
  </si>
  <si>
    <t>F3_PointsWeb_12_1_N_2_28</t>
  </si>
  <si>
    <t>F3_PointsWeb_12_1_Y_2_29</t>
  </si>
  <si>
    <t>F3_PointsWeb_12_1_Y_2_30</t>
  </si>
  <si>
    <t>F3_PointsWeb_12_1_Y_2_31</t>
  </si>
  <si>
    <t>F3_PointsWeb_12_1_Y_2_32</t>
  </si>
  <si>
    <t>F3_PointsWeb_12_1_Y_2_33</t>
  </si>
  <si>
    <t>F3_PointsWeb_12_1_Y_2_34</t>
  </si>
  <si>
    <t>F3_PointsWeb_12_1_Y_2_35</t>
  </si>
  <si>
    <t>F3_PointsWeb_12_1_Y_2_36</t>
  </si>
  <si>
    <t>F3_PointsWeb_12_1_Y_2_37</t>
  </si>
  <si>
    <t>F4_PointsWeb_12_1_Y_2_8</t>
  </si>
  <si>
    <t>F4_PointsWeb_12_1_N_2_9</t>
  </si>
  <si>
    <t>Repo : F1</t>
  </si>
  <si>
    <t>Repo : F2</t>
  </si>
  <si>
    <t>Repo : F3</t>
  </si>
  <si>
    <t>Repo : F4</t>
  </si>
  <si>
    <t>AT = 9.5</t>
  </si>
  <si>
    <t>AIS = 1 (Joe, Ae)</t>
  </si>
  <si>
    <t>Home</t>
  </si>
  <si>
    <t>F1_Home_5_1_Y_1_2</t>
  </si>
  <si>
    <t>F1_Home_5_1_Y_2_2</t>
  </si>
  <si>
    <t>F1_Home_5_1_Y_3_2</t>
  </si>
  <si>
    <t>F1_Home_5_1_Y_4_2</t>
  </si>
  <si>
    <t>F1_Home_5_1_Y_5_2</t>
  </si>
  <si>
    <t>F1_Home_5_1_Y_6_2</t>
  </si>
  <si>
    <t>F1_Home_5_1_Y_7_2</t>
  </si>
  <si>
    <t>F1_Home_5_1_Y_8_2</t>
  </si>
  <si>
    <t>F1_Home_5_1_Y_9_2</t>
  </si>
  <si>
    <t>F1_Home_5_1_Y_10_2</t>
  </si>
  <si>
    <t>F1_Home_5_1_Y_11_2</t>
  </si>
  <si>
    <t>F1_Home_5_1_Y_12_2</t>
  </si>
  <si>
    <t>F1_Home_5_1_Y_13_2</t>
  </si>
  <si>
    <t>ตรวจสอบหน้า เติมเงิน
กรณี: ไปยังหน้า "เติมเงิน"(จากหน้าหลัก &gt;&gt; ยอดเงินคงเหลือ)</t>
  </si>
  <si>
    <t>F1_Home_5_1_Y_14_2</t>
  </si>
  <si>
    <t>ตรวจสอบหน้า เติมเงิน
กรณี: ไปยังหน้า "เติมเงิน"(จากหน้าหลัก &gt;&gt; ใช้งานได้ถึงวันที่)</t>
  </si>
  <si>
    <t>F1_Home_5_1_Y_15_2</t>
  </si>
  <si>
    <t>F1_Home_5_1_Y_16_2</t>
  </si>
  <si>
    <t>F1_Home_5_1_Y_17_2</t>
  </si>
  <si>
    <t>F1_Home_5_1_Y_18_2</t>
  </si>
  <si>
    <t>Package</t>
  </si>
  <si>
    <t>F1_Package_5_1_Y_1_2</t>
  </si>
  <si>
    <t>ตรวจสอบหน้าเมนูแพ็จเกจ</t>
  </si>
  <si>
    <t>F2_Package_5_1_Y_1_2</t>
  </si>
  <si>
    <t xml:space="preserve">ตรวจสอบหน้า "แพ็กเกจปัจจุบัน"
กรณี : มีเฉพาะแพ็กเกจหลัก
</t>
  </si>
  <si>
    <t>F2_Package_5_1_Y_2_2</t>
  </si>
  <si>
    <t xml:space="preserve">ตรวจสอบหน้า "แพ็กเกจปัจจุบัน"
กรณี : มีแพ็กเกจหลัก+1 แพ็กเกจเสริม (แพ็กเสริมเล่นเน็ต:เหมา เหมา Internet)
</t>
  </si>
  <si>
    <t>F2_Package_5_1_Y_3_2</t>
  </si>
  <si>
    <t xml:space="preserve">ตรวจสอบหน้า "แพ็กเกจปัจจุบัน"
กรณี : มีแพ็กเกจหลัก+ 2 แพ็กเกจเสริม (แพ็กเสริมเล่นเน็ต:เหมา เหมา Internet + แพ็กเสริมเน้นคุย:เหมา เหมา)
</t>
  </si>
  <si>
    <t>F3_Package_5_1_Y_1_2</t>
  </si>
  <si>
    <t xml:space="preserve">ตรวจสอบหน้า "เปลี่ยนแพ็กเกจหลัก"
</t>
  </si>
  <si>
    <t>F3_Package_5_1_Y_2_2</t>
  </si>
  <si>
    <t>เปลี่ยนแพ็กเกจหลัก "แพ็กเกจโทรและเน็ต"
ตรวจสอบหน้า "แพ็กเกจโทรและเน็ต"</t>
  </si>
  <si>
    <t>F3_Package_5_1_Y_3_2</t>
  </si>
  <si>
    <t xml:space="preserve">เปลี่ยนแพ็กเกจหลัก "แพ็กเกจอินเทอร์เน็ต"
ตรวจสอบหน้า"แพ็กเกจอินเทอร์เน็ต"
</t>
  </si>
  <si>
    <t>F3_Package_5_1_Y_4_2</t>
  </si>
  <si>
    <t>เปลี่ยนแพ็กเกจหลัก "แพ็กเกจสำหรับโทร"
ตรวจสอบหน้า ""แพ็กเกจสำหรับโทร""</t>
  </si>
  <si>
    <t>F3_Package_5_1_Y_5_2</t>
  </si>
  <si>
    <t>เปลี่ยนแพ็กเกจหลัก "แพ็กเกจโทรและเน็ต"
In case : 512 Unlimited
BOS &gt;&gt; กำลังดำเนินการ กรุณารอรับ SMS แจ้งยืนยันการสมัครและวันมีผลเริ่มใช้งานแพ็กเกจ
SMS Bos--โทรฟรีAIS เว้น17-22น.ครั้งละ1ชม.โทรเกิน1.5สต/วินาที โทรนอกเวลา/นอกเครือข่าย นาทีแรก1บ.วินาทีต่อไป1.5สต เน็ต 512Kbps ไม่จำกัด AIS WiFi</t>
  </si>
  <si>
    <t>F3_Package_5_1_Y_6_2</t>
  </si>
  <si>
    <t xml:space="preserve">เปลี่ยนแพ็กเกจหลัก "แพ็กเกจอินเทอร์เน็ต"
กรณี :  NetSIM 299 เล่นเน็ตต่อเนื่อง เร็วสูงสุด 1GB
BOS &gt;&gt; กำลังดำเนินการ กรุณารอรับ SMS แจ้งยืนยันการสมัครและวันมีผลเริ่มใช้งานแพ็กเกจ
SMS BOS &gt;&gt; NetSIM 299บ. เล่นเน็ตต่อเนื่อง ความเร็วสูงสุด 1GB ฟรี AIS WiFiไม่อั้น 
</t>
  </si>
  <si>
    <t>F3_Package_5_1_Y_7_2</t>
  </si>
  <si>
    <t>เปลี่ยนแพ็กเกจหลัก "แพ็กเกจสำหรับโทร"
กรณี :  บุปเฟ่ต์(กลางคืน 159บาท/เดือน)
BOS &gt;&gt; กำลังดำเนินการ กรุณารอรับ SMS แจ้งยืนยันการสมัครและวันมีผลเริ่มใช้งานแพ็กเกจ
SMS BOS&gt;&gt; โทรฟรี AIS 22-10น. นอกAISนาทีแรก2บ.ต่อไป60สต.</t>
  </si>
  <si>
    <t>F3_Package_5_1_Y_8_2</t>
  </si>
  <si>
    <t>เปลี่ยนแพ็กเกจหลัก "แพ็กเกจสำหรับโทร"
กรณี :  โทรทุกเครือข่าย(โปรโทรถูกเวลา 12 ชั่วโมง)
BOS &gt;&gt; กำลังดำเนินการ กรุณารอรับ SMS แจ้งยืนยันการสมัครและวันมีผลเริ่มใช้งานแพ็กเกจ
SMS BOS &gt;&gt; 5-17น. นาทีละ25สต. นาทีแรก1บ. นอกเวลา1.25บ./นาที</t>
  </si>
  <si>
    <t>F3_Package_5_1_Y_9_2</t>
  </si>
  <si>
    <t>เปลี่ยนแพ็กเกจหลัก "แพ็กเกจสำหรับโทร"
กรณี: โทร AIS ราคาพิเศษ(โปรโทรคุ้ม)
BOS &gt;&gt; กำลังดำเนินการ กรุณารอรับ SMS แจ้งยืนยันการสมัครและวันมีผลเริ่มใช้งานแพ็กเกจ
SMS BOS&gt;&gt;10นาทีแรกโทรAIS3บาท  เกินนาทีละ1บาท นอกAIS1.25บาท</t>
  </si>
  <si>
    <t>F4_Package_5_1_Y_1_2</t>
  </si>
  <si>
    <t xml:space="preserve">ตรวจสอบหน้า "สมัครแพ็กเกจเสริมอินเทอร์เน็ต"
</t>
  </si>
  <si>
    <t>F4_Package_5_1_Y_2_2</t>
  </si>
  <si>
    <t>สมัครแพ็กเกจเสริมอินเทอร์เน็ต
กรณี : อินเทอร์เน็ตเต็มสปีด
BOS&gt;&gt; เริ่มใช้แพ็กเน็ต49บ.3GBที่ความเร็วสูงสุดนาน24ชม.ได้แล้วค่ะ แนะนำแพ็กพิเศษสำหรับคุณ! เน็ตความเร็วสูงสุดถึง4GBแค่99บ.นาน3วัน สมัคร*777*7039#</t>
  </si>
  <si>
    <t>F4_Package_5_1_Y_3_2</t>
  </si>
  <si>
    <t>สมัครแพ็กเกจเสริมอินเทอร์เน็ต
กรณี : อินเทอร์เน็ตอัพสปีด
BOS&gt;&gt; Internet pack 79บ. ความเร็วสูงสุด 3GB นาน 7วัน เริ่มใช้ได้ตั้งแต่ xx/xx/xxxx xx:xx ถึง xx/xx/xxxx xx:xx.</t>
  </si>
  <si>
    <t>F4_Package_5_1_Y_4_2</t>
  </si>
  <si>
    <t>สมัครแพ็กเกจเสริมอินเทอร์เน็ต
กรณี : Entertainment
BOS &gt;&gt;คุณได้รับเหมาๆ7บ./วัน เล่นFacebook Line และWhatsApp ไม่อั้น</t>
  </si>
  <si>
    <t>F5_Package_5_1_Y_1_2</t>
  </si>
  <si>
    <t>ตรวจสอบหน้า "สมัครแพ็กเกจเสริมอื่นๆ"</t>
  </si>
  <si>
    <t>F5_Package_5_1_Y_2_2</t>
  </si>
  <si>
    <t>ตรวจสอบหน้า "สมัครแพ็กเกจเสริมอื่นๆ"
เมนู แพ็กเกจเสริมโทรและเน็ต</t>
  </si>
  <si>
    <t>F5_Package_5_1_Y_3_2</t>
  </si>
  <si>
    <t>ตรวจสอบหน้า "สมัครแพ็กเกจเสริมอื่นๆ"
เมนู แพ็กเกจเสริมอินเทอร์เน็ต</t>
  </si>
  <si>
    <t>F5_Package_5_1_Y_4_2</t>
  </si>
  <si>
    <t>ตรวจสอบหน้า "สมัครแพ็กเกจเสริมอื่นๆ"
เมนู แพ็กเกจเสริมสำหรับโทร</t>
  </si>
  <si>
    <t>F5_Package_5_1_Y_5_2</t>
  </si>
  <si>
    <t xml:space="preserve">สมัครแพ็กเกจเสริมอื่นๆ
กรณี : แพ็กเกจเสริมโทรและเน็ต (คอมโบ 19บ. เน็ต 384kbps โทรฟรี 517น. นาน 1 วัน)
popup &gt;&gt; กำลังดำเนินการ กรุณารอรับ SMS แจ้งยืนยันการสมัครและวันมีผลเริ่มใช้งานแพ็กเกจ
BOS&gt;&gt;เริ่มใช้แพ็กโทรAIS5.00-17.00น.และเน็ตเร็วสูงสุด384kbpsนาน24ชม. ได้แล้วค่ะ แนะนำแพ็กพิเศษ!โทรAIS5.00-17.00 อัพเน็ต512kbps 24ชม. สมัคร*777*4005#
</t>
  </si>
  <si>
    <t>F5_Package_5_1_Y_6_2</t>
  </si>
  <si>
    <t>สมัครแพ็กเกจเสริมอื่นๆ
กรณี : แพ็กเกจเสริมอินเทอร์เน็ต
แบบรายครั้ง (เหมา เหมา 14บาท เน็ตเร็ว 384 kbps 200MB นาน 24ชม.)
BOS&gt;&gt;เริ่มใช้แพ็กเน็ต14บ. 200MB ที่ความเร็วสูงสุด384Kbpsนาน24ชม.ได้แล้วค่ะ แนะนำแพ็กพิเศษ! อัพเน็ตแรง512Kbps 300MBนาน24ชม.แค่15บ.สมัคร*777*210#</t>
  </si>
  <si>
    <t>F5_Package_5_1_Y_7_2</t>
  </si>
  <si>
    <t>สมัครแพ็กเกจเสริมอื่นๆ
กรณี : แพ็กเกจเสริมอินเทอร์เน็ต
แบบรายเดือน (แพ็กเดือนละ 199 บาท เน็ต NonStop 1GB)
BOS&gt;&gt;เน็ตเดือนละ 199บ ใช้เน็ตเร็วสูงสุด ปริมาณ 1GB จากนั้นใช้ได้เร็ว128Kbps</t>
  </si>
  <si>
    <t>F5_Package_5_1_Y_8_2</t>
  </si>
  <si>
    <t>สมัครแพ็กเกจเสริมอื่นๆ
กรณี : แพ็กเกจเสริมอินเทอร์เน็ต
WiFi (AIS WiFi 9 บาท 1ชม.)
BOS&gt;&gt;แพ็กเสริม AIS WiFi 1 ชั่วโมง 9 บาท รับ User/Password กด*388#. เริ่ม xx/xx/xxxx xx:xx</t>
  </si>
  <si>
    <t>F5_Package_5_1_Y_9_2</t>
  </si>
  <si>
    <t xml:space="preserve">สมัครแพ็กเกจเสริมอื่นๆ
กรณี : แพ็กเกจเสริมสำหรับโทร
แบบบุฟเฟต์ (เหมา เหมา 9บ. โทรฟรีAIS เว้น16.0021.00น. แพ็กใหม่)
</t>
  </si>
  <si>
    <t>F5_Package_5_1_Y_10_2</t>
  </si>
  <si>
    <t xml:space="preserve">สมัครแพ็กเกจเสริมอื่นๆ
กรณี : แพ็กเกจเสริมสำหรับโทร
แบบนาที (เหมา เหมา 39 บาท โทรทุกเครือข่าย 60 นาที นาน 5 วัน)
</t>
  </si>
  <si>
    <t>F7_Package_5_1_Y_1_2</t>
  </si>
  <si>
    <t>ตรวจสอบแพ็กเกจปัจจุบัน/ยอดคงเหลือ
In case : มีแพ็กเกจโรมมิ่ง</t>
  </si>
  <si>
    <t>F7_Package_5_1_Y_2_2</t>
  </si>
  <si>
    <t>ตรวจสอบแพ็กเกจปัจจุบัน/ยอดคงเหลือ
In case : ไม่มีแพ็กเกจโรมมิ่ง</t>
  </si>
  <si>
    <t>F8_Package_5_1_Y_1_2</t>
  </si>
  <si>
    <t xml:space="preserve">สมัคร ดาต้า แพ็กเกจ : แบบทันที
In case : ประเทศที่มีรัฐ </t>
  </si>
  <si>
    <t>F8_Package_5_1_Y_2_2</t>
  </si>
  <si>
    <t xml:space="preserve">สมัคร ดาต้า แพ็กเกจ : แบบทันที
In case : ประเทศที่ไม่มีรัฐ </t>
  </si>
  <si>
    <t>F8_Package_5_1_Y_3_2</t>
  </si>
  <si>
    <t xml:space="preserve">สมัคร โทรออกและส่งSMS แพ็กเกจ : แบบทันที
In case : ประเทศที่มีรัฐ </t>
  </si>
  <si>
    <t>F8_Package_5_1_Y_4_2</t>
  </si>
  <si>
    <t xml:space="preserve">สมัคร โทรออกและส่งSMS แพ็กเกจ : แบบทันที
In case : ประเทศที่ไม่มีรัฐ </t>
  </si>
  <si>
    <t>F8_Package_5_1_Y_5_2</t>
  </si>
  <si>
    <t xml:space="preserve">สมัคร ดาต้า แพ็กเกจ : แบบล่วงหน้า
In case : ประเทศที่มีรัฐ </t>
  </si>
  <si>
    <t>F8_Package_5_1_Y_6_2</t>
  </si>
  <si>
    <t xml:space="preserve">สมัคร ดาต้า แพ็กเกจ : แบบล่วงหน้า
In case : ประเทศที่ไม่มีรัฐ </t>
  </si>
  <si>
    <t>F8_Package_5_1_Y_7_2</t>
  </si>
  <si>
    <t xml:space="preserve">สมัคร โทรออกและส่งSMS แพ็กเกจ : แบบล่วงหน้า
In case : ประเทศที่มีรัฐ </t>
  </si>
  <si>
    <t>F8_Package_5_1_Y_8_2</t>
  </si>
  <si>
    <t xml:space="preserve">สมัคร โทรออกและส่งSMS แพ็กเกจ : แบบล่วงหน้า
In case : ประเทศที่ไม่มีรัฐ </t>
  </si>
  <si>
    <t>F8_Package_5_1_Y_9_2</t>
  </si>
  <si>
    <t>สมัครแพ็กเกจโรมมิ่ง
ตรวจสอบหน้า :สมัครแพ็กเกจโรมมิ่ง</t>
  </si>
  <si>
    <t>F8_Package_5_1_Y_10_2</t>
  </si>
  <si>
    <t>สมัครแพ็กเกจโรมมิ่ง
ตรวจสอบหน้า :รายการแพ็กเกจ</t>
  </si>
  <si>
    <t>F8_Package_5_1_Y_11_2</t>
  </si>
  <si>
    <t>สมัครแพ็กเกจโรมมิ่ง
ตรวจสอบหน้า :รายละเอียดแพ็กเกจ</t>
  </si>
  <si>
    <t>F8_Package_5_1_Y_12_2</t>
  </si>
  <si>
    <t>สมัครแพ็กเกจโรมมิ่ง
ตรวจสอบหน้า : กำหนดวันเริ่มใช้งานแพ็กเกจ (จากหน้ารายการแพ็กเกจ)</t>
  </si>
  <si>
    <t>F8_Package_5_1_Y_13_2</t>
  </si>
  <si>
    <t>สมัครแพ็กเกจโรมมิ่ง
ตรวจสอบหน้า : กำหนดวันเริ่มใช้งานแพ็กเกจ (จากหน้ารายละเอียดแพ็กเกจ)</t>
  </si>
  <si>
    <t>F8_Package_1_1_Y_14_2</t>
  </si>
  <si>
    <t>สมัครแพ็กเกจโรมมิ่ง
ตรวจสอบหน้า : สรุปการสมัครแพ็กเกจ</t>
  </si>
  <si>
    <t>F8_Package_5_1_Y_15_2</t>
  </si>
  <si>
    <t>Check Convert time (China only)</t>
  </si>
  <si>
    <t>F8_Package_5_1_Y_16_2</t>
  </si>
  <si>
    <t>Error : หน้าสมัครแพ็กเกจโรมมิ่ง (ไม่เลือกประเทศที่ต้องการสมัคร)</t>
  </si>
  <si>
    <t>F8_Package_5_1_Y_17_2</t>
  </si>
  <si>
    <t>Error : หน้าสมัครแพ็กเกจโรมมิ่ง (ไม่เลือกระบบของหมายเลขที่ต้องการสมัคร)</t>
  </si>
  <si>
    <t>F8_Package_5_1_Y_18_2</t>
  </si>
  <si>
    <t>Error : หน้าสมัครแพ็กเกจโรมมิ่ง (ไม่เลือกประเภทแพ็กเกจที่ต้องการ)</t>
  </si>
  <si>
    <t>F8_Package_5_1_Y_19_2</t>
  </si>
  <si>
    <t>Error : หน้ากำหนดวนัเริ่มแพ็กเกจ ( ไม่เลือกวันเริ่มแพ็กเกจ )</t>
  </si>
  <si>
    <t>F8_Package_5_1_Y_20_2</t>
  </si>
  <si>
    <t>Error : หน้ากำหนดวนัเริ่มแพ็กเกจ (กำหนดวันเร่มใช้งานแพ็กเกจน้อยกว่าวันปัจจุบัน )</t>
  </si>
  <si>
    <t>F8_Package_5_1_Y_21_2</t>
  </si>
  <si>
    <t>Error : หน้ากำหนดวนัเริ่มแพ็กเกจ (กำหนดวันเร่มใช้งานแพ็กเกจเกินกว่า 30 วัน)</t>
  </si>
  <si>
    <t>F8_Package_5_1_Y_22_2</t>
  </si>
  <si>
    <t>Error : Select Effective Date 
In case : countries with states  (Not select state)</t>
  </si>
  <si>
    <t>F8_Package_5_1_Y_23_2</t>
  </si>
  <si>
    <t>Error : สมัครแพ็กเกจ  (เลือกระบบของหมายเลขที่ต้องการสมัครไม่ถูกต้อง)</t>
  </si>
  <si>
    <t>F9_Package_5_1_N_1_2</t>
  </si>
  <si>
    <t>ตรวจสอบอัตราค่าบริการโรมมิ่ง
In case : ไม่เลือกประเทศ</t>
  </si>
  <si>
    <t>F9_Package_5_1_Y_2_2</t>
  </si>
  <si>
    <t>ตรวจสอบอัตราค่าบริการโรมมิ่ง
In case : เลือกประเทศ</t>
  </si>
  <si>
    <t>F9_Package_5_1_Y_3_2</t>
  </si>
  <si>
    <t>Go to "Apply Roaming Packages" page</t>
  </si>
  <si>
    <t>F9_Package_5_1_Y_4_2</t>
  </si>
  <si>
    <t>ตรวจสอบอัตราค่าบริการโรมมิ่ง
In Case: เลือก วัน/เวลา เดียวกันกับที่สมัคร</t>
  </si>
  <si>
    <t>TopUp</t>
  </si>
  <si>
    <t>F1_Topup_5_1_Y_1_2</t>
  </si>
  <si>
    <t>-Verify page menu "TopUp"</t>
  </si>
  <si>
    <t>F1_Topup_5_1_Y_2_2</t>
  </si>
  <si>
    <t>-เติมเงินให้หมายเลขอื่น ผ่านบัตรเครดิต (VISA)</t>
  </si>
  <si>
    <t>F1_Topup_5_1_Y_3_2</t>
  </si>
  <si>
    <t>-เติมเงินให้หมายเลขอื่น ผ่านบัตรเครดิต (MASTER)</t>
  </si>
  <si>
    <t>F1_Topup_5_1_Y_4_2</t>
  </si>
  <si>
    <t>-เติมเงินให้หมายเลขอื่น ผ่านบัตรเครดิต (JCB)</t>
  </si>
  <si>
    <t>F1_Topup_5_1_Y_5_2</t>
  </si>
  <si>
    <t>-เติมเงินให้หมายเลขอื่น ผ่านบัตรเดบิต</t>
  </si>
  <si>
    <t>F1_Topup_5_1_Y_6_2</t>
  </si>
  <si>
    <t xml:space="preserve">-เติมเงินให้หมายเลขอื่น ผ่านบัตรเติมเงิน 
</t>
  </si>
  <si>
    <t>F1_Topup_5_1_N_7_2</t>
  </si>
  <si>
    <t>-เติมเงินให้หมายเลขอื่น ผ่านบัตรเครดิต ไม่เลือกประเภทบัตร</t>
  </si>
  <si>
    <t>F1_Topup_5_1_N_8_2</t>
  </si>
  <si>
    <t>-เติมเงินให้หมายเลขอื่น ผ่าน บัตรเติมเงินไม่กรอกรหัสบัตรเติมเงิน</t>
  </si>
  <si>
    <t>F1_Topup_5_1_N_9_2</t>
  </si>
  <si>
    <t xml:space="preserve">-เติมเงินให้หมายเลขอื่น ผ่านบัตรเติมเงิน กรอกรหัสบัตรเติมเงินผิด </t>
  </si>
  <si>
    <t>F1_Topup_5_1_N_10_2</t>
  </si>
  <si>
    <t>-เติมเงินให้หมายเลขอื่น ผ่านบัตรเครดิต (VISA) ไม่กรอกหมายเลขปลายทาง</t>
  </si>
  <si>
    <t>F1_Topup_5_1_N_11_2</t>
  </si>
  <si>
    <t>-เติมเงินให้หมายเลขอื่น ผ่านบัตรเครดิต (MASTER) ไม่กรอกหมายเลขปลายทาง</t>
  </si>
  <si>
    <t>F1_Topup_5_1_N_12_2</t>
  </si>
  <si>
    <t>-เติมเงินให้หมายเลขอื่น ผ่านบัตรเครดิต (JCB) ไม่กรอกหมายเลขปลายทาง</t>
  </si>
  <si>
    <t>F1_Topup_5_1_N_13_2</t>
  </si>
  <si>
    <t>-เติมเงินให้หมายเลขอื่น ผ่านบัตรเดบิต ไม่กรอกหมายเลขปลายทาง</t>
  </si>
  <si>
    <t>F1_Topup_5_1_N_15_2</t>
  </si>
  <si>
    <t>-เติมเงินให้หมายเลขอื่น ผ่านบัตรเติมเงิน ไม่กรอกหมายเลขปลายทาง</t>
  </si>
  <si>
    <t>F1_Topup_5_1_N_16_2</t>
  </si>
  <si>
    <t>-เติมเงินให้หมายเลขอื่น ผ่านบัตรเครดิต (VISA) กรอกหมายเลขปลายทางไม่ครบ 10 หลัก</t>
  </si>
  <si>
    <t>F1_Topup_5_1_N_17_2</t>
  </si>
  <si>
    <t>-เติมเงินให้หมายเลขอื่น ผ่านบัตรเครดิต (MASTER) กรอกหมายเลขปลายทางไม่ครบ 10 หลัก</t>
  </si>
  <si>
    <t>F1_Topup_5_1_N_18_2</t>
  </si>
  <si>
    <t>-เติมเงินให้หมายเลขอื่น ผ่านบัตรเครดิต (JCB) กรอกหมายเลขปลายทางไม่ครบ 10 หลัก</t>
  </si>
  <si>
    <t>F1_Topup_5_1_N_19_2</t>
  </si>
  <si>
    <t>-เติมเงินให้หมายเลขอื่น ผ่านบัตรเดบิต กรอกหมายเลขปลายทางไม่ครบ 10 หลัก</t>
  </si>
  <si>
    <t>F1_Topup_5_1_N_21_2</t>
  </si>
  <si>
    <t>-เติมเงินให้หมายเลขอื่น ผ่าน บัตรเติมเงินกรอกหมายเลขปลายทางไม่ครบ 10 หลัก</t>
  </si>
  <si>
    <t>F1_Topup_5_1_N_22_2</t>
  </si>
  <si>
    <t>-เติมเงินให้หมายเลขอื่น ผ่านบัตรเครดิต (VISA) กรอกหมายเลขปลายทางผิด format (eg. 66xxxxxxxxx)</t>
  </si>
  <si>
    <t>F1_Topup_5_1_N_23_2</t>
  </si>
  <si>
    <t>-เติมเงินให้หมายเลขอื่น ผ่านบัตรเครดิต (MASTER) กรอกหมายเลขปลายทางผิด format (eg. 66xxxxxxxxx)</t>
  </si>
  <si>
    <t>F1_Topup_5_1_N_24_2</t>
  </si>
  <si>
    <t>-เติมเงินให้หมายเลขอื่น ผ่านบัตรเครดิต (JCB) กรอกหมายเลขปลายทางผิด format (eg. 66xxxxxxxxx)</t>
  </si>
  <si>
    <t>F1_Topup_5_1_N_25_2</t>
  </si>
  <si>
    <t>-เติมเงินให้หมายเลขอื่น ผ่านบัตรเดบิต กรอกหมายเลขปลายทางผิด format (eg. 66xxxxxxxxx)</t>
  </si>
  <si>
    <t>F1_Topup_5_1_N_27_2</t>
  </si>
  <si>
    <t>-เติมเงินให้หมายเลขอื่น ผ่านบัตรเติมเงิน กรอกหมายเลขปลายทางผิด format (eg. 66xxxxxxxxx)</t>
  </si>
  <si>
    <t>F1_Topup_5_1_N_28_2</t>
  </si>
  <si>
    <t>-เติมเงินให้หมายเลขอื่น ผ่านบัตรเครดิต (VISA) ไม่เลือกจำนวนเงินที่ต้องการเติม</t>
  </si>
  <si>
    <t>F1_Topup_5_1_N_29_2</t>
  </si>
  <si>
    <t>-เติมเงินให้หมายเลขอื่น ผ่านบัตรเครดิต (MASTER) ไม่เลือกจำนวนเงินที่ต้องการเติม</t>
  </si>
  <si>
    <t>F1_Topup_5_1_N_30_2</t>
  </si>
  <si>
    <t>-เติมเงินให้หมายเลขอื่น ผ่านบัตรเครดิต (JCB) ไม่เลือกจำนวนเงินที่ต้องการเติม</t>
  </si>
  <si>
    <t>F1_Topup_5_1_N_31_2</t>
  </si>
  <si>
    <t>-เติมเงินให้หมายเลขอื่น ผ่านบัตรเดบิต ไม่เลือกจำนวนเงินที่ต้องการเติม</t>
  </si>
  <si>
    <t>F1_Topup_5_1_N_33_2</t>
  </si>
  <si>
    <t>-เติมเงินให้หมายเลขอื่น ผ่านบัตรเครดิต (VISA) กรอกหมายเลขปลายทาง AIS Postpaid (eg. 0922491541)</t>
  </si>
  <si>
    <t>F1_Topup_5_1_N_34_2</t>
  </si>
  <si>
    <t>-เติมเงินให้หมายเลขอื่น ผ่านบัตรเครดิต (MASTER) กรอกหมายเลขปลายทาง AIS Postpaid (eg. 0922491541)</t>
  </si>
  <si>
    <t>F1_Topup_5_1_N_35_2</t>
  </si>
  <si>
    <t>-เติมเงินให้หมายเลขอื่น ผ่านบัตรเครดิต (JCB) กรอกหมายเลขปลายทาง AIS Postpaid (eg. 0922491541)</t>
  </si>
  <si>
    <t>F1_Topup_5_1_N_36_2</t>
  </si>
  <si>
    <t>-เติมเงินให้หมายเลขอื่น ผ่านบัตรเดบิต กรอกหมายเลขปลายทาง AIS Postpaid (eg. 0922491541)</t>
  </si>
  <si>
    <t>F1_Topup_5_1_N_38_2</t>
  </si>
  <si>
    <t>-เติมเงินให้หมายเลขอื่น ผ่าน บัตรเติมเงินกรอกหมายเลขปลายทาง AIS Postpaid (eg. 0922491541)</t>
  </si>
  <si>
    <t>F1_Topup_5_1_N_39_2</t>
  </si>
  <si>
    <t>-เติมเงินให้หมายเลขอื่น ผ่านบัตรเครดิต (VISA) กรอกหมายเลขต่างเครือข่าย</t>
  </si>
  <si>
    <t>F1_Topup_5_1_N_40_2</t>
  </si>
  <si>
    <t>-เติมเงินให้หมายเลขอื่น ผ่านบัตรเครดิต (MASTER) กรอกหมายเลขต่างเครือข่าย</t>
  </si>
  <si>
    <t>F1_Topup_5_1_N_41_2</t>
  </si>
  <si>
    <t>-เติมเงินให้หมายเลขอื่น ผ่านบัตรเครดิต (JCB) กรอกหมายเลขต่างเครือข่าย</t>
  </si>
  <si>
    <t>F1_Topup_5_1_N_42_2</t>
  </si>
  <si>
    <t>-เติมเงินให้หมายเลขอื่น ผ่านบัตรเดบิต กรอกหมายเลขต่างเครือข่าย</t>
  </si>
  <si>
    <t>F1_Topup_5_1_N_44_2</t>
  </si>
  <si>
    <t>-เติมเงินให้หมายเลขอื่น ผ่านบัตรเติมเงิน กรอกหมายเลขต่างเครือข่าย</t>
  </si>
  <si>
    <t>F1_Topup_5_1_N_45_2</t>
  </si>
  <si>
    <t>-เติมเงินให้หมายเลขอื่น ผ่านบัตรเครดิต (VISA) หมายเลขปลายทางมียอด max balance</t>
  </si>
  <si>
    <t>F1_Topup_5_1_N_46_2</t>
  </si>
  <si>
    <t>-เติมเงินให้หมายเลขอื่น ผ่านบัตรเครดิต (MASTER) หมายเลขปลายทางมียอด max balance</t>
  </si>
  <si>
    <t>F1_Topup_5_1_N_47_2</t>
  </si>
  <si>
    <t>-เติมเงินให้หมายเลขอื่น ผ่านบัตรเครดิต (JCB) หมายเลขปลายทางมียอด max balance</t>
  </si>
  <si>
    <t>F1_Topup_5_1_N_48_2</t>
  </si>
  <si>
    <t>-เติมเงินให้หมายเลขอื่น ผ่านบัตรเดบิต หมายเลขปลายทางมียอด max balance</t>
  </si>
  <si>
    <t>F1_Topup_5_1_N_50_2</t>
  </si>
  <si>
    <t>-เติมเงินให้หมายเลขอื่น ผ่าน บัตรเติมเงิน หมายเลขปลายทางมียอด max balance</t>
  </si>
  <si>
    <t>F1_Topup_5_1_Y_51_2</t>
  </si>
  <si>
    <t>-เติมเงินให้หมายเลขอื่น ผ่านmPAY Wallet ไม่มี service mPAY</t>
  </si>
  <si>
    <t>F1_Topup_5_1_Y_52_2</t>
  </si>
  <si>
    <t>-เติมเงินให้หมายเลขตัวเองด้วยบัตรเติมเงิน</t>
  </si>
  <si>
    <t>Service</t>
  </si>
  <si>
    <t>F1_Service_5_1_Y_1_2</t>
  </si>
  <si>
    <t>ตรวจสอบ เมนู : บริการ</t>
  </si>
  <si>
    <t>F1_Service_5_1_Y_2_2</t>
  </si>
  <si>
    <t>ตรวจสอบหน้า โอนเงิน</t>
  </si>
  <si>
    <t>F1_Service_5_1_Y_3_2</t>
  </si>
  <si>
    <t>โอนเงิน
Case : โอนให้ Prepaid Number (3PE)</t>
  </si>
  <si>
    <t>F1_Service_5_1_Y_4_2</t>
  </si>
  <si>
    <t>โอนเงิน
Case : โอนให้ Prepaid Number (IPE)</t>
  </si>
  <si>
    <t>F1_Service_5_1_N_5_2</t>
  </si>
  <si>
    <t>โอนเงิน
Case : โอนให้ AIS Postpaid</t>
  </si>
  <si>
    <t>F1_Service_5_1_N_6_2</t>
  </si>
  <si>
    <t>โอนเงิน
Case : โอนต่างเครือข่าย</t>
  </si>
  <si>
    <t>F1_Service_5_1_N_7_2</t>
  </si>
  <si>
    <t>โอนเงิน
Case : โอนให้หมายเลขตัวเอง</t>
  </si>
  <si>
    <t>F1_Service_5_1_N_8_2</t>
  </si>
  <si>
    <t>โอนเงิน
Case : ไม่กรอกหมายเลขปลายทาง</t>
  </si>
  <si>
    <t>F1_Service_5_1_N_9_2</t>
  </si>
  <si>
    <t>โอนเงิน
Case : กรอกหมายเลขปลายทางผิด format 
(eg. 66xxxxxxxxx)</t>
  </si>
  <si>
    <t>F1_Service_5_1_N_10_2</t>
  </si>
  <si>
    <t>โอนเงิน
Case : กรอกหมายเลขปลายทางไม่ครบ 10 หลัก
(eg. 093701)</t>
  </si>
  <si>
    <t>F1_Service_5_1_N_11_2</t>
  </si>
  <si>
    <t>โอนเงิน
Case : ไม่กรอกจำนวนเงินที่ต้องการโอน</t>
  </si>
  <si>
    <t>F1_Service_5_1_N_12_2</t>
  </si>
  <si>
    <t>โอนเงิน
Case : ยอดเงินคงเหลือไม่เพียงพอ</t>
  </si>
  <si>
    <t>F1_Service_5_1_N_13_2</t>
  </si>
  <si>
    <t>โอนเงิน
Case : หมายเลขปลายทางมียอด max balance</t>
  </si>
  <si>
    <t>F1_Service_5_1_N_14_2</t>
  </si>
  <si>
    <t>โอนเงิน
Case : Source Number Status = suspend</t>
  </si>
  <si>
    <t>F1_Service_5_1_N_15_2</t>
  </si>
  <si>
    <t>โอนเงิน
Case : หมายเลขปลายทาง Status = suspend</t>
  </si>
  <si>
    <t>F1_Service_5_1_N_16_2</t>
  </si>
  <si>
    <t>โอนเงิน
Case : Source Number  =Black List</t>
  </si>
  <si>
    <t>F1_Service_5_1_N_17_2</t>
  </si>
  <si>
    <t>โอนเงิน
Case : Dest Number  =Black List</t>
  </si>
  <si>
    <t>F1_Service_5_1_N_18_2</t>
  </si>
  <si>
    <t>โอนเงิน
Case : Source Number register date &lt; 90 วัน</t>
  </si>
  <si>
    <t>F2_Service_5_1_Y_1_2</t>
  </si>
  <si>
    <t>ตรวจสอบ หน้าโอนวัน</t>
  </si>
  <si>
    <t>F2_Service_5_1_Y_2_2</t>
  </si>
  <si>
    <t>โอนวัน 
Case : โอนให้ Prepaid Number (3PE)</t>
  </si>
  <si>
    <t>F2_Service_5_1_Y_3_2</t>
  </si>
  <si>
    <t>โอนวัน
Case : โอนให้ Prepaid Number (IPE)</t>
  </si>
  <si>
    <t>F2_Service_5_1_N_4_2</t>
  </si>
  <si>
    <t>โอนวัน
Case : โอนให้ AIS Postpaid</t>
  </si>
  <si>
    <t>F2_Service_5_1_N_5_2</t>
  </si>
  <si>
    <t>โอนวัน
Case : โอนต่างเครือข่าย</t>
  </si>
  <si>
    <t>F2_Service_5_1_N_6_2</t>
  </si>
  <si>
    <t>โอนวัน
Case : โอนให้หมายเลขตัวเอง</t>
  </si>
  <si>
    <t>F2_Service_5_1_N_7_2</t>
  </si>
  <si>
    <t>โอนวัน
Case : ไม่กรอกหมายเลขปลายทาง</t>
  </si>
  <si>
    <t>F2_Service_5_1_N_8_2</t>
  </si>
  <si>
    <t>โอนวัน
Case : กรอกหมายเลขปลายทาง wrong format (eg. 6666666666)</t>
  </si>
  <si>
    <t>F2_Service_5_1_N_9_2</t>
  </si>
  <si>
    <t>โอนวัน
Case : กรอกหมายเลขปลายทาง wrong digit 
(eg. 093701)</t>
  </si>
  <si>
    <t>F2_Service_5_1_N_10_2</t>
  </si>
  <si>
    <t>โอนวัน
Case : ไม่กรอกจำนวนเงินที่ต้องการโอน</t>
  </si>
  <si>
    <t>F2_Service_5_1_N_11_2</t>
  </si>
  <si>
    <t>โอนวัน
Case : ยอดเงินคงเหลือไม่เพียงพอ</t>
  </si>
  <si>
    <t>F2_Service_5_1_N_12_2</t>
  </si>
  <si>
    <t>โอนวัน
Case : จำนวนวันคงเหลือไม่เพียงพอ</t>
  </si>
  <si>
    <t>F2_Service_5_1_N_13_2</t>
  </si>
  <si>
    <t>โอนวัน 
Case : หมายเลขปลายทาง has max Validity</t>
  </si>
  <si>
    <t>F2_Service_5_1_N_14_2</t>
  </si>
  <si>
    <t>โอนวัน 
Case : Source Number Status = suspend</t>
  </si>
  <si>
    <t>F2_Service_5_1_N_15_2</t>
  </si>
  <si>
    <t>โอนวัน 
Case : หมายเลขปลายทาง Status = suspend</t>
  </si>
  <si>
    <t>F2_Service_5_1_N_16_2</t>
  </si>
  <si>
    <t>โอนวัน
Case : Source Number  = Black List</t>
  </si>
  <si>
    <t>F2_Service_5_1_N_17_2</t>
  </si>
  <si>
    <t>โอนวัน
Case : Dest Number  = Black List</t>
  </si>
  <si>
    <t>F2_Service_5_1_N_18_2</t>
  </si>
  <si>
    <t>โอนวัน
Case : Source Number  register date &lt; 30 วัน</t>
  </si>
  <si>
    <t>F3_Service_5_1_Y_1_2</t>
  </si>
  <si>
    <t xml:space="preserve">สมัคร AIS Fibre 
Case :ตรวจสอบหน้า "สมัคร AIS Fibre" </t>
  </si>
  <si>
    <t>F4_Service_5_1_Y_1_2</t>
  </si>
  <si>
    <t>ตรวจสอบหน้า ขอรับ/เปลี่ยนรหัส WiFi
Case : ขอรับรหัส WiFi
- ขอรับรหัส WiFi</t>
  </si>
  <si>
    <t>F4_Service_5_1_Y_2_2</t>
  </si>
  <si>
    <t>ตรวจสอบหน้า ขอรับ/เปลี่ยนรหัส WiFi
Case : เปลี่ยนรหัสผ่าน WiFi
- เปลี่ยนรหัสผ่าน WiFi</t>
  </si>
  <si>
    <t>F4_Service_5_1_Y_3_2</t>
  </si>
  <si>
    <t xml:space="preserve">ตรวจสอบหน้า ขอรับ/เปลี่ยนรหัส WiFi
Case : ล็อคอิน WiFi อัตโนมัติ
- ล็อคอิน WiFi อัตโนมัติ </t>
  </si>
  <si>
    <t>F4_Service_5_1_Y_4_2</t>
  </si>
  <si>
    <t>ตรวจสอบหน้า ขอรับ/เปลี่ยนรหัส WiFi
Case : ล็อคอิน WiFi อัตโนมัติผ่าน SIM
- ล็อคอิน WiFi อัตโนมัติผ่าน SIM</t>
  </si>
  <si>
    <t>F5_Service_5_1_Y_1_2</t>
  </si>
  <si>
    <t xml:space="preserve">สมัคร Calling Melody
Case : "ตรวจสอบหน้า เพลงรอสาย" </t>
  </si>
  <si>
    <t>Help&amp;Support</t>
  </si>
  <si>
    <t>F1_Help_5_1_Y_1_2</t>
  </si>
  <si>
    <t>เข้าใช้งานเมนู "ถาม อุ่นใจ"</t>
  </si>
  <si>
    <t>F1_Help_5_1_Y_2_2</t>
  </si>
  <si>
    <t>เข้าใช้งาน วิธีใช้งาน
ตรวจสอบเมนู ช่วยเหลือ</t>
  </si>
  <si>
    <t>F2_Help_5_1_Y_1_2</t>
  </si>
  <si>
    <t>เข้าใช้งานเมนู "โปรโมชั่นและแพ็กเกจ"</t>
  </si>
  <si>
    <t>F2_Help_5_1_Y_2_2</t>
  </si>
  <si>
    <t>เข้าใช้งานเมนู " แพ็กเกจหลัก/แพ็กเกจเสริม "
ตรวจสอบเมนูสำหรับลูกค้ารายเดือนข้อที่1</t>
  </si>
  <si>
    <t>F2_Help_5_1_Y_3_2</t>
  </si>
  <si>
    <t>เข้าใช้งานเมนู " แพ็กเกจหลัก/แพ็กเกจเสริม "
ตรวจสอบเมนูสำหรับลูกค้ารายเดือนข้อที่2</t>
  </si>
  <si>
    <t>F2_Help_5_1_Y_4_2</t>
  </si>
  <si>
    <t>เข้าใช้งานเมนู " แพ็กเกจหลัก/แพ็กเกจเสริม "
ตรวจสอบเมนูสำหรับลูกค้ารายเดือนข้อที่3</t>
  </si>
  <si>
    <t>F2_Help_5_1_Y_5_2</t>
  </si>
  <si>
    <t>เข้าใช้งานเมนู " แพ็กเกจหลัก/แพ็กเกจเสริม "
ตรวจสอบคำถามข้อที่1 สำหรับลูกค้าวัน-ทู-คอล!</t>
  </si>
  <si>
    <t>F2_Help_5_1_Y_6_2</t>
  </si>
  <si>
    <t>เข้าใช้งานเมนู " แพ็กเกจหลัก/แพ็กเกจเสริม "
ตรวจสอบคำถามข้อที่2 สำหรับลูกค้าวัน-ทู-คอล!</t>
  </si>
  <si>
    <t>F2_Help_5_1_Y_7_2</t>
  </si>
  <si>
    <t>เข้าใช้งานเมนู " แพ็กเกจหลัก/แพ็กเกจเสริม "
ตรวจสอบคำถามข้อที่1 สำหรับลูกค้าไฟเบอร์</t>
  </si>
  <si>
    <t>F2_Help_5_1_Y_8_2</t>
  </si>
  <si>
    <t>เข้าใช้งานเมนู " แพ็กเกจหลัก/แพ็กเกจเสริม "
ตรวจสอบคำถามข้อที่2 สำหรับลูกค้าไฟเบอร์</t>
  </si>
  <si>
    <t>F2_Help_5_1_Y_9_2</t>
  </si>
  <si>
    <t>เข้าใช้งานเมนู "อินเทอร์เน็ต/ไฟเบอร์"</t>
  </si>
  <si>
    <t>F2_Help_5_1_Y_10_2</t>
  </si>
  <si>
    <t>เข้าใช้งานเมนู "อินเทอร์เน็ต/ไฟเบอร์"
ตรวจสอบคำถามข้อที่1 ปัญหาอินเทอร์เน็ต</t>
  </si>
  <si>
    <t>F2_Help_5_1_Y_11_2</t>
  </si>
  <si>
    <t>เข้าใช้งานเมนู "อินเทอร์เน็ต/ไฟเบอร์"
ตรวจสอบคำถามข้อที่2 ปัญหาอินเทอร์เน็ต</t>
  </si>
  <si>
    <t>F2_Help_5_1_Y_12_2</t>
  </si>
  <si>
    <t>เข้าใช้งานเมนู "อินเทอร์เน็ต/ไฟเบอร์"
ตรวจสอบคำถามข้อที่3 ปัญหาอินเทอร์เน็ต</t>
  </si>
  <si>
    <t>F2_Help_5_1_Y_13_2</t>
  </si>
  <si>
    <t>เข้าใช้งานเมนู "อินเทอร์เน็ต/ไฟเบอร์" 
ปัญหา Fibre / Playbox / WiFi
ตรวจสอบถามตอบ "ปัญหากล่อง AIS Fibre" ข้อที่ 1</t>
  </si>
  <si>
    <t>F2_Help_5_1_Y_14_2</t>
  </si>
  <si>
    <t>เข้าใช้งานเมนู "อินเทอร์เน็ต/ไฟเบอร์" 
ปัญหา Fibre / Playbox / WiFi
ตรวจสอบถามตอบ "ปัญหากล่อง AIS Fibre" ข้อที่ 2</t>
  </si>
  <si>
    <t>F2_Help_5_1_Y_15_2</t>
  </si>
  <si>
    <t>เข้าใช้งานเมนู "อินเทอร์เน็ต/ไฟเบอร์" 
ปัญหา Fibre / Playbox / WiFi
ตรวจสอบถามตอบ "ปัญหากล่อง AIS Fibre" ข้อที่ 3</t>
  </si>
  <si>
    <t>F2_Help_5_1_Y_16_2</t>
  </si>
  <si>
    <t>เข้าใช้งานเมนู "ตรวจสอบใบแจ้งและยอดเงิน"</t>
  </si>
  <si>
    <t>F2_Help_5_1_Y_17_2</t>
  </si>
  <si>
    <t>เข้าใช้งานเมนู "ตรวจสอบใบแจ้งและยอดเงิน"
ตรวจสอบคำถามข้อที่1 ใบแจ้งค่าใช้บริการรายเดือน</t>
  </si>
  <si>
    <t>F2_Help_5_1_Y_18_2</t>
  </si>
  <si>
    <t>เข้าใช้งานเมนู "ตรวจสอบใบแจ้งและยอดเงิน"
ตรวจสอบคำถามข้อที่2 ใบแจ้งค่าใช้บริการรายเดือน</t>
  </si>
  <si>
    <t>F2_Help_5_1_Y_19_2</t>
  </si>
  <si>
    <t>เข้าใช้งานเมนู "ตรวจสอบใบแจ้งและยอดเงิน"
ตรวจสอบคำถามข้อที่1 ตรวจสอบยอดเงินวัน-ทู-คอล!</t>
  </si>
  <si>
    <t>F2_Help_5_1_Y_20_2</t>
  </si>
  <si>
    <t>เข้าใช้งานเมนู "ตรวจสอบใบแจ้งและยอดเงิน"
ตรวจสอบคำถามข้อที่2 ตรวจสอบยอดเงินวัน-ทู-คอล!</t>
  </si>
  <si>
    <t>F2_Help_5_1_Y_21_2</t>
  </si>
  <si>
    <t>เข้าใช้งานเมนู "ตรวจสอบใบแจ้งและยอดเงิน"
ตรวจสอบคำถามข้อที่3 ตรวจสอบยอดเงินวัน-ทู-คอล!</t>
  </si>
  <si>
    <t>F2_Help_5_1_Y_22_2</t>
  </si>
  <si>
    <t>เข้าใช้งานเมนู "ตรวจสอบใบแจ้งและยอดเงิน"
ตรวจสอบคำถามข้อที่4 ตรวจสอบยอดเงินวัน-ทู-คอล!</t>
  </si>
  <si>
    <t>F2_Help_5_1_Y_23_2</t>
  </si>
  <si>
    <t>เข้าใช้งานเมนู "ตรวจสอบใบแจ้งและยอดเงิน"
ตรวจสอบคำถามข้อที่5 ตรวจสอบยอดเงินวัน-ทู-คอล!</t>
  </si>
  <si>
    <t>F2_Help_5_1_Y_24_2</t>
  </si>
  <si>
    <t>เข้าใช้งานเมนู "ตรวจสอบใบแจ้งและยอดเงิน"
ตรวจสอบคำถามข้อที่1 ใบแจ้งค่าใช้บริการไฟเบอร์</t>
  </si>
  <si>
    <t>F2_Help_5_1_Y_25_2</t>
  </si>
  <si>
    <t>เข้าใช้งานเมนู "ตรวจสอบใบแจ้งและยอดเงิน"
ตรวจสอบคำถามข้อที่2 ใบแจ้งค่าใช้บริการไฟเบอร์</t>
  </si>
  <si>
    <t>F2_Help_5_1_Y_26_2</t>
  </si>
  <si>
    <t>เข้าใช้งานเมนู การใช้งานในต่างประเทศ</t>
  </si>
  <si>
    <t>F2_Help_5_1_Y_27_2</t>
  </si>
  <si>
    <t>เข้าใช้งานเมนู แพ็กเกจและค่าบริการที่ต่างประเทศ
ตรวจสอบคำถามข้อที่1</t>
  </si>
  <si>
    <t>F2_Help_5_1_Y_28_2</t>
  </si>
  <si>
    <t>เข้าใช้งานเมนู แพ็กเกจและค่าบริการที่ต่างประเทศ
ตรวจสอบคำถามข้อที่2</t>
  </si>
  <si>
    <t>F2_Help_5_1_Y_29_2</t>
  </si>
  <si>
    <t>เข้าใช้งานเมนู แพ็กเกจและค่าบริการที่ต่างประเทศ
ตรวจสอบคำถามข้อที่3</t>
  </si>
  <si>
    <t>F2_Help_5_1_Y_30_2</t>
  </si>
  <si>
    <t>เข้าใช้งานเมนู การยกเลิก SMS โฆษณา</t>
  </si>
  <si>
    <t>F2_Help_5_1_Y_31_2</t>
  </si>
  <si>
    <t xml:space="preserve">เข้าใช้งานเมนู การยกเลิก SMS โฆษณา
ตรวจสอบคำถามข้อที่1 </t>
  </si>
  <si>
    <t>F2_Help_5_1_Y_32_2</t>
  </si>
  <si>
    <t>เข้าใช้งานเมนู การยกเลิก SMS โฆษณา
ตรวจสอบคำถามข้อที่2</t>
  </si>
  <si>
    <t>F2_Help_5_1_Y_33_2</t>
  </si>
  <si>
    <t>เข้าใช้งานเมนู การยกเลิก SMS โฆษณา
ตรวจสอบคำถามข้อที่3</t>
  </si>
  <si>
    <t>F2_Help_5_1_Y_34_2</t>
  </si>
  <si>
    <t>เข้าใช้งานเมนู การยกเลิก SMS โฆษณา
ตรวจสอบคำถามข้อที่4</t>
  </si>
  <si>
    <t>F2_Help_5_1_Y_35_2</t>
  </si>
  <si>
    <t>เข้าใช้งานเมนู การยกเลิก SMS โฆษณา
ตรวจสอบคำถามข้อที่5</t>
  </si>
  <si>
    <t>F2_Help_5_1_Y_36_2</t>
  </si>
  <si>
    <t>เข้าใช้งานเมนู "อินเทอร์เน็ต/ไฟเบอร์" 
ปัญหา Fibre / Playbox / WiFi
ตรวจสอบถามตอบ "ปัญหาดูรายการ AIS Playbox" ข้อที่ 1</t>
  </si>
  <si>
    <t>F2_Help_5_1_Y_37_2</t>
  </si>
  <si>
    <t>เข้าใช้งานเมนู "อินเทอร์เน็ต/ไฟเบอร์" 
ปัญหา Fibre / Playbox / WiFi
ตรวจสอบถามตอบ "ปัญหาดูรายการ AIS Playbox" ข้อที่ 2</t>
  </si>
  <si>
    <t>F2_Help_5_1_Y_38_2</t>
  </si>
  <si>
    <t>เข้าใช้งานเมนู "อินเทอร์เน็ต/ไฟเบอร์" 
ปัญหา Fibre / Playbox / WiFi
ตรวจสอบถามตอบ "ปัญหาดูรายการ AIS Playbox" ข้อที่ 3</t>
  </si>
  <si>
    <t>F2_Help_5_1_Y_39_2</t>
  </si>
  <si>
    <t>เข้าใช้งานเมนู "อินเทอร์เน็ต/ไฟเบอร์" 
ปัญหา Fibre / Playbox / WiFi
ตรวจสอบถามตอบ "ปัญหาดูรายการ AIS Playbox" ข้อที่ 4</t>
  </si>
  <si>
    <t>F2_Help_5_1_Y_40_2</t>
  </si>
  <si>
    <t>เข้าใช้งานเมนู "อินเทอร์เน็ต/ไฟเบอร์" 
ปัญหา Fibre / Playbox / WiFi
ตรวจสอบถามตอบ "ปัญหาสัญญาณ WI-FI" ข้อที่ 1</t>
  </si>
  <si>
    <t>F2_Help_5_1_Y_41_2</t>
  </si>
  <si>
    <t>เข้าใช้งานเมนู "อินเทอร์เน็ต/ไฟเบอร์" 
ปัญหา Fibre / Playbox / WiFi
ตรวจสอบถามตอบ "ปัญหาสัญญาณ WI-FI" ข้อที่ 2</t>
  </si>
  <si>
    <t>F2_Help_5_1_Y_42_2</t>
  </si>
  <si>
    <t xml:space="preserve">เข้าใช้งานเมนู " แพ็กเกจหลัก/แพ็กเกจเสริม "
สำหรับลูกค้าวัน-ทู-คอล! 
เช็กโปรโมชั่น แพ็กเกจ และการใช้งาน
ตรวจสอบถามตอบ ข้อที่3
</t>
  </si>
  <si>
    <t>F2_Help_5_1_Y_43_2</t>
  </si>
  <si>
    <t xml:space="preserve">เข้าใช้งานเมนู " แพ็กเกจหลัก/แพ็กเกจเสริม "
สำหรับลูกค้าวัน-ทู-คอล! 
เหมา เหมา ตรวจสอบถามตอบ ข้อที่1  
</t>
  </si>
  <si>
    <t>F2_Help_5_1_Y_44_2</t>
  </si>
  <si>
    <t xml:space="preserve">เข้าใช้งานเมนู " แพ็กเกจหลัก/แพ็กเกจเสริม "
สำหรับลูกค้าวัน-ทู-คอล! 
เหมา เหมา ตรวจสอบถามตอบ ข้อที่2
</t>
  </si>
  <si>
    <t>F2_Help_5_1_Y_45_2</t>
  </si>
  <si>
    <t xml:space="preserve">เข้าใช้งานเมนู " แพ็กเกจหลัก/แพ็กเกจเสริม "
สำหรับลูกค้าวัน-ทู-คอล! 
เหมา เหมา ตรวจสอบถามตอบ ข้อที่3
</t>
  </si>
  <si>
    <t>F2_Help_5_1_Y_46_2</t>
  </si>
  <si>
    <t>เข้าใช้งานเมนู " แพ็กเกจหลัก/แพ็กเกจเสริม "
ตรวจสอบคำถามข้อที่3 สำหรับลูกค้าไฟเบอร์</t>
  </si>
  <si>
    <t>F2_Help_5_1_Y_47_2</t>
  </si>
  <si>
    <t>เข้าใช้งานเมนู "อินเทอร์เน็ต/ไฟเบอร์"
ตรวจสอบคำถามข้อที่1 การใช้งาน เอไอเอสไฟเบอร์</t>
  </si>
  <si>
    <t>F2_Help_5_1_Y_48_2</t>
  </si>
  <si>
    <t>เข้าใช้งานเมนู "อินเทอร์เน็ต/ไฟเบอร์"
ตรวจสอบคำถามข้อที่2 การใช้งาน เอไอเอสไฟเบอร์</t>
  </si>
  <si>
    <t>F2_Help_5_1_Y_49_2</t>
  </si>
  <si>
    <t>เข้าใช้งานเมนู "อินเทอร์เน็ต/ไฟเบอร์" 
ปัญหา Fibre / Playbox / WiFi
ตรวจสอบถามตอบ "ปัญหาสัญญาน WI-FI" ข้อที่ 3</t>
  </si>
  <si>
    <t>F2_Help_5_1_Y_50_2</t>
  </si>
  <si>
    <t>เข้าใช้งานเมนู "ตรวจสอบใบแจ้งและยอดเงิน"
ตรวจสอบคำถามข้อที่3 ใบแจ้งค่าใช้บริการรายเดือน</t>
  </si>
  <si>
    <t>F2_Help_5_1_Y_51_2</t>
  </si>
  <si>
    <t>เข้าใช้งานเมนู การใช้งานในต่างประเทศ
ตรวจสอบคำถามข้อที่1</t>
  </si>
  <si>
    <t>F2_Help_5_1_Y_52_2</t>
  </si>
  <si>
    <t>เข้าใช้งานเมนู การใช้งานในต่างประเทศ
ตรวจสอบคำถามข้อที่2</t>
  </si>
  <si>
    <t>F2_Help_5_1_Y_53_2</t>
  </si>
  <si>
    <t>เข้าใช้งานเมนู การใช้งานในต่างประเทศ
ตรวจสอบคำถามข้อที่3</t>
  </si>
  <si>
    <t>F2_Help_5_1_Y_54_2</t>
  </si>
  <si>
    <t>เข้าใช้งานเมนู การใช้งานในต่างประเทศ
ตรวจสอบคำถามข้อที่4</t>
  </si>
  <si>
    <t>F2_Help_5_1_Y_55_2</t>
  </si>
  <si>
    <t>เข้าใช้งานเมนู การใช้งานในต่างประเทศ
ตรวจสอบคำถามข้อที่5</t>
  </si>
  <si>
    <t>F2_Help_5_1_Y_56_2</t>
  </si>
  <si>
    <t>เข้าใช้งานเมนู แคมเปญและสิทธิพิเศษ</t>
  </si>
  <si>
    <t>F2_Help_5_1_Y_57_2</t>
  </si>
  <si>
    <t>เข้าใช้งานเมนู แคมเปญและสิทธิพิเศษ
ตรวจสอบคำถามข้อที่ 1 (สิทธิพิเศษในการเป็นเซเรเนด)</t>
  </si>
  <si>
    <t>F2_Help_5_1_Y_58_2</t>
  </si>
  <si>
    <t>เข้าใช้งานเมนู แคมเปญและสิทธิพิเศษ
ตรวจสอบคำถามข้อที่ 2 (สิทธิพิเศษในการเป็นเซเรเนด)</t>
  </si>
  <si>
    <t>F2_Help_5_1_Y_59_2</t>
  </si>
  <si>
    <t>เข้าใช้งานเมนู แคมเปญและสิทธิพิเศษ
ตรวจสอบคำถามข้อที่ 1 (บัตรเซเรเนดและสติ๊กเกอร์จอดรถ)</t>
  </si>
  <si>
    <t>F2_Help_5_1_Y_60_2</t>
  </si>
  <si>
    <t>เข้าใช้งานเมนู แคมเปญและสิทธิพิเศษ
ตรวจสอบคำถามข้อที่ 2 (บัตรเซเรเนดและสติ๊กเกอร์จอดรถ)</t>
  </si>
  <si>
    <t>F3_Help_5_1_Y_1_2</t>
  </si>
  <si>
    <t>เข้าใช้งาน วิธีใช้งาน</t>
  </si>
  <si>
    <t>F3_Help_5_1_Y_2_2</t>
  </si>
  <si>
    <t xml:space="preserve">เข้าใช้งาน วิธีใช้งาน
ตรวจสอบคำถามข้อที่1 </t>
  </si>
  <si>
    <t>F3_Help_5_1_Y_3_2</t>
  </si>
  <si>
    <t>เข้าใช้งาน วิธีใช้งาน
ตรวจสอบคำถามข้อที่2</t>
  </si>
  <si>
    <t>F3_Help_5_1_Y_4_2</t>
  </si>
  <si>
    <t>เข้าใช้งาน วิธีใช้งาน
ตรวจสอบคำถามข้อที่3</t>
  </si>
  <si>
    <t>F3_Help_5_1_Y_5_2</t>
  </si>
  <si>
    <t>เข้าใช้งาน วิธีใช้งาน
ตรวจสอบคำถามข้อที่4</t>
  </si>
  <si>
    <t>F3_Help_5_1_Y_6_2</t>
  </si>
  <si>
    <t>เข้าใช้งาน วิธีใช้งาน
ตรวจสอบคำถามข้อที่5</t>
  </si>
  <si>
    <t>F3_Help_5_1_Y_7_2</t>
  </si>
  <si>
    <t>เข้าใช้งาน วิธีใช้งาน
ตรวจสอบคำถามข้อที่6</t>
  </si>
  <si>
    <t>Hamburger</t>
  </si>
  <si>
    <t>F1_Hamburger_5_1_Y_1_2</t>
  </si>
  <si>
    <t>ตรวจสอบหน้า เมนู "Hamburger"
กรณี: ยังไม่สมัคร MyAIS</t>
  </si>
  <si>
    <t>F1_Hamburger_5_1_Y_2_2</t>
  </si>
  <si>
    <t>ตรวจสอบหน้า "สมัคร my AIS"
กรณี: ยังไม่สมัคร MyAIS</t>
  </si>
  <si>
    <t>F1_Hamburger_5_1_Y_3_2</t>
  </si>
  <si>
    <t>ตรวจสอบหน้า "ข้อมูลของคุณ"</t>
  </si>
  <si>
    <t>F1_Hamburger_5_1_Y_4_2</t>
  </si>
  <si>
    <t>ตรวจสอบหน้า "AIS Online Store"</t>
  </si>
  <si>
    <t>F1_Hamburger_5_1_Y_5_2</t>
  </si>
  <si>
    <t>ตรวจสอบหน้า "AIS Website"</t>
  </si>
  <si>
    <t>F1_Hamburger_5_1_Y_6_2</t>
  </si>
  <si>
    <t>ตรวจสอบหน้า "AIS Facebook"</t>
  </si>
  <si>
    <t>F1_Hamburger_5_1_Y_7_2</t>
  </si>
  <si>
    <t>ตรวจสอบหน้า"AIS Twitter"</t>
  </si>
  <si>
    <t>F1_Hamburger_5_1_Y_8_2</t>
  </si>
  <si>
    <t>ตรวจสอบหน้า "AIS Line"</t>
  </si>
  <si>
    <t>F1_Hamburger_5_1_Y_9_2</t>
  </si>
  <si>
    <t>ตรวจสอบหน้า "ตั้งค่า"</t>
  </si>
  <si>
    <t>F1_Hamburger_5_1_Y_10_2</t>
  </si>
  <si>
    <t>ตรวจสอบหน้า "ล็อกอิน"
กรณี: ออกจากระบบ</t>
  </si>
  <si>
    <t>TouchID</t>
  </si>
  <si>
    <t>F1_TouchID_5_1_Y_1_2</t>
  </si>
  <si>
    <t>F1_TouchID_5_1_Y_2_2</t>
  </si>
  <si>
    <t>F1_TouchID_5_1_Y_3_2</t>
  </si>
  <si>
    <t>F1_TouchID_5_1_Y_4_2</t>
  </si>
  <si>
    <t>F1_TouchID_5_1_Y_5_2</t>
  </si>
  <si>
    <t>F1_TouchID_5_1_Y_6_2</t>
  </si>
  <si>
    <t>F1_TouchID_5_1_Y_7_2</t>
  </si>
  <si>
    <t>F1_TouchID_5_1_Y_8_2</t>
  </si>
  <si>
    <t>F1_TouchID_5_1_Y_9_2</t>
  </si>
  <si>
    <t>F1_TouchID_5_1_Y_10_2</t>
  </si>
  <si>
    <t>F1_TouchID_5_1_Y_11_2</t>
  </si>
  <si>
    <t>F1_TouchID_5_1_N_12_2</t>
  </si>
  <si>
    <t xml:space="preserve">ใส่ ยืนยันรหัสใหม่ไม่ถูกต้อง ของหน้าจอ "การล็อกรหัส &amp; Fingerprint"
- ใส่ผิดได้แค่ครั้งเดียว
</t>
  </si>
  <si>
    <t>F1_TouchID_5_1_N_13_2</t>
  </si>
  <si>
    <t>ใส่ รหัสเดิมไม่ถูกต้อง ของหน้าจอ "การล็อกรหัส &amp; Fingerprint"
- ใส่ผิดกี่ครั้งก็ได้จนกว่าจะใส่รหัสถูกต้อง
***ตอนกดเมนู "เปลี่ยนรหัส"</t>
  </si>
  <si>
    <t>F1_TouchID_5_1_Y_14_2</t>
  </si>
  <si>
    <t>F1_TouchID_5_1_N_15_2</t>
  </si>
  <si>
    <t>F1_TouchID_5_1_N_16_2</t>
  </si>
  <si>
    <t>F1_TouchID_5_1_N_17_2</t>
  </si>
  <si>
    <t xml:space="preserve">F1_TouchID_5_1_N_18_2 </t>
  </si>
  <si>
    <t>F1_Home_5_2_Y_1_2</t>
  </si>
  <si>
    <t>F1_Home_5_2_Y_2_2</t>
  </si>
  <si>
    <t>F1_Home_5_2_Y_3_2</t>
  </si>
  <si>
    <t>F1_Home_5_2_Y_4_2</t>
  </si>
  <si>
    <t>F1_Home_5_2_Y_5_2</t>
  </si>
  <si>
    <t>F1_Home_5_2_Y_6_2</t>
  </si>
  <si>
    <t>F1_Home_5_2_Y_7_2</t>
  </si>
  <si>
    <t>F1_Home_5_2_Y_8_2</t>
  </si>
  <si>
    <t>F1_Home_5_2_Y_9_2</t>
  </si>
  <si>
    <t>F1_Home_5_2_Y_10_2</t>
  </si>
  <si>
    <t>F1_Home_5_2_Y_11_2</t>
  </si>
  <si>
    <t>F1_Home_5_2_Y_12_2</t>
  </si>
  <si>
    <t>F1_Home_5_2_Y_13_2</t>
  </si>
  <si>
    <t>F1_Home_5_2_Y_14_2</t>
  </si>
  <si>
    <t>F1_Home_5_2_Y_15_2</t>
  </si>
  <si>
    <t>F1_Home_5_2_Y_16_2</t>
  </si>
  <si>
    <t>F1_Home_5_2_Y_17_2</t>
  </si>
  <si>
    <t>F1_Home_5_2_Y_18_2</t>
  </si>
  <si>
    <t>F1_Package_5_2_Y_1_2</t>
  </si>
  <si>
    <t>Verify Page Menu Package</t>
  </si>
  <si>
    <t>F2_Package_5_2_Y_1_2</t>
  </si>
  <si>
    <t xml:space="preserve">Verify page "Current Package"
In Case : Have main package Only
</t>
  </si>
  <si>
    <t>F2_Package_5_2_Y_2_2</t>
  </si>
  <si>
    <t>Verify page "Current Package"
In Case : Have main+1 on top package</t>
  </si>
  <si>
    <t>F2_Package_5_2_Y_3_2</t>
  </si>
  <si>
    <t xml:space="preserve">Verify page "Current Package"
In Case : Have main+ 2 on top package
</t>
  </si>
  <si>
    <t>F3_Package_5_2_Y_1_2</t>
  </si>
  <si>
    <t>Verify page "Change Price Plan"</t>
  </si>
  <si>
    <t>F3_Package_5_2_Y_2_2</t>
  </si>
  <si>
    <t>Change Price Plan
Verify page "Talk &amp; Net Plan"</t>
  </si>
  <si>
    <t>F3_Package_5_2_Y_3_2</t>
  </si>
  <si>
    <t>Change Price Plan
Verify page "Internet Plan"</t>
  </si>
  <si>
    <t>F3_Package_5_2_Y_4_2</t>
  </si>
  <si>
    <t>Change Price Plan
Verify page "Talk Plan"</t>
  </si>
  <si>
    <t>F3_Package_5_2_Y_5_2</t>
  </si>
  <si>
    <t xml:space="preserve">Change Price Plan "Talk &amp; Net Plan"
In case : 512 Unlimited
</t>
  </si>
  <si>
    <t>F3_Package_5_2_Y_6_2</t>
  </si>
  <si>
    <t>Change Price Plan "Internet Plan"
In case : NetSIM 299B Internet max speed 1GB(NonStop)
Product Code: P15110649
BOS &gt;&gt; Thank you. You will get a confirmation SMS when the transaction is completed shortly.
Sms TH &gt;&gt; NetSIM 299บ. เล่นเน็ตต่อเนื่อง ความเร็วสูงสุด 1GB ฟรี AIS WiFiไม่อั้น</t>
  </si>
  <si>
    <t>F3_Package_5_2_Y_7_2</t>
  </si>
  <si>
    <t>Change Main package "Talk Plan"
In case : Buffet(Nighttime Buffet 159 Baht/month)
Product Code: P14013616
Profile เบอร์ &gt;&gt; EN
เบอร์ BOS(sms) &gt;&gt; Free AIS 10PM-10AM Other,1st min 2B next 60st/min
TH(sms) &gt;&gt; โทรฟรี AIS 22-10น. นอกAISนาทีแรก2บ.ต่อไป60สต.</t>
  </si>
  <si>
    <t>F3_Package_5_2_Y_8_2</t>
  </si>
  <si>
    <t>Change Main package "Talk Plan"
In case : Call to All Networks(Special 12Hour Package)
Product Code: P14013619
Profile เบอร์ &gt;&gt; EN
เบอร์ BOS(sms) &gt;&gt; 5AM-5PM 1st min 1B next0.25B./min. Other 1.25B/min.
TH(sms) &gt;&gt; 5-17น. นาทีละ25สต. นาทีแรก1บ. นอกเวลา1.25บ./นาที</t>
  </si>
  <si>
    <t>F3_Package_5_2_Y_9_2</t>
  </si>
  <si>
    <t>Change Main package "Talk Plan"
In case : Call to AIS(BestValue Talk Package)
Product Code: P13090034
Profile เบอร์ &gt;&gt; EN
เบอร์ BOS(sms) &gt;&gt; Your call rate in AIS is 3B for 10 minutes exceed 1B per minute. Call to other network 1.25B per minute
TH(sms) &gt;&gt; 10นาทีแรกโทรAIS3บาท เกินนาทีละ1บาท นอกAIS1.25บาท</t>
  </si>
  <si>
    <t>F4_Package_5_2_Y_1_2</t>
  </si>
  <si>
    <t xml:space="preserve">Verify page "Apply Internet On-Top Package"
</t>
  </si>
  <si>
    <t>F4_Package_5_2_Y_2_2</t>
  </si>
  <si>
    <t>Apply Internet On-Top Package
In case : Max Speed Internet(49฿.)
Product Code: P15121145
BOS sms(EN) &gt;&gt; You can now enjoy internet max speed 3GB for 24hrs.! Recommended for you! internet max speed upto 4GB 3Days only 99B. Press*777*7039# to subscribe later.
sms(TH) &gt;&gt; เริ่มใช้แพ็กเน็ต49บ.3GBที่ความเร็วสูงสุดนาน24ชม.ได้แล้วค่ะ แนะนำแพ็กพิเศษสำหรับคุณ! เน็ตความเร็วสูงสุดถึง4GBแค่99บ.นาน3วัน สมัคร*777*7039#</t>
  </si>
  <si>
    <t>F4_Package_5_2_Y_3_2</t>
  </si>
  <si>
    <t>Apply Internet On-Top Package
In case : Up Speed Internet(79฿.)
Product Code: P15121145
BOS sms(EN) &gt;&gt; You can now enjoy internet max speed 3GB for 24hrs.! Recommended for you! internet max speed upto 4GB 3Days only 99B. Press*777*7039# to subscribe later.
sms(TH) &gt;&gt; เริ่มใช้แพ็กเน็ต49บ.3GBที่ความเร็วสูงสุดนาน24ชม.ได้แล้วค่ะ แนะนำแพ็กพิเศษสำหรับคุณ! เน็ตความเร็วสูงสุดถึง4GBแค่99บ.นาน3วัน สมัคร*777*7039#</t>
  </si>
  <si>
    <t>F4_Package_5_2_Y_4_2</t>
  </si>
  <si>
    <t>Apply Internet On-Top Package
In case : Entertainment
Product Code: P14013755
BOS &gt;&gt; ระบบสมัครรายการเรียบร้อยแล้ว
SMS th: คุณสมัคร Line ไม่อั้น 5 บาท/วัน เรียบร้อยแล้ว
SMS en: Your Unlimited Line package 5Baht/day has been activated.</t>
  </si>
  <si>
    <t>F5_Package_5_2_Y_1_2</t>
  </si>
  <si>
    <t>Verify page "Apply Other OnTop Package"</t>
  </si>
  <si>
    <t>F5_Package_5_2_Y_2_2</t>
  </si>
  <si>
    <t>Verify page "Apply Other OnTop Package"
menu: Talk &amp; Net OnTop Package</t>
  </si>
  <si>
    <t>F5_Package_5_2_Y_3_2</t>
  </si>
  <si>
    <t>Verify page "Apply Other OnTop Package"
menu: Internet OnTop Package</t>
  </si>
  <si>
    <t>F5_Package_5_2_Y_4_2</t>
  </si>
  <si>
    <t>Verify page "Apply Other OnTop Package"
menu: Talk OnTop Package</t>
  </si>
  <si>
    <t>F5_Package_5_2_Y_5_2</t>
  </si>
  <si>
    <t>Apply Other OnTop Package
In case : Talk &amp; Net OnTop Package (Mao Mao 19B. Net 384Kbps Free Call in AIS 5AM5PM)
Product code: P16084707
BOS&gt;&gt; You can now enjoy unlimited net 384kbps &amp; call AIS 5am-5pm for 24hrs.! Recommend! Unlimited net 512kbps &amp; Call AIS 5am-5pm. Press*777*4005# to subscribe later.
TH&gt;&gt; เริ่มใช้แพ็กโทรAIS5.00-17.00น.และเน็ตเร็วสูงสุด384kbpsนาน24ชม.ได้แล้วค่ะ แนะนำแพ็กพิเศษ!โทรAIS5.00-17.00 อัพเน็ต512kbps 24ชม.สมัคร*777*4005#</t>
  </si>
  <si>
    <t>F5_Package_5_2_Y_6_2</t>
  </si>
  <si>
    <t>Apply Other OnTop Package
In case : Internet OnTop Package 
- One-Time OnTop Package (Mao Mao14B Internet speed 384 kbps 200MB for 24hrs)
Product code: P15063829
popup&gt;&gt; Thank you. You will get a confirmation SMS when the transaction is completed shortly.
BOS&gt;&gt; You can now enjoy internet max speed 384Kbps 200MB for 24hrs.! Special for you, up speed internet 512Kbps 300MB 24hrs. only 15B. Press*777*210# to subscribe.
TH&gt;&gt; เริ่มใช้แพ็กเน็ต14บ. 200MB ที่ความเร็วสูงสุด384Kbpsนาน24ชม.ได้แล้วค่ะ แนะนำแพ็กพิเศษ! อัพเน็ตแรง512Kbps 300MBนาน24ชม.แค่15บ.สมัคร*777*210#</t>
  </si>
  <si>
    <t>F5_Package_5_2_Y_7_2</t>
  </si>
  <si>
    <t>Apply Other OnTop Package
In case : Internet OnTop Package
- Monthly OnTop Package (Monthly fee 199 Baht Internet NonStop 1GB)
Product code: 
popup&gt;&gt; Thank you. You will get a confirmation SMS when the transaction is completed shortly.
BOS&gt;&gt; Monthly fee 199B. You have got internet max speed 1GB and continue using internet at speed 128Kbps
TH&gt;&gt; เน็ตเดือนละ 199บ ใช้เน็ตเร็วสูงสุด ปริมาณ 1GB จากนั้นใช้ได้เร็ว128Kbps</t>
  </si>
  <si>
    <t>F5_Package_5_2_Y_8_2</t>
  </si>
  <si>
    <t>Apply Other OnTop Package
In case : Internet OnTop Package
- WiFi (AIS WiFi 9 Baht 1 hour)
Product code: P13090098
detail &gt;&gt; AIS WiFi ontop package, 1 hour 9 Baht
BOS&gt;&gt; AIS WiFi ontop package 1 hour, 9 Baht. Get WiFi user/password press*388#. Start xx/xx/xxxx xx:xx.
TH&gt;&gt; แพ็กเสริม AIS WiFi 1 ชั่วโมง 9 บาท รับ User/Password กด*388#. เริ่ม xx/xx/xxxx xx:xx</t>
  </si>
  <si>
    <t>F5_Package_5_2_Y_9_2</t>
  </si>
  <si>
    <t>Apply Other OnTop Package
In case : Talk OnTop Package
- Buffet OnTop Package(Mao Mao5 Baht Midnight Sale)
Product code: P15105878
popup&gt;&gt; เหมือน PE
BOS&gt;&gt; Call free in AIS until midnight(max1hr/call); excpet11-24pm,1B/min.If call extend across free period, charges applies based on usage. Other network/over1hr,1B/min.
TH&gt;&gt; โทรฟรีAISถึง24น.ไม่เกิน1ชม./ครั้ง เว้น11-24น.และเครือข่ายอื่น1บ./นาที หากโทรคร่อมช่วงเวลาคิดอัตราตามช่วงเวลาที่ใช้</t>
  </si>
  <si>
    <t>F5_Package_5_2_Y_10_2</t>
  </si>
  <si>
    <t>Apply Other OnTop Package
In case : Talk OnTop Package
- Minutes OnTop Package(Mao Mao9 Baht 18 Minutes for 1 day)
Product code: P14044601
popup&gt;&gt; เหมือน PE
BOS&gt;&gt;Just 9 Baht, get free call 18 minutes for all networks within 24 hours.
TH&gt;&gt;จ่ายเพียง 9 บาท สามารถโทรได้ 18 นาที ทุกเครือข่าย และใช้ได้ภายใน 24 ชั่วโมง นับจากวันที่สมัคร</t>
  </si>
  <si>
    <t>F7_Package_5_2_Y_1_2</t>
  </si>
  <si>
    <t>Check current package 
In case : Have Remaining usage</t>
  </si>
  <si>
    <t>F7_Package_5_2_Y_2_2</t>
  </si>
  <si>
    <t>Check current package 
In case : Don’t have Remaining usage</t>
  </si>
  <si>
    <t>F8_Package_5_2_Y_1_2</t>
  </si>
  <si>
    <t>Subscribe Data Package : Immediate 
In case : countries with states 
BOS&gt;&gt; Non-Stop DataRoam Zone A 1Day (500MB at max speed &amp; after used up, get unlimited usage at speed 64kbps) 350 Baht starting from 09/03/2017 11:44 to 10/03/2017 11:44 (TH Time). Select network specified in the package only, please check at www.ais.co.th/roaming/NonStopZoneA.html</t>
  </si>
  <si>
    <t>F8_Package_5_2_Y_2_2</t>
  </si>
  <si>
    <t>Subscribe Data Package : Immediate 
In case : Have only countries
BOS&gt;&gt; Non-Stop DataRoam Zone B 1Day (500MB at max speed &amp; after used up, get unlimited usage at speed 64kbps) 450 Baht starting from %1 to %2 (TH Time). Select network specified in the package only, please check at www.ais.co.th/roaming/NonStopZoneB.html</t>
  </si>
  <si>
    <t>F8_Package_5_2_Y_3_2</t>
  </si>
  <si>
    <t>Subscribe Voice Package : Immediate 
In case : countries with states 
BOS&gt;&gt; SMS Roaming Package 30 SMS 300 Baht starting from %1 - %2 (Thailand Time). Please set sms center number to +66818110888 or contact AIS CALL CENTER, dial +6622719000</t>
  </si>
  <si>
    <t>F8_Package_5_2_Y_4_2</t>
  </si>
  <si>
    <t>Subscribe Voice Package : Immediate 
In case : Have only countries
BOS&gt;&gt; SMS Roaming Package 30 SMS 300 Baht starting from %1 - %2 (Thailand Time). Please set sms center number to +66818110888 or contact AIS CALL CENTER, dial +6622719000</t>
  </si>
  <si>
    <t>F8_Package_5_2_Y_5_2</t>
  </si>
  <si>
    <t>Subscribe Data Package : Future
In case : countries with states 
BOS&gt;&gt; Non-Stop DataRoam Zone A 1Day (500MB at max speed &amp; after used up, get unlimited usage at speed 64kbps) 350 Baht starting from xx/xx/xxxx xx:xx to xx/xx/xxxx xx:xx (TH Time). Select network specified in the package only, please check at www.ais.co.th/roaming/NonStopZoneA.html</t>
  </si>
  <si>
    <t>F8_Package_5_2_Y_6_2</t>
  </si>
  <si>
    <t>Subscribe Data Package : Future
In case : Have only countries
BOS&gt;&gt; Non-Stop DataRoam Zone B 1Day (500MB at max speed &amp; after used up, get unlimited usage at speed 64kbps) 450 Baht starting from %1 to %2 (TH Time). Select network specified in the package only, please check at www.ais.co.th/roaming/NonStopZoneB.html</t>
  </si>
  <si>
    <t>F8_Package_5_2_Y_7_2</t>
  </si>
  <si>
    <t xml:space="preserve">Subscribe Voice Package : Future
In case : countries with states </t>
  </si>
  <si>
    <t>F8_Package_5_2_Y_8_2</t>
  </si>
  <si>
    <t>Subscribe Voice Package : Future
In case : Have only countries</t>
  </si>
  <si>
    <t>F8_Package_5_2_Y_9_2</t>
  </si>
  <si>
    <t>Apply Roaming Packages 
Verify page :Apply Roaming Package</t>
  </si>
  <si>
    <t>F8_Package_5_2_Y_10_2</t>
  </si>
  <si>
    <t>Apply Roaming Packages 
Verify page :Package list</t>
  </si>
  <si>
    <t>F8_Package_5_2_Y_11_2</t>
  </si>
  <si>
    <t>Apply Roaming Packages  
Verify page : Package Detail</t>
  </si>
  <si>
    <t>F8_Package_5_2_Y_12_2</t>
  </si>
  <si>
    <t>Apply Roaming Packages 
Verify page : Specify Effective Date (From Package list page)</t>
  </si>
  <si>
    <t>F8_Package_5_2_Y_13_2</t>
  </si>
  <si>
    <t>Apply Roaming Packages 
Verify page : Specify Effective Date (From Package Detail page)</t>
  </si>
  <si>
    <t>F8_Package_5_2_Y_14_2</t>
  </si>
  <si>
    <t>Apply Roaming Packages 
Verify page :  Package summary</t>
  </si>
  <si>
    <t>F8_Package_5_2_Y_15_2</t>
  </si>
  <si>
    <t>F8_Package_5_2_N_16_2</t>
  </si>
  <si>
    <t>Error : Apply Roaming Packages page (Not select roaming country)</t>
  </si>
  <si>
    <t>F8_Package_5_2_N_17_2</t>
  </si>
  <si>
    <t>Error : Apply Roaming Packages page (Not select customer type)</t>
  </si>
  <si>
    <t>F8_Package_5_2_N_18_2</t>
  </si>
  <si>
    <t>Error : Apply Roaming Packages page (Not select package type)</t>
  </si>
  <si>
    <t>F8_Package_5_2_N_19_2</t>
  </si>
  <si>
    <t>Error : Select Effective Date ( Not select effective date )</t>
  </si>
  <si>
    <t>F8_Package_5_2_N_20_2</t>
  </si>
  <si>
    <t>Error : Select Effective Date ( less than current date )</t>
  </si>
  <si>
    <t>F8_Package_5_2_N_21_2</t>
  </si>
  <si>
    <t>Error : Select Effective Date ( more than 30 days in advance )</t>
  </si>
  <si>
    <t>F8_Package_5_2_N_22_2</t>
  </si>
  <si>
    <t>F8_Package_5_2_N_23_2</t>
  </si>
  <si>
    <t>Error : Subscribe Package  (wrong customer type)</t>
  </si>
  <si>
    <t>F9_Package_5_2_Y_1_2</t>
  </si>
  <si>
    <t>Check Roaming Service Rates
In case : Not select country</t>
  </si>
  <si>
    <t>F9_Package_5_2_Y_2_2</t>
  </si>
  <si>
    <t>Check Roaming Service Rates
In case : Select country</t>
  </si>
  <si>
    <t>F9_Package_5_2_Y_3_2</t>
  </si>
  <si>
    <t>F9_Package_5_2_Y_4_2</t>
  </si>
  <si>
    <t>Check Roaming Service Rates
In Case: เลือก วัน/เวลา เดียวกันกับที่สมัคร</t>
  </si>
  <si>
    <t>F1_Topup_5_Y_1_2</t>
  </si>
  <si>
    <t>- Verify page menu "TopUp"</t>
  </si>
  <si>
    <t>F1_Topup_5_Y_2_2</t>
  </si>
  <si>
    <t>- Top up to another number via Credit Card (VISA)</t>
  </si>
  <si>
    <t>F1_Topup_5_Y_3_2</t>
  </si>
  <si>
    <t>- Top up to another number via Credit Card (MASTER)</t>
  </si>
  <si>
    <t>F1_Topup_5_Y_4_2</t>
  </si>
  <si>
    <t>- Top up to another number via Credit Card (JCB)</t>
  </si>
  <si>
    <t>F1_Topup_5_Y_5_2</t>
  </si>
  <si>
    <t>- Top up to another number via Debit Card</t>
  </si>
  <si>
    <t>F1_Topup_5_N_6_2</t>
  </si>
  <si>
    <t>- Top up to another number via AIS Refill Card</t>
  </si>
  <si>
    <t>F1_Topup_5_N_7_2</t>
  </si>
  <si>
    <t>- Top up to another number via Credit Card Not Select card type</t>
  </si>
  <si>
    <t>F1_Topup_5_N_8_2</t>
  </si>
  <si>
    <t>- Top up to another number via AIS Refill  Card Not input Refill Card</t>
  </si>
  <si>
    <t>F1_Topup_5_N_9_2</t>
  </si>
  <si>
    <t>- Top up to another number via AIS Refill  Card Input wrong Refill Card</t>
  </si>
  <si>
    <t>F1_Topup_5_N_10_2</t>
  </si>
  <si>
    <t>- Top up to another number via Credit Card (VISA) Not input destination number</t>
  </si>
  <si>
    <t>F1_Topup_5_N_11_2</t>
  </si>
  <si>
    <t>- Top up to another number via Credit Card (MASTER) Not input destination number</t>
  </si>
  <si>
    <t>F1_Topup_5_N_12_2</t>
  </si>
  <si>
    <t>- Top up to another number via Credit Card (JCB) Not input destination number</t>
  </si>
  <si>
    <t>F1_Topup_5_N_13_2</t>
  </si>
  <si>
    <t>- Top up to another number via Debit Card Not input destination number</t>
  </si>
  <si>
    <t>F1_Topup_5_N_14_2</t>
  </si>
  <si>
    <t>- Top up to another number via mPAY Wallet Not input destination number</t>
  </si>
  <si>
    <t>F1_Topup_5_N_15_2</t>
  </si>
  <si>
    <t>- Top up to another number via AIS Refill  Card Not input destination number</t>
  </si>
  <si>
    <t>F1_Topup_5_N_16_2</t>
  </si>
  <si>
    <t>- Top up to another number via Credit Card (VISA) Input number wrong digits</t>
  </si>
  <si>
    <t>F1_Topup_5_N_17_2</t>
  </si>
  <si>
    <t>- Top up to another number via Credit Card (MASTER) Input number wrong digits</t>
  </si>
  <si>
    <t>F1_Topup_5_N_18_2</t>
  </si>
  <si>
    <t>- Top up to another number via Credit Card (JCB) Input number wrong digits</t>
  </si>
  <si>
    <t>F1_Topup_5_N_19_2</t>
  </si>
  <si>
    <t>- Top up to another number via Debit Card Input number wrong digits</t>
  </si>
  <si>
    <t>F1_Topup_5_N_20_2</t>
  </si>
  <si>
    <t>- Top up to another number via mPAY Wallet Input number wrong digits</t>
  </si>
  <si>
    <t>F1_Topup_5_N_21_2</t>
  </si>
  <si>
    <t>- Top up to another number via AIS Refill Card  Input number wrong digits</t>
  </si>
  <si>
    <t>F1_Topup_5_N_22_2</t>
  </si>
  <si>
    <t>- Top up to another number  via Credit Card (VISA) Input wrong format (eg. 66xxxxxxxxx)</t>
  </si>
  <si>
    <t>F1_Topup_5_N_23_2</t>
  </si>
  <si>
    <t>- Top up to another number  via Credit Card (MASTER) Input wrong format (eg. 66xxxxxxxxx)</t>
  </si>
  <si>
    <t>F1_Topup_5_N_24_2</t>
  </si>
  <si>
    <t>- Top up to another number  via Credit Card (JCB) Input wrong format (eg. 66xxxxxxxxx)</t>
  </si>
  <si>
    <t>F1_Topup_5_N_25_2</t>
  </si>
  <si>
    <t>- Top up to another number  via Debit Card Input wrong format (eg. 66xxxxxxxxx)</t>
  </si>
  <si>
    <t>F1_Topup_5_N_26_2</t>
  </si>
  <si>
    <t>- Top up to another number via mPAY Wallet  Input wrong format (eg. 66xxxxxxxxx)</t>
  </si>
  <si>
    <t>F1_Topup_5_N_27_2</t>
  </si>
  <si>
    <t>- Top up to another number via AIS Refill  Card  Input wrong format (eg. 66xxxxxxxxx)</t>
  </si>
  <si>
    <t>F1_Topup_5_N_28_2</t>
  </si>
  <si>
    <t>- Top up to another number via Credit Card (VISA) Not select top up amount</t>
  </si>
  <si>
    <t>F1_Topup_5_N_29_2</t>
  </si>
  <si>
    <t>- Top up to another number via Credit Card (MASTER) Not select top up amount</t>
  </si>
  <si>
    <t>F1_Topup_5_N_30_2</t>
  </si>
  <si>
    <t>- Top up to another number via Credit Card (JCB) Not select top up amount</t>
  </si>
  <si>
    <t>F1_Topup_5_N_31_2</t>
  </si>
  <si>
    <t>- Top up to another number via Debit Card Not select top up amount</t>
  </si>
  <si>
    <t>F1_Topup_5_N_32_2</t>
  </si>
  <si>
    <t>- Top up to another number via mPAY Wallet  Not select top up amount</t>
  </si>
  <si>
    <t>F1_Topup_5_N_33_2</t>
  </si>
  <si>
    <t>- Top up to another number via Credit Card (VISA) Input AIS Postpaid Number</t>
  </si>
  <si>
    <t>F1_Topup_5_N_34_2</t>
  </si>
  <si>
    <t>- Top up to another number via Credit Card (MASTER) Input AIS Postpaid Number</t>
  </si>
  <si>
    <t>F1_Topup_5_N_35_2</t>
  </si>
  <si>
    <t>- Top up to another number via Credit Card (JCB) Input AIS Postpaid Number</t>
  </si>
  <si>
    <t>F1_Topup_5_N_36_2</t>
  </si>
  <si>
    <t>- Top up to another number via Debit Card Input AIS Postpaid Number</t>
  </si>
  <si>
    <t>F1_Topup_5_N_37_2</t>
  </si>
  <si>
    <t>- Top up to another number via mPAY Wallet Input AIS Postpaid Number</t>
  </si>
  <si>
    <t>F1_Topup_5_N_38_2</t>
  </si>
  <si>
    <t>- Top up to another number via AIS Refill Card Input AIS Postpaid Number</t>
  </si>
  <si>
    <t>F1_Topup_5_N_39_2</t>
  </si>
  <si>
    <t>- Top up to another number via Credit Card (VISA) Input other network Number (Non AIS)</t>
  </si>
  <si>
    <t>F1_Topup_5_N_40_2</t>
  </si>
  <si>
    <t>- Top up to another number via Credit Card (MASTER) Input other network Number (Non AIS)</t>
  </si>
  <si>
    <t>F1_Topup_5_N_41_2</t>
  </si>
  <si>
    <t>- Top up to another number via Credit Card (JCB) Input other network Number (Non AIS)</t>
  </si>
  <si>
    <t>F1_Topup_5_N_42_2</t>
  </si>
  <si>
    <t>- Top up to another number via Debit Card Input other network Number (Non AIS)</t>
  </si>
  <si>
    <t>F1_Topup_5_N_43_2</t>
  </si>
  <si>
    <t>- Top up to another number via mPAY Wallet Input other network Number (Non AIS)</t>
  </si>
  <si>
    <t>F1_Topup_5_N_44_2</t>
  </si>
  <si>
    <t>- Top up to another number via AIS Refill  Card Input other network Number (Non AIS)</t>
  </si>
  <si>
    <t>F1_Topup_5_N_45_2</t>
  </si>
  <si>
    <t>- Top up to another via Credit Card (VISA) number Destination number has max balance</t>
  </si>
  <si>
    <t>F1_Topup_5_N_46_2</t>
  </si>
  <si>
    <t>- Top up to another via Credit Card (MASTER) number Destination number has max balance</t>
  </si>
  <si>
    <t>F1_Topup_5_N_47_2</t>
  </si>
  <si>
    <t>- Top up to another via Credit Card (JCB) number Destination number has max balance</t>
  </si>
  <si>
    <t>F1_Topup_5_N_48_2</t>
  </si>
  <si>
    <t>- Top up to another via Debit Card number Destination number has max balance</t>
  </si>
  <si>
    <t>F1_Topup_5_N_49_2</t>
  </si>
  <si>
    <t>- Top up to another via mPAY Wallet number Destination number has max balance</t>
  </si>
  <si>
    <t>F1_Topup_5_N_50_2</t>
  </si>
  <si>
    <t>- Top up to another via AIS Refill  Card number Destination number has max balance</t>
  </si>
  <si>
    <t>F1_Topup_5_N_51_2</t>
  </si>
  <si>
    <t>- Top up to another number Don't have service mPAY (จะต้องขึ้นให้สมัครบริการ mPAY)
App test version ปัจจุบัน ยังไม่รองรับกรณีนี้</t>
  </si>
  <si>
    <t>F1_Topup_5_Y_52_2</t>
  </si>
  <si>
    <t>F1_Service_5_2_Y_1_2</t>
  </si>
  <si>
    <t>Verify Menu : Service</t>
  </si>
  <si>
    <t>F1_Service_5_2_Y_2_2</t>
  </si>
  <si>
    <t>Verify Balance Transfer page</t>
  </si>
  <si>
    <t>F1_Service_5_2_Y_3_2</t>
  </si>
  <si>
    <t>Balance Transfer
Case : Transfer to Prepaid Number (3PE)</t>
  </si>
  <si>
    <t>F1_Service_5_2_Y_4_2</t>
  </si>
  <si>
    <t>Balance Transfer
Case : Transfer to Prepaid Number (IPE)</t>
  </si>
  <si>
    <t>F1_Service_5_2_N_5_2</t>
  </si>
  <si>
    <t>Balance Transfer
Case : Transfer to Postpaid Number</t>
  </si>
  <si>
    <t>F1_Service_5_2_N_6_2</t>
  </si>
  <si>
    <t>Balance Transfer
Case : Transfer to other network</t>
  </si>
  <si>
    <t>F1_Service_5_2_N_7_2</t>
  </si>
  <si>
    <t>Balance Transfer
Case : Transfer to Self Number</t>
  </si>
  <si>
    <t>F1_Service_5_2_N_8_2</t>
  </si>
  <si>
    <t>Balance Transfer
Case : Not input destination number</t>
  </si>
  <si>
    <t>F1_Service_5_2_N_9_2</t>
  </si>
  <si>
    <t>Balance Transfer
Case : Input destination number wrong format (eg. 6666666666)</t>
  </si>
  <si>
    <t>F1_Service_5_2_N_10_2</t>
  </si>
  <si>
    <t>Balance Transfer
Case : Input destination number wrong digit 
(eg. 093701)</t>
  </si>
  <si>
    <t>F1_Service_5_2_N_11_2</t>
  </si>
  <si>
    <t>Balance Transfer
Case : Not select amount</t>
  </si>
  <si>
    <t>F1_Service_5_2_N_12_2</t>
  </si>
  <si>
    <t>Balance Transfer
Case : Insufficient balance</t>
  </si>
  <si>
    <t>F1_Service_5_2_N_13_2</t>
  </si>
  <si>
    <t>Balance Transfer
Case : Destination number has max balance</t>
  </si>
  <si>
    <t>F1_Service_5_2_N_14_2</t>
  </si>
  <si>
    <t>Balance Transfer
Case : Source Number Status = suspend</t>
  </si>
  <si>
    <t>F1_Service_5_2_N_15_2</t>
  </si>
  <si>
    <t>Balance Transfer
Case : Destination Number Status = suspend</t>
  </si>
  <si>
    <t>F1_Service_5_2_N_16_2</t>
  </si>
  <si>
    <t>Balance Transfer
Case : Source Number  =Black List</t>
  </si>
  <si>
    <t>F1_Service_5_2_N_17_2</t>
  </si>
  <si>
    <t>Balance Transfer
Case : Dest Number  =Black List</t>
  </si>
  <si>
    <t>F1_Service_5_2_N_18_2</t>
  </si>
  <si>
    <t>Balance Transfer
Case : Source Number  register date &lt; 90 Days</t>
  </si>
  <si>
    <t>F2_Service_5_2_Y_1_2</t>
  </si>
  <si>
    <t>Verify Validity Transfer page</t>
  </si>
  <si>
    <t>F2_Service_5_2_Y_2_2</t>
  </si>
  <si>
    <t>Validity Transfer 
Case : Transfer to Prepaid Number (3PE)</t>
  </si>
  <si>
    <t>F2_Service_5_2_Y_3_2</t>
  </si>
  <si>
    <t>Validity Transfer
Case : Transfer to Prepaid Number (IPE)</t>
  </si>
  <si>
    <t>F2_Service_5_2_N_4_2</t>
  </si>
  <si>
    <t>Validity Transfer
Case : Transfer to Postpaid Number</t>
  </si>
  <si>
    <t>F2_Service_5_2_N_5_2</t>
  </si>
  <si>
    <t>Validity Transfer
Case : Transfer to other network</t>
  </si>
  <si>
    <t>F2_Service_5_2_N_6_2</t>
  </si>
  <si>
    <t>Validity Transfer
Case : Transfer to Self Number</t>
  </si>
  <si>
    <t>F2_Service_5_2_N_7_2</t>
  </si>
  <si>
    <t>Validity Transfer
Case : Not input destination number</t>
  </si>
  <si>
    <t>F2_Service_5_2_N_8_2</t>
  </si>
  <si>
    <t>Validity Transfer
Case : Input destination number wrong format (eg. 6666666666)</t>
  </si>
  <si>
    <t>F2_Service_5_2_N_9_2</t>
  </si>
  <si>
    <t>Validity Transfer
Case : Input destination number wrong digit 
(eg. 093701)</t>
  </si>
  <si>
    <t>F2_Service_5_2_N_10_2</t>
  </si>
  <si>
    <t>Validity Transfer
Case : Not select amount</t>
  </si>
  <si>
    <t>F2_Service_5_2_N_11_2</t>
  </si>
  <si>
    <t>Validity Transfer
Case : Insufficient Balance</t>
  </si>
  <si>
    <t>F2_Service_5_2_N_12_2</t>
  </si>
  <si>
    <t>Validity Transfer
Case : Insufficient Validity</t>
  </si>
  <si>
    <t>F2_Service_5_2_N_13_2</t>
  </si>
  <si>
    <t>Validity Transfer 
Case : Destination number has max Validity</t>
  </si>
  <si>
    <t>F2_Service_5_2_N_14_2</t>
  </si>
  <si>
    <t>Validity Transfer 
Case : Source Number Status = suspend</t>
  </si>
  <si>
    <t>F2_Service_5_2_N_15_2</t>
  </si>
  <si>
    <t>Validity Transfer 
Case : Destination Number Status = suspend</t>
  </si>
  <si>
    <t>F2_Service_5_2_N_16_2</t>
  </si>
  <si>
    <t>Validity Transfer
Case : Source Number  =Black List</t>
  </si>
  <si>
    <t>F2_Service_5_2_N_17_2</t>
  </si>
  <si>
    <t>Validity Transfer
Case : Dest Number  =Black List</t>
  </si>
  <si>
    <t>F2_Service_5_2_N_18_2</t>
  </si>
  <si>
    <t>Validity Transfer
Case : Source Number  register date &lt; 30 Days</t>
  </si>
  <si>
    <t>F3_Service_5_2_Y_1_2</t>
  </si>
  <si>
    <t>Register AIS Fibre 
Case :Verify "Register AIS Fibre" page</t>
  </si>
  <si>
    <t>F4_Service_5_2_Y_1_2</t>
  </si>
  <si>
    <t>Verify Request/Change WiFi Password page
Case : Request WiFi Password
- request WiFi Password</t>
  </si>
  <si>
    <t>F4_Service_5_2_Y_2_2</t>
  </si>
  <si>
    <t>Verify Request/Change WiFi Password page
Case : Change Wifi Password
- Change Wifi Password</t>
  </si>
  <si>
    <t>F4_Service_5_2_Y_3_2</t>
  </si>
  <si>
    <t xml:space="preserve">Verify Request/Change WiFi Password page
Case : WiFi Auto Login
- WiFi Auto login </t>
  </si>
  <si>
    <t>F4_Service_5_2_Y_4_2</t>
  </si>
  <si>
    <t>Verify Request/Change WiFi Password page
Case : Wifi Auto Login (SIM)
- WiFi Auto login (SIM)</t>
  </si>
  <si>
    <t>F5_Service_5_2_Y_1_2</t>
  </si>
  <si>
    <t>Register Calling Melody
Case : "Verify Calling Melody" page</t>
  </si>
  <si>
    <t>F1_Help_5_2_Y_1_2</t>
  </si>
  <si>
    <t>Go to Ask Aunjai menu</t>
  </si>
  <si>
    <t>F1_Help_5_2_Y_2_2</t>
  </si>
  <si>
    <t>Verify "Help&amp;Support" page</t>
  </si>
  <si>
    <t>F2_Help_5_2_Y_1_2</t>
  </si>
  <si>
    <r>
      <rPr>
        <strike/>
        <sz val="10"/>
        <rFont val="Tahoma"/>
        <family val="2"/>
        <charset val="1"/>
      </rPr>
      <t xml:space="preserve">Go to Promotion &amp; Package
</t>
    </r>
    <r>
      <rPr>
        <sz val="10"/>
        <rFont val="Tahoma"/>
        <family val="2"/>
        <charset val="1"/>
      </rPr>
      <t>Go to Main Package &amp; On Top Package</t>
    </r>
  </si>
  <si>
    <t>F2_Help_5_2_Y_2_2</t>
  </si>
  <si>
    <t>Go to Promotion &amp; Package
Go to Main Package &amp; On Top Package
Verify AIS Prepaid first question</t>
  </si>
  <si>
    <t>F2_Help_5_2_Y_3_2</t>
  </si>
  <si>
    <t>Go to Promotion &amp; Package
Go to Main Package &amp; On Top Package
Verify AIS Prepaid Second question</t>
  </si>
  <si>
    <t>F2_Help_5_2_Y_4_2</t>
  </si>
  <si>
    <t>Go to Promotion &amp; Package
Go to Main Package &amp; On Top Package
Verify AIS Prepaid Third question</t>
  </si>
  <si>
    <t>F2_Help_5_2_Y_5_2</t>
  </si>
  <si>
    <r>
      <rPr>
        <strike/>
        <sz val="10"/>
        <rFont val="Tahoma"/>
        <family val="2"/>
        <charset val="1"/>
      </rPr>
      <t xml:space="preserve">Go to Promotion &amp; Package
</t>
    </r>
    <r>
      <rPr>
        <sz val="10"/>
        <rFont val="Tahoma"/>
        <family val="2"/>
        <charset val="1"/>
      </rPr>
      <t>Go to Main Package &amp; On Top Package
Verify AIS 1-2-Call! (Call and Internet) first question</t>
    </r>
  </si>
  <si>
    <t>F2_Help_5_2_Y_6_2</t>
  </si>
  <si>
    <r>
      <rPr>
        <strike/>
        <sz val="10"/>
        <rFont val="Tahoma"/>
        <family val="2"/>
        <charset val="1"/>
      </rPr>
      <t xml:space="preserve">Go to Promotion &amp; Package
</t>
    </r>
    <r>
      <rPr>
        <sz val="10"/>
        <rFont val="Tahoma"/>
        <family val="2"/>
        <charset val="1"/>
      </rPr>
      <t>Go to Main Package &amp; On Top Package
Verify AIS 1-2-Call! (Call and Internet) Second question</t>
    </r>
  </si>
  <si>
    <t>F2_Help_5_2_Y_7_2</t>
  </si>
  <si>
    <r>
      <rPr>
        <strike/>
        <sz val="10"/>
        <rFont val="Tahoma"/>
        <family val="2"/>
        <charset val="1"/>
      </rPr>
      <t xml:space="preserve">Go to Promotion &amp; Package
</t>
    </r>
    <r>
      <rPr>
        <sz val="10"/>
        <rFont val="Tahoma"/>
        <family val="2"/>
        <charset val="1"/>
      </rPr>
      <t>Go to Main Package &amp; On Top Package
Verify AIS Fibre first question</t>
    </r>
  </si>
  <si>
    <t>F2_Help_5_2_Y_8_2</t>
  </si>
  <si>
    <r>
      <rPr>
        <strike/>
        <sz val="10"/>
        <rFont val="Tahoma"/>
        <family val="2"/>
        <charset val="1"/>
      </rPr>
      <t xml:space="preserve">Go to Promotion &amp; Package
</t>
    </r>
    <r>
      <rPr>
        <sz val="10"/>
        <rFont val="Tahoma"/>
        <family val="2"/>
        <charset val="1"/>
      </rPr>
      <t>Go to Main Package &amp; On Top Package
Verify AIS Fibre Second question</t>
    </r>
  </si>
  <si>
    <t>F2_Help_5_2_Y_9_2</t>
  </si>
  <si>
    <t>Go to Internet &amp; AIS FIBRE</t>
  </si>
  <si>
    <t>F2_Help_5_2_Y_10_2</t>
  </si>
  <si>
    <t>Go to Internet &amp; AIS FIBRE
Verify Internet Problem first question</t>
  </si>
  <si>
    <t>F2_Help_5_2_Y_11_2</t>
  </si>
  <si>
    <t>Go to Internet &amp; AIS FIBRE
Verify Internet Problem Second question</t>
  </si>
  <si>
    <t>F2_Help_5_2_Y_12_2</t>
  </si>
  <si>
    <t>Go to Internet &amp; AIS FIBRE
Verify Internet Problem Third question</t>
  </si>
  <si>
    <t>F2_Help_5_2_Y_13_2</t>
  </si>
  <si>
    <t>Go to Internet &amp; AIS FIBRE
Verify AIS Fibre/AIS Playbox/WiFi Issue
(AIS Fibre issue) First question</t>
  </si>
  <si>
    <t>F2_Help_5_2_Y_14_2</t>
  </si>
  <si>
    <t>Go to Internet &amp; AIS FIBRE
Verify AIS Fibre/AIS Playbox/WiFi Issue (AIS Fibre issue) Second question</t>
  </si>
  <si>
    <t>F2_Help_5_2_Y_15_2</t>
  </si>
  <si>
    <t>Go to Internet &amp; AIS FIBRE
Verify AIS Fibre/AIS Playbox/WiFi Issue (AIS Fibre issue) Third question</t>
  </si>
  <si>
    <t>F2_Help_5_2_Y_16_2</t>
  </si>
  <si>
    <t>Go to Your Balance &amp; Statement</t>
  </si>
  <si>
    <t>F2_Help_5_2_Y_17_2</t>
  </si>
  <si>
    <t>Go to Your Balance &amp; Statement
Verify AIS Monthly Statement first question</t>
  </si>
  <si>
    <t>F2_Help_5_2_Y_18_2</t>
  </si>
  <si>
    <t>Go to Your Balance &amp; Statement
Verify AIS Monthly Statement Second question</t>
  </si>
  <si>
    <t>F2_Help_5_2_Y_19_2</t>
  </si>
  <si>
    <t>Go to Your Balance &amp; Statement
Verify AIS 1-2-Call Credit Balance first question</t>
  </si>
  <si>
    <t>F2_Help_5_2_Y_20_2</t>
  </si>
  <si>
    <t>Go to Your Balance &amp; Statement
Verify AIS 1-2-Call Credit Balance Second question</t>
  </si>
  <si>
    <t>F2_Help_5_2_Y_21_2</t>
  </si>
  <si>
    <t>Go to Your Balance &amp; Statement
Verify AIS 1-2-Call Credit Balance Third question</t>
  </si>
  <si>
    <t>F2_Help_5_2_Y_22_2</t>
  </si>
  <si>
    <t>Go to Your Balance &amp; Statement
Verify AIS 1-2-Call Credit Balance Fourth question</t>
  </si>
  <si>
    <t>F2_Help_5_2_Y_23_2</t>
  </si>
  <si>
    <t>Go to Your Balance &amp; Statement
Verify AIS 1-2-Call Credit Balance Fifth question</t>
  </si>
  <si>
    <t>F2_Help_5_2_Y_24_2</t>
  </si>
  <si>
    <t>Go to Your Balance &amp; Statement
Verify Invoice/Bill AIS Fiber Fist question</t>
  </si>
  <si>
    <t>F2_Help_5_2_Y_25_2</t>
  </si>
  <si>
    <t>Go to Your Balance &amp; Statement
Verify Invoice/Bill AIS Fiber Second question</t>
  </si>
  <si>
    <t>F2_Help_5_2_Y_26_2</t>
  </si>
  <si>
    <t>Go to International Roaming</t>
  </si>
  <si>
    <t>F2_Help_5_2_Y_27_2</t>
  </si>
  <si>
    <t>Go to International Roaming - Roaming Package &amp; Roaming Service Rates Verify First question</t>
  </si>
  <si>
    <t>F2_Help_5_2_Y_28_2</t>
  </si>
  <si>
    <t>Go to International Roaming - Roaming Package &amp; Roaming Service Rates Verify Second question</t>
  </si>
  <si>
    <t>F2_Help_5_2_Y_29_2</t>
  </si>
  <si>
    <t>Go to International Roaming - Roaming Package &amp; Roaming Service Rates Verify Third question</t>
  </si>
  <si>
    <t>F2_Help_5_2_Y_30_2</t>
  </si>
  <si>
    <t>Go to SMS Cancellation/Inquiries</t>
  </si>
  <si>
    <t>F2_Help_5_2_Y_31_2</t>
  </si>
  <si>
    <t>Go to SMS Cancellation/Inquiries
Verify First question</t>
  </si>
  <si>
    <t>F2_Help_5_2_Y_32_2</t>
  </si>
  <si>
    <t>Go to SMS Cancellation/Inquiries
Verify Second question</t>
  </si>
  <si>
    <t>F2_Help_5_2_Y_33_2</t>
  </si>
  <si>
    <t>Go to SMS Cancellation/Inquiries
Verify Third question</t>
  </si>
  <si>
    <t>F2_Help_5_2_Y_34_2</t>
  </si>
  <si>
    <t>Go to SMS Cancellation/Inquiries
Verify Fourth question</t>
  </si>
  <si>
    <t>F2_Help_5_2_Y_35_2</t>
  </si>
  <si>
    <t>Go to SMS Cancellation/Inquiries
Verify Fifth question</t>
  </si>
  <si>
    <t>F2_Help_5_2_Y_36_2</t>
  </si>
  <si>
    <t>Go to Internet &amp; AIS FIBRE
Verify AIS Fibre/AIS Playbox/WiFi Issue
(AIS Playbox Issue) First question</t>
  </si>
  <si>
    <t>F2_Help_5_2_Y_37_2</t>
  </si>
  <si>
    <t>Go to Internet &amp; AIS FIBRE
Verify AIS Fibre/AIS Playbox/WiFi Issue (AIS Playbox Issue) Second question</t>
  </si>
  <si>
    <t>F2_Help_5_2_Y_38_2</t>
  </si>
  <si>
    <t>Go to Internet &amp; AIS FIBRE
Verify AIS Fibre/AIS Playbox/WiFi Issue (AIS Playbox Issue) Third question</t>
  </si>
  <si>
    <t>F2_Help_5_2_Y_39_2</t>
  </si>
  <si>
    <t>Go to Internet &amp; AIS FIBRE
Verify AIS Fibre/AIS Playbox/WiFi Issue (AIS Playbox Issue) Fourth question</t>
  </si>
  <si>
    <t>F2_Help_5_2_Y_40_2</t>
  </si>
  <si>
    <t>Go to Internet &amp; AIS FIBRE
Verify AIS Fibre/AIS Playbox/WiFi Issue (Wi-Fi Issue) First question</t>
  </si>
  <si>
    <t>F2_Help_5_2_Y_41_2</t>
  </si>
  <si>
    <t>Go to Internet &amp; AIS FIBRE
Verify AIS Fibre/AIS Playbox/WiFi Issue (Wi-Fi Issue) Second question</t>
  </si>
  <si>
    <t>F2_Help_5_2_Y_42_2</t>
  </si>
  <si>
    <r>
      <rPr>
        <strike/>
        <sz val="10"/>
        <rFont val="Tahoma"/>
        <family val="2"/>
        <charset val="1"/>
      </rPr>
      <t xml:space="preserve">Go to Promotion &amp; Package
</t>
    </r>
    <r>
      <rPr>
        <sz val="10"/>
        <rFont val="Tahoma"/>
        <family val="2"/>
        <charset val="1"/>
      </rPr>
      <t>Go to Main Package &amp; On Top Package
Verify AIS 1-2-Call! (Call and Internet) - Third question</t>
    </r>
  </si>
  <si>
    <t>F2_Help_5_2_Y_43_2</t>
  </si>
  <si>
    <r>
      <rPr>
        <strike/>
        <sz val="10"/>
        <rFont val="Tahoma"/>
        <family val="2"/>
        <charset val="1"/>
      </rPr>
      <t xml:space="preserve">Go to Promotion &amp; Package
</t>
    </r>
    <r>
      <rPr>
        <sz val="10"/>
        <rFont val="Tahoma"/>
        <family val="2"/>
        <charset val="1"/>
      </rPr>
      <t>Go to Main Package &amp; On Top Package
Verify AIS 1-2-Call! ( Mao mao) - First  question</t>
    </r>
  </si>
  <si>
    <t>F2_Help_5_2_Y_44_2</t>
  </si>
  <si>
    <r>
      <rPr>
        <strike/>
        <sz val="10"/>
        <rFont val="Tahoma"/>
        <family val="2"/>
        <charset val="1"/>
      </rPr>
      <t xml:space="preserve">Go to Promotion &amp; Package
</t>
    </r>
    <r>
      <rPr>
        <sz val="10"/>
        <rFont val="Tahoma"/>
        <family val="2"/>
        <charset val="1"/>
      </rPr>
      <t>Go to Main Package &amp; On Top Package
Verify AIS 1-2-Call! ( Mao mao) -Second question</t>
    </r>
  </si>
  <si>
    <t>F2_Help_5_2_Y_45_2</t>
  </si>
  <si>
    <r>
      <rPr>
        <strike/>
        <sz val="10"/>
        <rFont val="Tahoma"/>
        <family val="2"/>
        <charset val="1"/>
      </rPr>
      <t xml:space="preserve">Go to Promotion &amp; Package
</t>
    </r>
    <r>
      <rPr>
        <sz val="10"/>
        <rFont val="Tahoma"/>
        <family val="2"/>
        <charset val="1"/>
      </rPr>
      <t>Go to Main Package &amp; On Top Package
Verify AIS 1-2-Call! ( Mao mao) -Third question</t>
    </r>
  </si>
  <si>
    <t>F2_Help_5_2_Y_46_2</t>
  </si>
  <si>
    <r>
      <rPr>
        <strike/>
        <sz val="10"/>
        <rFont val="Tahoma"/>
        <family val="2"/>
        <charset val="1"/>
      </rPr>
      <t xml:space="preserve">Go to Promotion &amp; Package
</t>
    </r>
    <r>
      <rPr>
        <sz val="10"/>
        <rFont val="Tahoma"/>
        <family val="2"/>
        <charset val="1"/>
      </rPr>
      <t>Go to Main Package &amp; On Top Package
Verify AIS Fibre Third question</t>
    </r>
  </si>
  <si>
    <t>F2_Help_5_2_Y_47_2</t>
  </si>
  <si>
    <t>Go to Internet &amp; AIS FIBRE
Verify AIS Fibre Usage First question</t>
  </si>
  <si>
    <t>F2_Help_5_2_Y_48_2</t>
  </si>
  <si>
    <t>Go to Internet &amp; AIS FIBRE
Verify AIS Fibre Usage Second question</t>
  </si>
  <si>
    <t>F2_Help_5_2_Y_49_2</t>
  </si>
  <si>
    <t>Go to Internet &amp; AIS FIBRE
Verify AIS Fibre/AIS Playbox/WiFi Issue (Wi-Fi Issue) Third question</t>
  </si>
  <si>
    <t>F2_Help_5_2_Y_50_2</t>
  </si>
  <si>
    <t>Go to Your Balance &amp; Statement
Verify AIS Monthly Statement Third question</t>
  </si>
  <si>
    <t>F2_Help_5_2_Y_51_2</t>
  </si>
  <si>
    <t>Go to International Roaming - International Roaming Verify First question</t>
  </si>
  <si>
    <t>F2_Help_5_2_Y_52_2</t>
  </si>
  <si>
    <t>Go to International Roaming - International Roaming Verify Second question</t>
  </si>
  <si>
    <t>F2_Help_5_2_Y_53_2</t>
  </si>
  <si>
    <t>Go to International Roaming - International Roaming Verify Third question</t>
  </si>
  <si>
    <t>F2_Help_5_2_Y_54_2</t>
  </si>
  <si>
    <t>Go to International Roaming - International Roaming Verify Fourth question</t>
  </si>
  <si>
    <t>F2_Help_5_2_Y_55_2</t>
  </si>
  <si>
    <t>Go to International Roaming - International Roaming Verify Fifth question</t>
  </si>
  <si>
    <t>F2_Help_5_2_Y_56_2</t>
  </si>
  <si>
    <t>Go to Special campaign &amp; Privileges</t>
  </si>
  <si>
    <t>F2_Help_5_2_Y_57_2</t>
  </si>
  <si>
    <t>Go to Special campaign &amp; Privileges - Serenade privileges Verify First question</t>
  </si>
  <si>
    <t>F2_Help_5_2_Y_58_2</t>
  </si>
  <si>
    <t>Go to Special campaign &amp; Privileges - Serenade privileges Verify Second question</t>
  </si>
  <si>
    <t>F2_Help_5_2_Y_59_2</t>
  </si>
  <si>
    <t>Go to Special campaign &amp; Privileges - Serenade Card &amp; Stricker Verify First question</t>
  </si>
  <si>
    <t>F2_Help_5_2_Y_60_2</t>
  </si>
  <si>
    <t>Go to Special campaign &amp; Privileges - Serenade Card &amp; Stricker Verify Second question</t>
  </si>
  <si>
    <t>F3_Help_5_2_Y_1_2</t>
  </si>
  <si>
    <t xml:space="preserve">Go to How to use </t>
  </si>
  <si>
    <t>F3_Help_5_2_Y_2_2</t>
  </si>
  <si>
    <t>Go to How to use 
Verify First question</t>
  </si>
  <si>
    <t>F3_Help_5_2_Y_3_2</t>
  </si>
  <si>
    <t>Go to How to use 
Verify Second question</t>
  </si>
  <si>
    <t>F3_Help_2_2_Y_4_2</t>
  </si>
  <si>
    <t>Go to How to use 
Verify Third question</t>
  </si>
  <si>
    <t>F3_Help_5_2_Y_5_2</t>
  </si>
  <si>
    <t>Go to How to use 
Verify Fourth question</t>
  </si>
  <si>
    <t>F3_Help_5_2_Y_6_2</t>
  </si>
  <si>
    <t>Go to How to use 
Verify Fifth question</t>
  </si>
  <si>
    <t>F3_Help_5_2_Y_7_2</t>
  </si>
  <si>
    <t>Go to How to use 
Verify Sixth question</t>
  </si>
  <si>
    <t>F1_Hamburger_5_2_Y_1_2</t>
  </si>
  <si>
    <t>Verify Page Menu Hamburger
In Case: No register MyAIS</t>
  </si>
  <si>
    <t>F1_Hamburger_5_2_Y_2_2</t>
  </si>
  <si>
    <t>Verify Page "Create my AIS"
In Case: No register MyAIS</t>
  </si>
  <si>
    <t>F1_Hamburger_5_2_Y_3_2</t>
  </si>
  <si>
    <t>Verify Page "My Profile"</t>
  </si>
  <si>
    <t>F1_Hamburger_5_2_Y_4_2</t>
  </si>
  <si>
    <t>Verify Page "AIS Online Store"</t>
  </si>
  <si>
    <t>F1_Hamburger_5_2_Y_5_2</t>
  </si>
  <si>
    <t>Verify Page "AIS Website"</t>
  </si>
  <si>
    <t>F1_Hamburger_5_2_Y_6_2</t>
  </si>
  <si>
    <t>Verify Page "AIS Facebook"</t>
  </si>
  <si>
    <t>F1_Hamburger_5_2_Y_7_2</t>
  </si>
  <si>
    <t>Verify Page "AIS Twitter"</t>
  </si>
  <si>
    <t>F1_Hamburger_5_2_Y_8_2</t>
  </si>
  <si>
    <t>Verify Page "AIS Line"</t>
  </si>
  <si>
    <t>F1_Hamburger_5_2_Y_9_2</t>
  </si>
  <si>
    <t>Verify Page "Settings"</t>
  </si>
  <si>
    <t>F1_Hamburger_5_2_Y_10_2</t>
  </si>
  <si>
    <t>Verify Page "Log in"
In Case: Log out</t>
  </si>
  <si>
    <t>F1_TouchID_5_2_Y_1_2</t>
  </si>
  <si>
    <t>F1_TouchID_5_2_Y_2_2</t>
  </si>
  <si>
    <t>F1_TouchID_5_2_Y_3_2</t>
  </si>
  <si>
    <t>F1_TouchID_5_2_Y_4_2</t>
  </si>
  <si>
    <t>F1_TouchID_5_2_Y_5_2</t>
  </si>
  <si>
    <t>F1_TouchID_5_2_Y_6_2</t>
  </si>
  <si>
    <t>F1_TouchID_5_2_Y_7_2</t>
  </si>
  <si>
    <t>F1_TouchID_5_2_Y_8_2</t>
  </si>
  <si>
    <t>F1_TouchID_5_2_Y_9_2</t>
  </si>
  <si>
    <t>F1_TouchID_5_2_Y_10_2</t>
  </si>
  <si>
    <t>F1_TouchID_5_2_Y_11_2</t>
  </si>
  <si>
    <t>F1_TouchID_5_2_N_12_2</t>
  </si>
  <si>
    <t>F1_TouchID_5_2_N_13_2</t>
  </si>
  <si>
    <t>F1_TouchID_5_2_Y_14_2</t>
  </si>
  <si>
    <t>F1_TouchID_5_2_N_15_2</t>
  </si>
  <si>
    <t>F1_TouchID_5_2_N_16_2</t>
  </si>
  <si>
    <t>F1_TouchID_5_2_N_17_2</t>
  </si>
  <si>
    <t xml:space="preserve">F1_TouchID_5_2_N_18_2 </t>
  </si>
  <si>
    <t>F3_4_1_Y_1_Test</t>
  </si>
  <si>
    <t>สมัคร AIS Fibre 
Case : Register AIS Fibre</t>
  </si>
  <si>
    <t>F4_4_1_Y_1_Test</t>
  </si>
  <si>
    <t>Case : ขอรับรหัสผ่าน
- ขอรับรหัสผ่าน</t>
  </si>
  <si>
    <t>F4_4_1_Y_2_Test</t>
  </si>
  <si>
    <t>Case : เปลี่ยนรหัสผ่าน WiFi
- เปลี่ยนรหัสผ่าน WiFi</t>
  </si>
  <si>
    <t>F4_4_1_Y_3_Test</t>
  </si>
  <si>
    <t xml:space="preserve">Case : ล็อคอิน WiFi อัตโนมัติ
- ล็อคอิน WiFi อัตโนมัติ </t>
  </si>
  <si>
    <t>F4_4_1_Y_4_Test</t>
  </si>
  <si>
    <t>Case : ล็อคอิน WiFi อัตโนมัติผ่าน SIM
- ล็อคอิน WiFi อัตโนมัติผ่าน SIM</t>
  </si>
  <si>
    <t>F3_2_1_Y_1_Test</t>
  </si>
  <si>
    <t>F4_2_1_Y_1_Test</t>
  </si>
  <si>
    <t>F4_2_1_Y_2_Test</t>
  </si>
  <si>
    <t>F4_2_1_Y_3_Test</t>
  </si>
  <si>
    <t>F4_2_1_Y_4_Test</t>
  </si>
  <si>
    <t>Repo Home</t>
  </si>
  <si>
    <t>Repo Package : F1 : Verify Page Menu Package</t>
  </si>
  <si>
    <t>Repo Package : F2 : แพ็กเกจในประเทศ (แพ็กเกจปัจจุบันและบริการเสริม)</t>
  </si>
  <si>
    <t>Repo Package : F3 : แพ็กเกจในประเทศ (เปลี่ยนแพ็กเกจหลัก)</t>
  </si>
  <si>
    <t>Repo Package : F4 : แพ็กเกจในประเทศ (สมัครแพ็กเกจเสริมอินเทอร์เน็ต)</t>
  </si>
  <si>
    <t>Repo Package : F5 : แพ็กเกจในประเทศ (สมัครแพ็กเกจเสริมอื่นๆ)</t>
  </si>
  <si>
    <t>Repo Package : F7 : Roaming Package (แพ็กเกจปัจจุบัน/ยอดคงเหลือ)</t>
  </si>
  <si>
    <t>Repo Package : F8 : Roaming Package (Apply Roaming Packages)</t>
  </si>
  <si>
    <t>Repo Package : F9 : Roaming Package (Roaming Service Rates)</t>
  </si>
  <si>
    <t>Repo TopUp : F1 : Top Up</t>
  </si>
  <si>
    <t>Repo Service : F1 : โอนเงิน</t>
  </si>
  <si>
    <t>Repo Service : F2 : โอนวัน</t>
  </si>
  <si>
    <t>Repo Service : F3 : สมัคร AIS Fibre</t>
  </si>
  <si>
    <t>Repo Service : F4 : ขอรับ/เปลี่ยนรหัส WiFi</t>
  </si>
  <si>
    <t>Repo Service : F5 :Calling Melody</t>
  </si>
  <si>
    <t>Repo Help&amp;Support : F1 : ผู้ช่วย</t>
  </si>
  <si>
    <t>Repo Help&amp;Support : F2 : ถามตอบ</t>
  </si>
  <si>
    <t>Repo Help&amp;Support : F3 : วิธีใช้งาน Application</t>
  </si>
  <si>
    <t>Repo Hamburger : F1. กรณียังไม่ Create my AIS account</t>
  </si>
  <si>
    <t xml:space="preserve">Repo TouchID : Function :Passcode &amp; Touch ID </t>
  </si>
  <si>
    <t>Repo TouchID : ตั้งค่า การล็อกรหัส</t>
  </si>
  <si>
    <t>Repo TouchID : ยกเลิกการล็อกรหัส</t>
  </si>
  <si>
    <t>Repo TouchID : การเปลี่ยนแปลงรหัส Passcode</t>
  </si>
  <si>
    <t>Research text editor</t>
  </si>
  <si>
    <t>Implement Text editor แทน RIDE</t>
  </si>
  <si>
    <t>Research xpath inspector</t>
  </si>
  <si>
    <t>Research local proxy</t>
  </si>
  <si>
    <t>Open&amp;Verify first page "My AIS App.test" (Real device)</t>
  </si>
  <si>
    <t>ทดสอบการทำงานจากหน้า APP &gt;&gt; Web ทำงานต่อ (Payment via MPay)</t>
  </si>
  <si>
    <t>Multi devices (Balance Transfer)</t>
  </si>
  <si>
    <t>Web points/หน้าแรก</t>
  </si>
  <si>
    <t>F1_PointsWeb_0_1_Y_1_6</t>
  </si>
  <si>
    <t>Update main page (เพิ่มรายการของรางวัล)</t>
  </si>
  <si>
    <t>F1_PointsWeb_0_1_Y_1_12</t>
  </si>
  <si>
    <t>Update เมนูแลกของรางวัล (เพิ่มรายการของรางวัล)</t>
  </si>
  <si>
    <t>แลกของรางวัล</t>
  </si>
  <si>
    <t>F4_PointsWeb_0_1_Y_1_1</t>
  </si>
  <si>
    <t>เพิ่มของรางวัลให้แลก</t>
  </si>
  <si>
    <t>F4_PointsWeb_0_1_Y_1_7</t>
  </si>
  <si>
    <t>Redeem ค่าเน็ตฟรี</t>
  </si>
  <si>
    <t>F1_PointsWeb_0_1_Y_2_6</t>
  </si>
  <si>
    <t>F1_PointsWeb_0_1_Y_2_12</t>
  </si>
  <si>
    <t>F4_PointsWeb_0_1_Y_2_1</t>
  </si>
  <si>
    <t>F4_PointsWeb_0_1_Y_2_7</t>
  </si>
  <si>
    <t>AT = 9</t>
  </si>
  <si>
    <t>Status</t>
  </si>
  <si>
    <t>PointsWeb</t>
  </si>
  <si>
    <t>F1_PointsWeb_0_1_Y_1_1</t>
  </si>
  <si>
    <t>เข้าเว็บ "http://www.ais.co.th/points/"
verify page AIS points</t>
  </si>
  <si>
    <t>F1_PointsWeb_0_1_Y_1_2</t>
  </si>
  <si>
    <t>F1_PointsWeb_0_1_Y_1_3</t>
  </si>
  <si>
    <t>F1_PointsWeb_0_1_Y_1_4</t>
  </si>
  <si>
    <t>F1_PointsWeb_0_1_Y_1_5</t>
  </si>
  <si>
    <t>F1_PointsWeb_0_1_Y_1_7</t>
  </si>
  <si>
    <t>verify รูป ของรางวัล : แลกค่าโทร ค่าเน็ตฟรี</t>
  </si>
  <si>
    <t>F1_PointsWeb_0_1_Y_1_8</t>
  </si>
  <si>
    <t>F1_PointsWeb_0_1_Y_1_9</t>
  </si>
  <si>
    <t>F1_PointsWeb_0_1_Y_1_10</t>
  </si>
  <si>
    <t>F1_PointsWeb_0_1_Y_1_11</t>
  </si>
  <si>
    <t>F2_PointsWeb_0_1_Y_1_1</t>
  </si>
  <si>
    <t>F2_PointsWeb_0_1_Y_1_2</t>
  </si>
  <si>
    <t>F2_PointsWeb_0_1_Y_1_3</t>
  </si>
  <si>
    <t>F2_PointsWeb_0_1_Y_1_4</t>
  </si>
  <si>
    <t>F2_PointsWeb_0_1_Y_1_5</t>
  </si>
  <si>
    <t>F3_PointsWeb_0_1_Y_1_1</t>
  </si>
  <si>
    <t>F3_PointsWeb_0_1_Y_1_2</t>
  </si>
  <si>
    <t>F3_PointsWeb_0_1_Y_1_3</t>
  </si>
  <si>
    <t>F3_PointsWeb_0_1_Y_1_4</t>
  </si>
  <si>
    <t>F4_PointsWeb_0_1_Y_1_2</t>
  </si>
  <si>
    <t>F4_PointsWeb_0_1_Y_1_3</t>
  </si>
  <si>
    <t>F4_PointsWeb_0_1_Y_1_4</t>
  </si>
  <si>
    <t>F4_PointsWeb_0_1_Y_1_5</t>
  </si>
  <si>
    <t>F4_PointsWeb_0_1_Y_1_6</t>
  </si>
  <si>
    <t>F1_PointsWeb_0_1_Y_2_1</t>
  </si>
  <si>
    <t>F1_PointsWeb_0_1_Y_2_2</t>
  </si>
  <si>
    <t>F1_PointsWeb_0_1_Y_2_3</t>
  </si>
  <si>
    <t>F1_PointsWeb_0_1_Y_2_4</t>
  </si>
  <si>
    <t>F1_PointsWeb_0_1_Y_2_5</t>
  </si>
  <si>
    <t>F1_PointsWeb_0_1_Y_2_7</t>
  </si>
  <si>
    <t>F1_PointsWeb_0_1_Y_2_8</t>
  </si>
  <si>
    <t>F1_PointsWeb_0_1_Y_2_9</t>
  </si>
  <si>
    <t>F1_PointsWeb_0_1_Y_2_10</t>
  </si>
  <si>
    <t>F1_PointsWeb_0_1_Y_2_11</t>
  </si>
  <si>
    <t>F2_PointsWeb_0_1_Y_2_1</t>
  </si>
  <si>
    <t>F2_PointsWeb_0_1_Y_2_2</t>
  </si>
  <si>
    <t>F2_PointsWeb_0_1_Y_2_3</t>
  </si>
  <si>
    <t>F2_PointsWeb_0_1_Y_2_4</t>
  </si>
  <si>
    <t>F2_PointsWeb_0_1_Y_2_5</t>
  </si>
  <si>
    <t>F3_PointsWeb_0_1_Y_2_1</t>
  </si>
  <si>
    <t>F3_PointsWeb_0_1_Y_2_2</t>
  </si>
  <si>
    <t>F3_PointsWeb_0_1_Y_2_3</t>
  </si>
  <si>
    <t>F3_PointsWeb_0_1_Y_2_4</t>
  </si>
  <si>
    <t>F4_PointsWeb_0_1_Y_2_2</t>
  </si>
  <si>
    <t>F4_PointsWeb_0_1_Y_2_3</t>
  </si>
  <si>
    <t>F4_PointsWeb_0_1_Y_2_4</t>
  </si>
  <si>
    <t>F4_PointsWeb_0_1_Y_2_5</t>
  </si>
  <si>
    <t>F4_PointsWeb_0_1_Y_2_6</t>
  </si>
  <si>
    <t>Create structure project points web</t>
  </si>
  <si>
    <t>My AIS FBB</t>
  </si>
  <si>
    <t>F1_HOME_6_1_Y_1_2</t>
  </si>
  <si>
    <r>
      <rPr>
        <sz val="10"/>
        <color rgb="FF000000"/>
        <rFont val="Mangal"/>
        <family val="2"/>
        <charset val="1"/>
      </rPr>
      <t xml:space="preserve">ตรวจสอบหน้า </t>
    </r>
    <r>
      <rPr>
        <sz val="10"/>
        <color rgb="FF000000"/>
        <rFont val="Calibri"/>
        <family val="2"/>
        <charset val="1"/>
      </rPr>
      <t>"</t>
    </r>
    <r>
      <rPr>
        <sz val="10"/>
        <color rgb="FF000000"/>
        <rFont val="Mangal"/>
        <family val="2"/>
        <charset val="1"/>
      </rPr>
      <t>หน้าหลัก</t>
    </r>
    <r>
      <rPr>
        <sz val="10"/>
        <color rgb="FF000000"/>
        <rFont val="Calibri"/>
        <family val="2"/>
        <charset val="1"/>
      </rPr>
      <t>"</t>
    </r>
  </si>
  <si>
    <t>F1_HOME_6_1_Y_2_2</t>
  </si>
  <si>
    <r>
      <rPr>
        <sz val="10"/>
        <color rgb="FF000000"/>
        <rFont val="Mangal"/>
        <family val="2"/>
        <charset val="1"/>
      </rPr>
      <t xml:space="preserve">ตรวจสอบหน้า </t>
    </r>
    <r>
      <rPr>
        <sz val="10"/>
        <color rgb="FF000000"/>
        <rFont val="Calibri"/>
        <family val="2"/>
        <charset val="1"/>
      </rPr>
      <t>"</t>
    </r>
    <r>
      <rPr>
        <sz val="10"/>
        <color rgb="FF000000"/>
        <rFont val="Mangal"/>
        <family val="2"/>
        <charset val="1"/>
      </rPr>
      <t>หน้าหลัก</t>
    </r>
    <r>
      <rPr>
        <sz val="10"/>
        <color rgb="FF000000"/>
        <rFont val="Calibri"/>
        <family val="2"/>
        <charset val="1"/>
      </rPr>
      <t xml:space="preserve">"
</t>
    </r>
    <r>
      <rPr>
        <sz val="10"/>
        <color rgb="FF000000"/>
        <rFont val="Mangal"/>
        <family val="2"/>
        <charset val="1"/>
      </rPr>
      <t>กรณี</t>
    </r>
    <r>
      <rPr>
        <sz val="10"/>
        <color rgb="FF000000"/>
        <rFont val="Calibri"/>
        <family val="2"/>
        <charset val="1"/>
      </rPr>
      <t xml:space="preserve">: </t>
    </r>
    <r>
      <rPr>
        <sz val="10"/>
        <color rgb="FF000000"/>
        <rFont val="Mangal"/>
        <family val="2"/>
        <charset val="1"/>
      </rPr>
      <t>ไม่มีแพ็กเกจคงเหลือ</t>
    </r>
  </si>
  <si>
    <t>F1_HOME_6_1_Y_3_2</t>
  </si>
  <si>
    <r>
      <rPr>
        <sz val="10"/>
        <color rgb="FF000000"/>
        <rFont val="Mangal"/>
        <family val="2"/>
        <charset val="1"/>
      </rPr>
      <t>ตรวจสอบหน้า แพ็กเกจปัจจุบันของคุณ
กรณี</t>
    </r>
    <r>
      <rPr>
        <sz val="10"/>
        <color rgb="FF000000"/>
        <rFont val="Calibri"/>
        <family val="2"/>
        <charset val="1"/>
      </rPr>
      <t xml:space="preserve">: </t>
    </r>
    <r>
      <rPr>
        <sz val="10"/>
        <color rgb="FF000000"/>
        <rFont val="Mangal"/>
        <family val="2"/>
        <charset val="1"/>
      </rPr>
      <t xml:space="preserve">ไปยังหน้า </t>
    </r>
    <r>
      <rPr>
        <sz val="10"/>
        <color rgb="FF000000"/>
        <rFont val="Calibri"/>
        <family val="2"/>
        <charset val="1"/>
      </rPr>
      <t>"</t>
    </r>
    <r>
      <rPr>
        <sz val="10"/>
        <color rgb="FF000000"/>
        <rFont val="Mangal"/>
        <family val="2"/>
        <charset val="1"/>
      </rPr>
      <t>แพ็กเกจปัจจุบันของคุณ</t>
    </r>
    <r>
      <rPr>
        <sz val="10"/>
        <color rgb="FF000000"/>
        <rFont val="Calibri"/>
        <family val="2"/>
        <charset val="1"/>
      </rPr>
      <t>" (</t>
    </r>
    <r>
      <rPr>
        <sz val="10"/>
        <color rgb="FF000000"/>
        <rFont val="Mangal"/>
        <family val="2"/>
        <charset val="1"/>
      </rPr>
      <t>จากหน้า แพ็กเกจปัจจุบัน</t>
    </r>
    <r>
      <rPr>
        <sz val="10"/>
        <color rgb="FF000000"/>
        <rFont val="Calibri"/>
        <family val="2"/>
        <charset val="1"/>
      </rPr>
      <t>)</t>
    </r>
  </si>
  <si>
    <t>F1_HOME_6_1_Y_4_2</t>
  </si>
  <si>
    <r>
      <rPr>
        <sz val="10"/>
        <color rgb="FF000000"/>
        <rFont val="Mangal"/>
        <family val="2"/>
        <charset val="1"/>
      </rPr>
      <t>ตรวจสอบหน้า ค่าบริการบิลเอไอเอส ไฟเบอร์
กรณี</t>
    </r>
    <r>
      <rPr>
        <sz val="10"/>
        <color rgb="FF000000"/>
        <rFont val="Calibri"/>
        <family val="2"/>
        <charset val="1"/>
      </rPr>
      <t xml:space="preserve">: </t>
    </r>
    <r>
      <rPr>
        <sz val="10"/>
        <color rgb="FF000000"/>
        <rFont val="Mangal"/>
        <family val="2"/>
        <charset val="1"/>
      </rPr>
      <t xml:space="preserve">ไปยังหน้า </t>
    </r>
    <r>
      <rPr>
        <sz val="10"/>
        <color rgb="FF000000"/>
        <rFont val="Calibri"/>
        <family val="2"/>
        <charset val="1"/>
      </rPr>
      <t>"</t>
    </r>
    <r>
      <rPr>
        <sz val="10"/>
        <color rgb="FF000000"/>
        <rFont val="Mangal"/>
        <family val="2"/>
        <charset val="1"/>
      </rPr>
      <t>ค่าบริการบิลเอไอเอส ไฟเบอร์</t>
    </r>
    <r>
      <rPr>
        <sz val="10"/>
        <color rgb="FF000000"/>
        <rFont val="Calibri"/>
        <family val="2"/>
        <charset val="1"/>
      </rPr>
      <t>"(</t>
    </r>
    <r>
      <rPr>
        <sz val="10"/>
        <color rgb="FF000000"/>
        <rFont val="Mangal"/>
        <family val="2"/>
        <charset val="1"/>
      </rPr>
      <t xml:space="preserve">จากหน้าหลัก </t>
    </r>
    <r>
      <rPr>
        <sz val="10"/>
        <color rgb="FF000000"/>
        <rFont val="Calibri"/>
        <family val="2"/>
        <charset val="1"/>
      </rPr>
      <t xml:space="preserve">&gt;&gt; </t>
    </r>
    <r>
      <rPr>
        <sz val="10"/>
        <color rgb="FF000000"/>
        <rFont val="Mangal"/>
        <family val="2"/>
        <charset val="1"/>
      </rPr>
      <t>ยอดค้างชำระ</t>
    </r>
    <r>
      <rPr>
        <sz val="10"/>
        <color rgb="FF000000"/>
        <rFont val="Calibri"/>
        <family val="2"/>
        <charset val="1"/>
      </rPr>
      <t>)</t>
    </r>
  </si>
  <si>
    <t>F1_HOME_6_1_Y_5_2</t>
  </si>
  <si>
    <r>
      <rPr>
        <sz val="10"/>
        <color rgb="FF000000"/>
        <rFont val="Mangal"/>
        <family val="2"/>
        <charset val="1"/>
      </rPr>
      <t xml:space="preserve">ตรวจสอบหน้า </t>
    </r>
    <r>
      <rPr>
        <sz val="10"/>
        <color rgb="FF000000"/>
        <rFont val="Calibri"/>
        <family val="2"/>
        <charset val="1"/>
      </rPr>
      <t>"</t>
    </r>
    <r>
      <rPr>
        <sz val="10"/>
        <color rgb="FF000000"/>
        <rFont val="Mangal"/>
        <family val="2"/>
        <charset val="1"/>
      </rPr>
      <t>หน้าหลัก</t>
    </r>
    <r>
      <rPr>
        <sz val="10"/>
        <color rgb="FF000000"/>
        <rFont val="Calibri"/>
        <family val="2"/>
        <charset val="1"/>
      </rPr>
      <t xml:space="preserve">"
</t>
    </r>
    <r>
      <rPr>
        <sz val="10"/>
        <color rgb="FF000000"/>
        <rFont val="Mangal"/>
        <family val="2"/>
        <charset val="1"/>
      </rPr>
      <t>กรณี</t>
    </r>
    <r>
      <rPr>
        <sz val="10"/>
        <color rgb="FF000000"/>
        <rFont val="Calibri"/>
        <family val="2"/>
        <charset val="1"/>
      </rPr>
      <t xml:space="preserve">: </t>
    </r>
    <r>
      <rPr>
        <sz val="10"/>
        <color rgb="FF000000"/>
        <rFont val="Mangal"/>
        <family val="2"/>
        <charset val="1"/>
      </rPr>
      <t xml:space="preserve">ไปยัง </t>
    </r>
    <r>
      <rPr>
        <sz val="10"/>
        <color rgb="FF000000"/>
        <rFont val="Calibri"/>
        <family val="2"/>
        <charset val="1"/>
      </rPr>
      <t>"</t>
    </r>
    <r>
      <rPr>
        <sz val="10"/>
        <color rgb="FF000000"/>
        <rFont val="Mangal"/>
        <family val="2"/>
        <charset val="1"/>
      </rPr>
      <t>กล้อง</t>
    </r>
    <r>
      <rPr>
        <sz val="10"/>
        <color rgb="FF000000"/>
        <rFont val="Calibri"/>
        <family val="2"/>
        <charset val="1"/>
      </rPr>
      <t>" (</t>
    </r>
    <r>
      <rPr>
        <sz val="10"/>
        <color rgb="FF000000"/>
        <rFont val="Mangal"/>
        <family val="2"/>
        <charset val="1"/>
      </rPr>
      <t>ครั้งแรก</t>
    </r>
    <r>
      <rPr>
        <sz val="10"/>
        <color rgb="FF000000"/>
        <rFont val="Calibri"/>
        <family val="2"/>
        <charset val="1"/>
      </rPr>
      <t>)</t>
    </r>
  </si>
  <si>
    <t>F1_HOME_6_1_Y_6_2</t>
  </si>
  <si>
    <r>
      <rPr>
        <sz val="10"/>
        <color rgb="FF000000"/>
        <rFont val="Mangal"/>
        <family val="2"/>
        <charset val="1"/>
      </rPr>
      <t xml:space="preserve">ตรวจสอบหน้า </t>
    </r>
    <r>
      <rPr>
        <sz val="10"/>
        <color rgb="FF000000"/>
        <rFont val="Calibri"/>
        <family val="2"/>
        <charset val="1"/>
      </rPr>
      <t>"</t>
    </r>
    <r>
      <rPr>
        <sz val="10"/>
        <color rgb="FF000000"/>
        <rFont val="Mangal"/>
        <family val="2"/>
        <charset val="1"/>
      </rPr>
      <t>หน้าหลัก</t>
    </r>
    <r>
      <rPr>
        <sz val="10"/>
        <color rgb="FF000000"/>
        <rFont val="Calibri"/>
        <family val="2"/>
        <charset val="1"/>
      </rPr>
      <t xml:space="preserve">"
</t>
    </r>
    <r>
      <rPr>
        <sz val="10"/>
        <color rgb="FF000000"/>
        <rFont val="Mangal"/>
        <family val="2"/>
        <charset val="1"/>
      </rPr>
      <t>กรณี</t>
    </r>
    <r>
      <rPr>
        <sz val="10"/>
        <color rgb="FF000000"/>
        <rFont val="Calibri"/>
        <family val="2"/>
        <charset val="1"/>
      </rPr>
      <t xml:space="preserve">: </t>
    </r>
    <r>
      <rPr>
        <sz val="10"/>
        <color rgb="FF000000"/>
        <rFont val="Mangal"/>
        <family val="2"/>
        <charset val="1"/>
      </rPr>
      <t xml:space="preserve">ไปยัง </t>
    </r>
    <r>
      <rPr>
        <sz val="10"/>
        <color rgb="FF000000"/>
        <rFont val="Calibri"/>
        <family val="2"/>
        <charset val="1"/>
      </rPr>
      <t>"</t>
    </r>
    <r>
      <rPr>
        <sz val="10"/>
        <color rgb="FF000000"/>
        <rFont val="Mangal"/>
        <family val="2"/>
        <charset val="1"/>
      </rPr>
      <t>กล้อง</t>
    </r>
    <r>
      <rPr>
        <sz val="10"/>
        <color rgb="FF000000"/>
        <rFont val="Calibri"/>
        <family val="2"/>
        <charset val="1"/>
      </rPr>
      <t>"</t>
    </r>
  </si>
  <si>
    <t>F1_HOME_6_2_Y_1_2</t>
  </si>
  <si>
    <t>Verify Page Home</t>
  </si>
  <si>
    <t>F1_HOME_6_2_Y_2_2</t>
  </si>
  <si>
    <t>F1_HOME_6_2_Y_3_2</t>
  </si>
  <si>
    <t>Verify Page Your Current Package
In Case: Go to "Your Current Package" page (From Current Package Home page)</t>
  </si>
  <si>
    <t>F1_HOME_6_2_Y_4_2</t>
  </si>
  <si>
    <t>Verify Page Bill AIS Fibre
In Case: Go to "Bill AIS Fibre" page (From Balance Home Page)</t>
  </si>
  <si>
    <t>F1_HOME_6_2_Y_5_2</t>
  </si>
  <si>
    <r>
      <rPr>
        <sz val="10"/>
        <color rgb="FF000000"/>
        <rFont val="Calibri"/>
        <family val="2"/>
        <charset val="1"/>
      </rPr>
      <t>Verify Page Menu Home
In Case: Go to "Camera" (</t>
    </r>
    <r>
      <rPr>
        <sz val="10"/>
        <color rgb="FF000000"/>
        <rFont val="Mangal"/>
        <family val="2"/>
        <charset val="1"/>
      </rPr>
      <t>ครั้งแรก</t>
    </r>
    <r>
      <rPr>
        <sz val="10"/>
        <color rgb="FF000000"/>
        <rFont val="Calibri"/>
        <family val="2"/>
        <charset val="1"/>
      </rPr>
      <t>)</t>
    </r>
  </si>
  <si>
    <t>F1_HOME_6_2_Y_6_2</t>
  </si>
  <si>
    <t>F1_Package_6_1_Y_1_2</t>
  </si>
  <si>
    <t>F2_Package_6_1_Y_1_2</t>
  </si>
  <si>
    <t xml:space="preserve">ตรวจสอบหน้า "แพ็กเกจปัจจุบันของคุณ"
กรณี : มีเฉพาะแพ็กเกจหลัก
</t>
  </si>
  <si>
    <t>F2_Package_6_1_Y_2_2</t>
  </si>
  <si>
    <t>ตรวจสอบหน้า "แพ็กเกจปัจจุบันของคุณ"
กรณี : มีแพ็กเกจหลัก+แพ็กเกจเสริม</t>
  </si>
  <si>
    <t>F2_Package_6_1_Y_3_2</t>
  </si>
  <si>
    <t>ตรวจสอบหน้า "แพ็กเกจปัจจุบันของคุณ"
กรณี : มีแพ็กเกจหลัก+แพ็กเกจเสริม+บริการเสริม</t>
  </si>
  <si>
    <t>F1_Package_6_2_Y_1_2</t>
  </si>
  <si>
    <t>Verify Page "Menu Package"</t>
  </si>
  <si>
    <t>F2_Package_6_2_Y_1_2</t>
  </si>
  <si>
    <t xml:space="preserve">Verify page "Your Current Package"
In Case : Have main package Only
</t>
  </si>
  <si>
    <t>F2_Package_6_2_Y_2_2</t>
  </si>
  <si>
    <t>F2_Package_6_2_Y_3_2</t>
  </si>
  <si>
    <t xml:space="preserve">Verify page "Current Package"
In Case : Have main+on top package+Value Added Service
</t>
  </si>
  <si>
    <t>Payment</t>
  </si>
  <si>
    <t>F1_Payment_6_1_Y_1_2</t>
  </si>
  <si>
    <t>- ชำระค่าบริการบิลเอไอเอส ไฟเบอร์ให้ตัวเอง ผ่านบัตรเครดิต (VISA)</t>
  </si>
  <si>
    <t>F1_Payment_6_1_Y_2_2</t>
  </si>
  <si>
    <t>- ชำระค่าบริการบิลเอไอเอส ไฟเบอร์ให้ตัวเอง ผ่านบัตรเครดิต (MASTER)</t>
  </si>
  <si>
    <t>F1_Payment_6_1_Y_3_2</t>
  </si>
  <si>
    <t>- ชำระค่าบริการบิลเอไอเอส ไฟเบอร์ให้ตัวเอง ผ่านบัตรเครดิต (JCB)</t>
  </si>
  <si>
    <t>F1_Payment_6_1_Y_4_2</t>
  </si>
  <si>
    <t>- ชำระค่าบริการบิลเอไอเอส ไฟเบอร์ให้ตัวเอง ผ่านบัตรเครดิต (AMEX)</t>
  </si>
  <si>
    <t>F1_Payment_6_1_Y_5_2</t>
  </si>
  <si>
    <t>- ชำระค่าบริการบิลเอไอเอส ไฟเบอร์ให้ตัวเอง ผ่านบัตรเดบิต</t>
  </si>
  <si>
    <t>F1_Payment_6_1_N_6_2</t>
  </si>
  <si>
    <t>- ชำระค่าบริการบิลเอไอเอส ไฟเบอร์ให้ตัวเอง ผ่านบัตรเครดิต (VISA) กรอกยอดที่ต้องการชำระ = 0 Baht</t>
  </si>
  <si>
    <t>F1_Payment_6_1_N_7_2</t>
  </si>
  <si>
    <t>- ชำระค่าบริการบิลเอไอเอส ไฟเบอร์ให้ตัวเอง ผ่านบัตรเครดิต (MASTER) กรอกยอดที่ต้องการชำระ = 0 Baht</t>
  </si>
  <si>
    <t>F1_Payment_6_1_N_8_2</t>
  </si>
  <si>
    <t>- ชำระค่าบริการบิลเอไอเอส ไฟเบอร์ให้ตัวเอง ผ่านบัตรเครดิต (JCB) กรอกยอดที่ต้องการชำระ = 0 Baht</t>
  </si>
  <si>
    <t>F1_Payment_6_1_N_9_2</t>
  </si>
  <si>
    <t>- ชำระค่าบริการบิลเอไอเอส ไฟเบอร์ให้ตัวเอง ผ่านบัตรเครดิต(AMEX)กรอกยอดที่ต้องการชำระ = 0 Baht</t>
  </si>
  <si>
    <t>F1_Payment_6_1_N_10_2</t>
  </si>
  <si>
    <t>- ชำระค่าบริการบิลเอไอเอส ไฟเบอร์ให้ตัวเอง ผ่านบัตรเดบิต กรอกยอดที่ต้องการชำระ = 0 Baht</t>
  </si>
  <si>
    <t>F1_Payment_6_1_N_11_2</t>
  </si>
  <si>
    <t>- ชำระค่าบริการบิลเอไอเอส ไฟเบอร์ให้ตัวเอง ผ่านบัตรเครดิต ไม่เลือกประเภทบัตร</t>
  </si>
  <si>
    <t>F1_Payment_6_1_Y_12_2</t>
  </si>
  <si>
    <t>- ชำระค่าบริการบิลเอไอเอส ไฟเบอร์ให้หมายเลขอื่น: ตรวจสอบหน้าชำระค่าบริการบิลเอไอเอส ไฟเบอร์</t>
  </si>
  <si>
    <t>F1_Payment_6_1_Y_13_2</t>
  </si>
  <si>
    <t>- ชำระค่าบริการบิลเอไอเอส ไฟเบอร์ให้หมายเลขอื่น ผ่านบัตรเครดิต (VISA)</t>
  </si>
  <si>
    <t>F1_Payment_6_1_Y_14_2</t>
  </si>
  <si>
    <t>- ชำระค่าบริการบิลเอไอเอส ไฟเบอร์ให้หมายเลขอื่น ผ่านบัตรเครดิต (MASTER)</t>
  </si>
  <si>
    <t>F1_Payment_6_1_Y_15_2</t>
  </si>
  <si>
    <t>- ชำระค่าบริการบิลเอไอเอส ไฟเบอร์ให้หมายเลขอื่น ผ่านบัตรเครดิต (JCB)</t>
  </si>
  <si>
    <t>F1_Payment_6_1_Y_16_2</t>
  </si>
  <si>
    <t>- ชำระค่าบริการบิลเอไอเอส ไฟเบอร์ให้หมายเลขอื่น ผ่านบัตรเครดิต (AMEX)</t>
  </si>
  <si>
    <t>F1_Payment_6_1_Y_17_2</t>
  </si>
  <si>
    <t>- ชำระค่าบริการบิลเอไอเอส ไฟเบอร์ให้หมายเลขอื่น ผ่านบัตรเดบิต</t>
  </si>
  <si>
    <t>F1_Payment_6_1_N_18_2</t>
  </si>
  <si>
    <t>- ชำระค่าบริการบิลเอไอเอส ไฟเบอร์ให้หมายเลขอื่น ไม่กรอกหมายเลขปลายทาง</t>
  </si>
  <si>
    <t>F1_Payment_6_1_N_19_2</t>
  </si>
  <si>
    <t>- ชำระค่าบริการบิลเอไอเอส ไฟเบอร์ให้หมายเลขอื่น กรอกหมายเลขปลายทางไม่ครบ 10 หลัก</t>
  </si>
  <si>
    <t>F1_Payment_6_1_N_20_2</t>
  </si>
  <si>
    <t>- ชำระค่าบริการบิลเอไอเอส ไฟเบอร์ให้หมายเลขอื่น กรอกหมายเลขปลายทางไม่ถูกรูปแบบ (เช่น 66xxxxxxxx)</t>
  </si>
  <si>
    <t>F1_Payment_6_1_N_21_2</t>
  </si>
  <si>
    <t>- ชำระค่าบริการบิลเอไอเอส ไฟเบอร์ให้หมายเลขอื่น กรอกหมายเลขปลายทางเป็นเบอร์ในระบบเติมเงิน</t>
  </si>
  <si>
    <t>F1_Payment_6_1_N_22_2</t>
  </si>
  <si>
    <t>- ชำระค่าบริการบิลเอไอเอส ไฟเบอร์ให้หมายเลขอื่น กรอกหมายเลขปลายทางไม่ใช่เบอร์ในเครือข่าย AIS</t>
  </si>
  <si>
    <t>F1_Payment_6_1_N_23_2</t>
  </si>
  <si>
    <t>- ชำระค่าบริการบิลเอไอเอส ไฟเบอร์ให้หมายเลขอื่น ผ่านบัตรเครดิต (VISA) ระบุยอดที่ต้องการชำระ = 0 Baht</t>
  </si>
  <si>
    <t>F1_Payment_6_1_N_24_2</t>
  </si>
  <si>
    <t>- ชำระค่าบริการบิลเอไอเอส ไฟเบอร์ให้หมายเลขอื่น ผ่านบัตรเครดิต (MASTER) ระบุยอดที่ต้องการชำระ = 0 Baht</t>
  </si>
  <si>
    <t>F1_Payment_6_1_N_25_2</t>
  </si>
  <si>
    <t>- ชำระค่าบริการบิลเอไอเอส ไฟเบอร์ให้หมายเลขอื่น ผ่านบัตรเครดิต (JCB) ระบุยอดที่ต้องการชำระ = 0 Baht</t>
  </si>
  <si>
    <t>F1_Payment_6_1_N_26_2</t>
  </si>
  <si>
    <t>- ชำระค่าบริการบิลเอไอเอส ไฟเบอร์ให้หมายเลขอื่น ผ่านบัตรเครดิต (AMEX)ระบุยอดที่ต้องการชำระ = 0 Baht</t>
  </si>
  <si>
    <t>F1_Payment_6_1_N_27_2</t>
  </si>
  <si>
    <t>- ชำระค่าบริการบิลเอไอเอส ไฟเบอร์ให้หมายเลขอื่น ผ่านบัตรเดบิต ระบุยอดที่ต้องการชำระ = 0 Baht</t>
  </si>
  <si>
    <t>F1_Payment_6_1_N_28_2</t>
  </si>
  <si>
    <t>- ชำระค่าบริการบิลเอไอเอส ไฟเบอร์ให้หมายเลขอื่น ผ่านบัตรเครดิต ไม่ระบุประเภทบัตร</t>
  </si>
  <si>
    <t>F2_Payment_6_1_Y_1_2</t>
  </si>
  <si>
    <t>- ชำระค่าบริการบิลเอไอเอส Postpaid  ให้หมายเลขอื่น ผ่านบัตรเครดิต (VISA)</t>
  </si>
  <si>
    <t>F2_Payment_6_1_Y_2_2</t>
  </si>
  <si>
    <t>- ชำระค่าบริการบิลเอไอเอส Postpaid ให้หมายเลขอื่น ผ่านบัตรเครดิต (MASTER)</t>
  </si>
  <si>
    <t>F2_Payment_6_1_Y_3_2</t>
  </si>
  <si>
    <t>- ชำระค่าบริการบิลเอไอเอส Postpaid ให้หมายเลขอื่น ผ่านบัตรเครดิต (JCB)</t>
  </si>
  <si>
    <t>F2_Payment_6_1_Y_4_2</t>
  </si>
  <si>
    <t>- ชำระค่าบริการบิลเอไอเอส Postpaid ให้หมายเลขอื่น ผ่านบัตรเครดิต (AMEX)</t>
  </si>
  <si>
    <t>F2_Payment_6_1_Y_5_2</t>
  </si>
  <si>
    <t>- ชำระค่าบริการบิลเอไอเอส Postpaid ให้หมายเลขอื่น ผ่านบัตรเดบิต</t>
  </si>
  <si>
    <t>F1_Payment_6_2_Y_1_2</t>
  </si>
  <si>
    <t>- Payment to Fibre self number via Credit Card (VISA)</t>
  </si>
  <si>
    <t>F1_Payment_6_2_Y_2_2</t>
  </si>
  <si>
    <t>- Payment to Fibre self number via Credit Card (MASTER)</t>
  </si>
  <si>
    <t>F1_Payment_6_2_Y_3_2</t>
  </si>
  <si>
    <t>- Payment to Fibre self number via Credit Card (JCB)</t>
  </si>
  <si>
    <t>F1_Payment_6_2_Y_4_2</t>
  </si>
  <si>
    <t>- Payment to Fibre self number via Credit Card (AMEX)</t>
  </si>
  <si>
    <t>F1_Payment_6_2_Y_5_2</t>
  </si>
  <si>
    <t>- Payment to Fibre self number via Debit Card</t>
  </si>
  <si>
    <t>F1_Payment_6_2_N_6_2</t>
  </si>
  <si>
    <t>- Payment to Fibre self number via Credit Card (VISA)  Set payment amount = 0 Baht</t>
  </si>
  <si>
    <t>F1_Payment_6_2_N_7_2</t>
  </si>
  <si>
    <t>- Payment to Fibre self number  via Credit Card (MASTER) Set payment amount = 0 Baht</t>
  </si>
  <si>
    <t>F1_Payment_6_2_N_8_2</t>
  </si>
  <si>
    <t>- Payment to Fibre self numbervia Credit Card (JCB)  Set payment amount = 0 Baht</t>
  </si>
  <si>
    <t>F1_Payment_6_2_N_9_2</t>
  </si>
  <si>
    <t>- Payment to Fibre self numbervia Credit Card (AMEX)  Set payment amount = 0 Baht</t>
  </si>
  <si>
    <t>F1_Payment_6_2_N_10_2</t>
  </si>
  <si>
    <t>- Payment to Fibre self number via Debit Card Set payment amount = 0 Baht</t>
  </si>
  <si>
    <t>F1_Payment_6_2_N_11_2</t>
  </si>
  <si>
    <t>- Payment to Fibre self number via Credit Card Not Select card type</t>
  </si>
  <si>
    <t>F1_Payment_6_2_Y_12_2</t>
  </si>
  <si>
    <t xml:space="preserve">- Payment to Fiber another number : Verify Bill AIS Fibre </t>
  </si>
  <si>
    <t>F1_Payment_6_2_Y_13_2</t>
  </si>
  <si>
    <t>- Payment to Fiber another number via Credit Card (VISA)</t>
  </si>
  <si>
    <t>F1_Payment_6_2_Y_14_2</t>
  </si>
  <si>
    <t>- Payment to Fiber another number via Credit Card (MASTER)</t>
  </si>
  <si>
    <t>F1_Payment_6_2_Y_15_2</t>
  </si>
  <si>
    <t>- Payment to Fiber another number via Credit Card (JCB)</t>
  </si>
  <si>
    <t>F1_Payment_6_2_Y_16_2</t>
  </si>
  <si>
    <t>- Payment to Fiber another number via Credit Card (AMEX)</t>
  </si>
  <si>
    <t>F1_Payment_6_2_Y_17_2</t>
  </si>
  <si>
    <t>- Payment to Fiber another number via Debit Card</t>
  </si>
  <si>
    <t>F1_Payment_6_2_N_18_2</t>
  </si>
  <si>
    <t>- Payment to Fiber another number Not input Mobile Number</t>
  </si>
  <si>
    <t>F1_Payment_6_2_N_19_2</t>
  </si>
  <si>
    <t>- Payment to Fiber another number Input wrong digits</t>
  </si>
  <si>
    <t>F1_Payment_6_2_N_20_2</t>
  </si>
  <si>
    <t>- Payment to Fiber another number Input wrong format (eg. 66xxxxxxxxx)</t>
  </si>
  <si>
    <t>F1_Payment_6_2_N_21_2</t>
  </si>
  <si>
    <t>- Payment to Fiber another number Input AIS Prepaid Number</t>
  </si>
  <si>
    <t>F1_Payment_6_2_N_22_2</t>
  </si>
  <si>
    <t>- Payment to Fiber another number Input other network Number (Non AIS)</t>
  </si>
  <si>
    <t>F1_Payment_6_2_N_23_2</t>
  </si>
  <si>
    <t>- Payment to Fiber another number  via Credit Card (VISA) Set payment amount = 0 Baht</t>
  </si>
  <si>
    <t>F1_Payment_6_2_N_24_2</t>
  </si>
  <si>
    <t>- Payment to Fiber another number via Credit Card (MASTER) Set payment amount = 0 Baht</t>
  </si>
  <si>
    <t>F1_Payment_6_2_N_25_2</t>
  </si>
  <si>
    <t>- Payment to Fiber another number  via Credit Card (JCB) Set payment amount = 0 Baht</t>
  </si>
  <si>
    <t>F1_Payment_6_2_N_26_2</t>
  </si>
  <si>
    <t>- Payment to Fiber another number via Credit Card (AMEX) Set payment amount = 0 Baht</t>
  </si>
  <si>
    <t>F1_Payment_6_2_N_27_2</t>
  </si>
  <si>
    <t>- Payment to Fiber another number via Debit Card Set payment amount = 0 Baht</t>
  </si>
  <si>
    <t>F1_Payment_6_2_N_28_2</t>
  </si>
  <si>
    <t>- Payment to Fiber another number via Credit Card Not Select card type</t>
  </si>
  <si>
    <t>F2_Payment_6_2_Y_1_2</t>
  </si>
  <si>
    <t>- Payment to  AIS Postpaid Number  via Credit Card (VISA)</t>
  </si>
  <si>
    <t>F2_Payment_6_2_Y_2_2</t>
  </si>
  <si>
    <t xml:space="preserve">- Payment to AIS Postpaid Number via Credit Card (MASTER) </t>
  </si>
  <si>
    <t>F2_Payment_6_2_Y_3_2</t>
  </si>
  <si>
    <t xml:space="preserve">- Payment to AIS Postpaid Number  via Credit Card (JCB) </t>
  </si>
  <si>
    <t>F2_Payment_6_2_Y_4_2</t>
  </si>
  <si>
    <t xml:space="preserve">- Paymento  AIS Postpaid Number  via Credit Card (AMEX) </t>
  </si>
  <si>
    <t>F2_Payment_6_2_Y_5_2</t>
  </si>
  <si>
    <t xml:space="preserve">- Payment to  AIS Postpaid Number  via Debit Card </t>
  </si>
  <si>
    <t>F1_Service_6_1_Y_1_2</t>
  </si>
  <si>
    <t>สมัคร AIS Fibre 
Case : สมัคร AIS Fibre</t>
  </si>
  <si>
    <t>F1_Service_6_2_Y_1_2</t>
  </si>
  <si>
    <t>Register AIS Fibre 
Case : Register AIS Fibre</t>
  </si>
  <si>
    <t>F1_Hamburger_6_1_Y_1_2</t>
  </si>
  <si>
    <r>
      <rPr>
        <sz val="10"/>
        <color rgb="FF000000"/>
        <rFont val="Mangal"/>
        <family val="2"/>
        <charset val="1"/>
      </rPr>
      <t xml:space="preserve">ตรวจสอบหน้า เมนู </t>
    </r>
    <r>
      <rPr>
        <sz val="10"/>
        <color rgb="FF000000"/>
        <rFont val="Calibri"/>
        <family val="2"/>
        <charset val="1"/>
      </rPr>
      <t>"Hamburger"</t>
    </r>
  </si>
  <si>
    <t>F1_Hamburger_6_1_Y_2_2</t>
  </si>
  <si>
    <r>
      <rPr>
        <sz val="10"/>
        <color rgb="FF000000"/>
        <rFont val="Mangal"/>
        <family val="2"/>
        <charset val="1"/>
      </rPr>
      <t xml:space="preserve">ตรวจสอบหน้า </t>
    </r>
    <r>
      <rPr>
        <sz val="10"/>
        <color rgb="FF000000"/>
        <rFont val="Calibri"/>
        <family val="2"/>
        <charset val="1"/>
      </rPr>
      <t>"</t>
    </r>
    <r>
      <rPr>
        <sz val="10"/>
        <color rgb="FF000000"/>
        <rFont val="Mangal"/>
        <family val="2"/>
        <charset val="1"/>
      </rPr>
      <t xml:space="preserve">สมัคร </t>
    </r>
    <r>
      <rPr>
        <sz val="10"/>
        <color rgb="FF000000"/>
        <rFont val="Calibri"/>
        <family val="2"/>
        <charset val="1"/>
      </rPr>
      <t xml:space="preserve">my AIS"
</t>
    </r>
    <r>
      <rPr>
        <sz val="10"/>
        <color rgb="FF000000"/>
        <rFont val="Mangal"/>
        <family val="2"/>
        <charset val="1"/>
      </rPr>
      <t>กรณี</t>
    </r>
    <r>
      <rPr>
        <sz val="10"/>
        <color rgb="FF000000"/>
        <rFont val="Calibri"/>
        <family val="2"/>
        <charset val="1"/>
      </rPr>
      <t xml:space="preserve">: </t>
    </r>
    <r>
      <rPr>
        <sz val="10"/>
        <color rgb="FF000000"/>
        <rFont val="Mangal"/>
        <family val="2"/>
        <charset val="1"/>
      </rPr>
      <t xml:space="preserve">บัญชี </t>
    </r>
    <r>
      <rPr>
        <sz val="10"/>
        <color rgb="FF000000"/>
        <rFont val="Calibri"/>
        <family val="2"/>
        <charset val="1"/>
      </rPr>
      <t>my AIS</t>
    </r>
  </si>
  <si>
    <t>F1_Hamburger_6_1_Y_3_2</t>
  </si>
  <si>
    <r>
      <rPr>
        <sz val="10"/>
        <color rgb="FF000000"/>
        <rFont val="Mangal"/>
        <family val="2"/>
        <charset val="1"/>
      </rPr>
      <t xml:space="preserve">ตรวจสอบหน้า </t>
    </r>
    <r>
      <rPr>
        <sz val="10"/>
        <color rgb="FF000000"/>
        <rFont val="Calibri"/>
        <family val="2"/>
        <charset val="1"/>
      </rPr>
      <t>"</t>
    </r>
    <r>
      <rPr>
        <sz val="10"/>
        <color rgb="FF000000"/>
        <rFont val="Mangal"/>
        <family val="2"/>
        <charset val="1"/>
      </rPr>
      <t>ข้อมูลของคุณ</t>
    </r>
    <r>
      <rPr>
        <sz val="10"/>
        <color rgb="FF000000"/>
        <rFont val="Calibri"/>
        <family val="2"/>
        <charset val="1"/>
      </rPr>
      <t>"</t>
    </r>
  </si>
  <si>
    <t>F1_Hamburger_6_1_Y_4_2</t>
  </si>
  <si>
    <r>
      <rPr>
        <sz val="10"/>
        <color rgb="FF000000"/>
        <rFont val="Mangal"/>
        <family val="2"/>
        <charset val="1"/>
      </rPr>
      <t xml:space="preserve">ตรวจสอบหน้า </t>
    </r>
    <r>
      <rPr>
        <sz val="10"/>
        <color rgb="FF000000"/>
        <rFont val="Calibri"/>
        <family val="2"/>
        <charset val="1"/>
      </rPr>
      <t>"AIS Online Store"</t>
    </r>
  </si>
  <si>
    <t>F1_Hamburger_6_1_Y_5_2</t>
  </si>
  <si>
    <r>
      <rPr>
        <sz val="10"/>
        <color rgb="FF000000"/>
        <rFont val="Mangal"/>
        <family val="2"/>
        <charset val="1"/>
      </rPr>
      <t xml:space="preserve">ตรวจสอบหน้า </t>
    </r>
    <r>
      <rPr>
        <sz val="10"/>
        <color rgb="FF000000"/>
        <rFont val="Calibri"/>
        <family val="2"/>
        <charset val="1"/>
      </rPr>
      <t>"AIS Website"</t>
    </r>
  </si>
  <si>
    <t>F1_Hamburger_6_1_Y_6_2</t>
  </si>
  <si>
    <r>
      <rPr>
        <sz val="10"/>
        <color rgb="FF000000"/>
        <rFont val="Mangal"/>
        <family val="2"/>
        <charset val="1"/>
      </rPr>
      <t xml:space="preserve">ตรวจสอบหน้า </t>
    </r>
    <r>
      <rPr>
        <sz val="10"/>
        <color rgb="FF000000"/>
        <rFont val="Calibri"/>
        <family val="2"/>
        <charset val="1"/>
      </rPr>
      <t>"AIS Facebook"</t>
    </r>
  </si>
  <si>
    <t>F1_Hamburger_6_1_Y_7_2</t>
  </si>
  <si>
    <r>
      <rPr>
        <sz val="10"/>
        <color rgb="FF000000"/>
        <rFont val="Mangal"/>
        <family val="2"/>
        <charset val="1"/>
      </rPr>
      <t>ตรวจสอบหน้า</t>
    </r>
    <r>
      <rPr>
        <sz val="10"/>
        <color rgb="FF000000"/>
        <rFont val="Calibri"/>
        <family val="2"/>
        <charset val="1"/>
      </rPr>
      <t>"AIS Twitter"</t>
    </r>
  </si>
  <si>
    <t>F1_Hamburger_6_1_Y_8_2</t>
  </si>
  <si>
    <r>
      <rPr>
        <sz val="10"/>
        <color rgb="FF000000"/>
        <rFont val="Mangal"/>
        <family val="2"/>
        <charset val="1"/>
      </rPr>
      <t xml:space="preserve">ตรวจสอบหน้า </t>
    </r>
    <r>
      <rPr>
        <sz val="10"/>
        <color rgb="FF000000"/>
        <rFont val="Calibri"/>
        <family val="2"/>
        <charset val="1"/>
      </rPr>
      <t>"AIS Line"</t>
    </r>
  </si>
  <si>
    <t>F1_Hamburger_6_1_Y_9_2</t>
  </si>
  <si>
    <r>
      <rPr>
        <sz val="10"/>
        <color rgb="FF000000"/>
        <rFont val="Mangal"/>
        <family val="2"/>
        <charset val="1"/>
      </rPr>
      <t xml:space="preserve">ตรวจสอบหน้า </t>
    </r>
    <r>
      <rPr>
        <sz val="10"/>
        <color rgb="FF000000"/>
        <rFont val="Calibri"/>
        <family val="2"/>
        <charset val="1"/>
      </rPr>
      <t>"</t>
    </r>
    <r>
      <rPr>
        <sz val="10"/>
        <color rgb="FF000000"/>
        <rFont val="Mangal"/>
        <family val="2"/>
        <charset val="1"/>
      </rPr>
      <t>ตั้งค่า</t>
    </r>
    <r>
      <rPr>
        <sz val="10"/>
        <color rgb="FF000000"/>
        <rFont val="Calibri"/>
        <family val="2"/>
        <charset val="1"/>
      </rPr>
      <t>"</t>
    </r>
  </si>
  <si>
    <t>F1_Hamburger_6_1_Y_10_2</t>
  </si>
  <si>
    <r>
      <rPr>
        <sz val="10"/>
        <color rgb="FF000000"/>
        <rFont val="Mangal"/>
        <family val="2"/>
        <charset val="1"/>
      </rPr>
      <t xml:space="preserve">ตรวจสอบหน้า </t>
    </r>
    <r>
      <rPr>
        <sz val="10"/>
        <color rgb="FF000000"/>
        <rFont val="Calibri"/>
        <family val="2"/>
        <charset val="1"/>
      </rPr>
      <t>"</t>
    </r>
    <r>
      <rPr>
        <sz val="10"/>
        <color rgb="FF000000"/>
        <rFont val="Mangal"/>
        <family val="2"/>
        <charset val="1"/>
      </rPr>
      <t>ล็อกอิน</t>
    </r>
    <r>
      <rPr>
        <sz val="10"/>
        <color rgb="FF000000"/>
        <rFont val="Calibri"/>
        <family val="2"/>
        <charset val="1"/>
      </rPr>
      <t xml:space="preserve">"
</t>
    </r>
    <r>
      <rPr>
        <sz val="10"/>
        <color rgb="FF000000"/>
        <rFont val="Mangal"/>
        <family val="2"/>
        <charset val="1"/>
      </rPr>
      <t>กรณี</t>
    </r>
    <r>
      <rPr>
        <sz val="10"/>
        <color rgb="FF000000"/>
        <rFont val="Calibri"/>
        <family val="2"/>
        <charset val="1"/>
      </rPr>
      <t xml:space="preserve">: </t>
    </r>
    <r>
      <rPr>
        <sz val="10"/>
        <color rgb="FF000000"/>
        <rFont val="Mangal"/>
        <family val="2"/>
        <charset val="1"/>
      </rPr>
      <t>ออกจากระบบ</t>
    </r>
  </si>
  <si>
    <t>F2_Hamburger_6_1_Y_1_2</t>
  </si>
  <si>
    <r>
      <rPr>
        <sz val="10"/>
        <color rgb="FF000000"/>
        <rFont val="Mangal"/>
        <family val="2"/>
        <charset val="1"/>
      </rPr>
      <t xml:space="preserve">ตรวจสอบหน้า </t>
    </r>
    <r>
      <rPr>
        <sz val="10"/>
        <color rgb="FF000000"/>
        <rFont val="Calibri"/>
        <family val="2"/>
        <charset val="1"/>
      </rPr>
      <t>"</t>
    </r>
    <r>
      <rPr>
        <sz val="10"/>
        <color rgb="FF000000"/>
        <rFont val="Mangal"/>
        <family val="2"/>
        <charset val="1"/>
      </rPr>
      <t xml:space="preserve">บัญชี </t>
    </r>
    <r>
      <rPr>
        <sz val="10"/>
        <color rgb="FF000000"/>
        <rFont val="Calibri"/>
        <family val="2"/>
        <charset val="1"/>
      </rPr>
      <t xml:space="preserve">my AIS"
</t>
    </r>
    <r>
      <rPr>
        <sz val="10"/>
        <color rgb="FF000000"/>
        <rFont val="Mangal"/>
        <family val="2"/>
        <charset val="1"/>
      </rPr>
      <t>กรณี</t>
    </r>
    <r>
      <rPr>
        <sz val="10"/>
        <color rgb="FF000000"/>
        <rFont val="Calibri"/>
        <family val="2"/>
        <charset val="1"/>
      </rPr>
      <t xml:space="preserve">: </t>
    </r>
    <r>
      <rPr>
        <sz val="10"/>
        <color rgb="FF000000"/>
        <rFont val="Mangal"/>
        <family val="2"/>
        <charset val="1"/>
      </rPr>
      <t xml:space="preserve">มี </t>
    </r>
    <r>
      <rPr>
        <sz val="10"/>
        <color rgb="FF000000"/>
        <rFont val="Calibri"/>
        <family val="2"/>
        <charset val="1"/>
      </rPr>
      <t>my List</t>
    </r>
  </si>
  <si>
    <t>F1_Hamburger_6_2_Y_1_2</t>
  </si>
  <si>
    <t>Verify Page Menu Hamburger</t>
  </si>
  <si>
    <t>F1_Hamburger_6_2_Y_2_2</t>
  </si>
  <si>
    <t>Verify Page "Create my AIS"
In Case: register MyAIS</t>
  </si>
  <si>
    <t>F1_Hamburger_6_2_Y_3_2</t>
  </si>
  <si>
    <t>F1_Hamburger_6_2_Y_4_2</t>
  </si>
  <si>
    <t>F1_Hamburger_6_2_Y_5_2</t>
  </si>
  <si>
    <t>F1_Hamburger_6_2_Y_6_2</t>
  </si>
  <si>
    <t>F1_Hamburger_6_2_Y_7_2</t>
  </si>
  <si>
    <t>F1_Hamburger_6_2_Y_8_2</t>
  </si>
  <si>
    <t>F1_Hamburger_6_2_Y_9_2</t>
  </si>
  <si>
    <t>F1_Hamburger_6_2_Y_10_2</t>
  </si>
  <si>
    <t>F2_Hamburger_6_2_Y_1_2</t>
  </si>
  <si>
    <r>
      <rPr>
        <sz val="10"/>
        <color rgb="FF000000"/>
        <rFont val="Calibri"/>
        <family val="2"/>
        <charset val="1"/>
      </rPr>
      <t xml:space="preserve">Verify Page "my AIS Account"
In Case: </t>
    </r>
    <r>
      <rPr>
        <sz val="10"/>
        <color rgb="FF000000"/>
        <rFont val="Mangal"/>
        <family val="2"/>
        <charset val="1"/>
      </rPr>
      <t xml:space="preserve">มี </t>
    </r>
    <r>
      <rPr>
        <sz val="10"/>
        <color rgb="FF000000"/>
        <rFont val="Calibri"/>
        <family val="2"/>
        <charset val="1"/>
      </rPr>
      <t>my List</t>
    </r>
  </si>
  <si>
    <t>Help</t>
  </si>
  <si>
    <t>F1_Help_6_1_Y_1_2</t>
  </si>
  <si>
    <t>F1_Help_6_1_Y_2_2</t>
  </si>
  <si>
    <t>F2_Help_6_1_Y_1_2</t>
  </si>
  <si>
    <t>F2_Help_6_1_Y_2_2</t>
  </si>
  <si>
    <t>F2_Help_6_1_Y_3_2</t>
  </si>
  <si>
    <t>F2_Help_6_1_Y_4_2</t>
  </si>
  <si>
    <t>F2_Help_6_1_Y_5_2</t>
  </si>
  <si>
    <t>F2_Help_6_1_Y_6_2</t>
  </si>
  <si>
    <t>F2_Help_6_1_Y_7_2</t>
  </si>
  <si>
    <t>F2_Help_6_1_Y_8_2</t>
  </si>
  <si>
    <t>F2_Help_6_1_Y_9_2</t>
  </si>
  <si>
    <t>F2_Help_6_1_Y_10_2</t>
  </si>
  <si>
    <t>F2_Help_6_1_Y_11_2</t>
  </si>
  <si>
    <t>F2_Help_6_1_Y_12_2</t>
  </si>
  <si>
    <t>F2_Help_6_1_Y_13_2</t>
  </si>
  <si>
    <t>F2_Help_6_1_Y_14_2</t>
  </si>
  <si>
    <t>F2_Help_6_1_Y_15_2</t>
  </si>
  <si>
    <t>F2_Help_6_1_Y_16_2</t>
  </si>
  <si>
    <t>F2_Help_6_1_Y_17_2</t>
  </si>
  <si>
    <t>F2_Help_6_1_Y_18_2</t>
  </si>
  <si>
    <t>F2_Help_6_1_Y_19_2</t>
  </si>
  <si>
    <t>F2_Help_6_1_Y_20_2</t>
  </si>
  <si>
    <t>F2_Help_6_1_Y_21_2</t>
  </si>
  <si>
    <t>F2_Help_6_1_Y_22_2</t>
  </si>
  <si>
    <t>F2_Help_6_1_Y_23_2</t>
  </si>
  <si>
    <t>F2_Help_6_1_Y_24_2</t>
  </si>
  <si>
    <t>F2_Help_6_1_Y_25_2</t>
  </si>
  <si>
    <t>F2_Help_6_1_Y_26_2</t>
  </si>
  <si>
    <t>F2_Help_6_1_Y_27_2</t>
  </si>
  <si>
    <t>F2_Help_6_1_Y_28_2</t>
  </si>
  <si>
    <t>F2_Help_6_1_Y_29_2</t>
  </si>
  <si>
    <t>F2_Help_6_1_Y_30_2</t>
  </si>
  <si>
    <t>F2_Help_6_1_Y_31_2</t>
  </si>
  <si>
    <t>F2_Help_6_1_Y_32_2</t>
  </si>
  <si>
    <t>F2_Help_6_1_Y_33_2</t>
  </si>
  <si>
    <t>F2_Help_6_1_Y_34_2</t>
  </si>
  <si>
    <t>F2_Help_6_1_Y_35_2</t>
  </si>
  <si>
    <t>F2_Help_6_1_Y_36_2</t>
  </si>
  <si>
    <t>F2_Help_6_1_Y_37_2</t>
  </si>
  <si>
    <t>F2_Help_6_1_Y_38_2</t>
  </si>
  <si>
    <t>F2_Help_6_1_Y_39_2</t>
  </si>
  <si>
    <t>F2_Help_6_1_Y_40_2</t>
  </si>
  <si>
    <t>F2_Help_6_1_Y_41_2</t>
  </si>
  <si>
    <t>F2_Help_6_1_Y_42_2</t>
  </si>
  <si>
    <t>F2_Help_6_1_Y_43_2</t>
  </si>
  <si>
    <t>F2_Help_6_1_Y_44_2</t>
  </si>
  <si>
    <t>F2_Help_6_1_Y_45_2</t>
  </si>
  <si>
    <t>F2_Help_6_1_Y_46_2</t>
  </si>
  <si>
    <t>F2_Help_6_1_Y_47_2</t>
  </si>
  <si>
    <t>F2_Help_6_1_Y_48_2</t>
  </si>
  <si>
    <t>F2_Help_6_1_Y_49_2</t>
  </si>
  <si>
    <t>F2_Help_6_1_Y_50_2</t>
  </si>
  <si>
    <t>F2_Help_6_1_Y_51_2</t>
  </si>
  <si>
    <t>F2_Help_6_1_Y_52_2</t>
  </si>
  <si>
    <t>F2_Help_6_1_Y_53_2</t>
  </si>
  <si>
    <t>F2_Help_6_1_Y_54_2</t>
  </si>
  <si>
    <t>F2_Help_6_1_Y_55_2</t>
  </si>
  <si>
    <t>F2_Help_6_1_Y_56_2</t>
  </si>
  <si>
    <t>F2_Help_6_1_Y_57_2</t>
  </si>
  <si>
    <t>F2_Help_6_1_Y_58_2</t>
  </si>
  <si>
    <t>F2_Help_6_1_Y_59_2</t>
  </si>
  <si>
    <t>F2_Help_6_1_Y_60_2</t>
  </si>
  <si>
    <t>F3_Help_6_1_Y_1_2</t>
  </si>
  <si>
    <t>F3_Help_6_1_Y_2_2</t>
  </si>
  <si>
    <t>F3_Help_6_1_Y_3_2</t>
  </si>
  <si>
    <t>F3_Help_6_1_Y_4_2</t>
  </si>
  <si>
    <t>F3_Help_6_1_Y_5_2</t>
  </si>
  <si>
    <t>F3_Help_6_1_Y_6_2</t>
  </si>
  <si>
    <t>F3_Help_6_1_Y_7_2</t>
  </si>
  <si>
    <t>F3_Help_6_1_Y_8_2</t>
  </si>
  <si>
    <t>เข้าใช้งาน วิธีใช้งาน
ตรวจสอบคำถามข้อที่7</t>
  </si>
  <si>
    <t>F3_Help_6_1_Y_9_2</t>
  </si>
  <si>
    <t>F3_Help_6_2_Y_1_2</t>
  </si>
  <si>
    <t>F3_Help_6_2_Y_2_2</t>
  </si>
  <si>
    <r>
      <rPr>
        <strike/>
        <sz val="10"/>
        <color rgb="FF000000"/>
        <rFont val="Tahoma"/>
        <family val="2"/>
        <charset val="1"/>
      </rPr>
      <t xml:space="preserve">Go to Promotion &amp; Package
</t>
    </r>
    <r>
      <rPr>
        <sz val="10"/>
        <color rgb="FF000000"/>
        <rFont val="Tahoma"/>
        <family val="2"/>
        <charset val="1"/>
      </rPr>
      <t>Go to Main Package &amp; On Top Package</t>
    </r>
  </si>
  <si>
    <t>F3_Help_6_2_Y_3_2</t>
  </si>
  <si>
    <t>F3_Help_6_2_Y_4_2</t>
  </si>
  <si>
    <t>F3_Help_6_2_Y_5_2</t>
  </si>
  <si>
    <r>
      <rPr>
        <strike/>
        <sz val="10"/>
        <color rgb="FF000000"/>
        <rFont val="Tahoma"/>
        <family val="2"/>
        <charset val="1"/>
      </rPr>
      <t xml:space="preserve">Go to Promotion &amp; Package
</t>
    </r>
    <r>
      <rPr>
        <sz val="10"/>
        <color rgb="FF000000"/>
        <rFont val="Tahoma"/>
        <family val="2"/>
        <charset val="1"/>
      </rPr>
      <t>Go to Main Package &amp; On Top Package
Verify AIS 1-2-Call! (Call and Internet) first question</t>
    </r>
  </si>
  <si>
    <t>F3_Help_6_2_Y_6_2</t>
  </si>
  <si>
    <r>
      <rPr>
        <strike/>
        <sz val="10"/>
        <color rgb="FF000000"/>
        <rFont val="Tahoma"/>
        <family val="2"/>
        <charset val="1"/>
      </rPr>
      <t xml:space="preserve">Go to Promotion &amp; Package
</t>
    </r>
    <r>
      <rPr>
        <sz val="10"/>
        <color rgb="FF000000"/>
        <rFont val="Tahoma"/>
        <family val="2"/>
        <charset val="1"/>
      </rPr>
      <t>Go to Main Package &amp; On Top Package
Verify AIS 1-2-Call! (Call and Internet) Second question</t>
    </r>
  </si>
  <si>
    <t>F3_Help_6_2_Y_7_2</t>
  </si>
  <si>
    <r>
      <rPr>
        <strike/>
        <sz val="10"/>
        <color rgb="FF000000"/>
        <rFont val="Tahoma"/>
        <family val="2"/>
        <charset val="1"/>
      </rPr>
      <t xml:space="preserve">Go to Promotion &amp; Package
</t>
    </r>
    <r>
      <rPr>
        <sz val="10"/>
        <color rgb="FF000000"/>
        <rFont val="Tahoma"/>
        <family val="2"/>
        <charset val="1"/>
      </rPr>
      <t>Go to Main Package &amp; On Top Package
Verify AIS Fibre first question</t>
    </r>
  </si>
  <si>
    <t>F3_Help_6_2_Y_8_2</t>
  </si>
  <si>
    <r>
      <rPr>
        <strike/>
        <sz val="10"/>
        <color rgb="FF000000"/>
        <rFont val="Tahoma"/>
        <family val="2"/>
        <charset val="1"/>
      </rPr>
      <t xml:space="preserve">Go to Promotion &amp; Package
</t>
    </r>
    <r>
      <rPr>
        <sz val="10"/>
        <color rgb="FF000000"/>
        <rFont val="Tahoma"/>
        <family val="2"/>
        <charset val="1"/>
      </rPr>
      <t>Go to Main Package &amp; On Top Package
Verify AIS Fibre Second question</t>
    </r>
  </si>
  <si>
    <t>F3_Help_6_2_Y_9_2</t>
  </si>
  <si>
    <t>F3_Help_6_2_Y_10_2</t>
  </si>
  <si>
    <t>F3_Help_6_2_Y_11_2</t>
  </si>
  <si>
    <t>F3_Help_6_2_Y_12_2</t>
  </si>
  <si>
    <t>F3_Help_6_2_Y_13_2</t>
  </si>
  <si>
    <t>F3_Help_6_2_Y_14_2</t>
  </si>
  <si>
    <t>F3_Help_6_2_Y_15_2</t>
  </si>
  <si>
    <t>F3_Help_6_2_Y_16_2</t>
  </si>
  <si>
    <t>F3_Help_6_2_Y_17_2</t>
  </si>
  <si>
    <t>F3_Help_6_2_Y_18_2</t>
  </si>
  <si>
    <t>F3_Help_6_2_Y_19_2</t>
  </si>
  <si>
    <t>F3_Help_6_2_Y_20_2</t>
  </si>
  <si>
    <t>F3_Help_6_2_Y_21_2</t>
  </si>
  <si>
    <t>F3_Help_6_2_Y_22_2</t>
  </si>
  <si>
    <t>F3_Help_6_2_Y_23_2</t>
  </si>
  <si>
    <t>F3_Help_6_2_Y_24_2</t>
  </si>
  <si>
    <t>F3_Help_6_2_Y_25_2</t>
  </si>
  <si>
    <t>F3_Help_6_2_Y_26_2</t>
  </si>
  <si>
    <t>F3_Help_6_2_Y_27_2</t>
  </si>
  <si>
    <t>F3_Help_6_2_Y_28_2</t>
  </si>
  <si>
    <t>F3_Help_6_2_Y_29_2</t>
  </si>
  <si>
    <t>F3_Help_6_2_Y_30_2</t>
  </si>
  <si>
    <t>F3_Help_6_2_Y_31_2</t>
  </si>
  <si>
    <t>F3_Help_6_2_Y_32_2</t>
  </si>
  <si>
    <t>F3_Help_6_2_Y_33_2</t>
  </si>
  <si>
    <t>F3_Help_6_2_Y_34_2</t>
  </si>
  <si>
    <t>F3_Help_6_2_Y_35_2</t>
  </si>
  <si>
    <t>F3_Help_6_2_Y_36_2</t>
  </si>
  <si>
    <t>F3_Help_6_2_Y_37_2</t>
  </si>
  <si>
    <t>F3_Help_6_2_Y_38_2</t>
  </si>
  <si>
    <t>F3_Help_6_2_Y_39_2</t>
  </si>
  <si>
    <t>F3_Help_6_2_Y_40_2</t>
  </si>
  <si>
    <t>F3_Help_6_2_Y_41_2</t>
  </si>
  <si>
    <t>F3_Help_6_2_Y_42_2</t>
  </si>
  <si>
    <r>
      <rPr>
        <strike/>
        <sz val="10"/>
        <color rgb="FF000000"/>
        <rFont val="Tahoma"/>
        <family val="2"/>
        <charset val="1"/>
      </rPr>
      <t xml:space="preserve">Go to Promotion &amp; Package
</t>
    </r>
    <r>
      <rPr>
        <sz val="10"/>
        <color rgb="FF000000"/>
        <rFont val="Tahoma"/>
        <family val="2"/>
        <charset val="1"/>
      </rPr>
      <t>Go to Main Package &amp; On Top Package
Verify AIS 1-2-Call! (Call and Internet) - Third question</t>
    </r>
  </si>
  <si>
    <t>F3_Help_6_2_Y_43_2</t>
  </si>
  <si>
    <r>
      <rPr>
        <strike/>
        <sz val="10"/>
        <color rgb="FF000000"/>
        <rFont val="Tahoma"/>
        <family val="2"/>
        <charset val="1"/>
      </rPr>
      <t xml:space="preserve">Go to Promotion &amp; Package
</t>
    </r>
    <r>
      <rPr>
        <sz val="10"/>
        <color rgb="FF000000"/>
        <rFont val="Tahoma"/>
        <family val="2"/>
        <charset val="1"/>
      </rPr>
      <t>Go to Main Package &amp; On Top Package
Verify AIS 1-2-Call! ( Mao mao) - First  question</t>
    </r>
  </si>
  <si>
    <t>F3_Help_6_2_Y_44_2</t>
  </si>
  <si>
    <r>
      <rPr>
        <strike/>
        <sz val="10"/>
        <color rgb="FF000000"/>
        <rFont val="Tahoma"/>
        <family val="2"/>
        <charset val="1"/>
      </rPr>
      <t xml:space="preserve">Go to Promotion &amp; Package
</t>
    </r>
    <r>
      <rPr>
        <sz val="10"/>
        <color rgb="FF000000"/>
        <rFont val="Tahoma"/>
        <family val="2"/>
        <charset val="1"/>
      </rPr>
      <t>Go to Main Package &amp; On Top Package
Verify AIS 1-2-Call! ( Mao mao) -Second question</t>
    </r>
  </si>
  <si>
    <t>F3_Help_6_2_Y_45_2</t>
  </si>
  <si>
    <r>
      <rPr>
        <strike/>
        <sz val="10"/>
        <color rgb="FF000000"/>
        <rFont val="Tahoma"/>
        <family val="2"/>
        <charset val="1"/>
      </rPr>
      <t xml:space="preserve">Go to Promotion &amp; Package
</t>
    </r>
    <r>
      <rPr>
        <sz val="10"/>
        <color rgb="FF000000"/>
        <rFont val="Tahoma"/>
        <family val="2"/>
        <charset val="1"/>
      </rPr>
      <t>Go to Main Package &amp; On Top Package
Verify AIS 1-2-Call! ( Mao mao) -Third question</t>
    </r>
  </si>
  <si>
    <t>F3_Help_6_2_Y_46_2</t>
  </si>
  <si>
    <r>
      <rPr>
        <strike/>
        <sz val="10"/>
        <color rgb="FF000000"/>
        <rFont val="Tahoma"/>
        <family val="2"/>
        <charset val="1"/>
      </rPr>
      <t xml:space="preserve">Go to Promotion &amp; Package
</t>
    </r>
    <r>
      <rPr>
        <sz val="10"/>
        <color rgb="FF000000"/>
        <rFont val="Tahoma"/>
        <family val="2"/>
        <charset val="1"/>
      </rPr>
      <t>Go to Main Package &amp; On Top Package
Verify AIS Fibre Third question</t>
    </r>
  </si>
  <si>
    <t>F3_Help_6_2_Y_47_2</t>
  </si>
  <si>
    <t>F3_Help_6_2_Y_48_2</t>
  </si>
  <si>
    <t>F3_Help_6_2_Y_49_2</t>
  </si>
  <si>
    <t>F3_Help_6_2_Y_50_2</t>
  </si>
  <si>
    <t>F3_Help_6_2_Y_51_2</t>
  </si>
  <si>
    <t>F3_Help_6_2_Y_52_2</t>
  </si>
  <si>
    <t>F3_Help_6_2_Y_53_2</t>
  </si>
  <si>
    <t>F3_Help_6_2_Y_54_2</t>
  </si>
  <si>
    <t>F3_Help_6_2_Y_55_2</t>
  </si>
  <si>
    <t>F3_Help_6_2_Y_56_2</t>
  </si>
  <si>
    <t>F3_Help_6_2_Y_57_2</t>
  </si>
  <si>
    <t>F3_Help_6_2_Y_58_2</t>
  </si>
  <si>
    <t>F3_Help_6_2_Y_59_2</t>
  </si>
  <si>
    <t>F3_Help_6_2_Y_60_2</t>
  </si>
  <si>
    <t>Go to How to use 
Verify Seventh question</t>
  </si>
  <si>
    <t>F1_TouchID_6_1_Y_1_2</t>
  </si>
  <si>
    <t>F1_TouchID_6_1_Y_2_2</t>
  </si>
  <si>
    <t>F1_TouchID_6_1_Y_3_2</t>
  </si>
  <si>
    <t>F1_TouchID_6_1_Y_4_2</t>
  </si>
  <si>
    <t>F1_TouchID_6_1_Y_5_2</t>
  </si>
  <si>
    <t>F1_TouchID_6_1_Y_6_2</t>
  </si>
  <si>
    <t>F1_TouchID_6_1_Y_7_2</t>
  </si>
  <si>
    <t>F1_TouchID_6_1_Y_8_2</t>
  </si>
  <si>
    <t>F1_TouchID_6_1_Y_9_2</t>
  </si>
  <si>
    <t>F1_TouchID_6_1_Y_10_2</t>
  </si>
  <si>
    <t>F1_TouchID_6_1_Y_11_2</t>
  </si>
  <si>
    <t>F1_TouchID_6_1_N_12_2</t>
  </si>
  <si>
    <r>
      <rPr>
        <sz val="10"/>
        <rFont val="Tahoma"/>
        <family val="2"/>
        <charset val="1"/>
      </rPr>
      <t xml:space="preserve">ใส่ </t>
    </r>
    <r>
      <rPr>
        <b/>
        <sz val="10"/>
        <color rgb="FFFF0000"/>
        <rFont val="Tahoma"/>
        <family val="2"/>
        <charset val="1"/>
      </rPr>
      <t>ยืนยันรหัสใหม่ไม่ถูกต้อง</t>
    </r>
    <r>
      <rPr>
        <sz val="10"/>
        <color rgb="FF000000"/>
        <rFont val="Tahoma"/>
        <family val="2"/>
        <charset val="1"/>
      </rPr>
      <t xml:space="preserve"> ของหน้าจอ </t>
    </r>
    <r>
      <rPr>
        <sz val="10"/>
        <color rgb="FF000000"/>
        <rFont val="Calibri"/>
        <family val="2"/>
        <charset val="1"/>
      </rPr>
      <t>"</t>
    </r>
    <r>
      <rPr>
        <sz val="10"/>
        <color rgb="FF000000"/>
        <rFont val="Tahoma"/>
        <family val="2"/>
        <charset val="1"/>
      </rPr>
      <t xml:space="preserve">การล็อกรหัส </t>
    </r>
    <r>
      <rPr>
        <sz val="10"/>
        <color rgb="FF000000"/>
        <rFont val="Calibri"/>
        <family val="2"/>
        <charset val="1"/>
      </rPr>
      <t xml:space="preserve">&amp; Fingerprint"
- </t>
    </r>
    <r>
      <rPr>
        <sz val="10"/>
        <color rgb="FF000000"/>
        <rFont val="Tahoma"/>
        <family val="2"/>
        <charset val="1"/>
      </rPr>
      <t xml:space="preserve">ใส่ผิดได้แค่ครั้งเดียว
</t>
    </r>
  </si>
  <si>
    <t>F1_TouchID_6_1_N_13_2</t>
  </si>
  <si>
    <r>
      <rPr>
        <sz val="10"/>
        <rFont val="Tahoma"/>
        <family val="2"/>
        <charset val="1"/>
      </rPr>
      <t>ใส่</t>
    </r>
    <r>
      <rPr>
        <b/>
        <sz val="10"/>
        <color rgb="FFFF0000"/>
        <rFont val="Tahoma"/>
        <family val="2"/>
        <charset val="1"/>
      </rPr>
      <t xml:space="preserve"> รหัสเดิมไม่ถูกต้อง</t>
    </r>
    <r>
      <rPr>
        <sz val="10"/>
        <color rgb="FF000000"/>
        <rFont val="Tahoma"/>
        <family val="2"/>
        <charset val="1"/>
      </rPr>
      <t xml:space="preserve"> ของหน้าจอ </t>
    </r>
    <r>
      <rPr>
        <sz val="10"/>
        <color rgb="FF000000"/>
        <rFont val="Calibri"/>
        <family val="2"/>
        <charset val="1"/>
      </rPr>
      <t>"</t>
    </r>
    <r>
      <rPr>
        <sz val="10"/>
        <color rgb="FF000000"/>
        <rFont val="Tahoma"/>
        <family val="2"/>
        <charset val="1"/>
      </rPr>
      <t xml:space="preserve">การล็อกรหัส </t>
    </r>
    <r>
      <rPr>
        <sz val="10"/>
        <color rgb="FF000000"/>
        <rFont val="Calibri"/>
        <family val="2"/>
        <charset val="1"/>
      </rPr>
      <t xml:space="preserve">&amp; Fingerprint"
- </t>
    </r>
    <r>
      <rPr>
        <sz val="10"/>
        <color rgb="FF000000"/>
        <rFont val="Tahoma"/>
        <family val="2"/>
        <charset val="1"/>
      </rPr>
      <t xml:space="preserve">ใส่ผิดกี่ครั้งก็ได้จนกว่าจะใส่รหัสถูกต้อง
</t>
    </r>
    <r>
      <rPr>
        <sz val="10"/>
        <color rgb="FF000000"/>
        <rFont val="Calibri"/>
        <family val="2"/>
        <charset val="1"/>
      </rPr>
      <t>***</t>
    </r>
    <r>
      <rPr>
        <sz val="10"/>
        <color rgb="FF000000"/>
        <rFont val="Tahoma"/>
        <family val="2"/>
        <charset val="1"/>
      </rPr>
      <t xml:space="preserve">ตอนกดเมนู </t>
    </r>
    <r>
      <rPr>
        <sz val="10"/>
        <color rgb="FF000000"/>
        <rFont val="Calibri"/>
        <family val="2"/>
        <charset val="1"/>
      </rPr>
      <t>"</t>
    </r>
    <r>
      <rPr>
        <sz val="10"/>
        <color rgb="FF000000"/>
        <rFont val="Tahoma"/>
        <family val="2"/>
        <charset val="1"/>
      </rPr>
      <t>เปลี่ยนรหัส</t>
    </r>
    <r>
      <rPr>
        <sz val="10"/>
        <color rgb="FF000000"/>
        <rFont val="Calibri"/>
        <family val="2"/>
        <charset val="1"/>
      </rPr>
      <t>"</t>
    </r>
  </si>
  <si>
    <t>F1_TouchID_6_1_Y_14_2</t>
  </si>
  <si>
    <t>F1_TouchID_6_1_N_15_2</t>
  </si>
  <si>
    <t>F1_TouchID_6_1_N_16_2</t>
  </si>
  <si>
    <t>F1_TouchID_6_1_N_17_2</t>
  </si>
  <si>
    <t xml:space="preserve">F1_TouchID_6_1_N_18_2 </t>
  </si>
  <si>
    <t>Repo (Home)</t>
  </si>
  <si>
    <t>Repo (Payment)</t>
  </si>
  <si>
    <t>Set Mac mini</t>
  </si>
  <si>
    <t>Set VM</t>
  </si>
  <si>
    <t>Research multi devices</t>
  </si>
  <si>
    <t>Parallel</t>
  </si>
  <si>
    <t>AT = 7</t>
  </si>
  <si>
    <t>AIS = 2 (Tik, IT)</t>
  </si>
  <si>
    <t>F1_PrivWeb_0_1_Y_1_1</t>
  </si>
  <si>
    <t>เข้าเว็บ "http://www.ais.co.th/privilege"</t>
  </si>
  <si>
    <t>F1_PrivWeb_0_1_Y_1_2</t>
  </si>
  <si>
    <t>ตรวจสอบ Drop down แสดงจำนวนรายการที่แสดง</t>
  </si>
  <si>
    <t>F1_PrivWeb_0_1_Y_1_3</t>
  </si>
  <si>
    <t>ตรวจสอบ Running page</t>
  </si>
  <si>
    <t>F1_PrivWeb_0_1_Y_1_4</t>
  </si>
  <si>
    <t>campaign list กรณีเลือกให้แสดง 6 รายการ</t>
  </si>
  <si>
    <t>F1_PrivWeb_0_1_Y_1_5</t>
  </si>
  <si>
    <t>campaign list กรณีเลือกให้แสดง 12 รายการ</t>
  </si>
  <si>
    <t>F1_PrivWeb_0_1_Y_1_6</t>
  </si>
  <si>
    <t>campaign list กรณีเลือกให้แสดง 18 รายการ</t>
  </si>
  <si>
    <t>F1_PrivWeb_0_1_Y_1_7</t>
  </si>
  <si>
    <t>campaign list กรณีเลือกให้แสดง 24 รายการ</t>
  </si>
  <si>
    <t>F1_PrivWeb_0_1_Y_1_8</t>
  </si>
  <si>
    <t>campaign list กรณีเลือกให้แสดง 50 รายการ</t>
  </si>
  <si>
    <t>F1_PrivWeb_0_1_Y_1_9</t>
  </si>
  <si>
    <t>campaign list กรณีเลือกให้แสดง 100 รายการ</t>
  </si>
  <si>
    <t>F1_PrivWeb_0_1_Y_1_10</t>
  </si>
  <si>
    <t>ตรวจสอบ campaign</t>
  </si>
  <si>
    <t>F2_PrivWeb_0_1_Y_1_1</t>
  </si>
  <si>
    <t>ตรวจสอบหน้า เมนูไฮไลท์</t>
  </si>
  <si>
    <t>F2_PrivWeb_0_1_Y_1_2</t>
  </si>
  <si>
    <t>Campaign : Foot Master Health</t>
  </si>
  <si>
    <t>F2_PrivWeb_0_1_Y_1_3</t>
  </si>
  <si>
    <t>Campaign : Health avenue clinic</t>
  </si>
  <si>
    <t>F2_PrivWeb_0_1_Y_1_4</t>
  </si>
  <si>
    <t>Campaign : Balanze by HydroHealth</t>
  </si>
  <si>
    <t>F2_PrivWeb_0_1_Y_1_5</t>
  </si>
  <si>
    <t>Campaign : Yuthika</t>
  </si>
  <si>
    <t>F2_PrivWeb_0_1_Y_1_6</t>
  </si>
  <si>
    <t>Campaign : Farm Design</t>
  </si>
  <si>
    <t>F2_PrivWeb_0_1_Y_1_7</t>
  </si>
  <si>
    <t>Campaign : China White</t>
  </si>
  <si>
    <t>F3_PrivWeb_0_1_Y_1_1</t>
  </si>
  <si>
    <t>ตรวจสอบหน้า เมนูอาหารและเครื่องดื่ม</t>
  </si>
  <si>
    <t>F3_PrivWeb_0_1_Y_1_2</t>
  </si>
  <si>
    <t>Campaign : Central Food Hall</t>
  </si>
  <si>
    <t>F3_PrivWeb_0_1_Y_1_3</t>
  </si>
  <si>
    <t>Campaign : Lay – Lao</t>
  </si>
  <si>
    <t>F3_PrivWeb_0_1_Y_1_4</t>
  </si>
  <si>
    <t>Campaign :94 Coffee</t>
  </si>
  <si>
    <t>F3_PrivWeb_0_1_Y_1_5</t>
  </si>
  <si>
    <t>Campaign : Mister Donut</t>
  </si>
  <si>
    <t>F3_PrivWeb_0_1_Y_1_6</t>
  </si>
  <si>
    <t>Campaign :Candy Crepe</t>
  </si>
  <si>
    <t>F3_PrivWeb_0_1_Y_1_7</t>
  </si>
  <si>
    <t>Campaign : Food @ Major Bowl Group</t>
  </si>
  <si>
    <t>F4_PrivWeb_0_1_Y_1_1</t>
  </si>
  <si>
    <t>ตรวจสอบหน้า เมนูช้อปปิ้ง</t>
  </si>
  <si>
    <t>F4_PrivWeb_0_1_Y_1_2</t>
  </si>
  <si>
    <t>Campaign : Central | ZEN The 1 Card X-Treme II</t>
  </si>
  <si>
    <t>F4_PrivWeb_0_1_Y_1_3</t>
  </si>
  <si>
    <t>Campaign : ไทวัสดุ</t>
  </si>
  <si>
    <t>F4_PrivWeb_0_1_Y_1_4</t>
  </si>
  <si>
    <t>Campaign : ศูนย์การค้าโคลีเซี่ยม</t>
  </si>
  <si>
    <t>F4_PrivWeb_0_1_Y_1_5</t>
  </si>
  <si>
    <t>Campaign : Watch Station</t>
  </si>
  <si>
    <t>F4_PrivWeb_0_1_Y_1_6</t>
  </si>
  <si>
    <t>Campaign : innisfree</t>
  </si>
  <si>
    <t>F4_PrivWeb_0_1_Y_1_7</t>
  </si>
  <si>
    <t>Campaign : G2000</t>
  </si>
  <si>
    <t>F5_PrivWeb_0_1_Y_1_1</t>
  </si>
  <si>
    <t>ตรวจสอบหน้า เมนูบันเทิง</t>
  </si>
  <si>
    <t>F5_PrivWeb_0_1_Y_1_2</t>
  </si>
  <si>
    <t>Campaign : Kidzania Bangkok</t>
  </si>
  <si>
    <t>F5_PrivWeb_0_1_Y_1_3</t>
  </si>
  <si>
    <t>Campaign : Embassy Diplomat Screens by AIS</t>
  </si>
  <si>
    <t>F5_PrivWeb_0_1_Y_1_4</t>
  </si>
  <si>
    <t>Campaign : ดูหนังราคาพิเศษ @ โรงภาพยนตร์ในเครือ SF</t>
  </si>
  <si>
    <t>F5_PrivWeb_0_1_Y_1_5</t>
  </si>
  <si>
    <t>Campaign : โรงภาพยนตร์ Coliseum</t>
  </si>
  <si>
    <t>F5_PrivWeb_0_1_Y_1_6</t>
  </si>
  <si>
    <t>Campaign : โรงภาพยนตร์ในเครือ Major Cineplex</t>
  </si>
  <si>
    <t>F5_PrivWeb_0_1_Y_1_7</t>
  </si>
  <si>
    <t>Campaign : AIS Dino Farm</t>
  </si>
  <si>
    <t>F6_PrivWeb_0_1_Y_1_1</t>
  </si>
  <si>
    <t>ตรวจสอบหน้า เมนูท่องเที่ยว</t>
  </si>
  <si>
    <t>F6_PrivWeb_0_1_Y_1_2</t>
  </si>
  <si>
    <t>Campaign : QANTAS</t>
  </si>
  <si>
    <t>F6_PrivWeb_0_1_Y_1_3</t>
  </si>
  <si>
    <t>Campaign : Auto Spa</t>
  </si>
  <si>
    <t>F6_PrivWeb_0_1_Y_1_4</t>
  </si>
  <si>
    <t>Campaign :Dream World</t>
  </si>
  <si>
    <t>F6_PrivWeb_0_1_Y_1_5</t>
  </si>
  <si>
    <t>Campaign : Amatara Wellness Resort</t>
  </si>
  <si>
    <t>F6_PrivWeb_0_1_Y_1_6</t>
  </si>
  <si>
    <t>Campaign : บขส.</t>
  </si>
  <si>
    <t>F7_PrivWeb_0_1_Y_1_1</t>
  </si>
  <si>
    <t>ตรวจสอบหน้า เมนูสุขภาพและความงาม</t>
  </si>
  <si>
    <t>F7_PrivWeb_0_1_Y_1_2</t>
  </si>
  <si>
    <t>Campaign : J-Fitness</t>
  </si>
  <si>
    <t>F7_PrivWeb_0_1_Y_1_3</t>
  </si>
  <si>
    <t>Campaign : De Loop</t>
  </si>
  <si>
    <t>F7_PrivWeb_0_1_Y_1_4</t>
  </si>
  <si>
    <t>Campaign :Pan Clinic</t>
  </si>
  <si>
    <t>F8_PrivWeb_0_1_Y_1_1</t>
  </si>
  <si>
    <t>Serenade Menu</t>
  </si>
  <si>
    <t>F9_PrivWeb_0_1_Y_1_1</t>
  </si>
  <si>
    <t>Serenade Privilege</t>
  </si>
  <si>
    <t>F9_PrivWeb_0_1_Y_1_2</t>
  </si>
  <si>
    <t>Serenade Club</t>
  </si>
  <si>
    <t>F9_PrivWeb_0_1_Y_1_3</t>
  </si>
  <si>
    <t>Serenade Service</t>
  </si>
  <si>
    <t>F9_PrivWeb_0_1_Y_1_4</t>
  </si>
  <si>
    <t>How to be serenade</t>
  </si>
  <si>
    <t>F9_PrivWeb_0_1_Y_1_5</t>
  </si>
  <si>
    <t>Serenade Group Privilge</t>
  </si>
  <si>
    <t>F9_PrivWeb_0_1_Y_1_6</t>
  </si>
  <si>
    <t>Birthday Privilege</t>
  </si>
  <si>
    <t>F10_PrivWeb_0_1_Y_1_1</t>
  </si>
  <si>
    <t>เพื่อนของเรา</t>
  </si>
  <si>
    <t>F10_PrivWeb_0_1_Y_1_2</t>
  </si>
  <si>
    <t>ลงทะเบียนเพื่อรับข่าวสาร</t>
  </si>
  <si>
    <t>F10_PrivWeb_0_1_Y_1_3</t>
  </si>
  <si>
    <t>ร่วมโครงการกับเราสำหรับร้านค้า</t>
  </si>
  <si>
    <t>F1_PrivWeb_0_2_Y_1_1</t>
  </si>
  <si>
    <t>F1_PrivWeb_0_2_Y_1_2</t>
  </si>
  <si>
    <t>F1_PrivWeb_0_2_Y_1_3</t>
  </si>
  <si>
    <t>F1_PrivWeb_0_2_Y_1_4</t>
  </si>
  <si>
    <t>F1_PrivWeb_0_2_Y_1_5</t>
  </si>
  <si>
    <t>F1_PrivWeb_0_2_Y_1_6</t>
  </si>
  <si>
    <t>F1_PrivWeb_0_2_Y_1_7</t>
  </si>
  <si>
    <t>F1_PrivWeb_0_2_Y_1_8</t>
  </si>
  <si>
    <t>F1_PrivWeb_0_2_Y_1_9</t>
  </si>
  <si>
    <t>F1_PrivWeb_0_2_Y_1_10</t>
  </si>
  <si>
    <t>F2_PrivWeb_0_2_Y_1_1</t>
  </si>
  <si>
    <t>F2_PrivWeb_0_2_Y_1_2</t>
  </si>
  <si>
    <t>F2_PrivWeb_0_2_Y_1_3</t>
  </si>
  <si>
    <t>F2_PrivWeb_0_2_Y_1_4</t>
  </si>
  <si>
    <t>F2_PrivWeb_0_2_Y_1_5</t>
  </si>
  <si>
    <t>F2_PrivWeb_0_2_Y_1_6</t>
  </si>
  <si>
    <t>F2_PrivWeb_0_2_Y_1_7</t>
  </si>
  <si>
    <t>F3_PrivWeb_0_2_Y_1_1</t>
  </si>
  <si>
    <t>F3_PrivWeb_0_2_Y_1_2</t>
  </si>
  <si>
    <t>F3_PrivWeb_0_2_Y_1_3</t>
  </si>
  <si>
    <t>F3_PrivWeb_0_2_Y_1_4</t>
  </si>
  <si>
    <t>F3_PrivWeb_0_2_Y_1_5</t>
  </si>
  <si>
    <t>F3_PrivWeb_0_2_Y_1_6</t>
  </si>
  <si>
    <t>F3_PrivWeb_0_2_Y_1_7</t>
  </si>
  <si>
    <t>F4_PrivWeb_0_2_Y_1_1</t>
  </si>
  <si>
    <t>F4_PrivWeb_0_2_Y_1_2</t>
  </si>
  <si>
    <t>F4_PrivWeb_0_2_Y_1_3</t>
  </si>
  <si>
    <t>F4_PrivWeb_0_2_Y_1_4</t>
  </si>
  <si>
    <t>F4_PrivWeb_0_2_Y_1_5</t>
  </si>
  <si>
    <t>F4_PrivWeb_0_2_Y_1_6</t>
  </si>
  <si>
    <t>F4_PrivWeb_0_2_Y_1_7</t>
  </si>
  <si>
    <t>F5_PrivWeb_0_2_Y_1_1</t>
  </si>
  <si>
    <t>F5_PrivWeb_0_2_Y_1_2</t>
  </si>
  <si>
    <t>F5_PrivWeb_0_2_Y_1_3</t>
  </si>
  <si>
    <t>F5_PrivWeb_0_2_Y_1_4</t>
  </si>
  <si>
    <t>F5_PrivWeb_0_2_Y_1_5</t>
  </si>
  <si>
    <t>F5_PrivWeb_0_2_Y_1_6</t>
  </si>
  <si>
    <t>F5_PrivWeb_0_2_Y_1_7</t>
  </si>
  <si>
    <t>F6_PrivWeb_0_2_Y_1_1</t>
  </si>
  <si>
    <t>F6_PrivWeb_0_2_Y_1_2</t>
  </si>
  <si>
    <t>F6_PrivWeb_0_2_Y_1_3</t>
  </si>
  <si>
    <t>F6_PrivWeb_0_2_Y_1_4</t>
  </si>
  <si>
    <t>F6_PrivWeb_0_2_Y_1_5</t>
  </si>
  <si>
    <t>F6_PrivWeb_0_2_Y_1_6</t>
  </si>
  <si>
    <t>F7_PrivWeb_0_2_Y_1_1</t>
  </si>
  <si>
    <t>F7_PrivWeb_0_2_Y_1_2</t>
  </si>
  <si>
    <t>F7_PrivWeb_0_2_Y_1_3</t>
  </si>
  <si>
    <t>F7_PrivWeb_0_2_Y_1_4</t>
  </si>
  <si>
    <t>F8_PrivWeb_0_2_Y_1_1</t>
  </si>
  <si>
    <t>F9_PrivWeb_0_2_Y_1_1</t>
  </si>
  <si>
    <t>F9_PrivWeb_0_2_Y_1_2</t>
  </si>
  <si>
    <t>F9_PrivWeb_0_2_Y_1_3</t>
  </si>
  <si>
    <t>F9_PrivWeb_0_2_Y_1_4</t>
  </si>
  <si>
    <t>F9_PrivWeb_0_2_Y_1_5</t>
  </si>
  <si>
    <t>F9_PrivWeb_0_2_Y_1_6</t>
  </si>
  <si>
    <t>F10_PrivWeb_0_2_Y_1_1</t>
  </si>
  <si>
    <t>F10_PrivWeb_0_2_Y_1_2</t>
  </si>
  <si>
    <t>F10_PrivWeb_0_2_Y_1_3</t>
  </si>
  <si>
    <t>Repo&amp;Structure F1</t>
  </si>
  <si>
    <t>Repo&amp;Structure F2</t>
  </si>
  <si>
    <t>Repo&amp;Structure F3</t>
  </si>
  <si>
    <t>Repo&amp;Structure F4</t>
  </si>
  <si>
    <t>Repo&amp;Structure F5</t>
  </si>
  <si>
    <t>Repo&amp;Structure F6</t>
  </si>
  <si>
    <t>Repo&amp;Structure F7</t>
  </si>
  <si>
    <t>Repo&amp;Structure F8</t>
  </si>
  <si>
    <t>Repo&amp;Structure F9</t>
  </si>
  <si>
    <t>Repo&amp;Structure F10</t>
  </si>
  <si>
    <t>AL (7)</t>
  </si>
  <si>
    <t>AIS (Bomb+Lay, Tick+IT)</t>
  </si>
  <si>
    <t>F1_Topup_1_1_Y_1_2</t>
  </si>
  <si>
    <t>F1_Topup_1_1_Y_2_2</t>
  </si>
  <si>
    <t>F1_Topup_1_1_Y_3_2</t>
  </si>
  <si>
    <t>F1_Topup_1_1_Y_4_2</t>
  </si>
  <si>
    <t>F1_Topup_1_1_Y_5_2</t>
  </si>
  <si>
    <t>F1_Topup_1_1_Y_6_2</t>
  </si>
  <si>
    <t xml:space="preserve">-เติมเงินให้หมายเลขอื่น ผ่านบัตรเติมเงิน </t>
  </si>
  <si>
    <t>F1_Topup_1_1_N_7_2</t>
  </si>
  <si>
    <r>
      <rPr>
        <sz val="10"/>
        <color rgb="FF000000"/>
        <rFont val="Tahoma"/>
        <family val="2"/>
        <charset val="1"/>
      </rPr>
      <t xml:space="preserve">-เติมเงินให้หมายเลขอื่น ผ่านบัตรเครดิต </t>
    </r>
    <r>
      <rPr>
        <sz val="10"/>
        <color rgb="FFFF0000"/>
        <rFont val="Tahoma"/>
        <family val="2"/>
        <charset val="1"/>
      </rPr>
      <t>ไม่เลือกประเภทบัตร</t>
    </r>
  </si>
  <si>
    <t>F1_Topup_1_1_N_8_2</t>
  </si>
  <si>
    <t>F1_Topup_1_1_N_9_2</t>
  </si>
  <si>
    <t>F1_Topup_1_1_N_10_2</t>
  </si>
  <si>
    <r>
      <rPr>
        <sz val="10"/>
        <color rgb="FF000000"/>
        <rFont val="Tahoma"/>
        <family val="2"/>
        <charset val="1"/>
      </rPr>
      <t xml:space="preserve">-เติมเงินให้หมายเลขอื่น ผ่านบัตรเครดิต (VISA) </t>
    </r>
    <r>
      <rPr>
        <sz val="10"/>
        <color rgb="FFFF0000"/>
        <rFont val="Tahoma"/>
        <family val="2"/>
        <charset val="1"/>
      </rPr>
      <t>ไม่กรอกหมายเลขปลายทาง</t>
    </r>
  </si>
  <si>
    <t>F1_Topup_1_1_N_11_2</t>
  </si>
  <si>
    <r>
      <rPr>
        <sz val="10"/>
        <color rgb="FF000000"/>
        <rFont val="Tahoma"/>
        <family val="2"/>
        <charset val="1"/>
      </rPr>
      <t xml:space="preserve">-เติมเงินให้หมายเลขอื่น ผ่านบัตรเครดิต (MASTER) </t>
    </r>
    <r>
      <rPr>
        <sz val="10"/>
        <color rgb="FFFF0000"/>
        <rFont val="Tahoma"/>
        <family val="2"/>
        <charset val="1"/>
      </rPr>
      <t>ไม่กรอกหมายเลขปลายทาง</t>
    </r>
  </si>
  <si>
    <t>F1_Topup_1_1_N_12_2</t>
  </si>
  <si>
    <r>
      <rPr>
        <sz val="10"/>
        <color rgb="FF000000"/>
        <rFont val="Tahoma"/>
        <family val="2"/>
        <charset val="1"/>
      </rPr>
      <t xml:space="preserve">-เติมเงินให้หมายเลขอื่น ผ่านบัตรเครดิต (JCB) </t>
    </r>
    <r>
      <rPr>
        <sz val="10"/>
        <color rgb="FFFF0000"/>
        <rFont val="Tahoma"/>
        <family val="2"/>
        <charset val="1"/>
      </rPr>
      <t>ไม่กรอกหมายเลขปลายทาง</t>
    </r>
  </si>
  <si>
    <t>F1_Topup_1_1_N_13_2</t>
  </si>
  <si>
    <r>
      <rPr>
        <sz val="10"/>
        <color rgb="FF000000"/>
        <rFont val="Tahoma"/>
        <family val="2"/>
        <charset val="1"/>
      </rPr>
      <t xml:space="preserve">-เติมเงินให้หมายเลขอื่น ผ่านบัตรเดบิต </t>
    </r>
    <r>
      <rPr>
        <sz val="10"/>
        <color rgb="FFFF0000"/>
        <rFont val="Tahoma"/>
        <family val="2"/>
        <charset val="1"/>
      </rPr>
      <t>ไม่กรอกหมายเลขปลายทาง</t>
    </r>
  </si>
  <si>
    <t>F1_Topup_1_1_N_14_2</t>
  </si>
  <si>
    <r>
      <rPr>
        <sz val="10"/>
        <color rgb="FF000000"/>
        <rFont val="Tahoma"/>
        <family val="2"/>
        <charset val="1"/>
      </rPr>
      <t xml:space="preserve">-เติมเงินให้หมายเลขอื่น ผ่านmPAY Wallet </t>
    </r>
    <r>
      <rPr>
        <sz val="10"/>
        <color rgb="FFFF0000"/>
        <rFont val="Tahoma"/>
        <family val="2"/>
        <charset val="1"/>
      </rPr>
      <t>ไม่กรอกหมายเลขปลายทาง</t>
    </r>
  </si>
  <si>
    <t>F1_Topup_1_1_N_15_2</t>
  </si>
  <si>
    <r>
      <rPr>
        <sz val="10"/>
        <color rgb="FF000000"/>
        <rFont val="Tahoma"/>
        <family val="2"/>
        <charset val="1"/>
      </rPr>
      <t xml:space="preserve">-เติมเงินให้หมายเลขอื่น ผ่านบัตรเติมเงิน </t>
    </r>
    <r>
      <rPr>
        <sz val="10"/>
        <color rgb="FFFF0000"/>
        <rFont val="Tahoma"/>
        <family val="2"/>
        <charset val="1"/>
      </rPr>
      <t>ไม่กรอกหมายเลขปลายทาง</t>
    </r>
  </si>
  <si>
    <t>F1_Topup_1_1_N_16_2</t>
  </si>
  <si>
    <r>
      <rPr>
        <sz val="10"/>
        <color rgb="FF000000"/>
        <rFont val="Tahoma"/>
        <family val="2"/>
        <charset val="1"/>
      </rPr>
      <t xml:space="preserve">-เติมเงินให้หมายเลขอื่น ผ่านบัตรเครดิต (VISA) </t>
    </r>
    <r>
      <rPr>
        <sz val="10"/>
        <color rgb="FFFF0000"/>
        <rFont val="Tahoma"/>
        <family val="2"/>
        <charset val="1"/>
      </rPr>
      <t>กรอกหมายเลขปลายทางไม่ครบ 10 หลัก</t>
    </r>
  </si>
  <si>
    <t>F1_Topup_1_1_N_17_2</t>
  </si>
  <si>
    <r>
      <rPr>
        <sz val="10"/>
        <color rgb="FF000000"/>
        <rFont val="Tahoma"/>
        <family val="2"/>
        <charset val="1"/>
      </rPr>
      <t xml:space="preserve">-เติมเงินให้หมายเลขอื่น ผ่านบัตรเครดิต (MASTER) </t>
    </r>
    <r>
      <rPr>
        <sz val="10"/>
        <color rgb="FFFF0000"/>
        <rFont val="Tahoma"/>
        <family val="2"/>
        <charset val="1"/>
      </rPr>
      <t>กรอกหมายเลขปลายทางไม่ครบ 10 หลัก</t>
    </r>
  </si>
  <si>
    <t>F1_Topup_1_1_N_18_2</t>
  </si>
  <si>
    <r>
      <rPr>
        <sz val="10"/>
        <color rgb="FF000000"/>
        <rFont val="Tahoma"/>
        <family val="2"/>
        <charset val="1"/>
      </rPr>
      <t xml:space="preserve">-เติมเงินให้หมายเลขอื่น ผ่านบัตรเครดิต (JCB) </t>
    </r>
    <r>
      <rPr>
        <sz val="10"/>
        <color rgb="FFFF0000"/>
        <rFont val="Tahoma"/>
        <family val="2"/>
        <charset val="1"/>
      </rPr>
      <t>กรอกหมายเลขปลายทางไม่ครบ 10 หลัก</t>
    </r>
  </si>
  <si>
    <t>F1_Topup_1_1_N_19_2</t>
  </si>
  <si>
    <r>
      <rPr>
        <sz val="10"/>
        <color rgb="FF000000"/>
        <rFont val="Tahoma"/>
        <family val="2"/>
        <charset val="1"/>
      </rPr>
      <t xml:space="preserve">-เติมเงินให้หมายเลขอื่น ผ่านบัตรเดบิต </t>
    </r>
    <r>
      <rPr>
        <sz val="10"/>
        <color rgb="FFFF0000"/>
        <rFont val="Tahoma"/>
        <family val="2"/>
        <charset val="1"/>
      </rPr>
      <t>กรอกหมายเลขปลายทางไม่ครบ 10 หลัก</t>
    </r>
  </si>
  <si>
    <t>F1_Topup_1_1_N_20_2</t>
  </si>
  <si>
    <r>
      <rPr>
        <sz val="10"/>
        <color rgb="FF000000"/>
        <rFont val="Tahoma"/>
        <family val="2"/>
        <charset val="1"/>
      </rPr>
      <t xml:space="preserve">-เติมเงินให้หมายเลขอื่น ผ่านmPAY Wallet </t>
    </r>
    <r>
      <rPr>
        <sz val="10"/>
        <color rgb="FFFF0000"/>
        <rFont val="Tahoma"/>
        <family val="2"/>
        <charset val="1"/>
      </rPr>
      <t>กรอกหมายเลขปลายทางไม่ครบ 10 หลัก</t>
    </r>
  </si>
  <si>
    <t>F1_Topup_1_1_N_21_2</t>
  </si>
  <si>
    <t>F1_Topup_1_1_N_22_2</t>
  </si>
  <si>
    <r>
      <rPr>
        <sz val="10"/>
        <color rgb="FF000000"/>
        <rFont val="Tahoma"/>
        <family val="2"/>
        <charset val="1"/>
      </rPr>
      <t xml:space="preserve">-เติมเงินให้หมายเลขอื่น ผ่านบัตรเครดิต (VISA) </t>
    </r>
    <r>
      <rPr>
        <sz val="10"/>
        <color rgb="FFFF0000"/>
        <rFont val="Tahoma"/>
        <family val="2"/>
        <charset val="1"/>
      </rPr>
      <t>กรอกหมายเลขปลายทางผิด format (eg. 66xxxxxxxxx)</t>
    </r>
  </si>
  <si>
    <t>F1_Topup_1_1_N_23_2</t>
  </si>
  <si>
    <r>
      <rPr>
        <sz val="10"/>
        <color rgb="FF000000"/>
        <rFont val="Tahoma"/>
        <family val="2"/>
        <charset val="1"/>
      </rPr>
      <t xml:space="preserve">-เติมเงินให้หมายเลขอื่น ผ่านบัตรเครดิต (MASTER) </t>
    </r>
    <r>
      <rPr>
        <sz val="10"/>
        <color rgb="FFFF0000"/>
        <rFont val="Tahoma"/>
        <family val="2"/>
        <charset val="1"/>
      </rPr>
      <t>กรอกหมายเลขปลายทางผิด format (eg. 66xxxxxxxxx)</t>
    </r>
  </si>
  <si>
    <t>F1_Topup_1_1_N_24_2</t>
  </si>
  <si>
    <r>
      <rPr>
        <sz val="10"/>
        <color rgb="FF000000"/>
        <rFont val="Tahoma"/>
        <family val="2"/>
        <charset val="1"/>
      </rPr>
      <t xml:space="preserve">-เติมเงินให้หมายเลขอื่น ผ่านบัตรเครดิต (JCB) </t>
    </r>
    <r>
      <rPr>
        <sz val="10"/>
        <color rgb="FFFF0000"/>
        <rFont val="Tahoma"/>
        <family val="2"/>
        <charset val="1"/>
      </rPr>
      <t>กรอกหมายเลขปลายทางผิด format (eg. 66xxxxxxxxx)</t>
    </r>
  </si>
  <si>
    <t>F1_Topup_1_1_N_25_2</t>
  </si>
  <si>
    <r>
      <rPr>
        <sz val="10"/>
        <color rgb="FF000000"/>
        <rFont val="Tahoma"/>
        <family val="2"/>
        <charset val="1"/>
      </rPr>
      <t xml:space="preserve">-เติมเงินให้หมายเลขอื่น ผ่านบัตรเดบิต </t>
    </r>
    <r>
      <rPr>
        <sz val="10"/>
        <color rgb="FFFF0000"/>
        <rFont val="Tahoma"/>
        <family val="2"/>
        <charset val="1"/>
      </rPr>
      <t>กรอกหมายเลขปลายทางผิด format (eg. 66xxxxxxxxx)</t>
    </r>
  </si>
  <si>
    <t>F1_Topup_1_1_N_26_2</t>
  </si>
  <si>
    <r>
      <rPr>
        <sz val="10"/>
        <color rgb="FF000000"/>
        <rFont val="Tahoma"/>
        <family val="2"/>
        <charset val="1"/>
      </rPr>
      <t xml:space="preserve">-เติมเงินให้หมายเลขอื่น ผ่านmPAY Wallet </t>
    </r>
    <r>
      <rPr>
        <sz val="10"/>
        <color rgb="FFFF0000"/>
        <rFont val="Tahoma"/>
        <family val="2"/>
        <charset val="1"/>
      </rPr>
      <t>กรอกหมายเลขปลายทางผิด format (eg. 66xxxxxxxxx)</t>
    </r>
  </si>
  <si>
    <t>F1_Topup_1_1_N_27_2</t>
  </si>
  <si>
    <r>
      <rPr>
        <sz val="10"/>
        <color rgb="FF000000"/>
        <rFont val="Tahoma"/>
        <family val="2"/>
        <charset val="1"/>
      </rPr>
      <t xml:space="preserve">-เติมเงินให้หมายเลขอื่น ผ่านบัตรเติมเงิน </t>
    </r>
    <r>
      <rPr>
        <sz val="10"/>
        <color rgb="FFFF0000"/>
        <rFont val="Tahoma"/>
        <family val="2"/>
        <charset val="1"/>
      </rPr>
      <t>กรอกหมายเลขปลายทางผิด format (eg. 66xxxxxxxxx)</t>
    </r>
  </si>
  <si>
    <t>F1_Topup_1_1_N_28_2</t>
  </si>
  <si>
    <r>
      <rPr>
        <sz val="10"/>
        <color rgb="FF000000"/>
        <rFont val="Tahoma"/>
        <family val="2"/>
        <charset val="1"/>
      </rPr>
      <t xml:space="preserve">-เติมเงินให้หมายเลขอื่น ผ่านบัตรเครดิต (VISA) </t>
    </r>
    <r>
      <rPr>
        <sz val="10"/>
        <color rgb="FFFF0000"/>
        <rFont val="Tahoma"/>
        <family val="2"/>
        <charset val="1"/>
      </rPr>
      <t>ไม่เลือกจำนวนเงินที่ต้องการเติม</t>
    </r>
  </si>
  <si>
    <t>F1_Topup_1_1_N_29_2</t>
  </si>
  <si>
    <r>
      <rPr>
        <sz val="10"/>
        <color rgb="FF000000"/>
        <rFont val="Tahoma"/>
        <family val="2"/>
        <charset val="1"/>
      </rPr>
      <t xml:space="preserve">-เติมเงินให้หมายเลขอื่น ผ่านบัตรเครดิต (MASTER) </t>
    </r>
    <r>
      <rPr>
        <sz val="10"/>
        <color rgb="FFFF0000"/>
        <rFont val="Tahoma"/>
        <family val="2"/>
        <charset val="1"/>
      </rPr>
      <t>ไม่เลือกจำนวนเงินที่ต้องการเติม</t>
    </r>
  </si>
  <si>
    <t>F1_Topup_1_1_N_30_2</t>
  </si>
  <si>
    <r>
      <rPr>
        <sz val="10"/>
        <color rgb="FF000000"/>
        <rFont val="Tahoma"/>
        <family val="2"/>
        <charset val="1"/>
      </rPr>
      <t xml:space="preserve">-เติมเงินให้หมายเลขอื่น ผ่านบัตรเครดิต (JCB) </t>
    </r>
    <r>
      <rPr>
        <sz val="10"/>
        <color rgb="FFFF0000"/>
        <rFont val="Tahoma"/>
        <family val="2"/>
        <charset val="1"/>
      </rPr>
      <t>ไม่เลือกจำนวนเงินที่ต้องการเติม</t>
    </r>
  </si>
  <si>
    <t>F1_Topup_1_1_N_31_2</t>
  </si>
  <si>
    <r>
      <rPr>
        <sz val="10"/>
        <color rgb="FF000000"/>
        <rFont val="Tahoma"/>
        <family val="2"/>
        <charset val="1"/>
      </rPr>
      <t xml:space="preserve">-เติมเงินให้หมายเลขอื่น ผ่านบัตรเดบิต </t>
    </r>
    <r>
      <rPr>
        <sz val="10"/>
        <color rgb="FFFF0000"/>
        <rFont val="Tahoma"/>
        <family val="2"/>
        <charset val="1"/>
      </rPr>
      <t>ไม่เลือกจำนวนเงินที่ต้องการเติม</t>
    </r>
  </si>
  <si>
    <t>F1_Topup_1_1_N_32_2</t>
  </si>
  <si>
    <r>
      <rPr>
        <sz val="10"/>
        <color rgb="FF000000"/>
        <rFont val="Tahoma"/>
        <family val="2"/>
        <charset val="1"/>
      </rPr>
      <t xml:space="preserve">-เติมเงินให้หมายเลขอื่น ผ่านmPAY Wallet </t>
    </r>
    <r>
      <rPr>
        <sz val="10"/>
        <color rgb="FFFF0000"/>
        <rFont val="Tahoma"/>
        <family val="2"/>
        <charset val="1"/>
      </rPr>
      <t>ไม่เลือกจำนวนเงินที่ต้องการเติม</t>
    </r>
  </si>
  <si>
    <t>F1_Topup_1_1_N_33_2</t>
  </si>
  <si>
    <r>
      <rPr>
        <sz val="10"/>
        <color rgb="FF000000"/>
        <rFont val="Tahoma"/>
        <family val="2"/>
        <charset val="1"/>
      </rPr>
      <t xml:space="preserve">-เติมเงินให้หมายเลขอื่น ผ่านบัตรเครดิต (VISA) </t>
    </r>
    <r>
      <rPr>
        <sz val="10"/>
        <color rgb="FFFF0000"/>
        <rFont val="Tahoma"/>
        <family val="2"/>
        <charset val="1"/>
      </rPr>
      <t>กรอกหมายเลขปลายทาง AIS Postpaid (eg. 0922491541)</t>
    </r>
  </si>
  <si>
    <t>F1_Topup_1_1_N_34_2</t>
  </si>
  <si>
    <r>
      <rPr>
        <sz val="10"/>
        <color rgb="FF000000"/>
        <rFont val="Tahoma"/>
        <family val="2"/>
        <charset val="1"/>
      </rPr>
      <t xml:space="preserve">-เติมเงินให้หมายเลขอื่น ผ่านบัตรเครดิต (MASTER) </t>
    </r>
    <r>
      <rPr>
        <sz val="10"/>
        <color rgb="FFFF0000"/>
        <rFont val="Tahoma"/>
        <family val="2"/>
        <charset val="1"/>
      </rPr>
      <t>กรอกหมายเลขปลายทาง AIS Postpaid (eg. 0922491541)</t>
    </r>
  </si>
  <si>
    <t>F1_Topup_1_1_N_35_2</t>
  </si>
  <si>
    <r>
      <rPr>
        <sz val="10"/>
        <color rgb="FF000000"/>
        <rFont val="Tahoma"/>
        <family val="2"/>
        <charset val="1"/>
      </rPr>
      <t xml:space="preserve">-เติมเงินให้หมายเลขอื่น ผ่านบัตรเครดิต (JCB) </t>
    </r>
    <r>
      <rPr>
        <sz val="10"/>
        <color rgb="FFFF0000"/>
        <rFont val="Tahoma"/>
        <family val="2"/>
        <charset val="1"/>
      </rPr>
      <t>กรอกหมายเลขปลายทาง AIS Postpaid (eg. 0922491541)</t>
    </r>
  </si>
  <si>
    <t>F1_Topup_1_1_N_36_2</t>
  </si>
  <si>
    <r>
      <rPr>
        <sz val="10"/>
        <color rgb="FF000000"/>
        <rFont val="Tahoma"/>
        <family val="2"/>
        <charset val="1"/>
      </rPr>
      <t xml:space="preserve">-เติมเงินให้หมายเลขอื่น ผ่านบัตรเดบิต </t>
    </r>
    <r>
      <rPr>
        <sz val="10"/>
        <color rgb="FFFF0000"/>
        <rFont val="Tahoma"/>
        <family val="2"/>
        <charset val="1"/>
      </rPr>
      <t>กรอกหมายเลขปลายทาง AIS Postpaid (eg. 0922491541)</t>
    </r>
  </si>
  <si>
    <t>F1_Topup_1_1_N_37_2</t>
  </si>
  <si>
    <r>
      <rPr>
        <sz val="10"/>
        <color rgb="FF000000"/>
        <rFont val="Tahoma"/>
        <family val="2"/>
        <charset val="1"/>
      </rPr>
      <t xml:space="preserve">-เติมเงินให้หมายเลขอื่น ผ่านmPAY Wallet </t>
    </r>
    <r>
      <rPr>
        <sz val="10"/>
        <color rgb="FFFF0000"/>
        <rFont val="Tahoma"/>
        <family val="2"/>
        <charset val="1"/>
      </rPr>
      <t>กรอกหมายเลขปลายทาง AIS Postpaid (eg. 0922491541)</t>
    </r>
  </si>
  <si>
    <t>F1_Topup_1_1_N_38_2</t>
  </si>
  <si>
    <t>F1_Topup_1_1_N_39_2</t>
  </si>
  <si>
    <r>
      <rPr>
        <sz val="10"/>
        <color rgb="FF000000"/>
        <rFont val="Tahoma"/>
        <family val="2"/>
        <charset val="1"/>
      </rPr>
      <t xml:space="preserve">-เติมเงินให้หมายเลขอื่น ผ่านบัตรเครดิต (VISA) </t>
    </r>
    <r>
      <rPr>
        <sz val="10"/>
        <color rgb="FFFF0000"/>
        <rFont val="Tahoma"/>
        <family val="2"/>
        <charset val="1"/>
      </rPr>
      <t>กรอกหมายเลขต่างเครือข่าย</t>
    </r>
  </si>
  <si>
    <t>F1_Topup_1_1_N_40_2</t>
  </si>
  <si>
    <r>
      <rPr>
        <sz val="10"/>
        <color rgb="FF000000"/>
        <rFont val="Tahoma"/>
        <family val="2"/>
        <charset val="1"/>
      </rPr>
      <t xml:space="preserve">-เติมเงินให้หมายเลขอื่น ผ่านบัตรเครดิต (MASTER) </t>
    </r>
    <r>
      <rPr>
        <sz val="10"/>
        <color rgb="FFFF0000"/>
        <rFont val="Tahoma"/>
        <family val="2"/>
        <charset val="1"/>
      </rPr>
      <t>กรอกหมายเลขต่างเครือข่าย</t>
    </r>
  </si>
  <si>
    <t>F1_Topup_1_1_N_41_2</t>
  </si>
  <si>
    <r>
      <rPr>
        <sz val="10"/>
        <color rgb="FF000000"/>
        <rFont val="Tahoma"/>
        <family val="2"/>
        <charset val="1"/>
      </rPr>
      <t xml:space="preserve">-เติมเงินให้หมายเลขอื่น ผ่านบัตรเครดิต (JCB) </t>
    </r>
    <r>
      <rPr>
        <sz val="10"/>
        <color rgb="FFFF0000"/>
        <rFont val="Tahoma"/>
        <family val="2"/>
        <charset val="1"/>
      </rPr>
      <t>กรอกหมายเลขต่างเครือข่าย</t>
    </r>
  </si>
  <si>
    <t>F1_Topup_1_1_N_42_2</t>
  </si>
  <si>
    <r>
      <rPr>
        <sz val="10"/>
        <color rgb="FF000000"/>
        <rFont val="Tahoma"/>
        <family val="2"/>
        <charset val="1"/>
      </rPr>
      <t xml:space="preserve">-เติมเงินให้หมายเลขอื่น ผ่านบัตรเดบิต </t>
    </r>
    <r>
      <rPr>
        <sz val="10"/>
        <color rgb="FFFF0000"/>
        <rFont val="Tahoma"/>
        <family val="2"/>
        <charset val="1"/>
      </rPr>
      <t>กรอกหมายเลขต่างเครือข่าย</t>
    </r>
  </si>
  <si>
    <t>F1_Topup_1_1_N_43_2</t>
  </si>
  <si>
    <r>
      <rPr>
        <sz val="10"/>
        <color rgb="FF000000"/>
        <rFont val="Tahoma"/>
        <family val="2"/>
        <charset val="1"/>
      </rPr>
      <t xml:space="preserve">-เติมเงินให้หมายเลขอื่น ผ่านmPAY Wallet </t>
    </r>
    <r>
      <rPr>
        <sz val="10"/>
        <color rgb="FFFF0000"/>
        <rFont val="Tahoma"/>
        <family val="2"/>
        <charset val="1"/>
      </rPr>
      <t>กรอกหมายเลขต่างเครือข่าย</t>
    </r>
  </si>
  <si>
    <t>F1_Topup_1_1_N_44_2</t>
  </si>
  <si>
    <t>F1_Topup_1_1_N_45_2</t>
  </si>
  <si>
    <r>
      <rPr>
        <sz val="10"/>
        <color rgb="FF000000"/>
        <rFont val="Tahoma"/>
        <family val="2"/>
        <charset val="1"/>
      </rPr>
      <t xml:space="preserve">-เติมเงินให้หมายเลขอื่น ผ่านบัตรเครดิต (VISA) </t>
    </r>
    <r>
      <rPr>
        <sz val="10"/>
        <color rgb="FFFF0000"/>
        <rFont val="Tahoma"/>
        <family val="2"/>
        <charset val="1"/>
      </rPr>
      <t>หมายเลขปลายทางมียอด max balance</t>
    </r>
  </si>
  <si>
    <t>F1_Topup_1_1_N_46_2</t>
  </si>
  <si>
    <r>
      <rPr>
        <sz val="10"/>
        <color rgb="FF000000"/>
        <rFont val="Tahoma"/>
        <family val="2"/>
        <charset val="1"/>
      </rPr>
      <t xml:space="preserve">-เติมเงินให้หมายเลขอื่น ผ่านบัตรเครดิต (MASTER) </t>
    </r>
    <r>
      <rPr>
        <sz val="10"/>
        <color rgb="FFFF0000"/>
        <rFont val="Tahoma"/>
        <family val="2"/>
        <charset val="1"/>
      </rPr>
      <t>หมายเลขปลายทางมียอด max balance</t>
    </r>
  </si>
  <si>
    <t>F1_Topup_1_1_N_47_2</t>
  </si>
  <si>
    <r>
      <rPr>
        <sz val="10"/>
        <color rgb="FF000000"/>
        <rFont val="Tahoma"/>
        <family val="2"/>
        <charset val="1"/>
      </rPr>
      <t xml:space="preserve">-เติมเงินให้หมายเลขอื่น ผ่านบัตรเครดิต (JCB) </t>
    </r>
    <r>
      <rPr>
        <sz val="10"/>
        <color rgb="FFFF0000"/>
        <rFont val="Tahoma"/>
        <family val="2"/>
        <charset val="1"/>
      </rPr>
      <t>หมายเลขปลายทางมียอด max balance</t>
    </r>
  </si>
  <si>
    <t>F1_Topup_1_1_N_48_2</t>
  </si>
  <si>
    <r>
      <rPr>
        <sz val="10"/>
        <color rgb="FF000000"/>
        <rFont val="Tahoma"/>
        <family val="2"/>
        <charset val="1"/>
      </rPr>
      <t xml:space="preserve">-เติมเงินให้หมายเลขอื่น ผ่านบัตรเดบิต </t>
    </r>
    <r>
      <rPr>
        <sz val="10"/>
        <color rgb="FFFF0000"/>
        <rFont val="Tahoma"/>
        <family val="2"/>
        <charset val="1"/>
      </rPr>
      <t>หมายเลขปลายทางมียอด max balance</t>
    </r>
  </si>
  <si>
    <t>F1_Topup_1_1_N_49_2</t>
  </si>
  <si>
    <r>
      <rPr>
        <sz val="10"/>
        <color rgb="FF000000"/>
        <rFont val="Tahoma"/>
        <family val="2"/>
        <charset val="1"/>
      </rPr>
      <t xml:space="preserve">-เติมเงินให้หมายเลขอื่น ผ่านmPAY Wallet </t>
    </r>
    <r>
      <rPr>
        <sz val="10"/>
        <color rgb="FFFF0000"/>
        <rFont val="Tahoma"/>
        <family val="2"/>
        <charset val="1"/>
      </rPr>
      <t>หมายเลขปลายทางมียอด max balance</t>
    </r>
  </si>
  <si>
    <t>F1_Topup_1_1_N_50_2</t>
  </si>
  <si>
    <t>F1_Topup_1_1_N_51_2</t>
  </si>
  <si>
    <r>
      <rPr>
        <sz val="10"/>
        <color rgb="FF000000"/>
        <rFont val="Tahoma"/>
        <family val="2"/>
        <charset val="1"/>
      </rPr>
      <t xml:space="preserve">-เติมเงินให้หมายเลขอื่น ผ่านmPAY Wallet </t>
    </r>
    <r>
      <rPr>
        <sz val="10"/>
        <color rgb="FFFF0000"/>
        <rFont val="Tahoma"/>
        <family val="2"/>
        <charset val="1"/>
      </rPr>
      <t>ไม่มี service mPAY</t>
    </r>
  </si>
  <si>
    <t>F1_Topup_1_1_Y_52_2</t>
  </si>
  <si>
    <t>F1_Topup_1_2_Y_2_2</t>
  </si>
  <si>
    <t>F1_Topup_1_2_Y_3_2</t>
  </si>
  <si>
    <t>F1_Topup_1_2_Y_4_2</t>
  </si>
  <si>
    <t>F1_Topup_1_2_Y_5_2</t>
  </si>
  <si>
    <t>F1_Topup_1_2_Y_6_2</t>
  </si>
  <si>
    <t>F1_Topup_1_2_N_7_2</t>
  </si>
  <si>
    <r>
      <rPr>
        <sz val="10"/>
        <color rgb="FF000000"/>
        <rFont val="Tahoma"/>
        <family val="2"/>
        <charset val="1"/>
      </rPr>
      <t xml:space="preserve">- Top up to another number via Credit Card </t>
    </r>
    <r>
      <rPr>
        <sz val="10"/>
        <color rgb="FFFF0000"/>
        <rFont val="Tahoma"/>
        <family val="2"/>
        <charset val="1"/>
      </rPr>
      <t>Not Select card type</t>
    </r>
  </si>
  <si>
    <t>F1_Topup_1_2_N_8_2</t>
  </si>
  <si>
    <r>
      <rPr>
        <sz val="10"/>
        <color rgb="FF000000"/>
        <rFont val="Tahoma"/>
        <family val="2"/>
        <charset val="1"/>
      </rPr>
      <t xml:space="preserve">- Top up to another number via AIS Refill  Card </t>
    </r>
    <r>
      <rPr>
        <sz val="10"/>
        <color rgb="FFFF0000"/>
        <rFont val="Tahoma"/>
        <family val="2"/>
        <charset val="1"/>
      </rPr>
      <t>Not input Refill Card</t>
    </r>
  </si>
  <si>
    <t>F1_Topup_1_2_N_9_2</t>
  </si>
  <si>
    <r>
      <rPr>
        <sz val="10"/>
        <color rgb="FF000000"/>
        <rFont val="Tahoma"/>
        <family val="2"/>
        <charset val="1"/>
      </rPr>
      <t xml:space="preserve">- Top up to another number via AIS Refill  Card </t>
    </r>
    <r>
      <rPr>
        <sz val="10"/>
        <color rgb="FFFF0000"/>
        <rFont val="Tahoma"/>
        <family val="2"/>
        <charset val="1"/>
      </rPr>
      <t>Input wrong Refill Card</t>
    </r>
  </si>
  <si>
    <t>F1_Topup_1_2_N_10_2</t>
  </si>
  <si>
    <r>
      <rPr>
        <sz val="10"/>
        <color rgb="FF000000"/>
        <rFont val="Tahoma"/>
        <family val="2"/>
        <charset val="1"/>
      </rPr>
      <t xml:space="preserve">- Top up to another number via Credit Card (VISA) </t>
    </r>
    <r>
      <rPr>
        <sz val="10"/>
        <color rgb="FFFF0000"/>
        <rFont val="Tahoma"/>
        <family val="2"/>
        <charset val="1"/>
      </rPr>
      <t>Not input destination number</t>
    </r>
  </si>
  <si>
    <t>F1_Topup_1_2_N_11_2</t>
  </si>
  <si>
    <r>
      <rPr>
        <sz val="10"/>
        <color rgb="FF000000"/>
        <rFont val="Tahoma"/>
        <family val="2"/>
        <charset val="1"/>
      </rPr>
      <t xml:space="preserve">- Top up to another number via Credit Card (MASTER) </t>
    </r>
    <r>
      <rPr>
        <sz val="10"/>
        <color rgb="FFFF0000"/>
        <rFont val="Tahoma"/>
        <family val="2"/>
        <charset val="1"/>
      </rPr>
      <t>Not input destination number</t>
    </r>
  </si>
  <si>
    <t>F1_Topup_1_2_N_12_2</t>
  </si>
  <si>
    <r>
      <rPr>
        <sz val="10"/>
        <color rgb="FF000000"/>
        <rFont val="Tahoma"/>
        <family val="2"/>
        <charset val="1"/>
      </rPr>
      <t xml:space="preserve">- Top up to another number via Credit Card (JCB) </t>
    </r>
    <r>
      <rPr>
        <sz val="10"/>
        <color rgb="FFFF0000"/>
        <rFont val="Tahoma"/>
        <family val="2"/>
        <charset val="1"/>
      </rPr>
      <t>Not input destination number</t>
    </r>
  </si>
  <si>
    <t>F1_Topup_1_2_N_13_2</t>
  </si>
  <si>
    <r>
      <rPr>
        <sz val="10"/>
        <color rgb="FF000000"/>
        <rFont val="Tahoma"/>
        <family val="2"/>
        <charset val="1"/>
      </rPr>
      <t xml:space="preserve">- Top up to another number via Debit Card </t>
    </r>
    <r>
      <rPr>
        <sz val="10"/>
        <color rgb="FFFF0000"/>
        <rFont val="Tahoma"/>
        <family val="2"/>
        <charset val="1"/>
      </rPr>
      <t>Not input destination number</t>
    </r>
  </si>
  <si>
    <t>F1_Topup_1_2_N_14_2</t>
  </si>
  <si>
    <r>
      <rPr>
        <sz val="10"/>
        <color rgb="FF000000"/>
        <rFont val="Tahoma"/>
        <family val="2"/>
        <charset val="1"/>
      </rPr>
      <t xml:space="preserve">- Top up to another number via mPAY Wallet </t>
    </r>
    <r>
      <rPr>
        <sz val="10"/>
        <color rgb="FFFF0000"/>
        <rFont val="Tahoma"/>
        <family val="2"/>
        <charset val="1"/>
      </rPr>
      <t>Not input destination number</t>
    </r>
  </si>
  <si>
    <t>F1_Topup_1_2_N_15_2</t>
  </si>
  <si>
    <r>
      <rPr>
        <sz val="10"/>
        <color rgb="FF000000"/>
        <rFont val="Tahoma"/>
        <family val="2"/>
        <charset val="1"/>
      </rPr>
      <t xml:space="preserve">- Top up to another number via AIS Refill  </t>
    </r>
    <r>
      <rPr>
        <sz val="10"/>
        <color rgb="FFFF0000"/>
        <rFont val="Tahoma"/>
        <family val="2"/>
        <charset val="1"/>
      </rPr>
      <t>Card Not input destination number</t>
    </r>
  </si>
  <si>
    <t>F1_Topup_1_2_N_16_2</t>
  </si>
  <si>
    <r>
      <rPr>
        <sz val="10"/>
        <color rgb="FF000000"/>
        <rFont val="Tahoma"/>
        <family val="2"/>
        <charset val="1"/>
      </rPr>
      <t xml:space="preserve">- Top up to another number via Credit Card (VISA) </t>
    </r>
    <r>
      <rPr>
        <sz val="10"/>
        <color rgb="FFFF0000"/>
        <rFont val="Tahoma"/>
        <family val="2"/>
        <charset val="1"/>
      </rPr>
      <t>Input number wrong digits</t>
    </r>
  </si>
  <si>
    <t>F1_Topup_1_2_N_17_2</t>
  </si>
  <si>
    <r>
      <rPr>
        <sz val="10"/>
        <color rgb="FF000000"/>
        <rFont val="Tahoma"/>
        <family val="2"/>
        <charset val="1"/>
      </rPr>
      <t xml:space="preserve">- Top up to another number via Credit Card (MASTER) </t>
    </r>
    <r>
      <rPr>
        <sz val="10"/>
        <color rgb="FFFF0000"/>
        <rFont val="Tahoma"/>
        <family val="2"/>
        <charset val="1"/>
      </rPr>
      <t>Input number wrong digits</t>
    </r>
  </si>
  <si>
    <t>F1_Topup_1_2_N_18_2</t>
  </si>
  <si>
    <r>
      <rPr>
        <sz val="10"/>
        <color rgb="FF000000"/>
        <rFont val="Tahoma"/>
        <family val="2"/>
        <charset val="1"/>
      </rPr>
      <t xml:space="preserve">- Top up to another number via Credit Card (JCB) </t>
    </r>
    <r>
      <rPr>
        <sz val="10"/>
        <color rgb="FFFF0000"/>
        <rFont val="Tahoma"/>
        <family val="2"/>
        <charset val="1"/>
      </rPr>
      <t>Input number wrong digits</t>
    </r>
  </si>
  <si>
    <t>F1_Topup_1_2_N_19_2</t>
  </si>
  <si>
    <r>
      <rPr>
        <sz val="10"/>
        <color rgb="FF000000"/>
        <rFont val="Tahoma"/>
        <family val="2"/>
        <charset val="1"/>
      </rPr>
      <t xml:space="preserve">- Top up to another number via Debit Card </t>
    </r>
    <r>
      <rPr>
        <sz val="10"/>
        <color rgb="FFFF0000"/>
        <rFont val="Tahoma"/>
        <family val="2"/>
        <charset val="1"/>
      </rPr>
      <t>Input number wrong digits</t>
    </r>
  </si>
  <si>
    <t>F1_Topup_1_2_N_20_2</t>
  </si>
  <si>
    <r>
      <rPr>
        <sz val="10"/>
        <color rgb="FF000000"/>
        <rFont val="Tahoma"/>
        <family val="2"/>
        <charset val="1"/>
      </rPr>
      <t xml:space="preserve">- Top up to another number via mPAY Wallet </t>
    </r>
    <r>
      <rPr>
        <sz val="10"/>
        <color rgb="FFFF0000"/>
        <rFont val="Tahoma"/>
        <family val="2"/>
        <charset val="1"/>
      </rPr>
      <t>Input number wrong digits</t>
    </r>
  </si>
  <si>
    <t>F1_Topup_1_2_N_21_2</t>
  </si>
  <si>
    <r>
      <rPr>
        <sz val="10"/>
        <color rgb="FF000000"/>
        <rFont val="Tahoma"/>
        <family val="2"/>
        <charset val="1"/>
      </rPr>
      <t xml:space="preserve">- Top up to another number via AIS Refill Card  </t>
    </r>
    <r>
      <rPr>
        <sz val="10"/>
        <color rgb="FFFF0000"/>
        <rFont val="Tahoma"/>
        <family val="2"/>
        <charset val="1"/>
      </rPr>
      <t>Input number wrong digits</t>
    </r>
  </si>
  <si>
    <t>F1_Topup_1_2_N_22_2</t>
  </si>
  <si>
    <r>
      <rPr>
        <sz val="10"/>
        <color rgb="FF000000"/>
        <rFont val="Tahoma"/>
        <family val="2"/>
        <charset val="1"/>
      </rPr>
      <t xml:space="preserve">- Top up to another number  via Credit Card (VISA) </t>
    </r>
    <r>
      <rPr>
        <sz val="10"/>
        <color rgb="FFFF0000"/>
        <rFont val="Tahoma"/>
        <family val="2"/>
        <charset val="1"/>
      </rPr>
      <t>Input wrong format (eg. 66xxxxxxxxx)</t>
    </r>
  </si>
  <si>
    <t>F1_Topup_1_2_N_23_2</t>
  </si>
  <si>
    <r>
      <rPr>
        <sz val="10"/>
        <color rgb="FF000000"/>
        <rFont val="Tahoma"/>
        <family val="2"/>
        <charset val="1"/>
      </rPr>
      <t xml:space="preserve">- Top up to another number  via Credit Card (MASTER) </t>
    </r>
    <r>
      <rPr>
        <sz val="10"/>
        <color rgb="FFFF0000"/>
        <rFont val="Tahoma"/>
        <family val="2"/>
        <charset val="1"/>
      </rPr>
      <t>Input wrong format (eg. 66xxxxxxxxx)</t>
    </r>
  </si>
  <si>
    <t>F1_Topup_1_2_N_24_2</t>
  </si>
  <si>
    <r>
      <rPr>
        <sz val="10"/>
        <color rgb="FF000000"/>
        <rFont val="Tahoma"/>
        <family val="2"/>
        <charset val="1"/>
      </rPr>
      <t xml:space="preserve">- Top up to another number  via Credit Card (JCB) </t>
    </r>
    <r>
      <rPr>
        <sz val="10"/>
        <color rgb="FFFF0000"/>
        <rFont val="Tahoma"/>
        <family val="2"/>
        <charset val="1"/>
      </rPr>
      <t>Input wrong format (eg. 66xxxxxxxxx)</t>
    </r>
  </si>
  <si>
    <t>F1_Topup_1_2_N_25_2</t>
  </si>
  <si>
    <r>
      <rPr>
        <sz val="10"/>
        <color rgb="FF000000"/>
        <rFont val="Tahoma"/>
        <family val="2"/>
        <charset val="1"/>
      </rPr>
      <t xml:space="preserve">- Top up to another number  via Debit Card </t>
    </r>
    <r>
      <rPr>
        <sz val="10"/>
        <color rgb="FFFF0000"/>
        <rFont val="Tahoma"/>
        <family val="2"/>
        <charset val="1"/>
      </rPr>
      <t>Input wrong format (eg. 66xxxxxxxxx)</t>
    </r>
  </si>
  <si>
    <t>F1_Topup_1_2_N_26_2</t>
  </si>
  <si>
    <r>
      <rPr>
        <sz val="10"/>
        <color rgb="FF000000"/>
        <rFont val="Tahoma"/>
        <family val="2"/>
        <charset val="1"/>
      </rPr>
      <t xml:space="preserve">- Top up to another number via mPAY Wallet </t>
    </r>
    <r>
      <rPr>
        <sz val="10"/>
        <color rgb="FFFF0000"/>
        <rFont val="Tahoma"/>
        <family val="2"/>
        <charset val="1"/>
      </rPr>
      <t xml:space="preserve"> Input wrong format (eg. 66xxxxxxxxx)</t>
    </r>
  </si>
  <si>
    <t>F1_Topup_1_2_N_27_2</t>
  </si>
  <si>
    <r>
      <rPr>
        <sz val="10"/>
        <color rgb="FF000000"/>
        <rFont val="Tahoma"/>
        <family val="2"/>
        <charset val="1"/>
      </rPr>
      <t xml:space="preserve">- Top up to another number via AIS Refill  Card  </t>
    </r>
    <r>
      <rPr>
        <sz val="10"/>
        <color rgb="FFFF0000"/>
        <rFont val="Tahoma"/>
        <family val="2"/>
        <charset val="1"/>
      </rPr>
      <t>Input wrong format (eg. 66xxxxxxxxx)</t>
    </r>
  </si>
  <si>
    <t>F1_Topup_1_2_N_28_2</t>
  </si>
  <si>
    <r>
      <rPr>
        <sz val="10"/>
        <color rgb="FF000000"/>
        <rFont val="Tahoma"/>
        <family val="2"/>
        <charset val="1"/>
      </rPr>
      <t xml:space="preserve">- Top up to another number via Credit Card (VISA) </t>
    </r>
    <r>
      <rPr>
        <sz val="10"/>
        <color rgb="FFFF0000"/>
        <rFont val="Tahoma"/>
        <family val="2"/>
        <charset val="1"/>
      </rPr>
      <t>Not select top up amount</t>
    </r>
  </si>
  <si>
    <t>F1_Topup_1_2_N_29_2</t>
  </si>
  <si>
    <r>
      <rPr>
        <sz val="10"/>
        <color rgb="FF000000"/>
        <rFont val="Tahoma"/>
        <family val="2"/>
        <charset val="1"/>
      </rPr>
      <t xml:space="preserve">- Top up to another number via Credit Card (MASTER) </t>
    </r>
    <r>
      <rPr>
        <sz val="10"/>
        <color rgb="FFFF0000"/>
        <rFont val="Tahoma"/>
        <family val="2"/>
        <charset val="1"/>
      </rPr>
      <t>Not select top up amount</t>
    </r>
  </si>
  <si>
    <t>F1_Topup_1_2_N_30_2</t>
  </si>
  <si>
    <r>
      <rPr>
        <sz val="10"/>
        <color rgb="FF000000"/>
        <rFont val="Tahoma"/>
        <family val="2"/>
        <charset val="1"/>
      </rPr>
      <t xml:space="preserve">- Top up to another number via Credit Card (JCB) </t>
    </r>
    <r>
      <rPr>
        <sz val="10"/>
        <color rgb="FFFF0000"/>
        <rFont val="Tahoma"/>
        <family val="2"/>
        <charset val="1"/>
      </rPr>
      <t>Not select top up amount</t>
    </r>
  </si>
  <si>
    <t>F1_Topup_1_2_N_31_2</t>
  </si>
  <si>
    <r>
      <rPr>
        <sz val="10"/>
        <color rgb="FF000000"/>
        <rFont val="Tahoma"/>
        <family val="2"/>
        <charset val="1"/>
      </rPr>
      <t xml:space="preserve">- Top up to another number via Debit Card </t>
    </r>
    <r>
      <rPr>
        <sz val="10"/>
        <color rgb="FFFF0000"/>
        <rFont val="Tahoma"/>
        <family val="2"/>
        <charset val="1"/>
      </rPr>
      <t>Not select top up amount</t>
    </r>
  </si>
  <si>
    <t>F1_Topup_1_2_N_32_2</t>
  </si>
  <si>
    <r>
      <rPr>
        <sz val="10"/>
        <color rgb="FF000000"/>
        <rFont val="Tahoma"/>
        <family val="2"/>
        <charset val="1"/>
      </rPr>
      <t xml:space="preserve">- Top up to another number via mPAY Wallet </t>
    </r>
    <r>
      <rPr>
        <sz val="10"/>
        <color rgb="FFFF0000"/>
        <rFont val="Tahoma"/>
        <family val="2"/>
        <charset val="1"/>
      </rPr>
      <t xml:space="preserve"> Not select top up amount</t>
    </r>
  </si>
  <si>
    <t>F1_Topup_1_2_N_33_2</t>
  </si>
  <si>
    <r>
      <rPr>
        <sz val="10"/>
        <color rgb="FF000000"/>
        <rFont val="Tahoma"/>
        <family val="2"/>
        <charset val="1"/>
      </rPr>
      <t xml:space="preserve">- Top up to another number via Credit Card (VISA) </t>
    </r>
    <r>
      <rPr>
        <sz val="10"/>
        <color rgb="FFFF0000"/>
        <rFont val="Tahoma"/>
        <family val="2"/>
        <charset val="1"/>
      </rPr>
      <t>Input AIS Postpaid Number</t>
    </r>
  </si>
  <si>
    <t>F1_Topup_1_2_N_34_2</t>
  </si>
  <si>
    <r>
      <rPr>
        <sz val="10"/>
        <color rgb="FF000000"/>
        <rFont val="Tahoma"/>
        <family val="2"/>
        <charset val="1"/>
      </rPr>
      <t xml:space="preserve">- Top up to another number via Credit Card (MASTER) </t>
    </r>
    <r>
      <rPr>
        <sz val="10"/>
        <color rgb="FFFF0000"/>
        <rFont val="Tahoma"/>
        <family val="2"/>
        <charset val="1"/>
      </rPr>
      <t>Input AIS Postpaid Number</t>
    </r>
  </si>
  <si>
    <t>F1_Topup_1_2_N_35_2</t>
  </si>
  <si>
    <r>
      <rPr>
        <sz val="10"/>
        <color rgb="FF000000"/>
        <rFont val="Tahoma"/>
        <family val="2"/>
        <charset val="1"/>
      </rPr>
      <t xml:space="preserve">- Top up to another number via Credit Card (JCB) </t>
    </r>
    <r>
      <rPr>
        <sz val="10"/>
        <color rgb="FFFF0000"/>
        <rFont val="Tahoma"/>
        <family val="2"/>
        <charset val="1"/>
      </rPr>
      <t>Input AIS Postpaid Number</t>
    </r>
  </si>
  <si>
    <t>F1_Topup_1_2_N_36_2</t>
  </si>
  <si>
    <r>
      <rPr>
        <sz val="10"/>
        <color rgb="FF000000"/>
        <rFont val="Tahoma"/>
        <family val="2"/>
        <charset val="1"/>
      </rPr>
      <t xml:space="preserve">- Top up to another number via Debit Card </t>
    </r>
    <r>
      <rPr>
        <sz val="10"/>
        <color rgb="FFFF0000"/>
        <rFont val="Tahoma"/>
        <family val="2"/>
        <charset val="1"/>
      </rPr>
      <t>Input AIS Postpaid Number</t>
    </r>
  </si>
  <si>
    <t>F1_Topup_1_2_N_37_2</t>
  </si>
  <si>
    <r>
      <rPr>
        <sz val="10"/>
        <color rgb="FF000000"/>
        <rFont val="Tahoma"/>
        <family val="2"/>
        <charset val="1"/>
      </rPr>
      <t xml:space="preserve">- Top up to another number via mPAY Wallet </t>
    </r>
    <r>
      <rPr>
        <sz val="10"/>
        <color rgb="FFFF0000"/>
        <rFont val="Tahoma"/>
        <family val="2"/>
        <charset val="1"/>
      </rPr>
      <t>Input AIS Postpaid Number</t>
    </r>
  </si>
  <si>
    <t>F1_Topup_1_2_N_38_2</t>
  </si>
  <si>
    <r>
      <rPr>
        <sz val="10"/>
        <color rgb="FF000000"/>
        <rFont val="Tahoma"/>
        <family val="2"/>
        <charset val="1"/>
      </rPr>
      <t xml:space="preserve">- Top up to another number via AIS Refill Card </t>
    </r>
    <r>
      <rPr>
        <sz val="10"/>
        <color rgb="FFFF0000"/>
        <rFont val="Tahoma"/>
        <family val="2"/>
        <charset val="1"/>
      </rPr>
      <t>Input AIS Postpaid Number</t>
    </r>
  </si>
  <si>
    <t>F1_Topup_1_2_N_39_2</t>
  </si>
  <si>
    <r>
      <rPr>
        <sz val="10"/>
        <color rgb="FF000000"/>
        <rFont val="Tahoma"/>
        <family val="2"/>
        <charset val="1"/>
      </rPr>
      <t xml:space="preserve">- Top up to another number via Credit Card (VISA) </t>
    </r>
    <r>
      <rPr>
        <sz val="10"/>
        <color rgb="FFFF0000"/>
        <rFont val="Tahoma"/>
        <family val="2"/>
        <charset val="1"/>
      </rPr>
      <t>Input other network Number (Non AIS)</t>
    </r>
  </si>
  <si>
    <t>F1_Topup_1_2_N_40_2</t>
  </si>
  <si>
    <r>
      <rPr>
        <sz val="10"/>
        <color rgb="FF000000"/>
        <rFont val="Tahoma"/>
        <family val="2"/>
        <charset val="1"/>
      </rPr>
      <t xml:space="preserve">- Top up to another number via Credit Card (MASTER) </t>
    </r>
    <r>
      <rPr>
        <sz val="10"/>
        <color rgb="FFFF0000"/>
        <rFont val="Tahoma"/>
        <family val="2"/>
        <charset val="1"/>
      </rPr>
      <t>Input other network Number (Non AIS)</t>
    </r>
  </si>
  <si>
    <t>F1_Topup_1_2_N_41_2</t>
  </si>
  <si>
    <r>
      <rPr>
        <sz val="10"/>
        <color rgb="FF000000"/>
        <rFont val="Tahoma"/>
        <family val="2"/>
        <charset val="1"/>
      </rPr>
      <t xml:space="preserve">- Top up to another number via Credit Card (JCB) </t>
    </r>
    <r>
      <rPr>
        <sz val="10"/>
        <color rgb="FFFF0000"/>
        <rFont val="Tahoma"/>
        <family val="2"/>
        <charset val="1"/>
      </rPr>
      <t>Input other network Number (Non AIS)</t>
    </r>
  </si>
  <si>
    <t>F1_Topup_1_2_N_42_2</t>
  </si>
  <si>
    <r>
      <rPr>
        <sz val="10"/>
        <color rgb="FF000000"/>
        <rFont val="Tahoma"/>
        <family val="2"/>
        <charset val="1"/>
      </rPr>
      <t xml:space="preserve">- Top up to another number via Debit Card </t>
    </r>
    <r>
      <rPr>
        <sz val="10"/>
        <color rgb="FFFF0000"/>
        <rFont val="Tahoma"/>
        <family val="2"/>
        <charset val="1"/>
      </rPr>
      <t>Input other network Number (Non AIS)</t>
    </r>
  </si>
  <si>
    <t>F1_Topup_1_2_N_43_2</t>
  </si>
  <si>
    <r>
      <rPr>
        <sz val="10"/>
        <color rgb="FF000000"/>
        <rFont val="Tahoma"/>
        <family val="2"/>
        <charset val="1"/>
      </rPr>
      <t xml:space="preserve">- Top up to another number via mPAY Wallet </t>
    </r>
    <r>
      <rPr>
        <sz val="10"/>
        <color rgb="FFFF0000"/>
        <rFont val="Tahoma"/>
        <family val="2"/>
        <charset val="1"/>
      </rPr>
      <t>Input other network Number (Non AIS)</t>
    </r>
  </si>
  <si>
    <t>F1_Topup_1_2_N_44_2</t>
  </si>
  <si>
    <r>
      <rPr>
        <sz val="10"/>
        <color rgb="FF000000"/>
        <rFont val="Tahoma"/>
        <family val="2"/>
        <charset val="1"/>
      </rPr>
      <t xml:space="preserve">- Top up to another number via AIS Refill  Card </t>
    </r>
    <r>
      <rPr>
        <sz val="10"/>
        <color rgb="FFFF0000"/>
        <rFont val="Tahoma"/>
        <family val="2"/>
        <charset val="1"/>
      </rPr>
      <t>Input other network Number (Non AIS)</t>
    </r>
  </si>
  <si>
    <t>F1_Topup_1_2_N_45_2</t>
  </si>
  <si>
    <r>
      <rPr>
        <sz val="10"/>
        <color rgb="FF000000"/>
        <rFont val="Tahoma"/>
        <family val="2"/>
        <charset val="1"/>
      </rPr>
      <t xml:space="preserve">- Top up to another via Credit Card (VISA) number </t>
    </r>
    <r>
      <rPr>
        <sz val="10"/>
        <color rgb="FFFF0000"/>
        <rFont val="Tahoma"/>
        <family val="2"/>
        <charset val="1"/>
      </rPr>
      <t>Destination number has max balance</t>
    </r>
  </si>
  <si>
    <t>F1_Topup_1_2_N_46_2</t>
  </si>
  <si>
    <r>
      <rPr>
        <sz val="10"/>
        <color rgb="FF000000"/>
        <rFont val="Tahoma"/>
        <family val="2"/>
        <charset val="1"/>
      </rPr>
      <t xml:space="preserve">- Top up to another via Credit Card (MASTER) number </t>
    </r>
    <r>
      <rPr>
        <sz val="10"/>
        <color rgb="FFFF0000"/>
        <rFont val="Tahoma"/>
        <family val="2"/>
        <charset val="1"/>
      </rPr>
      <t>Destination number has max balance</t>
    </r>
  </si>
  <si>
    <t>F1_Topup_1_2_N_47_2</t>
  </si>
  <si>
    <r>
      <rPr>
        <sz val="10"/>
        <color rgb="FF000000"/>
        <rFont val="Tahoma"/>
        <family val="2"/>
        <charset val="1"/>
      </rPr>
      <t xml:space="preserve">- Top up to another via Credit Card (JCB) number </t>
    </r>
    <r>
      <rPr>
        <sz val="10"/>
        <color rgb="FFFF0000"/>
        <rFont val="Tahoma"/>
        <family val="2"/>
        <charset val="1"/>
      </rPr>
      <t>Destination number has max balance</t>
    </r>
  </si>
  <si>
    <t>F1_Topup_1_2_N_48_2</t>
  </si>
  <si>
    <r>
      <rPr>
        <sz val="10"/>
        <color rgb="FF000000"/>
        <rFont val="Tahoma"/>
        <family val="2"/>
        <charset val="1"/>
      </rPr>
      <t xml:space="preserve">- Top up to another via Debit Card number </t>
    </r>
    <r>
      <rPr>
        <sz val="10"/>
        <color rgb="FFFF0000"/>
        <rFont val="Tahoma"/>
        <family val="2"/>
        <charset val="1"/>
      </rPr>
      <t>Destination number has max balance</t>
    </r>
  </si>
  <si>
    <t>F1_Topup_1_2_N_49_2</t>
  </si>
  <si>
    <r>
      <rPr>
        <sz val="10"/>
        <color rgb="FF000000"/>
        <rFont val="Tahoma"/>
        <family val="2"/>
        <charset val="1"/>
      </rPr>
      <t xml:space="preserve">- Top up to another via mPAY Wallet number </t>
    </r>
    <r>
      <rPr>
        <sz val="10"/>
        <color rgb="FFFF0000"/>
        <rFont val="Tahoma"/>
        <family val="2"/>
        <charset val="1"/>
      </rPr>
      <t>Destination number has max balance</t>
    </r>
  </si>
  <si>
    <t>F1_Topup_1_2_N_50_2</t>
  </si>
  <si>
    <r>
      <rPr>
        <sz val="10"/>
        <color rgb="FF000000"/>
        <rFont val="Tahoma"/>
        <family val="2"/>
        <charset val="1"/>
      </rPr>
      <t xml:space="preserve">- Top up to another via AIS Refill  Card number </t>
    </r>
    <r>
      <rPr>
        <sz val="10"/>
        <color rgb="FFFF0000"/>
        <rFont val="Tahoma"/>
        <family val="2"/>
        <charset val="1"/>
      </rPr>
      <t>Destination number has max balance</t>
    </r>
  </si>
  <si>
    <t>F1_Topup_1_2_N_51_2</t>
  </si>
  <si>
    <r>
      <rPr>
        <sz val="10"/>
        <color rgb="FF000000"/>
        <rFont val="Tahoma"/>
        <family val="2"/>
        <charset val="1"/>
      </rPr>
      <t xml:space="preserve">- Top up to another number </t>
    </r>
    <r>
      <rPr>
        <sz val="10"/>
        <color rgb="FFFF0000"/>
        <rFont val="Tahoma"/>
        <family val="2"/>
        <charset val="1"/>
      </rPr>
      <t>Don't have service mPAY (จะต้องขึ้นให้สมัครบริการ mPAY)
App test version ปัจจุบัน ยังไม่รองรับกรณีนี้</t>
    </r>
  </si>
  <si>
    <t>F1_Topup_1_2_Y_52_2</t>
  </si>
  <si>
    <t>F1_Topup_3_1_Y_1_2</t>
  </si>
  <si>
    <t>F1_Topup_3_1_Y_2_2</t>
  </si>
  <si>
    <t>F1_Topup_3_1_Y_3_2</t>
  </si>
  <si>
    <t>F1_Topup_3_1_Y_4_2</t>
  </si>
  <si>
    <t>F1_Topup_3_1_Y_5_2</t>
  </si>
  <si>
    <t>F1_Topup_3_1_Y_6_2</t>
  </si>
  <si>
    <t>F1_Topup_3_1_N_7_2</t>
  </si>
  <si>
    <t>F1_Topup_3_1_N_8_2</t>
  </si>
  <si>
    <r>
      <rPr>
        <sz val="10"/>
        <color rgb="FF000000"/>
        <rFont val="Tahoma"/>
        <family val="2"/>
        <charset val="1"/>
      </rPr>
      <t>-เติมเงินให้หมายเลขอื่น ผ่าน</t>
    </r>
    <r>
      <rPr>
        <sz val="10"/>
        <rFont val="Tahoma"/>
        <family val="2"/>
        <charset val="1"/>
      </rPr>
      <t xml:space="preserve">บัตรเติมเงิน </t>
    </r>
    <r>
      <rPr>
        <sz val="10"/>
        <color rgb="FFFF0000"/>
        <rFont val="Tahoma"/>
        <family val="2"/>
        <charset val="1"/>
      </rPr>
      <t>ไม่กรอกรหัสบัตรเติมเงิน</t>
    </r>
  </si>
  <si>
    <t>F1_Topup_3_1_N_9_2</t>
  </si>
  <si>
    <r>
      <rPr>
        <sz val="10"/>
        <color rgb="FF000000"/>
        <rFont val="Tahoma"/>
        <family val="2"/>
        <charset val="1"/>
      </rPr>
      <t>-เติมเงินให้หมายเลขอื่น ผ่านบัตรเติมเงิน</t>
    </r>
    <r>
      <rPr>
        <sz val="10"/>
        <color rgb="FFFF0000"/>
        <rFont val="Tahoma"/>
        <family val="2"/>
        <charset val="1"/>
      </rPr>
      <t xml:space="preserve"> กรอกรหัสบัตรเติมเงินผิด </t>
    </r>
  </si>
  <si>
    <t>F1_Topup_3_1_N_10_2</t>
  </si>
  <si>
    <t>F1_Topup_3_1_N_11_2</t>
  </si>
  <si>
    <t>F1_Topup_3_1_N_12_2</t>
  </si>
  <si>
    <t>F1_Topup_3_1_N_13_2</t>
  </si>
  <si>
    <t>F1_Topup_3_1_N_14_2</t>
  </si>
  <si>
    <t>F1_Topup_3_1_N_15_2</t>
  </si>
  <si>
    <t>F1_Topup_3_1_N_16_2</t>
  </si>
  <si>
    <t>F1_Topup_3_1_N_17_2</t>
  </si>
  <si>
    <t>F1_Topup_3_1_N_18_2</t>
  </si>
  <si>
    <t>F1_Topup_3_1_N_19_2</t>
  </si>
  <si>
    <t>F1_Topup_3_1_N_20_2</t>
  </si>
  <si>
    <t>F1_Topup_3_1_N_21_2</t>
  </si>
  <si>
    <r>
      <rPr>
        <sz val="10"/>
        <color rgb="FF000000"/>
        <rFont val="Tahoma"/>
        <family val="2"/>
        <charset val="1"/>
      </rPr>
      <t xml:space="preserve">-เติมเงินให้หมายเลขอื่น ผ่าน บัตรเติมเงิน </t>
    </r>
    <r>
      <rPr>
        <sz val="10"/>
        <color rgb="FFFF0000"/>
        <rFont val="Tahoma"/>
        <family val="2"/>
        <charset val="1"/>
      </rPr>
      <t>กรอกหมายเลขปลายทางไม่ครบ 10 หลัก</t>
    </r>
  </si>
  <si>
    <t>F1_Topup_3_1_N_22_2</t>
  </si>
  <si>
    <t>F1_Topup_3_1_N_23_2</t>
  </si>
  <si>
    <t>F1_Topup_3_1_N_24_2</t>
  </si>
  <si>
    <t>F1_Topup_3_1_N_25_2</t>
  </si>
  <si>
    <t>F1_Topup_3_1_N_26_2</t>
  </si>
  <si>
    <t>F1_Topup_3_1_N_27_2</t>
  </si>
  <si>
    <t>F1_Topup_3_1_N_28_2</t>
  </si>
  <si>
    <t>F1_Topup_3_1_N_29_2</t>
  </si>
  <si>
    <t>F1_Topup_3_1_N_30_2</t>
  </si>
  <si>
    <t>F1_Topup_3_1_N_31_2</t>
  </si>
  <si>
    <t>F1_Topup_3_1_N_32_2</t>
  </si>
  <si>
    <t>F1_Topup_3_1_N_33_2</t>
  </si>
  <si>
    <t>F1_Topup_3_1_N_34_2</t>
  </si>
  <si>
    <t>F1_Topup_3_1_N_35_2</t>
  </si>
  <si>
    <t>F1_Topup_3_1_N_36_2</t>
  </si>
  <si>
    <t>F1_Topup_3_1_N_37_2</t>
  </si>
  <si>
    <t>F1_Topup_3_1_N_38_2</t>
  </si>
  <si>
    <r>
      <rPr>
        <sz val="10"/>
        <color rgb="FF000000"/>
        <rFont val="Tahoma"/>
        <family val="2"/>
        <charset val="1"/>
      </rPr>
      <t xml:space="preserve">-เติมเงินให้หมายเลขอื่น ผ่าน บัตรเติมเงิน </t>
    </r>
    <r>
      <rPr>
        <sz val="10"/>
        <color rgb="FFFF0000"/>
        <rFont val="Tahoma"/>
        <family val="2"/>
        <charset val="1"/>
      </rPr>
      <t>กรอกหมายเลขปลายทาง AIS Postpaid (eg. 0922491541)</t>
    </r>
  </si>
  <si>
    <t>F1_Topup_3_1_N_39_2</t>
  </si>
  <si>
    <t>F1_Topup_3_1_N_40_2</t>
  </si>
  <si>
    <t>F1_Topup_3_1_N_41_2</t>
  </si>
  <si>
    <t>F1_Topup_3_1_N_42_2</t>
  </si>
  <si>
    <t>F1_Topup_3_1_N_43_2</t>
  </si>
  <si>
    <t>F1_Topup_3_1_N_44_2</t>
  </si>
  <si>
    <r>
      <rPr>
        <sz val="10"/>
        <color rgb="FF000000"/>
        <rFont val="Tahoma"/>
        <family val="2"/>
        <charset val="1"/>
      </rPr>
      <t xml:space="preserve">-เติมเงินให้หมายเลขอื่น ผ่านบัตรเติมเงิน </t>
    </r>
    <r>
      <rPr>
        <sz val="10"/>
        <color rgb="FFFF0000"/>
        <rFont val="Tahoma"/>
        <family val="2"/>
        <charset val="1"/>
      </rPr>
      <t>กรอกหมายเลขต่างเครือข่าย</t>
    </r>
  </si>
  <si>
    <t>F1_Topup_3_1_N_45_2</t>
  </si>
  <si>
    <t>F1_Topup_3_1_N_46_2</t>
  </si>
  <si>
    <t>F1_Topup_3_1_N_47_2</t>
  </si>
  <si>
    <t>F1_Topup_3_1_N_48_2</t>
  </si>
  <si>
    <t>F1_Topup_3_1_N_49_2</t>
  </si>
  <si>
    <t>F1_Topup_3_1_N_50_2</t>
  </si>
  <si>
    <r>
      <rPr>
        <sz val="10"/>
        <color rgb="FF000000"/>
        <rFont val="Tahoma"/>
        <family val="2"/>
        <charset val="1"/>
      </rPr>
      <t xml:space="preserve">-เติมเงินให้หมายเลขอื่น ผ่าน บัตรเติมเงิน </t>
    </r>
    <r>
      <rPr>
        <sz val="10"/>
        <color rgb="FFFF0000"/>
        <rFont val="Tahoma"/>
        <family val="2"/>
        <charset val="1"/>
      </rPr>
      <t>หมายเลขปลายทางมียอด max balance</t>
    </r>
  </si>
  <si>
    <t>F1_Topup_3_1_N_51_2</t>
  </si>
  <si>
    <t>F1_Topup_3_2_Y_1_2</t>
  </si>
  <si>
    <t>F1_Topup_3_2_Y_2_2</t>
  </si>
  <si>
    <t>F1_Topup_3_2_Y_3_2</t>
  </si>
  <si>
    <t>F1_Topup_3_2_Y_4_2</t>
  </si>
  <si>
    <t>F1_Topup_3_2_Y_5_2</t>
  </si>
  <si>
    <t>F1_Topup_3_2_Y_6_2</t>
  </si>
  <si>
    <t>F1_Topup_3_2_N_7_2</t>
  </si>
  <si>
    <t>F1_Topup_3_2_N_8_2</t>
  </si>
  <si>
    <t>F1_Topup_3_2_N_9_2</t>
  </si>
  <si>
    <t>F1_Topup_3_2_N_10_2</t>
  </si>
  <si>
    <t>F1_Topup_3_2_N_11_2</t>
  </si>
  <si>
    <t>F1_Topup_3_2_N_12_2</t>
  </si>
  <si>
    <t>F1_Topup_3_2_N_13_2</t>
  </si>
  <si>
    <t>F1_Topup_3_2_N_14_2</t>
  </si>
  <si>
    <t>F1_Topup_3_2_N_15_2</t>
  </si>
  <si>
    <r>
      <rPr>
        <sz val="10"/>
        <color rgb="FF000000"/>
        <rFont val="Tahoma"/>
        <family val="2"/>
        <charset val="1"/>
      </rPr>
      <t xml:space="preserve">- Top up to another number via AIS Refill  Card </t>
    </r>
    <r>
      <rPr>
        <sz val="10"/>
        <color rgb="FFFF0000"/>
        <rFont val="Tahoma"/>
        <family val="2"/>
        <charset val="1"/>
      </rPr>
      <t>Not input destination number</t>
    </r>
  </si>
  <si>
    <t>F1_Topup_3_2_N_16_2</t>
  </si>
  <si>
    <t>F1_Topup_3_2_N_17_2</t>
  </si>
  <si>
    <t>F1_Topup_3_2_N_18_2</t>
  </si>
  <si>
    <t>F1_Topup_3_2_N_19_2</t>
  </si>
  <si>
    <t>F1_Topup_3_2_N_20_2</t>
  </si>
  <si>
    <t>F1_Topup_3_2_N_21_2</t>
  </si>
  <si>
    <t>F1_Topup_3_2_N_22_2</t>
  </si>
  <si>
    <t>F1_Topup_3_2_N_23_2</t>
  </si>
  <si>
    <t>F1_Topup_3_2_N_24_2</t>
  </si>
  <si>
    <t>F1_Topup_3_2_N_25_2</t>
  </si>
  <si>
    <t>F1_Topup_3_2_N_26_2</t>
  </si>
  <si>
    <t>F1_Topup_3_2_N_27_2</t>
  </si>
  <si>
    <t>F1_Topup_3_2_N_28_2</t>
  </si>
  <si>
    <t>F1_Topup_3_2_N_29_2</t>
  </si>
  <si>
    <t>F1_Topup_3_2_N_30_2</t>
  </si>
  <si>
    <t>F1_Topup_3_2_N_31_2</t>
  </si>
  <si>
    <t>F1_Topup_3_2_N_32_2</t>
  </si>
  <si>
    <t>F1_Topup_3_2_N_33_2</t>
  </si>
  <si>
    <t>F1_Topup_3_2_N_34_2</t>
  </si>
  <si>
    <t>F1_Topup_3_2_N_35_2</t>
  </si>
  <si>
    <t>F1_Topup_3_2_N_36_2</t>
  </si>
  <si>
    <t>F1_Topup_3_2_N_37_2</t>
  </si>
  <si>
    <t>F1_Topup_3_2_N_38_2</t>
  </si>
  <si>
    <r>
      <rPr>
        <sz val="10"/>
        <color rgb="FF000000"/>
        <rFont val="Tahoma"/>
        <family val="2"/>
        <charset val="1"/>
      </rPr>
      <t xml:space="preserve">- Top up to another number via AIS Refill  Card </t>
    </r>
    <r>
      <rPr>
        <sz val="10"/>
        <color rgb="FFFF0000"/>
        <rFont val="Tahoma"/>
        <family val="2"/>
        <charset val="1"/>
      </rPr>
      <t>Input AIS Postpaid Number</t>
    </r>
  </si>
  <si>
    <t>F1_Topup_3_2_N_39_2</t>
  </si>
  <si>
    <t>F1_Topup_3_2_N_40_2</t>
  </si>
  <si>
    <t>F1_Topup_3_2_N_41_2</t>
  </si>
  <si>
    <t>F1_Topup_3_2_N_42_2</t>
  </si>
  <si>
    <t>F1_Topup_3_2_N_43_2</t>
  </si>
  <si>
    <t>F1_Topup_3_2_N_44_2</t>
  </si>
  <si>
    <t>F1_Topup_3_2_N_45_2</t>
  </si>
  <si>
    <t>F1_Topup_3_2_N_46_2</t>
  </si>
  <si>
    <t>F1_Topup_3_2_N_47_2</t>
  </si>
  <si>
    <t>F1_Topup_3_2_N_48_2</t>
  </si>
  <si>
    <t>F1_Topup_3_2_N_49_2</t>
  </si>
  <si>
    <t>F1_Topup_3_2_N_50_2</t>
  </si>
  <si>
    <r>
      <rPr>
        <sz val="10"/>
        <color rgb="FF000000"/>
        <rFont val="Tahoma"/>
        <family val="2"/>
        <charset val="1"/>
      </rPr>
      <t>- Top up to another via AIS Refill  Card number</t>
    </r>
    <r>
      <rPr>
        <sz val="10"/>
        <color rgb="FFFF0000"/>
        <rFont val="Tahoma"/>
        <family val="2"/>
        <charset val="1"/>
      </rPr>
      <t xml:space="preserve"> Destination number has max balance</t>
    </r>
  </si>
  <si>
    <t>F1_Topup_3_2_N_51_2</t>
  </si>
  <si>
    <t>F1_Topup_3_2_Y_52_2</t>
  </si>
  <si>
    <t>F1_TouchID_1_1_Y_1_2</t>
  </si>
  <si>
    <t>F1_TouchID_1_1_Y_2_2</t>
  </si>
  <si>
    <t>F1_TouchID_1_1_Y_3_2</t>
  </si>
  <si>
    <t>F1_TouchID_1_1_Y_4_2</t>
  </si>
  <si>
    <t>F1_TouchID_1_1_Y_5_2</t>
  </si>
  <si>
    <t>F1_TouchID_1_1_Y_6_2</t>
  </si>
  <si>
    <t>F1_TouchID_1_1_Y_7_2</t>
  </si>
  <si>
    <r>
      <rPr>
        <sz val="8"/>
        <color rgb="FF000000"/>
        <rFont val="Calibri"/>
        <family val="2"/>
        <charset val="1"/>
      </rPr>
      <t>Setting</t>
    </r>
    <r>
      <rPr>
        <sz val="8"/>
        <color rgb="FF000000"/>
        <rFont val="Mangal"/>
        <family val="2"/>
        <charset val="1"/>
      </rPr>
      <t xml:space="preserve">การ </t>
    </r>
    <r>
      <rPr>
        <sz val="8"/>
        <color rgb="FF000000"/>
        <rFont val="Calibri"/>
        <family val="2"/>
        <charset val="1"/>
      </rPr>
      <t xml:space="preserve">Passcode Lock   </t>
    </r>
    <r>
      <rPr>
        <sz val="8"/>
        <color rgb="FF000000"/>
        <rFont val="Mangal"/>
        <family val="2"/>
        <charset val="1"/>
      </rPr>
      <t>กรณีเข้าใช้งานครั้งแรก</t>
    </r>
  </si>
  <si>
    <t>F1_TouchID_1_1_Y_8_2</t>
  </si>
  <si>
    <r>
      <rPr>
        <sz val="8"/>
        <color rgb="FF000000"/>
        <rFont val="Calibri"/>
        <family val="2"/>
        <charset val="1"/>
      </rPr>
      <t>Setting</t>
    </r>
    <r>
      <rPr>
        <sz val="8"/>
        <color rgb="FF000000"/>
        <rFont val="Mangal"/>
        <family val="2"/>
        <charset val="1"/>
      </rPr>
      <t xml:space="preserve">การ </t>
    </r>
    <r>
      <rPr>
        <sz val="8"/>
        <color rgb="FF000000"/>
        <rFont val="Calibri"/>
        <family val="2"/>
        <charset val="1"/>
      </rPr>
      <t xml:space="preserve">Passcode Lock   </t>
    </r>
    <r>
      <rPr>
        <sz val="8"/>
        <color rgb="FF000000"/>
        <rFont val="Mangal"/>
        <family val="2"/>
        <charset val="1"/>
      </rPr>
      <t>กรณีเข้าใช้งานครั้งแรก ใส่รหัสผ่าน ไม่ตรงกับ ยืนยันรหัสผ่านอีกครั้ง</t>
    </r>
  </si>
  <si>
    <t>F1_TouchID_1_1_Y_9_2</t>
  </si>
  <si>
    <t>F1_TouchID_1_1_Y_10_2</t>
  </si>
  <si>
    <t>F1_TouchID_1_1_Y_11_2</t>
  </si>
  <si>
    <t>F1_TouchID_1_1_N_12_2</t>
  </si>
  <si>
    <t>F1_TouchID_1_1_N_13_2</t>
  </si>
  <si>
    <t>F1_TouchID_1_1_Y_14_2</t>
  </si>
  <si>
    <t>F1_TouchID_1_1_N_15_2</t>
  </si>
  <si>
    <t>F1_TouchID_1_1_N_16_2</t>
  </si>
  <si>
    <t>F1_TouchID_1_1_N_17_2</t>
  </si>
  <si>
    <t>F1_TouchID_1_1_N_18_2</t>
  </si>
  <si>
    <t>F1_TouchID_1_2_Y_1_2</t>
  </si>
  <si>
    <t>F1_TouchID_1_2_Y_2_2</t>
  </si>
  <si>
    <t>F1_TouchID_1_2_Y_3_2</t>
  </si>
  <si>
    <t>F1_TouchID_1_2_Y_4_2</t>
  </si>
  <si>
    <t>F1_TouchID_1_2_Y_5_2</t>
  </si>
  <si>
    <t>F1_TouchID_1_2_Y_6_2</t>
  </si>
  <si>
    <t>F1_TouchID_1_2_Y_7_2</t>
  </si>
  <si>
    <t>F1_TouchID_1_2_Y_8_2</t>
  </si>
  <si>
    <t>F1_TouchID_1_2_Y_9_2</t>
  </si>
  <si>
    <t>F1_TouchID_1_2_Y_10_2</t>
  </si>
  <si>
    <t>F1_TouchID_1_2_Y_11_2</t>
  </si>
  <si>
    <t>F1_TouchID_1_2_N_12_2</t>
  </si>
  <si>
    <t>F1_TouchID_1_2_N_13_2</t>
  </si>
  <si>
    <t>F1_TouchID_1_2_Y_14_2</t>
  </si>
  <si>
    <t>F1_TouchID_1_2_N_15_2</t>
  </si>
  <si>
    <t>F1_TouchID_1_2_N_16_2</t>
  </si>
  <si>
    <t>F1_TouchID_1_2_N_17_2</t>
  </si>
  <si>
    <t>F1_TouchID_1_2_N_18_2</t>
  </si>
  <si>
    <t>F1_TouchID_2_1_Y_1_2</t>
  </si>
  <si>
    <t>F1_TouchID_2_1_Y_2_2</t>
  </si>
  <si>
    <t>F1_TouchID_2_1_Y_3_2</t>
  </si>
  <si>
    <t>F1_TouchID_2_1_Y_4_2</t>
  </si>
  <si>
    <t>F1_TouchID_2_1_Y_5_2</t>
  </si>
  <si>
    <t>F1_TouchID_2_1_Y_6_2</t>
  </si>
  <si>
    <t>F1_TouchID_2_1_Y_7_2</t>
  </si>
  <si>
    <t>F1_TouchID_2_1_Y_8_2</t>
  </si>
  <si>
    <t>F1_TouchID_2_1_Y_9_2</t>
  </si>
  <si>
    <t>F1_TouchID_2_1_Y_10_2</t>
  </si>
  <si>
    <t>F1_TouchID_2_1_Y_11_2</t>
  </si>
  <si>
    <t>F1_TouchID_2_1_N_12_2</t>
  </si>
  <si>
    <t>F1_TouchID_2_1_N_13_2</t>
  </si>
  <si>
    <t>F1_TouchID_2_1_Y_14_2</t>
  </si>
  <si>
    <t>F1_TouchID_2_1_N_15_2</t>
  </si>
  <si>
    <t>F1_TouchID_2_1_N_16_2</t>
  </si>
  <si>
    <t>F1_TouchID_2_1_N_17_2</t>
  </si>
  <si>
    <t>F1_TouchID_2_1_N_18_2</t>
  </si>
  <si>
    <t>F1_TouchID_2_2_Y_1_2</t>
  </si>
  <si>
    <t>F1_TouchID_2_2_Y_2_2</t>
  </si>
  <si>
    <t>F1_TouchID_2_2_Y_3_2</t>
  </si>
  <si>
    <t>F1_TouchID_2_2_Y_4_2</t>
  </si>
  <si>
    <t>F1_TouchID_2_2_Y_5_2</t>
  </si>
  <si>
    <t>F1_TouchID_2_2_Y_6_2</t>
  </si>
  <si>
    <t>F1_TouchID_2_2_Y_7_2</t>
  </si>
  <si>
    <t>F1_TouchID_2_2_Y_8_2</t>
  </si>
  <si>
    <t>F1_TouchID_2_2_Y_9_2</t>
  </si>
  <si>
    <t>F1_TouchID_2_2_Y_10_2</t>
  </si>
  <si>
    <t>F1_TouchID_2_2_Y_11_2</t>
  </si>
  <si>
    <t>F1_TouchID_2_2_N_12_2</t>
  </si>
  <si>
    <t>F1_TouchID_2_2_N_13_2</t>
  </si>
  <si>
    <t>F1_TouchID_2_2_Y_14_2</t>
  </si>
  <si>
    <t>F1_TouchID_2_2_N_15_2</t>
  </si>
  <si>
    <t>F1_TouchID_2_2_N_16_2</t>
  </si>
  <si>
    <t>F1_TouchID_2_2_N_17_2</t>
  </si>
  <si>
    <t>F1_TouchID_2_2_N_18_2</t>
  </si>
  <si>
    <t>F1_TouchID_3_1_Y_1_2</t>
  </si>
  <si>
    <t>F1_TouchID_3_1_Y_2_2</t>
  </si>
  <si>
    <t>F1_TouchID_3_1_Y_3_2</t>
  </si>
  <si>
    <t>F1_TouchID_3_1_Y_4_2</t>
  </si>
  <si>
    <t>F1_TouchID_3_1_Y_5_2</t>
  </si>
  <si>
    <t>F1_TouchID_3_1_Y_6_2</t>
  </si>
  <si>
    <t>F1_TouchID_3_1_Y_7_2</t>
  </si>
  <si>
    <t>F1_TouchID_3_1_Y_8_2</t>
  </si>
  <si>
    <t>F1_TouchID_3_1_Y_9_2</t>
  </si>
  <si>
    <t>F1_TouchID_3_1_Y_10_2</t>
  </si>
  <si>
    <t>F1_TouchID_3_1_Y_11_2</t>
  </si>
  <si>
    <t>F1_TouchID_3_1_N_12_2</t>
  </si>
  <si>
    <t>F1_TouchID_3_1_N_13_2</t>
  </si>
  <si>
    <t>F1_TouchID_3_1_Y_14_2</t>
  </si>
  <si>
    <t>F1_TouchID_3_1_N_15_2</t>
  </si>
  <si>
    <t>F1_TouchID_3_1_N_16_2</t>
  </si>
  <si>
    <t>F1_TouchID_3_1_N_17_2</t>
  </si>
  <si>
    <t>F1_TouchID_3_1_N_18_2</t>
  </si>
  <si>
    <t>F1_TouchID_3_2_Y_1_2</t>
  </si>
  <si>
    <t>F1_TouchID_3_2_Y_2_2</t>
  </si>
  <si>
    <t>F1_TouchID_3_2_Y_3_2</t>
  </si>
  <si>
    <t>F1_TouchID_3_2_Y_4_2</t>
  </si>
  <si>
    <t>F1_TouchID_3_2_Y_5_2</t>
  </si>
  <si>
    <t>F1_TouchID_3_2_Y_6_2</t>
  </si>
  <si>
    <t>F1_TouchID_3_2_Y_7_2</t>
  </si>
  <si>
    <t>F1_TouchID_3_2_Y_8_2</t>
  </si>
  <si>
    <t>F1_TouchID_3_2_Y_9_2</t>
  </si>
  <si>
    <t>F1_TouchID_3_2_Y_10_2</t>
  </si>
  <si>
    <t>F1_TouchID_3_2_Y_11_2</t>
  </si>
  <si>
    <t>F1_TouchID_3_2_N_12_2</t>
  </si>
  <si>
    <t>F1_TouchID_3_2_N_13_2</t>
  </si>
  <si>
    <t>F1_TouchID_3_2_Y_14_2</t>
  </si>
  <si>
    <t>F1_TouchID_3_2_N_15_2</t>
  </si>
  <si>
    <t>F1_TouchID_3_2_N_16_2</t>
  </si>
  <si>
    <t>F1_TouchID_3_2_N_17_2</t>
  </si>
  <si>
    <t>F1_TouchID_3_2_N_18_2</t>
  </si>
  <si>
    <t>F1_TouchID_4_1_Y_1_2</t>
  </si>
  <si>
    <t>F1_TouchID_4_1_Y_2_2</t>
  </si>
  <si>
    <t>F1_TouchID_4_1_Y_3_2</t>
  </si>
  <si>
    <t>F1_TouchID_4_1_Y_4_2</t>
  </si>
  <si>
    <t>F1_TouchID_4_1_Y_5_2</t>
  </si>
  <si>
    <t>F1_TouchID_4_1_Y_6_2</t>
  </si>
  <si>
    <t>F1_TouchID_4_1_Y_7_2</t>
  </si>
  <si>
    <t>F1_TouchID_4_1_Y_8_2</t>
  </si>
  <si>
    <t>F1_TouchID_4_1_Y_9_2</t>
  </si>
  <si>
    <t>F1_TouchID_4_1_Y_10_2</t>
  </si>
  <si>
    <t>F1_TouchID_4_1_Y_11_2</t>
  </si>
  <si>
    <t>F1_TouchID_4_1_N_12_2</t>
  </si>
  <si>
    <t>F1_TouchID_4_1_N_13_2</t>
  </si>
  <si>
    <t>F1_TouchID_4_1_Y_14_2</t>
  </si>
  <si>
    <t>F1_TouchID_4_1_N_15_2</t>
  </si>
  <si>
    <t>F1_TouchID_4_1_N_16_2</t>
  </si>
  <si>
    <t>F1_TouchID_4_1_N_17_2</t>
  </si>
  <si>
    <t>F1_TouchID_4_1_N_18_2</t>
  </si>
  <si>
    <t>F1_TouchID_4_2_Y_1_2</t>
  </si>
  <si>
    <t>F1_TouchID_4_2_Y_2_2</t>
  </si>
  <si>
    <t>F1_TouchID_4_2_Y_3_2</t>
  </si>
  <si>
    <t>F1_TouchID_4_2_Y_4_2</t>
  </si>
  <si>
    <t>F1_TouchID_4_2_Y_5_2</t>
  </si>
  <si>
    <t>F1_TouchID_4_2_Y_6_2</t>
  </si>
  <si>
    <t>F1_TouchID_4_2_Y_7_2</t>
  </si>
  <si>
    <t>F1_TouchID_4_2_Y_8_2</t>
  </si>
  <si>
    <t>F1_TouchID_4_2_Y_9_2</t>
  </si>
  <si>
    <t>F1_TouchID_4_2_Y_10_2</t>
  </si>
  <si>
    <t>F1_TouchID_4_2_Y_11_2</t>
  </si>
  <si>
    <t>F1_TouchID_4_2_N_12_2</t>
  </si>
  <si>
    <t>F1_TouchID_4_2_N_13_2</t>
  </si>
  <si>
    <t>F1_TouchID_4_2_Y_14_2</t>
  </si>
  <si>
    <t>F1_TouchID_4_2_N_15_2</t>
  </si>
  <si>
    <t>F1_TouchID_4_2_N_16_2</t>
  </si>
  <si>
    <t>F1_TouchID_4_2_N_17_2</t>
  </si>
  <si>
    <t>F1_TouchID_4_2_N_18_2</t>
  </si>
  <si>
    <t>F1_TouchID_1_1_Y_1_1</t>
  </si>
  <si>
    <t>F1_TouchID_1_1_Y_2_1</t>
  </si>
  <si>
    <t>F1_TouchID_1_1_Y_3_1</t>
  </si>
  <si>
    <t>F1_TouchID_1_1_Y_4_1</t>
  </si>
  <si>
    <t>F1_TouchID_1_1_Y_5_1</t>
  </si>
  <si>
    <t>F1_TouchID_1_1_Y_6_1</t>
  </si>
  <si>
    <t>F1_TouchID_1_1_Y_7_1</t>
  </si>
  <si>
    <t>F1_TouchID_1_1_Y_8_1</t>
  </si>
  <si>
    <t>F1_TouchID_1_1_Y_9_1</t>
  </si>
  <si>
    <t>F1_TouchID_1_1_Y_10_1</t>
  </si>
  <si>
    <t>F1_TouchID_1_1_Y_11_1</t>
  </si>
  <si>
    <t>F1_TouchID_1_1_N_12_1</t>
  </si>
  <si>
    <t>F1_TouchID_1_1_N_13_1</t>
  </si>
  <si>
    <t>F1_TouchID_1_1_Y_14_1</t>
  </si>
  <si>
    <t>F1_TouchID_1_1_N_15_1</t>
  </si>
  <si>
    <t>F1_TouchID_1_1_N_16_1</t>
  </si>
  <si>
    <t>F1_TouchID_1_1_N_17_1</t>
  </si>
  <si>
    <t>F1_TouchID_1_1_N_18_1</t>
  </si>
  <si>
    <t>F1_TouchID_1_2_Y_1_1</t>
  </si>
  <si>
    <t>F1_TouchID_1_2_Y_2_1</t>
  </si>
  <si>
    <t>F1_TouchID_1_2_Y_3_1</t>
  </si>
  <si>
    <t>F1_TouchID_1_2_Y_4_1</t>
  </si>
  <si>
    <t>F1_TouchID_1_2_Y_5_1</t>
  </si>
  <si>
    <t>F1_TouchID_1_2_Y_6_1</t>
  </si>
  <si>
    <t>F1_TouchID_1_2_Y_7_1</t>
  </si>
  <si>
    <t>F1_TouchID_1_2_Y_8_1</t>
  </si>
  <si>
    <t>F1_TouchID_1_2_Y_9_1</t>
  </si>
  <si>
    <t>F1_TouchID_1_2_Y_10_1</t>
  </si>
  <si>
    <t>F1_TouchID_1_2_Y_11_1</t>
  </si>
  <si>
    <t>F1_TouchID_1_2_N_12_1</t>
  </si>
  <si>
    <t>F1_TouchID_1_2_N_13_1</t>
  </si>
  <si>
    <t>F1_TouchID_1_2_Y_14_1</t>
  </si>
  <si>
    <t>F1_TouchID_1_2_N_15_1</t>
  </si>
  <si>
    <t>F1_TouchID_1_2_N_16_1</t>
  </si>
  <si>
    <t>F1_TouchID_1_2_N_17_1</t>
  </si>
  <si>
    <t>F1_TouchID_1_2_N_18_1</t>
  </si>
  <si>
    <t>F1_TouchID_2_1_Y_1_1</t>
  </si>
  <si>
    <t>F1_TouchID_2_1_Y_2_1</t>
  </si>
  <si>
    <t>F1_TouchID_2_1_Y_3_1</t>
  </si>
  <si>
    <t>F1_TouchID_2_1_Y_4_1</t>
  </si>
  <si>
    <t>F1_TouchID_2_1_Y_5_1</t>
  </si>
  <si>
    <t>F1_TouchID_2_1_Y_6_1</t>
  </si>
  <si>
    <t>F1_TouchID_2_1_Y_7_1</t>
  </si>
  <si>
    <t>F1_TouchID_2_1_Y_8_1</t>
  </si>
  <si>
    <t>F1_TouchID_2_1_Y_9_1</t>
  </si>
  <si>
    <t>F1_TouchID_2_1_Y_10_1</t>
  </si>
  <si>
    <t>F1_TouchID_2_1_Y_11_1</t>
  </si>
  <si>
    <t>F1_TouchID_2_1_N_12_1</t>
  </si>
  <si>
    <t>F1_TouchID_2_1_N_13_1</t>
  </si>
  <si>
    <t>F1_TouchID_2_1_Y_14_1</t>
  </si>
  <si>
    <t>F1_TouchID_2_1_N_15_1</t>
  </si>
  <si>
    <t>F1_TouchID_2_1_N_16_1</t>
  </si>
  <si>
    <t>F1_TouchID_2_1_N_17_1</t>
  </si>
  <si>
    <t>F1_TouchID_2_1_N_18_1</t>
  </si>
  <si>
    <t>F1_TouchID_2_2_Y_1_1</t>
  </si>
  <si>
    <t>F1_TouchID_2_2_Y_2_1</t>
  </si>
  <si>
    <t>F1_TouchID_2_2_Y_3_1</t>
  </si>
  <si>
    <t>F1_TouchID_2_2_Y_4_1</t>
  </si>
  <si>
    <t>F1_TouchID_2_2_Y_5_1</t>
  </si>
  <si>
    <t>F1_TouchID_2_2_Y_6_1</t>
  </si>
  <si>
    <t>F1_TouchID_2_2_Y_7_1</t>
  </si>
  <si>
    <t>F1_TouchID_2_2_Y_8_1</t>
  </si>
  <si>
    <t>F1_TouchID_2_2_Y_9_1</t>
  </si>
  <si>
    <t>F1_TouchID_2_2_Y_10_1</t>
  </si>
  <si>
    <t>F1_TouchID_2_2_Y_11_1</t>
  </si>
  <si>
    <t>F1_TouchID_2_2_N_12_1</t>
  </si>
  <si>
    <t>F1_TouchID_2_2_N_13_1</t>
  </si>
  <si>
    <t>F1_TouchID_2_2_Y_14_1</t>
  </si>
  <si>
    <t>F1_TouchID_2_2_N_15_1</t>
  </si>
  <si>
    <t>F1_TouchID_2_2_N_16_1</t>
  </si>
  <si>
    <t>F1_TouchID_2_2_N_17_1</t>
  </si>
  <si>
    <t>F1_TouchID_2_2_N_18_1</t>
  </si>
  <si>
    <t>F1_TouchID_3_1_Y_1_1</t>
  </si>
  <si>
    <t>F1_TouchID_3_1_Y_2_1</t>
  </si>
  <si>
    <t>F1_TouchID_3_1_Y_3_1</t>
  </si>
  <si>
    <t>F1_TouchID_3_1_Y_4_1</t>
  </si>
  <si>
    <t>F1_TouchID_3_1_Y_5_1</t>
  </si>
  <si>
    <t>F1_TouchID_3_1_Y_6_1</t>
  </si>
  <si>
    <t>F1_TouchID_3_1_Y_7_1</t>
  </si>
  <si>
    <t>F1_TouchID_3_1_Y_8_1</t>
  </si>
  <si>
    <t>F1_TouchID_3_1_Y_9_1</t>
  </si>
  <si>
    <t>F1_TouchID_3_1_Y_10_1</t>
  </si>
  <si>
    <t>F1_TouchID_3_1_Y_11_1</t>
  </si>
  <si>
    <t>F1_TouchID_3_1_N_12_1</t>
  </si>
  <si>
    <t>F1_TouchID_3_1_N_13_1</t>
  </si>
  <si>
    <t>F1_TouchID_3_1_Y_14_1</t>
  </si>
  <si>
    <t>F1_TouchID_3_1_N_15_1</t>
  </si>
  <si>
    <t>F1_TouchID_3_1_N_16_1</t>
  </si>
  <si>
    <t>F1_TouchID_3_1_N_17_1</t>
  </si>
  <si>
    <t>F1_TouchID_3_1_N_18_1</t>
  </si>
  <si>
    <t>F1_TouchID_3_2_Y_1_1</t>
  </si>
  <si>
    <t>F1_TouchID_3_2_Y_2_1</t>
  </si>
  <si>
    <t>F1_TouchID_3_2_Y_3_1</t>
  </si>
  <si>
    <t>F1_TouchID_3_2_Y_4_1</t>
  </si>
  <si>
    <t>F1_TouchID_3_2_Y_5_1</t>
  </si>
  <si>
    <t>F1_TouchID_3_2_Y_6_1</t>
  </si>
  <si>
    <t>F1_TouchID_3_2_Y_7_1</t>
  </si>
  <si>
    <t>F1_TouchID_3_2_Y_8_1</t>
  </si>
  <si>
    <t>F1_TouchID_3_2_Y_9_1</t>
  </si>
  <si>
    <t>F1_TouchID_3_2_Y_10_1</t>
  </si>
  <si>
    <t>F1_TouchID_3_2_Y_11_1</t>
  </si>
  <si>
    <t>F1_TouchID_3_2_N_12_1</t>
  </si>
  <si>
    <t>F1_TouchID_3_2_N_13_1</t>
  </si>
  <si>
    <t>F1_TouchID_3_2_Y_14_1</t>
  </si>
  <si>
    <t>F1_TouchID_3_2_N_15_1</t>
  </si>
  <si>
    <t>F1_TouchID_3_2_N_16_1</t>
  </si>
  <si>
    <t>F1_TouchID_3_2_N_17_1</t>
  </si>
  <si>
    <t>F1_TouchID_3_2_N_18_1</t>
  </si>
  <si>
    <t>F1_TouchID_4_1_Y_1_1</t>
  </si>
  <si>
    <t>F1_TouchID_4_1_Y_2_1</t>
  </si>
  <si>
    <t>F1_TouchID_4_1_Y_3_1</t>
  </si>
  <si>
    <t>F1_TouchID_4_1_Y_4_1</t>
  </si>
  <si>
    <t>F1_TouchID_4_1_Y_5_1</t>
  </si>
  <si>
    <t>F1_TouchID_4_1_Y_6_1</t>
  </si>
  <si>
    <t>F1_TouchID_4_1_Y_7_1</t>
  </si>
  <si>
    <t>F1_TouchID_4_1_Y_8_1</t>
  </si>
  <si>
    <t>F1_TouchID_4_1_Y_9_1</t>
  </si>
  <si>
    <t>F1_TouchID_4_1_Y_10_1</t>
  </si>
  <si>
    <t>F1_TouchID_4_1_Y_11_1</t>
  </si>
  <si>
    <t>F1_TouchID_4_1_N_12_1</t>
  </si>
  <si>
    <t>F1_TouchID_4_1_N_13_1</t>
  </si>
  <si>
    <t>F1_TouchID_4_1_Y_14_1</t>
  </si>
  <si>
    <t>F1_TouchID_4_1_N_15_1</t>
  </si>
  <si>
    <t>F1_TouchID_4_1_N_16_1</t>
  </si>
  <si>
    <t>F1_TouchID_4_1_N_17_1</t>
  </si>
  <si>
    <t>F1_TouchID_4_1_N_18_1</t>
  </si>
  <si>
    <t>F1_TouchID_4_2_Y_1_1</t>
  </si>
  <si>
    <t>F1_TouchID_4_2_Y_2_1</t>
  </si>
  <si>
    <t>F1_TouchID_4_2_Y_3_1</t>
  </si>
  <si>
    <t>F1_TouchID_4_2_Y_4_1</t>
  </si>
  <si>
    <t>F1_TouchID_4_2_Y_5_1</t>
  </si>
  <si>
    <t>F1_TouchID_4_2_Y_6_1</t>
  </si>
  <si>
    <t>F1_TouchID_4_2_Y_7_1</t>
  </si>
  <si>
    <t>F1_TouchID_4_2_Y_8_1</t>
  </si>
  <si>
    <t>F1_TouchID_4_2_Y_9_1</t>
  </si>
  <si>
    <t>F1_TouchID_4_2_Y_10_1</t>
  </si>
  <si>
    <t>F1_TouchID_4_2_Y_11_1</t>
  </si>
  <si>
    <t>F1_TouchID_4_2_N_12_1</t>
  </si>
  <si>
    <t>F1_TouchID_4_2_N_13_1</t>
  </si>
  <si>
    <t>F1_TouchID_4_2_Y_14_1</t>
  </si>
  <si>
    <t>F1_TouchID_4_2_N_15_1</t>
  </si>
  <si>
    <t>F1_TouchID_4_2_N_16_1</t>
  </si>
  <si>
    <t>F1_TouchID_4_2_N_17_1</t>
  </si>
  <si>
    <t>F1_TouchID_4_2_N_18_1</t>
  </si>
  <si>
    <t>เพิ่ม set up enable passcode &amp; reset</t>
  </si>
  <si>
    <t>Map Repo (Passcode)</t>
  </si>
  <si>
    <t>F1_Package_2_1_Y_1_2</t>
  </si>
  <si>
    <t>F2_Package_2_1_Y_1_2</t>
  </si>
  <si>
    <t>F2_Package_2_1_Y_2_2</t>
  </si>
  <si>
    <t xml:space="preserve">ตรวจสอบหน้า "แพ็กเกจปัจจุบันของคุณ"
กรณี : มีแพ็กเกจหลัก+1 แพ็กเกจเสริม (แพ็กเสริมเล่นเน็ต:เหมา เหมา Internet)
</t>
  </si>
  <si>
    <t>F2_Package_2_1_Y_3_2</t>
  </si>
  <si>
    <t xml:space="preserve">ตรวจสอบหน้า "แพ็กเกจปัจจุบันของคุณ"
กรณี : มีแพ็กเกจหลัก+ 2 แพ็กเกจเสริม (แพ็กเสริมเล่นเน็ต:เหมา เหมา Internet + แพ็กเสริมเน้นคุย:เหมา เหมา)
</t>
  </si>
  <si>
    <t>F3_Package_2_1_Y_1_2</t>
  </si>
  <si>
    <t>ตรวจสอบหน้า "สมัครแพ็กเกจเสริมอินเทอร์เน็ต"</t>
  </si>
  <si>
    <t>F3_Package_2_1_Y_2_2</t>
  </si>
  <si>
    <t>สมัครแพ็กเกจเสริมอินเทอร์เน็ต "อินเทอร์เน็ตเต็มสปีด"
(49บ.)</t>
  </si>
  <si>
    <t>F3_Package_2_1_Y_3_2</t>
  </si>
  <si>
    <t>สมัครแพ็กเกจเสริมอินเทอร์เน็ต "อินเทอร์เน็ตอัพสปีด"
(79บ.)</t>
  </si>
  <si>
    <t>F3_Package_2_1_Y_4_2</t>
  </si>
  <si>
    <t>สมัครแพ็กเกจเสริมอินเทอร์เน็ต "Entertainment"
(119บ.)</t>
  </si>
  <si>
    <t>F4_Package_2_1_Y_1_2</t>
  </si>
  <si>
    <t xml:space="preserve">ตรวจสอบหน้า "สมัครแพ็กเกจเสริมอื่นๆ"
</t>
  </si>
  <si>
    <t>F4_Package_2_1_Y_2_2</t>
  </si>
  <si>
    <t>สมัครแพ็กเกจเสริมอื่นๆ "แพ็กเกจเสริมโทรและเน็ต"
กรณี : แบบรายครั้ง มีผลทันที (แพ็กเสริมเหมา เหมา คอมโบ 19 บ.)</t>
  </si>
  <si>
    <t>F4_Package_2_1_Y_3_2</t>
  </si>
  <si>
    <t>สมัครแพ็กเกจเสริมอื่นๆ "แพ็กเกจเสริมอินเทอร์เน็ต"
กรณี : แบบรายเดือน รอบบิลถัดไป (แพ็กเสริม Internet 199บ. ความเร็วสูงสุด 1 GB)</t>
  </si>
  <si>
    <t>F4_Package_2_1_Y_4_2</t>
  </si>
  <si>
    <t>สมัครแพ็กเกจเสริมอื่นๆ "แพ็กเกจเสริมอินเทอร์เน็ต"
กรณี : แบบรายครั้ง มีผลทันที (แพ็กเสริม 4G Internet 99บ. เน็ต 2 GB นาน 5วัน.)</t>
  </si>
  <si>
    <t>F4_Package_2_1_Y_5_2</t>
  </si>
  <si>
    <t xml:space="preserve">สมัครแพ็กเกจเสริมอื่นๆ "แพ็กเกจเสริมอินเทอร์เน็ต"
กรณี : WiFi รอบบิลถัดไป (9 บ/วัน: AIS WiFi 1 ชม.)
</t>
  </si>
  <si>
    <t>F4_Package_2_1_Y_6_2</t>
  </si>
  <si>
    <t xml:space="preserve">สมัครแพ็กเกจเสริมอื่นๆ "แพ็กเกจเสริมสำหรับโทร"
กรณี : แบบรายเดือน มีผลทันที (แพ็กรายเดือน 100 บาท โทรทุกเครือข่าย 115 นาที)
</t>
  </si>
  <si>
    <t>F4_Package_2_1_Y_7_2</t>
  </si>
  <si>
    <t>สมัครแพ็กเกจเสริมอื่นๆ "แพ็กเกจเสริมสำหรับโทร"
กรณี : แบบรายครั้ง มีผลทันที (แพ็กเสริมเหมา เหมา นาที 39บ.)</t>
  </si>
  <si>
    <t>F5_Package_2_1_Y_1_2</t>
  </si>
  <si>
    <t>ตรวจสอบหน้า "เปลี่ยนแพ็กเกจหลัก"</t>
  </si>
  <si>
    <t>F5_Package_2_1_Y_2_2</t>
  </si>
  <si>
    <t>เปลี่ยนแพ็กเกจหลัก "แพ็กเกจโทรและเล่นเน็ต"
กรณี : iEntertain NonStop รอบบิลถัดไป (แพ็กเกจ iEntertain NonStop 399 บาท)</t>
  </si>
  <si>
    <t>F5_Package_2_1_Y_3_2</t>
  </si>
  <si>
    <t>เปลี่ยนแพ็กเกจหลัก "แพ็กเกจโทรและเล่นเน็ต"
กรณี : 4G Max Speed รอบบิลถัดไป (แพ็กเกจ 4G Max Speed 688 บาท)</t>
  </si>
  <si>
    <t>F5_Package_2_1_Y_4_2</t>
  </si>
  <si>
    <t>เปลี่ยนแพ็กเกจหลัก "แพ็กเกจโทรและเล่นเน็ต"
กรณี :  Buffet X3 มีผลวันถัดไป (แพ็กเกจบุฟเฟ่ต์ ไม่อั้น x3 484 บาท)</t>
  </si>
  <si>
    <t>F5_Package_2_1_Y_5_2</t>
  </si>
  <si>
    <t>เปลี่ยนแพ็กเกจหลัก "แพ็กเกจโทรและเล่นเน็ต"
กรณี :  Serenade Pack มีผลทันที (Serenade Pack 899)
Serenade Pack 899บ./เดือน,โทรทุกเครือข่าย/VDO call 500นาที, 3G/4G Net 24GB, Free AIS SUPER WiFi, AIS Cloud+100GB, หนังจาก AIS Play,ส่วนเกินโทร/VDO call นาทีละ 1.5บ., 3G/4G Net 99 บ./GB, SMS 3บ., MMS 4บ., 12 รอบบิล, เริ่ม %1ถึง%2</t>
  </si>
  <si>
    <t>F5_Package_2_1_Y_6_2</t>
  </si>
  <si>
    <t>เปลี่ยนแพ็กเกจหลัก "แพ็กเกจอินเทอร์เน็ต"
กรณี :  Net SIM มีผลทันที (แพ็กเกจ Net SIM  ใช้ได้ต่อเนื่อง 199บ.)</t>
  </si>
  <si>
    <t>F5_Package_2_1_Y_7_2</t>
  </si>
  <si>
    <t>เปลี่ยนแพ็กเกจหลัก "แพ็กเกจสำหรับโทร"
กรณี :  แพ็กเริ่มต้น มีผลทันที (250 บ/ด: โทร 300นาที)</t>
  </si>
  <si>
    <t>F6_Package_2_1_Y_1_2</t>
  </si>
  <si>
    <t>ยกเลิกแพ็กเสริม
กรณี : ไม่มีแพ็กเกจเสริม</t>
  </si>
  <si>
    <t>F6_Package_2_1_Y_2_2</t>
  </si>
  <si>
    <t>ยกเลิกแพ็กเสริม
กรณี : มีแพ็กเกจเสริม</t>
  </si>
  <si>
    <t>F7_Package_2_1_Y_1_2</t>
  </si>
  <si>
    <t>F7_Package_2_1_Y_2_2</t>
  </si>
  <si>
    <t>F8_Package_1_1_Y_1_2</t>
  </si>
  <si>
    <t>F8_Package_1_1_Y_2_2</t>
  </si>
  <si>
    <t>F8_Package_1_1_Y_3_2</t>
  </si>
  <si>
    <t>F8_Package_1_1_Y_4_2</t>
  </si>
  <si>
    <t>F8_Package_1_1_Y_5_2</t>
  </si>
  <si>
    <t>F8_Package_1_1_Y_6_2</t>
  </si>
  <si>
    <t>F8_Package_1_1_Y_7_2</t>
  </si>
  <si>
    <t>F8_Package_1_1_Y_8_2</t>
  </si>
  <si>
    <t>F8_Package_1_1_Y_9_2</t>
  </si>
  <si>
    <t>ตรวจสอบหน้า สมัครแพ็กเกจโรมมิ่ง</t>
  </si>
  <si>
    <t>F8_Package_1_1_Y_10_2</t>
  </si>
  <si>
    <t>F8_Package_1_1_Y_11_2</t>
  </si>
  <si>
    <t>F8_Package_1_1_Y_12_2</t>
  </si>
  <si>
    <t>F8_Package_1_1_Y_13_2</t>
  </si>
  <si>
    <t>F8_Package_3_1_Y_15_2</t>
  </si>
  <si>
    <t>F8_Package_3_1_Y_16_2</t>
  </si>
  <si>
    <t>F8_Package_3_1_Y_17_2</t>
  </si>
  <si>
    <t>F8_Package_3_1_Y_18_2</t>
  </si>
  <si>
    <t>F8_Package_3_1_Y_19_2</t>
  </si>
  <si>
    <t>Error : หน้ากำหนดวันเริ่มแพ็กเกจ ( ไม่เลือกวันเริ่มแพ็กเกจ )</t>
  </si>
  <si>
    <t>F8_Package_3_1_Y_20_2</t>
  </si>
  <si>
    <t>Error : หน้ากำหนดวนัเริ่มแพ็กเกจ (กำหนดวันเริ่มใช้งานแพ็กเกจน้อยกว่าวันปัจจุบัน )</t>
  </si>
  <si>
    <t>F8_Package_3_1_Y_21_2</t>
  </si>
  <si>
    <t>Error : หน้ากำหนดวนัเริ่มแพ็กเกจ (กำหนดวันเริ่มใช้งานแพ็กเกจเกินกว่า 30 วัน)</t>
  </si>
  <si>
    <t>F8_Package_3_1_Y_22_2</t>
  </si>
  <si>
    <t>Error : Select Effective Date 
In case : countries with states  (ไม่เลือกรัฐ/เมือง)</t>
  </si>
  <si>
    <t>F8_Package_3_1_Y_23_2</t>
  </si>
  <si>
    <t>F9_Package_2_1_N_1_2</t>
  </si>
  <si>
    <t>F9_Package_2_1_Y_2_2</t>
  </si>
  <si>
    <t>F9_Package_2_1_Y_3_2</t>
  </si>
  <si>
    <t>F9_Package_2_1_Y_4_2</t>
  </si>
  <si>
    <t>F1_Package_2_2_Y_1_2</t>
  </si>
  <si>
    <t>F2_Package_2_2_Y_1_2</t>
  </si>
  <si>
    <t>F2_Package_2_2_Y_2_2</t>
  </si>
  <si>
    <t>F2_Package_2_2_Y_3_2</t>
  </si>
  <si>
    <t>F3_Package_2_2_Y_1_2</t>
  </si>
  <si>
    <t>Verify page "Apply Internet On-Top Package"</t>
  </si>
  <si>
    <t>F3_Package_2_2_Y_2_2</t>
  </si>
  <si>
    <t xml:space="preserve">Verify page "Apply Internet On-Top Package"
In Case : Apply Max Speed Internet (49฿.)
</t>
  </si>
  <si>
    <t>F3_Package_2_2_Y_3_2</t>
  </si>
  <si>
    <t xml:space="preserve">Verify page "Apply Up On-Top Package"
In Case : Apply Up Speed Internet (79฿.)
</t>
  </si>
  <si>
    <t>F3_Package_2_2_Y_4_2</t>
  </si>
  <si>
    <r>
      <rPr>
        <sz val="10"/>
        <color rgb="FF000000"/>
        <rFont val="Tahoma"/>
        <family val="2"/>
        <charset val="1"/>
      </rPr>
      <t xml:space="preserve">Verify page "Apply Unlimited Social App"
</t>
    </r>
    <r>
      <rPr>
        <strike/>
        <sz val="10"/>
        <color rgb="FF000000"/>
        <rFont val="Tahoma"/>
        <family val="2"/>
        <charset val="1"/>
      </rPr>
      <t xml:space="preserve">In Case : Apply Unlimited Social App (79฿.)
</t>
    </r>
    <r>
      <rPr>
        <sz val="10"/>
        <color rgb="FF000000"/>
        <rFont val="Tahoma"/>
        <family val="2"/>
        <charset val="1"/>
      </rPr>
      <t>In Case : Entertainment</t>
    </r>
  </si>
  <si>
    <t>F4_Package_2_2_Y_1_2</t>
  </si>
  <si>
    <t>Verify page "Apply Other On-Top Package"</t>
  </si>
  <si>
    <t>F4_Package_2_2_Y_2_2</t>
  </si>
  <si>
    <r>
      <rPr>
        <sz val="10"/>
        <color rgb="FF000000"/>
        <rFont val="Tahoma"/>
        <family val="2"/>
        <charset val="1"/>
      </rPr>
      <t xml:space="preserve">Verify page "Apply Other On-Top Package"
</t>
    </r>
    <r>
      <rPr>
        <strike/>
        <sz val="10"/>
        <color rgb="FF000000"/>
        <rFont val="Tahoma"/>
        <family val="2"/>
        <charset val="1"/>
      </rPr>
      <t xml:space="preserve">In Case : Talk &amp; Net On-Top Package(Mao Mao Combo 144 Baht)
</t>
    </r>
    <r>
      <rPr>
        <sz val="10"/>
        <color rgb="FF000000"/>
        <rFont val="Tahoma"/>
        <family val="2"/>
        <charset val="1"/>
      </rPr>
      <t>In Case : Talk &amp; Net On-Top Package(Mao Mao Combo ontop package 19 B.)</t>
    </r>
  </si>
  <si>
    <t>F4_Package_2_2_Y_3_2</t>
  </si>
  <si>
    <t xml:space="preserve">Verify page "Apply Other On-Top Package"
In Case : Internet On-Top Package
             - Monthly On-Top Package(Internet On-Top Package 199B. Max speed 1GB.)
</t>
  </si>
  <si>
    <t>F4_Package_2_2_Y_4_2</t>
  </si>
  <si>
    <r>
      <rPr>
        <sz val="10"/>
        <color rgb="FF000000"/>
        <rFont val="Tahoma"/>
        <family val="2"/>
        <charset val="1"/>
      </rPr>
      <t xml:space="preserve">Verify page "Apply Other On-Top Package"
In Case : Talk&amp;Net On-Top Package
</t>
    </r>
    <r>
      <rPr>
        <strike/>
        <sz val="10"/>
        <color rgb="FF000000"/>
        <rFont val="Tahoma"/>
        <family val="2"/>
        <charset val="1"/>
      </rPr>
      <t xml:space="preserve">             - One-Time On-Top Package(4G Internet on-top 150B. Internet 4G for 10 days.)
</t>
    </r>
    <r>
      <rPr>
        <sz val="10"/>
        <color rgb="FF000000"/>
        <rFont val="Tahoma"/>
        <family val="2"/>
        <charset val="1"/>
      </rPr>
      <t xml:space="preserve">             - One-Time On-Top Package(Mao Mao Combo ontop package  29B.)</t>
    </r>
  </si>
  <si>
    <t>F4_Package_2_2_Y_5_2</t>
  </si>
  <si>
    <t xml:space="preserve">Verify page "Apply Other On-Top Package"
In Case : Internet On-Top Package
             - WiFi(9 B/day: AIS WiFi 1 hour)
</t>
  </si>
  <si>
    <t>F4_Package_2_2_Y_6_2</t>
  </si>
  <si>
    <t xml:space="preserve">Verify page "Apply Other On-Top Package"
In Case : Talk On-Top Package(3G Value Pack 100)
</t>
  </si>
  <si>
    <t>F4_Package_2_2_Y_7_2</t>
  </si>
  <si>
    <t xml:space="preserve">Verify page "Apply Other On-Top Package"
In Case : One-Time On-Top Package(Mao Mao Voice ontop package  39B.)
</t>
  </si>
  <si>
    <t>F5_Package_2_2_Y_1_2</t>
  </si>
  <si>
    <t>F5_Package_2_2_Y_2_2</t>
  </si>
  <si>
    <t>Change Main package "Talk &amp; Net Plan"
In case : iEntertain Non-Stop(iEntertain NonStop package 399 Baht)</t>
  </si>
  <si>
    <t>F5_Package_2_2_Y_3_2</t>
  </si>
  <si>
    <t>Change Main package "Talk &amp; Net Plan"
In case : 4G Max Speed(4G Max Speed Package (688 Baht))</t>
  </si>
  <si>
    <t>F5_Package_2_2_Y_4_2</t>
  </si>
  <si>
    <t>Change Main package "Talk &amp; Net Plan"
In case : Buffet X3(Buffet x3 package 484 Baht)</t>
  </si>
  <si>
    <t>F5_Package_2_2_Y_5_2</t>
  </si>
  <si>
    <t>Change Main package "Talk &amp; Net Plan"
In case : Serenade Pack(Serenade Pack 899)</t>
  </si>
  <si>
    <t>F5_Package_2_2_Y_6_2</t>
  </si>
  <si>
    <t>Change Main package "Internet Plan"
In case : Net SIM(Net SIM Always package  199B.)</t>
  </si>
  <si>
    <t>F5_Package_2_2_Y_7_2</t>
  </si>
  <si>
    <r>
      <rPr>
        <sz val="10"/>
        <color rgb="FF000000"/>
        <rFont val="Tahoma"/>
        <family val="2"/>
        <charset val="1"/>
      </rPr>
      <t xml:space="preserve">Change Main package "Talk Plan"
</t>
    </r>
    <r>
      <rPr>
        <strike/>
        <sz val="10"/>
        <color rgb="FF000000"/>
        <rFont val="Tahoma"/>
        <family val="2"/>
        <charset val="1"/>
      </rPr>
      <t xml:space="preserve">In case : Basic Package(Net SIM Always package  199B.)
</t>
    </r>
    <r>
      <rPr>
        <sz val="10"/>
        <color rgb="FF000000"/>
        <rFont val="Tahoma"/>
        <family val="2"/>
        <charset val="1"/>
      </rPr>
      <t>In case : Basic Package(450 B/Mth: Voice 580Mins)</t>
    </r>
  </si>
  <si>
    <t>F6_Package_2_2_Y_1_2</t>
  </si>
  <si>
    <t>Cancel On-Top Package
In case : Not have Ontop package</t>
  </si>
  <si>
    <t>F6_Package_2_2_Y_2_2</t>
  </si>
  <si>
    <t>Cancel On-Top Package
In case : Have Ontop package</t>
  </si>
  <si>
    <t>F7_Package_2_2_Y_1_2</t>
  </si>
  <si>
    <t>F7_Package_2_2_Y_2_2</t>
  </si>
  <si>
    <t>F8_Package_2_2_Y_1_2</t>
  </si>
  <si>
    <t xml:space="preserve">Subscribe Data Package : Immediate 
In case : countries with states </t>
  </si>
  <si>
    <t>F8_Package_2_2_Y_2_2</t>
  </si>
  <si>
    <t>Subscribe Data Package : Immediate 
In case : Have only countries</t>
  </si>
  <si>
    <t>F8_Package_2_2_Y_3_2</t>
  </si>
  <si>
    <t xml:space="preserve">Subscribe Voice Package : Immediate 
In case : countries with states </t>
  </si>
  <si>
    <t>F8_Package_2_2_Y_4_2</t>
  </si>
  <si>
    <t>Subscribe Voice Package : Immediate 
In case : Have only countries</t>
  </si>
  <si>
    <t>F8_Package_2_2_Y_5_2</t>
  </si>
  <si>
    <t xml:space="preserve">Subscribe Data Package : Future
In case : countries with states </t>
  </si>
  <si>
    <t>F8_Package_2_2_Y_6_2</t>
  </si>
  <si>
    <t>Subscribe Data Package : Future
In case : Have only countries</t>
  </si>
  <si>
    <t>F8_Package_2_2_Y_7_2</t>
  </si>
  <si>
    <t>F8_Package_2_2_Y_8_2</t>
  </si>
  <si>
    <t>F8_Package_2_2_Y_9_2</t>
  </si>
  <si>
    <t>Apply Roaming Packages 
Verify page :Apply Roaming Packages</t>
  </si>
  <si>
    <t>F8_Package_2_2_Y_10_2</t>
  </si>
  <si>
    <t>F8_Package_2_2_Y_11_2</t>
  </si>
  <si>
    <t>F8_Package_2_2_Y_12_2</t>
  </si>
  <si>
    <t>F8_Package_2_2_Y_13_2</t>
  </si>
  <si>
    <t>F8_Package_2_2_Y_14_2</t>
  </si>
  <si>
    <t>F8_Package_2_2_Y_15_2</t>
  </si>
  <si>
    <t>F8_Package_2_2_Y_16_2</t>
  </si>
  <si>
    <t>F8_Package_2_2_Y_17_2</t>
  </si>
  <si>
    <t>F8_Package_2_2_Y_18_2</t>
  </si>
  <si>
    <t>F8_Package_2_2_Y_19_2</t>
  </si>
  <si>
    <t>F8_Package_2_2_Y_20_2</t>
  </si>
  <si>
    <t>F8_Package_2_2_Y_21_2</t>
  </si>
  <si>
    <t>F8_Package_2_2_Y_22_2</t>
  </si>
  <si>
    <t>F8_Package_2_2_Y_23_2</t>
  </si>
  <si>
    <t>F9_Package_2_2_Y_1_2</t>
  </si>
  <si>
    <t>F9_Package_2_2_Y_2_2</t>
  </si>
  <si>
    <t>F9_Package_2_2_Y_3_2</t>
  </si>
  <si>
    <t>F9_Package_2_2_N_4_2</t>
  </si>
  <si>
    <t>Apply Roaming Packages
In Case: เลือก Date/Time วันเดียวกับที่สมัคร</t>
  </si>
  <si>
    <t>F1_Package_4_1_Y_1_2</t>
  </si>
  <si>
    <t>F2_Package_4_1_Y_1_2</t>
  </si>
  <si>
    <t>F2_Package_4_1_Y_2_2</t>
  </si>
  <si>
    <t>F2_Package_4_1_Y_3_2</t>
  </si>
  <si>
    <t>F3_Package_4_1_Y_1_2</t>
  </si>
  <si>
    <t>F3_Package_4_1_Y_2_2</t>
  </si>
  <si>
    <t>F3_Package_4_1_Y_3_2</t>
  </si>
  <si>
    <t>F3_Package_4_1_Y_4_2</t>
  </si>
  <si>
    <t>F4_Package_4_1_Y_1_2</t>
  </si>
  <si>
    <t>F4_Package_4_1_Y_2_2</t>
  </si>
  <si>
    <t>F4_Package_4_1_Y_3_2</t>
  </si>
  <si>
    <t>F4_Package_4_1_Y_4_2</t>
  </si>
  <si>
    <t>F4_Package_4_1_Y_5_2</t>
  </si>
  <si>
    <t xml:space="preserve">สมัครแพ็กเกจเสริมอื่นๆ "แพ็กเกจเสริมอินเทอร์เน็ต"
กรณี : WiFi รอบบิลถัดไป (9 บ/วัน: AIS WiFi 1 ชม.)
</t>
  </si>
  <si>
    <t>F4_Package_4_1_Y_6_2</t>
  </si>
  <si>
    <t>F4_Package_4_1_Y_7_2</t>
  </si>
  <si>
    <t>F4_Package_4_1_Y_10_2</t>
  </si>
  <si>
    <t>สมัครแพ็กเกจเสริมอื่นๆ "แพ็กเกจเสริมสำหรับโทร" จากหน้าแพ็กเกจปัจจุบันของคุณ
กรณี : แบบรายเดือน มีผลทันที (100 บ/ด: โทร AIS ฟรี ในเวลา 2208 น.)</t>
  </si>
  <si>
    <t>F5_Package_4_1_Y_1_2</t>
  </si>
  <si>
    <t>F5_Package_4_1_Y_2_2</t>
  </si>
  <si>
    <t>F5_Package_4_1_Y_3_2</t>
  </si>
  <si>
    <t>F5_Package_4_1_Y_4_2</t>
  </si>
  <si>
    <t>F5_Package_4_1_Y_5_2</t>
  </si>
  <si>
    <t>เปลี่ยนแพ็กเกจหลัก "แพ็กเกจโทรและเล่นเน็ต"
กรณี :  Serenade Pack มีผลทันที (Serenade Pack 899)</t>
  </si>
  <si>
    <t>F5_Package_4_1_Y_6_2</t>
  </si>
  <si>
    <t>F5_Package_4_1_Y_7_2</t>
  </si>
  <si>
    <t>เปลี่ยนแพ็กเกจหลัก "แพ็กเกจสำหรับโทร"
กรณี :  แพ็กเกจอื่นๆ มีผลทันที (250 บ/ด: โทร 300นาที)</t>
  </si>
  <si>
    <t>F5_Package_4_1_Y_9_2</t>
  </si>
  <si>
    <t>เปลี่ยนแพ็กเกจหลัก "แพ็กเกจอินเทอร์เน็ต"  จากหน้าแพ็กเกจปัจจุบันและบริการเสริม
กรณี :  แพ็กเกจอื่นๆ มีผลทันที</t>
  </si>
  <si>
    <t>F6_Package_4_1_Y_1_2</t>
  </si>
  <si>
    <t>F6_Package_4_1_Y_2_2</t>
  </si>
  <si>
    <t>F7_Package_4_1_Y_1_2</t>
  </si>
  <si>
    <t>F7_Package_4_1_Y_2_2</t>
  </si>
  <si>
    <t>F8_Package_4_1_Y_1_2</t>
  </si>
  <si>
    <t>F8_Package_4_1_Y_2_2</t>
  </si>
  <si>
    <t>F8_Package_4_1_Y_3_2</t>
  </si>
  <si>
    <t>F8_Package_4_1_Y_4_2</t>
  </si>
  <si>
    <t>F8_Package_4_1_Y_5_2</t>
  </si>
  <si>
    <t>F8_Package_4_1_Y_6_2</t>
  </si>
  <si>
    <t>F8_Package_4_1_Y_7_2</t>
  </si>
  <si>
    <t>F8_Package_4_1_Y_8_2</t>
  </si>
  <si>
    <t>F8_Package_4_1_Y_9_2</t>
  </si>
  <si>
    <t>F8_Package_4_1_Y_10_2</t>
  </si>
  <si>
    <t>F8_Package_4_1_Y_11_2</t>
  </si>
  <si>
    <t>F8_Package_4_1_Y_12_2</t>
  </si>
  <si>
    <t>F8_Package_4_1_Y_13_2</t>
  </si>
  <si>
    <t>F8_Package_4_1_Y_14_2</t>
  </si>
  <si>
    <t>F8_Package_4_1_Y_15_2</t>
  </si>
  <si>
    <t>F8_Package_4_1_Y_16_2</t>
  </si>
  <si>
    <t>F8_Package_4_1_Y_17_2</t>
  </si>
  <si>
    <t>F8_Package_4_1_Y_18_2</t>
  </si>
  <si>
    <t>F8_Package_4_1_Y_19_2</t>
  </si>
  <si>
    <t>F8_Package_4_1_Y_20_2</t>
  </si>
  <si>
    <t>F8_Package_4_1_Y_21_2</t>
  </si>
  <si>
    <t>F8_Package_4_1_Y_22_2</t>
  </si>
  <si>
    <t>F8_Package_4_1_Y_23_2</t>
  </si>
  <si>
    <t>F9_Package_4_1_N_1_2</t>
  </si>
  <si>
    <t>F9_Package_4_1_Y_2_2</t>
  </si>
  <si>
    <t>F9_Package_4_1_Y_3_2</t>
  </si>
  <si>
    <t>F9_Package_4_1_Y_4_2</t>
  </si>
  <si>
    <t>F1_Package_4_2_Y_1_2</t>
  </si>
  <si>
    <t>F2_Package_4_2_Y_1_2</t>
  </si>
  <si>
    <t>F2_Package_4_2_Y_2_2</t>
  </si>
  <si>
    <t>F2_Package_4_2_Y_3_2</t>
  </si>
  <si>
    <t>F3_Package_4_2_Y_1_2</t>
  </si>
  <si>
    <t>F3_Package_4_2_Y_2_2</t>
  </si>
  <si>
    <t>F3_Package_4_2_Y_3_2</t>
  </si>
  <si>
    <t>F3_Package_4_2_Y_4_2</t>
  </si>
  <si>
    <t>F4_Package_4_2_Y_1_2</t>
  </si>
  <si>
    <t>F4_Package_4_2_Y_2_2</t>
  </si>
  <si>
    <t>F4_Package_4_2_Y_3_2</t>
  </si>
  <si>
    <t>F4_Package_4_2_Y_4_2</t>
  </si>
  <si>
    <t>F4_Package_4_2_Y_5_2</t>
  </si>
  <si>
    <t>F4_Package_4_2_Y_6_2</t>
  </si>
  <si>
    <t xml:space="preserve">Verify page "Apply Other On-Top Package"
In Case : Talk On-Top Package(Value Pack 100)
</t>
  </si>
  <si>
    <t>F4_Package_4_2_Y_7_2</t>
  </si>
  <si>
    <t>F5_Package_4_2_Y_1_2</t>
  </si>
  <si>
    <t>F5_Package_4_2_Y_2_2</t>
  </si>
  <si>
    <t>F5_Package_4_2_Y_3_2</t>
  </si>
  <si>
    <t>F5_Package_4_2_Y_4_2</t>
  </si>
  <si>
    <t>F5_Package_4_2_Y_5_2</t>
  </si>
  <si>
    <t>F5_Package_4_2_Y_6_2</t>
  </si>
  <si>
    <t>F5_Package_4_2_Y_7_2</t>
  </si>
  <si>
    <t>F6_Package_4_2_Y_1_2</t>
  </si>
  <si>
    <t>F6_Package_4_2_Y_2_2</t>
  </si>
  <si>
    <t>F7_Package_4_2_Y_1_2</t>
  </si>
  <si>
    <t>F7_Package_4_2_Y_2_2</t>
  </si>
  <si>
    <t>F8_Package_4_2_Y_1_2</t>
  </si>
  <si>
    <t>F8_Package_4_2_Y_2_2</t>
  </si>
  <si>
    <t>F8_Package_4_2_Y_3_2</t>
  </si>
  <si>
    <t>F8_Package_4_2_Y_4_2</t>
  </si>
  <si>
    <t>F8_Package_4_2_Y_5_2</t>
  </si>
  <si>
    <t>F8_Package_4_2_Y_6_2</t>
  </si>
  <si>
    <t>F8_Package_4_2_Y_7_2</t>
  </si>
  <si>
    <t>F8_Package_4_2_Y_8_2</t>
  </si>
  <si>
    <t>F8_Package_4_2_Y_9_2</t>
  </si>
  <si>
    <t>F8_Package_4_2_Y_10_2</t>
  </si>
  <si>
    <t>F8_Package_4_2_Y_11_2</t>
  </si>
  <si>
    <t>F8_Package_4_2_Y_12_2</t>
  </si>
  <si>
    <t>F8_Package_4_2_Y_13_2</t>
  </si>
  <si>
    <t>F8_Package_4_2_Y_14_2</t>
  </si>
  <si>
    <t>F8_Package_4_2_Y_15_2</t>
  </si>
  <si>
    <t>F8_Package_4_2_Y_16_2</t>
  </si>
  <si>
    <t>F8_Package_4_2_Y_17_2</t>
  </si>
  <si>
    <t>F8_Package_4_2_Y_18_2</t>
  </si>
  <si>
    <t>F8_Package_4_2_Y_19_2</t>
  </si>
  <si>
    <t>F8_Package_4_2_Y_20_2</t>
  </si>
  <si>
    <t>F8_Package_4_2_Y_21_2</t>
  </si>
  <si>
    <t>F8_Package_4_2_Y_22_2</t>
  </si>
  <si>
    <t>F8_Package_4_2_Y_23_2</t>
  </si>
  <si>
    <t>F9_Package_4_2_Y_1_2</t>
  </si>
  <si>
    <t>F9_Package_4_2_Y_2_2</t>
  </si>
  <si>
    <t>F9_Package_4_2_Y_3_2</t>
  </si>
  <si>
    <t>F9_Package_4_2_N_4_2</t>
  </si>
  <si>
    <t>Apply Roaming Packages
In Case: Not Select Country</t>
  </si>
  <si>
    <t>F9_Package_4_2_N_5_2</t>
  </si>
  <si>
    <t>Apply Roaming Packages
In Case: Not Select Package Type</t>
  </si>
  <si>
    <t>F9_Package_4_2_N_6_2</t>
  </si>
  <si>
    <t>Apply Roaming Packages
In Case: Not Set State</t>
  </si>
  <si>
    <t>F9_Package_4_2_N_7_2</t>
  </si>
  <si>
    <t>Apply Roaming Packages
In Case: Not Set Date/Time</t>
  </si>
  <si>
    <t>F9_Package_4_2_N_8_2</t>
  </si>
  <si>
    <t>Revise (Main)</t>
  </si>
  <si>
    <t>Revise (Ontop)</t>
  </si>
  <si>
    <t>Revise (IR)</t>
  </si>
  <si>
    <t>Ae nextzy + Joe</t>
  </si>
  <si>
    <t>Check BL</t>
  </si>
  <si>
    <t>Check balance via USSD *121#</t>
  </si>
  <si>
    <t>3PE/3BE</t>
  </si>
  <si>
    <t>F1_Topup_1_1_Y_1_1</t>
  </si>
  <si>
    <t>F1_Topup_1_1_Y_2_1</t>
  </si>
  <si>
    <t>F1_Topup_1_1_Y_3_1</t>
  </si>
  <si>
    <t>F1_Topup_1_1_Y_4_1</t>
  </si>
  <si>
    <t>F1_Topup_1_1_Y_5_1</t>
  </si>
  <si>
    <t>F1_Topup_1_1_Y_6_1</t>
  </si>
  <si>
    <t>F1_Topup_1_1_N_7_1</t>
  </si>
  <si>
    <r>
      <rPr>
        <sz val="9"/>
        <color rgb="FF000000"/>
        <rFont val="Tahoma"/>
        <family val="2"/>
        <charset val="222"/>
      </rPr>
      <t xml:space="preserve">-เติมเงินให้หมายเลขอื่น ผ่านบัตรเครดิต </t>
    </r>
    <r>
      <rPr>
        <sz val="9"/>
        <color rgb="FFFF0000"/>
        <rFont val="Tahoma"/>
        <family val="2"/>
        <charset val="222"/>
      </rPr>
      <t>ไม่เลือกประเภทบัตร</t>
    </r>
  </si>
  <si>
    <t>F1_Topup_1_1_N_8_1</t>
  </si>
  <si>
    <t>F1_Topup_1_1_N_9_1</t>
  </si>
  <si>
    <t>F1_Topup_1_1_N_10_1</t>
  </si>
  <si>
    <r>
      <rPr>
        <sz val="9"/>
        <color rgb="FF000000"/>
        <rFont val="Tahoma"/>
        <family val="2"/>
        <charset val="222"/>
      </rPr>
      <t xml:space="preserve">-เติมเงินให้หมายเลขอื่น ผ่านบัตรเครดิต (VISA) </t>
    </r>
    <r>
      <rPr>
        <sz val="9"/>
        <color rgb="FFFF0000"/>
        <rFont val="Tahoma"/>
        <family val="2"/>
        <charset val="222"/>
      </rPr>
      <t>ไม่กรอกหมายเลขปลายทาง</t>
    </r>
  </si>
  <si>
    <t>F1_Topup_1_1_N_11_1</t>
  </si>
  <si>
    <r>
      <rPr>
        <sz val="9"/>
        <color rgb="FF000000"/>
        <rFont val="Tahoma"/>
        <family val="2"/>
        <charset val="222"/>
      </rPr>
      <t xml:space="preserve">-เติมเงินให้หมายเลขอื่น ผ่านบัตรเครดิต (MASTER) </t>
    </r>
    <r>
      <rPr>
        <sz val="9"/>
        <color rgb="FFFF0000"/>
        <rFont val="Tahoma"/>
        <family val="2"/>
        <charset val="222"/>
      </rPr>
      <t>ไม่กรอกหมายเลขปลายทาง</t>
    </r>
  </si>
  <si>
    <t>F1_Topup_1_1_N_12_1</t>
  </si>
  <si>
    <r>
      <rPr>
        <sz val="9"/>
        <color rgb="FF000000"/>
        <rFont val="Tahoma"/>
        <family val="2"/>
        <charset val="222"/>
      </rPr>
      <t xml:space="preserve">-เติมเงินให้หมายเลขอื่น ผ่านบัตรเครดิต (JCB) </t>
    </r>
    <r>
      <rPr>
        <sz val="9"/>
        <color rgb="FFFF0000"/>
        <rFont val="Tahoma"/>
        <family val="2"/>
        <charset val="222"/>
      </rPr>
      <t>ไม่กรอกหมายเลขปลายทาง</t>
    </r>
  </si>
  <si>
    <t>F1_Topup_1_1_N_13_1</t>
  </si>
  <si>
    <r>
      <rPr>
        <sz val="9"/>
        <color rgb="FF000000"/>
        <rFont val="Tahoma"/>
        <family val="2"/>
        <charset val="222"/>
      </rPr>
      <t xml:space="preserve">-เติมเงินให้หมายเลขอื่น ผ่านบัตรเดบิต </t>
    </r>
    <r>
      <rPr>
        <sz val="9"/>
        <color rgb="FFFF0000"/>
        <rFont val="Tahoma"/>
        <family val="2"/>
        <charset val="222"/>
      </rPr>
      <t>ไม่กรอกหมายเลขปลายทาง</t>
    </r>
  </si>
  <si>
    <t>F1_Topup_1_1_N_14_1</t>
  </si>
  <si>
    <r>
      <rPr>
        <sz val="9"/>
        <color rgb="FF000000"/>
        <rFont val="Tahoma"/>
        <family val="2"/>
        <charset val="222"/>
      </rPr>
      <t xml:space="preserve">-เติมเงินให้หมายเลขอื่น ผ่านmPAY Wallet </t>
    </r>
    <r>
      <rPr>
        <sz val="9"/>
        <color rgb="FFFF0000"/>
        <rFont val="Tahoma"/>
        <family val="2"/>
        <charset val="222"/>
      </rPr>
      <t>ไม่กรอกหมายเลขปลายทาง</t>
    </r>
  </si>
  <si>
    <t>F1_Topup_1_1_N_15_1</t>
  </si>
  <si>
    <r>
      <rPr>
        <sz val="9"/>
        <color rgb="FF000000"/>
        <rFont val="Tahoma"/>
        <family val="2"/>
        <charset val="222"/>
      </rPr>
      <t xml:space="preserve">-เติมเงินให้หมายเลขอื่น ผ่านบัตรเติมเงิน </t>
    </r>
    <r>
      <rPr>
        <sz val="9"/>
        <color rgb="FFFF0000"/>
        <rFont val="Tahoma"/>
        <family val="2"/>
        <charset val="222"/>
      </rPr>
      <t>ไม่กรอกหมายเลขปลายทาง</t>
    </r>
  </si>
  <si>
    <t>F1_Topup_1_1_N_16_1</t>
  </si>
  <si>
    <r>
      <rPr>
        <sz val="9"/>
        <color rgb="FF000000"/>
        <rFont val="Tahoma"/>
        <family val="2"/>
        <charset val="222"/>
      </rPr>
      <t xml:space="preserve">-เติมเงินให้หมายเลขอื่น ผ่านบัตรเครดิต (VISA) </t>
    </r>
    <r>
      <rPr>
        <sz val="9"/>
        <color rgb="FFFF0000"/>
        <rFont val="Tahoma"/>
        <family val="2"/>
        <charset val="1"/>
      </rPr>
      <t>กรอกหมายเลขปลายทางไม่ครบ 10 หลัก</t>
    </r>
  </si>
  <si>
    <t>F1_Topup_1_1_N_17_1</t>
  </si>
  <si>
    <r>
      <rPr>
        <sz val="9"/>
        <color rgb="FF000000"/>
        <rFont val="Tahoma"/>
        <family val="2"/>
        <charset val="222"/>
      </rPr>
      <t xml:space="preserve">-เติมเงินให้หมายเลขอื่น ผ่านบัตรเครดิต (MASTER) </t>
    </r>
    <r>
      <rPr>
        <sz val="9"/>
        <color rgb="FFFF0000"/>
        <rFont val="Tahoma"/>
        <family val="2"/>
        <charset val="1"/>
      </rPr>
      <t>กรอกหมายเลขปลายทางไม่ครบ 10 หลัก</t>
    </r>
  </si>
  <si>
    <t>F1_Topup_1_1_N_18_1</t>
  </si>
  <si>
    <r>
      <rPr>
        <sz val="9"/>
        <color rgb="FF000000"/>
        <rFont val="Tahoma"/>
        <family val="2"/>
        <charset val="222"/>
      </rPr>
      <t xml:space="preserve">-เติมเงินให้หมายเลขอื่น ผ่านบัตรเครดิต (JCB) </t>
    </r>
    <r>
      <rPr>
        <sz val="9"/>
        <color rgb="FFFF0000"/>
        <rFont val="Tahoma"/>
        <family val="2"/>
        <charset val="1"/>
      </rPr>
      <t>กรอกหมายเลขปลายทางไม่ครบ 10 หลัก</t>
    </r>
  </si>
  <si>
    <t>F1_Topup_1_1_N_19_1</t>
  </si>
  <si>
    <r>
      <rPr>
        <sz val="9"/>
        <color rgb="FF000000"/>
        <rFont val="Tahoma"/>
        <family val="2"/>
        <charset val="222"/>
      </rPr>
      <t xml:space="preserve">-เติมเงินให้หมายเลขอื่น ผ่านบัตรเดบิต </t>
    </r>
    <r>
      <rPr>
        <sz val="9"/>
        <color rgb="FFFF0000"/>
        <rFont val="Tahoma"/>
        <family val="2"/>
        <charset val="1"/>
      </rPr>
      <t>กรอกหมายเลขปลายทางไม่ครบ 10 หลัก</t>
    </r>
  </si>
  <si>
    <t>F1_Topup_1_1_N_20_1</t>
  </si>
  <si>
    <r>
      <rPr>
        <sz val="9"/>
        <color rgb="FF000000"/>
        <rFont val="Tahoma"/>
        <family val="2"/>
        <charset val="222"/>
      </rPr>
      <t xml:space="preserve">-เติมเงินให้หมายเลขอื่น ผ่านmPAY Wallet </t>
    </r>
    <r>
      <rPr>
        <sz val="9"/>
        <color rgb="FFFF0000"/>
        <rFont val="Tahoma"/>
        <family val="2"/>
        <charset val="1"/>
      </rPr>
      <t>กรอกหมายเลขปลายทางไม่ครบ 10 หลัก</t>
    </r>
  </si>
  <si>
    <t>F1_Topup_1_1_N_21_1</t>
  </si>
  <si>
    <t>F1_Topup_1_1_N_22_1</t>
  </si>
  <si>
    <r>
      <rPr>
        <sz val="9"/>
        <color rgb="FF000000"/>
        <rFont val="Tahoma"/>
        <family val="2"/>
        <charset val="222"/>
      </rPr>
      <t xml:space="preserve">-เติมเงินให้หมายเลขอื่น ผ่านบัตรเครดิต (VISA) </t>
    </r>
    <r>
      <rPr>
        <sz val="9"/>
        <color rgb="FFFF0000"/>
        <rFont val="Tahoma"/>
        <family val="2"/>
        <charset val="1"/>
      </rPr>
      <t xml:space="preserve">กรอกหมายเลขปลายทางผิด format </t>
    </r>
    <r>
      <rPr>
        <sz val="9"/>
        <color rgb="FFFF0000"/>
        <rFont val="Tahoma"/>
        <family val="2"/>
        <charset val="222"/>
      </rPr>
      <t>(eg. 66xxxxxxxxx)</t>
    </r>
  </si>
  <si>
    <t>F1_Topup_1_1_N_23_1</t>
  </si>
  <si>
    <r>
      <rPr>
        <sz val="9"/>
        <color rgb="FF000000"/>
        <rFont val="Tahoma"/>
        <family val="2"/>
        <charset val="222"/>
      </rPr>
      <t xml:space="preserve">-เติมเงินให้หมายเลขอื่น ผ่านบัตรเครดิต (MASTER) </t>
    </r>
    <r>
      <rPr>
        <sz val="9"/>
        <color rgb="FFFF0000"/>
        <rFont val="Tahoma"/>
        <family val="2"/>
        <charset val="1"/>
      </rPr>
      <t xml:space="preserve">กรอกหมายเลขปลายทางผิด format </t>
    </r>
    <r>
      <rPr>
        <sz val="9"/>
        <color rgb="FFFF0000"/>
        <rFont val="Tahoma"/>
        <family val="2"/>
        <charset val="222"/>
      </rPr>
      <t>(eg. 66xxxxxxxxx)</t>
    </r>
  </si>
  <si>
    <t>F1_Topup_1_1_N_24_1</t>
  </si>
  <si>
    <r>
      <rPr>
        <sz val="9"/>
        <color rgb="FF000000"/>
        <rFont val="Tahoma"/>
        <family val="2"/>
        <charset val="222"/>
      </rPr>
      <t xml:space="preserve">-เติมเงินให้หมายเลขอื่น ผ่านบัตรเครดิต (JCB) </t>
    </r>
    <r>
      <rPr>
        <sz val="9"/>
        <color rgb="FFFF0000"/>
        <rFont val="Tahoma"/>
        <family val="2"/>
        <charset val="1"/>
      </rPr>
      <t xml:space="preserve">กรอกหมายเลขปลายทางผิด format </t>
    </r>
    <r>
      <rPr>
        <sz val="9"/>
        <color rgb="FFFF0000"/>
        <rFont val="Tahoma"/>
        <family val="2"/>
        <charset val="222"/>
      </rPr>
      <t>(eg. 66xxxxxxxxx)</t>
    </r>
  </si>
  <si>
    <t>F1_Topup_1_1_N_25_1</t>
  </si>
  <si>
    <r>
      <rPr>
        <sz val="9"/>
        <color rgb="FF000000"/>
        <rFont val="Tahoma"/>
        <family val="2"/>
        <charset val="222"/>
      </rPr>
      <t xml:space="preserve">-เติมเงินให้หมายเลขอื่น ผ่านบัตรเดบิต </t>
    </r>
    <r>
      <rPr>
        <sz val="9"/>
        <color rgb="FFFF0000"/>
        <rFont val="Tahoma"/>
        <family val="2"/>
        <charset val="1"/>
      </rPr>
      <t>กรอกหมายเลขปลายทางผิด format (eg. 66xxxxxxxxx)</t>
    </r>
  </si>
  <si>
    <t>F1_Topup_1_1_N_26_1</t>
  </si>
  <si>
    <r>
      <rPr>
        <sz val="9"/>
        <color rgb="FF000000"/>
        <rFont val="Tahoma"/>
        <family val="2"/>
        <charset val="222"/>
      </rPr>
      <t xml:space="preserve">-เติมเงินให้หมายเลขอื่น ผ่านmPAY Wallet </t>
    </r>
    <r>
      <rPr>
        <sz val="9"/>
        <color rgb="FFFF0000"/>
        <rFont val="Tahoma"/>
        <family val="2"/>
        <charset val="1"/>
      </rPr>
      <t>กรอกหมายเลขปลายทางผิด format (eg. 66xxxxxxxxx)</t>
    </r>
  </si>
  <si>
    <t>F1_Topup_1_1_N_27_1</t>
  </si>
  <si>
    <r>
      <rPr>
        <sz val="9"/>
        <color rgb="FF000000"/>
        <rFont val="Tahoma"/>
        <family val="2"/>
        <charset val="222"/>
      </rPr>
      <t xml:space="preserve">-เติมเงินให้หมายเลขอื่น ผ่านบัตรเติมเงิน </t>
    </r>
    <r>
      <rPr>
        <sz val="9"/>
        <color rgb="FFFF0000"/>
        <rFont val="Tahoma"/>
        <family val="2"/>
        <charset val="1"/>
      </rPr>
      <t>กรอกหมายเลขปลายทางผิด format (eg. 66xxxxxxxxx)</t>
    </r>
  </si>
  <si>
    <t>F1_Topup_1_1_N_28_1</t>
  </si>
  <si>
    <r>
      <rPr>
        <sz val="9"/>
        <color rgb="FF000000"/>
        <rFont val="Tahoma"/>
        <family val="2"/>
        <charset val="222"/>
      </rPr>
      <t xml:space="preserve">-เติมเงินให้หมายเลขอื่น ผ่านบัตรเครดิต (VISA) </t>
    </r>
    <r>
      <rPr>
        <sz val="9"/>
        <color rgb="FFFF0000"/>
        <rFont val="Tahoma"/>
        <family val="2"/>
        <charset val="222"/>
      </rPr>
      <t>ไม่เลือกจำนวนเงินที่ต้องการเติม</t>
    </r>
  </si>
  <si>
    <t>F1_Topup_1_1_N_29_1</t>
  </si>
  <si>
    <r>
      <rPr>
        <sz val="9"/>
        <color rgb="FF000000"/>
        <rFont val="Tahoma"/>
        <family val="2"/>
        <charset val="222"/>
      </rPr>
      <t xml:space="preserve">-เติมเงินให้หมายเลขอื่น ผ่านบัตรเครดิต (MASTER) </t>
    </r>
    <r>
      <rPr>
        <sz val="9"/>
        <color rgb="FFFF0000"/>
        <rFont val="Tahoma"/>
        <family val="2"/>
        <charset val="222"/>
      </rPr>
      <t>ไม่เลือกจำนวนเงินที่ต้องการเติม</t>
    </r>
  </si>
  <si>
    <t>F1_Topup_1_1_N_30_1</t>
  </si>
  <si>
    <r>
      <rPr>
        <sz val="9"/>
        <color rgb="FF000000"/>
        <rFont val="Tahoma"/>
        <family val="2"/>
        <charset val="222"/>
      </rPr>
      <t xml:space="preserve">-เติมเงินให้หมายเลขอื่น ผ่านบัตรเครดิต (JCB) </t>
    </r>
    <r>
      <rPr>
        <sz val="9"/>
        <color rgb="FFFF0000"/>
        <rFont val="Tahoma"/>
        <family val="2"/>
        <charset val="222"/>
      </rPr>
      <t>ไม่เลือกจำนวนเงินที่ต้องการเติม</t>
    </r>
  </si>
  <si>
    <t>F1_Topup_1_1_N_31_1</t>
  </si>
  <si>
    <r>
      <rPr>
        <sz val="9"/>
        <color rgb="FF000000"/>
        <rFont val="Tahoma"/>
        <family val="2"/>
        <charset val="222"/>
      </rPr>
      <t xml:space="preserve">-เติมเงินให้หมายเลขอื่น ผ่านบัตรเดบิต </t>
    </r>
    <r>
      <rPr>
        <sz val="9"/>
        <color rgb="FFFF0000"/>
        <rFont val="Tahoma"/>
        <family val="2"/>
        <charset val="1"/>
      </rPr>
      <t>ไม่เลือกจำนวนเงินที่ต้องการเติม</t>
    </r>
  </si>
  <si>
    <t>F1_Topup_1_1_N_32_1</t>
  </si>
  <si>
    <r>
      <rPr>
        <sz val="9"/>
        <color rgb="FF000000"/>
        <rFont val="Tahoma"/>
        <family val="2"/>
        <charset val="222"/>
      </rPr>
      <t xml:space="preserve">-เติมเงินให้หมายเลขอื่น ผ่านmPAY Wallet </t>
    </r>
    <r>
      <rPr>
        <sz val="9"/>
        <color rgb="FFFF0000"/>
        <rFont val="Tahoma"/>
        <family val="2"/>
        <charset val="222"/>
      </rPr>
      <t>ไม่เลือกจำนวนเงินที่ต้องการเติม</t>
    </r>
  </si>
  <si>
    <t>F1_Topup_1_1_N_33_1</t>
  </si>
  <si>
    <r>
      <rPr>
        <sz val="9"/>
        <color rgb="FF000000"/>
        <rFont val="Tahoma"/>
        <family val="2"/>
        <charset val="222"/>
      </rPr>
      <t xml:space="preserve">-เติมเงินให้หมายเลขอื่น ผ่านบัตรเครดิต (VISA) </t>
    </r>
    <r>
      <rPr>
        <sz val="9"/>
        <color rgb="FFFF0000"/>
        <rFont val="Tahoma"/>
        <family val="2"/>
        <charset val="222"/>
      </rPr>
      <t>กรอกหมายเลขปลายทาง AIS Postpaid (eg. 0922491541)</t>
    </r>
  </si>
  <si>
    <t>F1_Topup_1_1_N_34_1</t>
  </si>
  <si>
    <r>
      <rPr>
        <sz val="9"/>
        <color rgb="FF000000"/>
        <rFont val="Tahoma"/>
        <family val="2"/>
        <charset val="222"/>
      </rPr>
      <t xml:space="preserve">-เติมเงินให้หมายเลขอื่น ผ่านบัตรเครดิต (MASTER) </t>
    </r>
    <r>
      <rPr>
        <sz val="9"/>
        <color rgb="FFFF0000"/>
        <rFont val="Tahoma"/>
        <family val="2"/>
        <charset val="222"/>
      </rPr>
      <t>กรอกหมายเลขปลายทาง AIS Postpaid (eg. 0922491541)</t>
    </r>
  </si>
  <si>
    <t>F1_Topup_1_1_N_35_1</t>
  </si>
  <si>
    <r>
      <rPr>
        <sz val="9"/>
        <color rgb="FF000000"/>
        <rFont val="Tahoma"/>
        <family val="2"/>
        <charset val="222"/>
      </rPr>
      <t xml:space="preserve">-เติมเงินให้หมายเลขอื่น ผ่านบัตรเครดิต (JCB) </t>
    </r>
    <r>
      <rPr>
        <sz val="9"/>
        <color rgb="FFFF0000"/>
        <rFont val="Tahoma"/>
        <family val="2"/>
        <charset val="222"/>
      </rPr>
      <t>กรอกหมายเลขปลายทาง AIS Postpaid (eg. 0922491541)</t>
    </r>
  </si>
  <si>
    <t>F1_Topup_1_1_N_36_1</t>
  </si>
  <si>
    <r>
      <rPr>
        <sz val="9"/>
        <color rgb="FF000000"/>
        <rFont val="Tahoma"/>
        <family val="2"/>
        <charset val="222"/>
      </rPr>
      <t xml:space="preserve">-เติมเงินให้หมายเลขอื่น ผ่านบัตรเดบิต </t>
    </r>
    <r>
      <rPr>
        <sz val="9"/>
        <color rgb="FFFF0000"/>
        <rFont val="Tahoma"/>
        <family val="2"/>
        <charset val="222"/>
      </rPr>
      <t>กรอกหมายเลขปลายทาง AIS Postpaid (eg. 0922491541)</t>
    </r>
  </si>
  <si>
    <t>F1_Topup_1_1_N_37</t>
  </si>
  <si>
    <r>
      <rPr>
        <sz val="9"/>
        <color rgb="FF000000"/>
        <rFont val="Tahoma"/>
        <family val="2"/>
        <charset val="222"/>
      </rPr>
      <t xml:space="preserve">-เติมเงินให้หมายเลขอื่น ผ่านmPAY Wallet </t>
    </r>
    <r>
      <rPr>
        <sz val="9"/>
        <color rgb="FFFF0000"/>
        <rFont val="Tahoma"/>
        <family val="2"/>
        <charset val="222"/>
      </rPr>
      <t>กรอกหมายเลขปลายทาง AIS Postpaid (eg. 0922491541)</t>
    </r>
  </si>
  <si>
    <t>F1_Topup_1_1_N_38_1</t>
  </si>
  <si>
    <t>F1_Topup_1_1_N_39_1</t>
  </si>
  <si>
    <r>
      <rPr>
        <sz val="9"/>
        <color rgb="FF000000"/>
        <rFont val="Tahoma"/>
        <family val="2"/>
        <charset val="1"/>
      </rPr>
      <t xml:space="preserve">-เติมเงินให้หมายเลขอื่น ผ่านบัตรเครดิต (VISA) </t>
    </r>
    <r>
      <rPr>
        <sz val="9"/>
        <color rgb="FFFF0000"/>
        <rFont val="Tahoma"/>
        <family val="2"/>
        <charset val="1"/>
      </rPr>
      <t>กรอกหมายเลขต่างเครือข่าย</t>
    </r>
  </si>
  <si>
    <t>F1_Topup_1_1_N_40_1</t>
  </si>
  <si>
    <r>
      <rPr>
        <sz val="9"/>
        <color rgb="FF000000"/>
        <rFont val="Tahoma"/>
        <family val="2"/>
        <charset val="1"/>
      </rPr>
      <t xml:space="preserve">-เติมเงินให้หมายเลขอื่น ผ่านบัตรเครดิต (MASTER) </t>
    </r>
    <r>
      <rPr>
        <sz val="9"/>
        <color rgb="FFFF0000"/>
        <rFont val="Tahoma"/>
        <family val="2"/>
        <charset val="1"/>
      </rPr>
      <t>กรอกหมายเลขต่างเครือข่าย</t>
    </r>
  </si>
  <si>
    <t>F1_Topup_1_1_N_41_1</t>
  </si>
  <si>
    <r>
      <rPr>
        <sz val="9"/>
        <color rgb="FF000000"/>
        <rFont val="Tahoma"/>
        <family val="2"/>
        <charset val="1"/>
      </rPr>
      <t xml:space="preserve">-เติมเงินให้หมายเลขอื่น ผ่านบัตรเครดิต (JCB) </t>
    </r>
    <r>
      <rPr>
        <sz val="9"/>
        <color rgb="FFFF0000"/>
        <rFont val="Tahoma"/>
        <family val="2"/>
        <charset val="1"/>
      </rPr>
      <t>กรอกหมายเลขต่างเครือข่าย</t>
    </r>
  </si>
  <si>
    <t>F1_Topup_1_1_N_42_1</t>
  </si>
  <si>
    <r>
      <rPr>
        <sz val="9"/>
        <color rgb="FF000000"/>
        <rFont val="Tahoma"/>
        <family val="2"/>
        <charset val="1"/>
      </rPr>
      <t xml:space="preserve">-เติมเงินให้หมายเลขอื่น ผ่านบัตรเดบิต </t>
    </r>
    <r>
      <rPr>
        <sz val="9"/>
        <color rgb="FFFF0000"/>
        <rFont val="Tahoma"/>
        <family val="2"/>
        <charset val="1"/>
      </rPr>
      <t>กรอกหมายเลขต่างเครือข่าย</t>
    </r>
  </si>
  <si>
    <t>F1_Topup_1_1_N_43_1</t>
  </si>
  <si>
    <r>
      <rPr>
        <sz val="9"/>
        <color rgb="FF000000"/>
        <rFont val="Tahoma"/>
        <family val="2"/>
        <charset val="1"/>
      </rPr>
      <t xml:space="preserve">-เติมเงินให้หมายเลขอื่น ผ่านmPAY Wallet </t>
    </r>
    <r>
      <rPr>
        <sz val="9"/>
        <color rgb="FFFF0000"/>
        <rFont val="Tahoma"/>
        <family val="2"/>
        <charset val="1"/>
      </rPr>
      <t>กรอกหมายเลขต่างเครือข่าย</t>
    </r>
  </si>
  <si>
    <t>F1_Topup_1_1_N_44_1</t>
  </si>
  <si>
    <t>F1_Topup_1_1_N_45_1</t>
  </si>
  <si>
    <r>
      <rPr>
        <sz val="9"/>
        <color rgb="FF000000"/>
        <rFont val="Tahoma"/>
        <family val="2"/>
        <charset val="222"/>
      </rPr>
      <t xml:space="preserve">-เติมเงินให้หมายเลขอื่น ผ่านบัตรเครดิต (VISA) </t>
    </r>
    <r>
      <rPr>
        <sz val="9"/>
        <color rgb="FFFF0000"/>
        <rFont val="Tahoma"/>
        <family val="2"/>
        <charset val="222"/>
      </rPr>
      <t>หมายเลขปลายทางมียอด max balance</t>
    </r>
  </si>
  <si>
    <t>F1_Topup_1_1_N_46_1</t>
  </si>
  <si>
    <r>
      <rPr>
        <sz val="9"/>
        <color rgb="FF000000"/>
        <rFont val="Tahoma"/>
        <family val="2"/>
        <charset val="222"/>
      </rPr>
      <t xml:space="preserve">-เติมเงินให้หมายเลขอื่น ผ่านบัตรเครดิต (MASTER) </t>
    </r>
    <r>
      <rPr>
        <sz val="9"/>
        <color rgb="FFFF0000"/>
        <rFont val="Tahoma"/>
        <family val="2"/>
        <charset val="222"/>
      </rPr>
      <t>หมายเลขปลายทางมียอด max balance</t>
    </r>
  </si>
  <si>
    <t>F1_Topup_1_1_N_47_1</t>
  </si>
  <si>
    <r>
      <rPr>
        <sz val="9"/>
        <color rgb="FF000000"/>
        <rFont val="Tahoma"/>
        <family val="2"/>
        <charset val="222"/>
      </rPr>
      <t xml:space="preserve">-เติมเงินให้หมายเลขอื่น ผ่านบัตรเครดิต (JCB) </t>
    </r>
    <r>
      <rPr>
        <sz val="9"/>
        <color rgb="FFFF0000"/>
        <rFont val="Tahoma"/>
        <family val="2"/>
        <charset val="222"/>
      </rPr>
      <t>หมายเลขปลายทางมียอด max balance</t>
    </r>
  </si>
  <si>
    <t>F1_Topup_1_1_N_48_1</t>
  </si>
  <si>
    <r>
      <rPr>
        <sz val="9"/>
        <color rgb="FF000000"/>
        <rFont val="Tahoma"/>
        <family val="2"/>
        <charset val="222"/>
      </rPr>
      <t xml:space="preserve">-เติมเงินให้หมายเลขอื่น ผ่านบัตรเดบิต </t>
    </r>
    <r>
      <rPr>
        <sz val="9"/>
        <color rgb="FFFF0000"/>
        <rFont val="Tahoma"/>
        <family val="2"/>
        <charset val="222"/>
      </rPr>
      <t>หมายเลขปลายทางมียอด max balance</t>
    </r>
  </si>
  <si>
    <t>F1_Topup_1_1_N_49_1</t>
  </si>
  <si>
    <r>
      <rPr>
        <sz val="9"/>
        <color rgb="FF000000"/>
        <rFont val="Tahoma"/>
        <family val="2"/>
        <charset val="222"/>
      </rPr>
      <t xml:space="preserve">-เติมเงินให้หมายเลขอื่น ผ่านmPAY Wallet </t>
    </r>
    <r>
      <rPr>
        <sz val="9"/>
        <color rgb="FFFF0000"/>
        <rFont val="Tahoma"/>
        <family val="2"/>
        <charset val="222"/>
      </rPr>
      <t>หมายเลขปลายทางมียอด max balance</t>
    </r>
  </si>
  <si>
    <t>F1_Topup_1_1_N_50_1</t>
  </si>
  <si>
    <t>F1_Topup_1_1_N_51_1</t>
  </si>
  <si>
    <r>
      <rPr>
        <sz val="9"/>
        <color rgb="FF000000"/>
        <rFont val="Tahoma"/>
        <family val="2"/>
        <charset val="1"/>
      </rPr>
      <t xml:space="preserve">-เติมเงินให้หมายเลขอื่น ผ่านmPAY Wallet </t>
    </r>
    <r>
      <rPr>
        <sz val="9"/>
        <color rgb="FFFF0000"/>
        <rFont val="Tahoma"/>
        <family val="2"/>
        <charset val="1"/>
      </rPr>
      <t>ไม่มี service mPAY</t>
    </r>
  </si>
  <si>
    <t>F1_Topup_1_1_Y_52_1</t>
  </si>
  <si>
    <t>F1_Topup_1_2_Y_2_1</t>
  </si>
  <si>
    <t>F1_Topup_1_2_Y_3_1</t>
  </si>
  <si>
    <t>F1_Topup_1_2_Y_4_1</t>
  </si>
  <si>
    <t>F1_Topup_1_2_Y_5_1</t>
  </si>
  <si>
    <t>F1_Topup_1_2_Y_6_1</t>
  </si>
  <si>
    <t>F1_Topup_1_2_N_7_1</t>
  </si>
  <si>
    <r>
      <rPr>
        <sz val="9"/>
        <color rgb="FF000000"/>
        <rFont val="Tahoma"/>
        <family val="2"/>
        <charset val="1"/>
      </rPr>
      <t xml:space="preserve">- Top up to another number via Credit Card </t>
    </r>
    <r>
      <rPr>
        <sz val="9"/>
        <color rgb="FFFF0000"/>
        <rFont val="Tahoma"/>
        <family val="2"/>
        <charset val="1"/>
      </rPr>
      <t>Not Select card type</t>
    </r>
  </si>
  <si>
    <t>F1_Topup_1_2_N_8_1</t>
  </si>
  <si>
    <r>
      <rPr>
        <sz val="9"/>
        <color rgb="FF000000"/>
        <rFont val="Tahoma"/>
        <family val="2"/>
        <charset val="1"/>
      </rPr>
      <t xml:space="preserve">- Top up to another number via AIS Refill  Card </t>
    </r>
    <r>
      <rPr>
        <sz val="9"/>
        <color rgb="FFFF0000"/>
        <rFont val="Tahoma"/>
        <family val="2"/>
        <charset val="1"/>
      </rPr>
      <t>Not input Refill Card</t>
    </r>
  </si>
  <si>
    <t>F1_Topup_1_2_N_9_1</t>
  </si>
  <si>
    <r>
      <rPr>
        <sz val="9"/>
        <color rgb="FF000000"/>
        <rFont val="Tahoma"/>
        <family val="2"/>
        <charset val="1"/>
      </rPr>
      <t xml:space="preserve">- Top up to another number via AIS Refill  Card </t>
    </r>
    <r>
      <rPr>
        <sz val="9"/>
        <color rgb="FFFF0000"/>
        <rFont val="Tahoma"/>
        <family val="2"/>
        <charset val="1"/>
      </rPr>
      <t>Input wrong Refill Card</t>
    </r>
  </si>
  <si>
    <t>F1_Topup_1_2_N_10_1</t>
  </si>
  <si>
    <r>
      <rPr>
        <sz val="9"/>
        <color rgb="FF000000"/>
        <rFont val="Tahoma"/>
        <family val="2"/>
        <charset val="1"/>
      </rPr>
      <t xml:space="preserve">- Top up to another number via Credit Card (VISA) </t>
    </r>
    <r>
      <rPr>
        <sz val="9"/>
        <color rgb="FFFF0000"/>
        <rFont val="Tahoma"/>
        <family val="2"/>
        <charset val="1"/>
      </rPr>
      <t>Not input destination number</t>
    </r>
  </si>
  <si>
    <t>F1_Topup_1_2_N_11_1</t>
  </si>
  <si>
    <r>
      <rPr>
        <sz val="9"/>
        <color rgb="FF000000"/>
        <rFont val="Tahoma"/>
        <family val="2"/>
        <charset val="1"/>
      </rPr>
      <t xml:space="preserve">- Top up to another number via Credit Card (MASTER) </t>
    </r>
    <r>
      <rPr>
        <sz val="9"/>
        <color rgb="FFFF0000"/>
        <rFont val="Tahoma"/>
        <family val="2"/>
        <charset val="1"/>
      </rPr>
      <t>Not input destination number</t>
    </r>
  </si>
  <si>
    <t>F1_Topup_1_2_N_12_1</t>
  </si>
  <si>
    <r>
      <rPr>
        <sz val="9"/>
        <color rgb="FF000000"/>
        <rFont val="Tahoma"/>
        <family val="2"/>
        <charset val="1"/>
      </rPr>
      <t xml:space="preserve">- Top up to another number via Credit Card (JCB) </t>
    </r>
    <r>
      <rPr>
        <sz val="9"/>
        <color rgb="FFFF0000"/>
        <rFont val="Tahoma"/>
        <family val="2"/>
        <charset val="1"/>
      </rPr>
      <t>Not input destination number</t>
    </r>
  </si>
  <si>
    <t>F1_Topup_1_2_N_13_1</t>
  </si>
  <si>
    <r>
      <rPr>
        <sz val="9"/>
        <color rgb="FF000000"/>
        <rFont val="Tahoma"/>
        <family val="2"/>
        <charset val="1"/>
      </rPr>
      <t xml:space="preserve">- Top up to another number via Debit Card </t>
    </r>
    <r>
      <rPr>
        <sz val="9"/>
        <color rgb="FFFF0000"/>
        <rFont val="Tahoma"/>
        <family val="2"/>
        <charset val="1"/>
      </rPr>
      <t>Not input destination number</t>
    </r>
  </si>
  <si>
    <t>F1_Topup_1_2_N_14_1</t>
  </si>
  <si>
    <r>
      <rPr>
        <sz val="9"/>
        <color rgb="FF000000"/>
        <rFont val="Tahoma"/>
        <family val="2"/>
        <charset val="1"/>
      </rPr>
      <t xml:space="preserve">- Top up to another number via mPAY Wallet </t>
    </r>
    <r>
      <rPr>
        <sz val="9"/>
        <color rgb="FFFF0000"/>
        <rFont val="Tahoma"/>
        <family val="2"/>
        <charset val="1"/>
      </rPr>
      <t>Not input destination number</t>
    </r>
  </si>
  <si>
    <t>F1_Topup_1_2_N_15_1</t>
  </si>
  <si>
    <r>
      <rPr>
        <sz val="9"/>
        <color rgb="FF000000"/>
        <rFont val="Tahoma"/>
        <family val="2"/>
        <charset val="1"/>
      </rPr>
      <t xml:space="preserve">- Top up to another number via AIS Refill  </t>
    </r>
    <r>
      <rPr>
        <sz val="9"/>
        <color rgb="FFFF0000"/>
        <rFont val="Tahoma"/>
        <family val="2"/>
        <charset val="1"/>
      </rPr>
      <t>Card Not input destination number</t>
    </r>
  </si>
  <si>
    <t>F1_Topup_1_2_N_16_1</t>
  </si>
  <si>
    <r>
      <rPr>
        <sz val="9"/>
        <color rgb="FF000000"/>
        <rFont val="Tahoma"/>
        <family val="2"/>
        <charset val="1"/>
      </rPr>
      <t xml:space="preserve">- Top up to another number via Credit Card (VISA) </t>
    </r>
    <r>
      <rPr>
        <sz val="9"/>
        <color rgb="FFFF0000"/>
        <rFont val="Tahoma"/>
        <family val="2"/>
        <charset val="1"/>
      </rPr>
      <t>Input number wrong digits</t>
    </r>
  </si>
  <si>
    <t>F1_Topup_1_2_N_17_1</t>
  </si>
  <si>
    <r>
      <rPr>
        <sz val="9"/>
        <color rgb="FF000000"/>
        <rFont val="Tahoma"/>
        <family val="2"/>
        <charset val="1"/>
      </rPr>
      <t xml:space="preserve">- Top up to another number via Credit Card (MASTER) </t>
    </r>
    <r>
      <rPr>
        <sz val="9"/>
        <color rgb="FFFF0000"/>
        <rFont val="Tahoma"/>
        <family val="2"/>
        <charset val="1"/>
      </rPr>
      <t>Input number wrong digits</t>
    </r>
  </si>
  <si>
    <t>F1_Topup_1_2_N_18_1</t>
  </si>
  <si>
    <r>
      <rPr>
        <sz val="9"/>
        <color rgb="FF000000"/>
        <rFont val="Tahoma"/>
        <family val="2"/>
        <charset val="1"/>
      </rPr>
      <t xml:space="preserve">- Top up to another number via Credit Card (JCB) </t>
    </r>
    <r>
      <rPr>
        <sz val="9"/>
        <color rgb="FFFF0000"/>
        <rFont val="Tahoma"/>
        <family val="2"/>
        <charset val="1"/>
      </rPr>
      <t>Input number wrong digits</t>
    </r>
  </si>
  <si>
    <t>F1_Topup_1_2_N_19_1</t>
  </si>
  <si>
    <r>
      <rPr>
        <sz val="9"/>
        <color rgb="FF000000"/>
        <rFont val="Tahoma"/>
        <family val="2"/>
        <charset val="1"/>
      </rPr>
      <t xml:space="preserve">- Top up to another number via Debit Card </t>
    </r>
    <r>
      <rPr>
        <sz val="9"/>
        <color rgb="FFFF0000"/>
        <rFont val="Tahoma"/>
        <family val="2"/>
        <charset val="1"/>
      </rPr>
      <t>Input number wrong digits</t>
    </r>
  </si>
  <si>
    <t>F1_Topup_1_2_N_20_1</t>
  </si>
  <si>
    <r>
      <rPr>
        <sz val="9"/>
        <color rgb="FF000000"/>
        <rFont val="Tahoma"/>
        <family val="2"/>
        <charset val="1"/>
      </rPr>
      <t xml:space="preserve">- Top up to another number via mPAY Wallet </t>
    </r>
    <r>
      <rPr>
        <sz val="9"/>
        <color rgb="FFFF0000"/>
        <rFont val="Tahoma"/>
        <family val="2"/>
        <charset val="1"/>
      </rPr>
      <t>Input number wrong digits</t>
    </r>
  </si>
  <si>
    <t>F1_Topup_1_2_N_21_1</t>
  </si>
  <si>
    <r>
      <rPr>
        <sz val="9"/>
        <color rgb="FF000000"/>
        <rFont val="Tahoma"/>
        <family val="2"/>
        <charset val="1"/>
      </rPr>
      <t xml:space="preserve">- Top up to another number via AIS Refill Card  </t>
    </r>
    <r>
      <rPr>
        <sz val="9"/>
        <color rgb="FFFF0000"/>
        <rFont val="Tahoma"/>
        <family val="2"/>
        <charset val="1"/>
      </rPr>
      <t>Input number wrong digits</t>
    </r>
  </si>
  <si>
    <t>F1_Topup_1_2_N_22_1</t>
  </si>
  <si>
    <r>
      <rPr>
        <sz val="9"/>
        <color rgb="FF000000"/>
        <rFont val="Tahoma"/>
        <family val="2"/>
        <charset val="1"/>
      </rPr>
      <t xml:space="preserve">- Top up to another number  via Credit Card (VISA) </t>
    </r>
    <r>
      <rPr>
        <sz val="9"/>
        <color rgb="FFFF0000"/>
        <rFont val="Tahoma"/>
        <family val="2"/>
        <charset val="1"/>
      </rPr>
      <t>Input wrong format (eg. 66xxxxxxxxx)</t>
    </r>
  </si>
  <si>
    <t>F1_Topup_1_2_N_23_1</t>
  </si>
  <si>
    <r>
      <rPr>
        <sz val="9"/>
        <color rgb="FF000000"/>
        <rFont val="Tahoma"/>
        <family val="2"/>
        <charset val="1"/>
      </rPr>
      <t xml:space="preserve">- Top up to another number  via Credit Card (MASTER) </t>
    </r>
    <r>
      <rPr>
        <sz val="9"/>
        <color rgb="FFFF0000"/>
        <rFont val="Tahoma"/>
        <family val="2"/>
        <charset val="1"/>
      </rPr>
      <t>Input wrong format (eg. 66xxxxxxxxx)</t>
    </r>
  </si>
  <si>
    <t>F1_Topup_1_2_N_24_1</t>
  </si>
  <si>
    <r>
      <rPr>
        <sz val="9"/>
        <color rgb="FF000000"/>
        <rFont val="Tahoma"/>
        <family val="2"/>
        <charset val="1"/>
      </rPr>
      <t xml:space="preserve">- Top up to another number  via Credit Card (JCB) </t>
    </r>
    <r>
      <rPr>
        <sz val="9"/>
        <color rgb="FFFF0000"/>
        <rFont val="Tahoma"/>
        <family val="2"/>
        <charset val="1"/>
      </rPr>
      <t>Input wrong format (eg. 66xxxxxxxxx)</t>
    </r>
  </si>
  <si>
    <t>F1_Topup_1_2_N_25_1</t>
  </si>
  <si>
    <r>
      <rPr>
        <sz val="9"/>
        <color rgb="FF000000"/>
        <rFont val="Tahoma"/>
        <family val="2"/>
        <charset val="1"/>
      </rPr>
      <t xml:space="preserve">- Top up to another number  via Debit Card </t>
    </r>
    <r>
      <rPr>
        <sz val="9"/>
        <color rgb="FFFF0000"/>
        <rFont val="Tahoma"/>
        <family val="2"/>
        <charset val="1"/>
      </rPr>
      <t>Input wrong format (eg. 66xxxxxxxxx)</t>
    </r>
  </si>
  <si>
    <t>F1_Topup_1_2_N_26_1</t>
  </si>
  <si>
    <r>
      <rPr>
        <sz val="9"/>
        <color rgb="FF000000"/>
        <rFont val="Tahoma"/>
        <family val="2"/>
        <charset val="1"/>
      </rPr>
      <t xml:space="preserve">- Top up to another number via mPAY Wallet </t>
    </r>
    <r>
      <rPr>
        <sz val="9"/>
        <color rgb="FFFF0000"/>
        <rFont val="Tahoma"/>
        <family val="2"/>
        <charset val="1"/>
      </rPr>
      <t xml:space="preserve"> Input wrong format (eg. 66xxxxxxxxx)</t>
    </r>
  </si>
  <si>
    <t>F1_Topup_1_2_N_27_1</t>
  </si>
  <si>
    <r>
      <rPr>
        <sz val="9"/>
        <color rgb="FF000000"/>
        <rFont val="Tahoma"/>
        <family val="2"/>
        <charset val="1"/>
      </rPr>
      <t xml:space="preserve">- Top up to another number via AIS Refill  Card  </t>
    </r>
    <r>
      <rPr>
        <sz val="9"/>
        <color rgb="FFFF0000"/>
        <rFont val="Tahoma"/>
        <family val="2"/>
        <charset val="1"/>
      </rPr>
      <t>Input wrong format (eg. 66xxxxxxxxx)</t>
    </r>
  </si>
  <si>
    <t>F1_Topup_1_2_N_28_1</t>
  </si>
  <si>
    <r>
      <rPr>
        <sz val="9"/>
        <color rgb="FF000000"/>
        <rFont val="Tahoma"/>
        <family val="2"/>
        <charset val="1"/>
      </rPr>
      <t xml:space="preserve">- Top up to another number via Credit Card (VISA) </t>
    </r>
    <r>
      <rPr>
        <sz val="9"/>
        <color rgb="FFFF0000"/>
        <rFont val="Tahoma"/>
        <family val="2"/>
        <charset val="1"/>
      </rPr>
      <t>Not select top up amount</t>
    </r>
  </si>
  <si>
    <t>F1_Topup_1_2_N_29_1</t>
  </si>
  <si>
    <r>
      <rPr>
        <sz val="9"/>
        <color rgb="FF000000"/>
        <rFont val="Tahoma"/>
        <family val="2"/>
        <charset val="1"/>
      </rPr>
      <t xml:space="preserve">- Top up to another number via Credit Card (MASTER) </t>
    </r>
    <r>
      <rPr>
        <sz val="9"/>
        <color rgb="FFFF0000"/>
        <rFont val="Tahoma"/>
        <family val="2"/>
        <charset val="1"/>
      </rPr>
      <t>Not select top up amount</t>
    </r>
  </si>
  <si>
    <t>F1_Topup_1_2_N_30_1</t>
  </si>
  <si>
    <r>
      <rPr>
        <sz val="9"/>
        <color rgb="FF000000"/>
        <rFont val="Tahoma"/>
        <family val="2"/>
        <charset val="1"/>
      </rPr>
      <t xml:space="preserve">- Top up to another number via Credit Card (JCB) </t>
    </r>
    <r>
      <rPr>
        <sz val="9"/>
        <color rgb="FFFF0000"/>
        <rFont val="Tahoma"/>
        <family val="2"/>
        <charset val="1"/>
      </rPr>
      <t>Not select top up amount</t>
    </r>
  </si>
  <si>
    <t>F1_Topup_1_2_N_31_1</t>
  </si>
  <si>
    <r>
      <rPr>
        <sz val="9"/>
        <color rgb="FF000000"/>
        <rFont val="Tahoma"/>
        <family val="2"/>
        <charset val="1"/>
      </rPr>
      <t xml:space="preserve">- Top up to another number via Debit Card </t>
    </r>
    <r>
      <rPr>
        <sz val="9"/>
        <color rgb="FFFF0000"/>
        <rFont val="Tahoma"/>
        <family val="2"/>
        <charset val="1"/>
      </rPr>
      <t>Not select top up amount</t>
    </r>
  </si>
  <si>
    <t>F1_Topup_1_2_N_32_1</t>
  </si>
  <si>
    <r>
      <rPr>
        <sz val="9"/>
        <color rgb="FF000000"/>
        <rFont val="Tahoma"/>
        <family val="2"/>
        <charset val="1"/>
      </rPr>
      <t xml:space="preserve">- Top up to another number via mPAY Wallet </t>
    </r>
    <r>
      <rPr>
        <sz val="9"/>
        <color rgb="FFFF0000"/>
        <rFont val="Tahoma"/>
        <family val="2"/>
        <charset val="1"/>
      </rPr>
      <t xml:space="preserve"> Not select top up amount</t>
    </r>
  </si>
  <si>
    <t>F1_Topup_1_2_N_33_1</t>
  </si>
  <si>
    <r>
      <rPr>
        <sz val="9"/>
        <color rgb="FF000000"/>
        <rFont val="Tahoma"/>
        <family val="2"/>
        <charset val="1"/>
      </rPr>
      <t xml:space="preserve">- Top up to another number via Credit Card (VISA) </t>
    </r>
    <r>
      <rPr>
        <sz val="9"/>
        <color rgb="FFFF0000"/>
        <rFont val="Tahoma"/>
        <family val="2"/>
        <charset val="1"/>
      </rPr>
      <t>Input AIS Postpaid Number</t>
    </r>
  </si>
  <si>
    <t>F1_Topup_1_2_N_34_1</t>
  </si>
  <si>
    <r>
      <rPr>
        <sz val="9"/>
        <color rgb="FF000000"/>
        <rFont val="Tahoma"/>
        <family val="2"/>
        <charset val="1"/>
      </rPr>
      <t xml:space="preserve">- Top up to another number via Credit Card (MASTER) </t>
    </r>
    <r>
      <rPr>
        <sz val="9"/>
        <color rgb="FFFF0000"/>
        <rFont val="Tahoma"/>
        <family val="2"/>
        <charset val="1"/>
      </rPr>
      <t>Input AIS Postpaid Number</t>
    </r>
  </si>
  <si>
    <t>F1_Topup_1_2_N_35_1</t>
  </si>
  <si>
    <r>
      <rPr>
        <sz val="9"/>
        <color rgb="FF000000"/>
        <rFont val="Tahoma"/>
        <family val="2"/>
        <charset val="1"/>
      </rPr>
      <t xml:space="preserve">- Top up to another number via Credit Card (JCB) </t>
    </r>
    <r>
      <rPr>
        <sz val="9"/>
        <color rgb="FFFF0000"/>
        <rFont val="Tahoma"/>
        <family val="2"/>
        <charset val="1"/>
      </rPr>
      <t>Input AIS Postpaid Number</t>
    </r>
  </si>
  <si>
    <t>F1_Topup_1_2_N_36_1</t>
  </si>
  <si>
    <r>
      <rPr>
        <sz val="9"/>
        <color rgb="FF000000"/>
        <rFont val="Tahoma"/>
        <family val="2"/>
        <charset val="1"/>
      </rPr>
      <t xml:space="preserve">- Top up to another number via Debit Card </t>
    </r>
    <r>
      <rPr>
        <sz val="9"/>
        <color rgb="FFFF0000"/>
        <rFont val="Tahoma"/>
        <family val="2"/>
        <charset val="1"/>
      </rPr>
      <t>Input AIS Postpaid Number</t>
    </r>
  </si>
  <si>
    <t>F1_Topup_1_2_N_37_1</t>
  </si>
  <si>
    <r>
      <rPr>
        <sz val="9"/>
        <color rgb="FF000000"/>
        <rFont val="Tahoma"/>
        <family val="2"/>
        <charset val="1"/>
      </rPr>
      <t xml:space="preserve">- Top up to another number via mPAY Wallet </t>
    </r>
    <r>
      <rPr>
        <sz val="9"/>
        <color rgb="FFFF0000"/>
        <rFont val="Tahoma"/>
        <family val="2"/>
        <charset val="1"/>
      </rPr>
      <t>Input AIS Postpaid Number</t>
    </r>
  </si>
  <si>
    <t>F1_Topup_1_2_N_38_1</t>
  </si>
  <si>
    <r>
      <rPr>
        <sz val="9"/>
        <color rgb="FF000000"/>
        <rFont val="Tahoma"/>
        <family val="2"/>
        <charset val="1"/>
      </rPr>
      <t xml:space="preserve">- Top up to another number via AIS Refill Card </t>
    </r>
    <r>
      <rPr>
        <sz val="9"/>
        <color rgb="FFFF0000"/>
        <rFont val="Tahoma"/>
        <family val="2"/>
        <charset val="1"/>
      </rPr>
      <t>Input AIS Postpaid Number</t>
    </r>
  </si>
  <si>
    <t>F1_Topup_1_2_N_39_1</t>
  </si>
  <si>
    <r>
      <rPr>
        <sz val="9"/>
        <color rgb="FF000000"/>
        <rFont val="Tahoma"/>
        <family val="2"/>
        <charset val="1"/>
      </rPr>
      <t xml:space="preserve">- Top up to another number via Credit Card (VISA) </t>
    </r>
    <r>
      <rPr>
        <sz val="9"/>
        <color rgb="FFFF0000"/>
        <rFont val="Tahoma"/>
        <family val="2"/>
        <charset val="1"/>
      </rPr>
      <t>Input other network Number (Non AIS)</t>
    </r>
  </si>
  <si>
    <t>F1_Topup_1_2_N_40_1</t>
  </si>
  <si>
    <r>
      <rPr>
        <sz val="9"/>
        <color rgb="FF000000"/>
        <rFont val="Tahoma"/>
        <family val="2"/>
        <charset val="1"/>
      </rPr>
      <t xml:space="preserve">- Top up to another number via Credit Card (MASTER) </t>
    </r>
    <r>
      <rPr>
        <sz val="9"/>
        <color rgb="FFFF0000"/>
        <rFont val="Tahoma"/>
        <family val="2"/>
        <charset val="1"/>
      </rPr>
      <t>Input other network Number (Non AIS)</t>
    </r>
  </si>
  <si>
    <t>F1_Topup_1_2_N_41_1</t>
  </si>
  <si>
    <r>
      <rPr>
        <sz val="9"/>
        <color rgb="FF000000"/>
        <rFont val="Tahoma"/>
        <family val="2"/>
        <charset val="1"/>
      </rPr>
      <t xml:space="preserve">- Top up to another number via Credit Card (JCB) </t>
    </r>
    <r>
      <rPr>
        <sz val="9"/>
        <color rgb="FFFF0000"/>
        <rFont val="Tahoma"/>
        <family val="2"/>
        <charset val="1"/>
      </rPr>
      <t>Input other network Number (Non AIS)</t>
    </r>
  </si>
  <si>
    <t>F1_Topup_1_2_N_42_1</t>
  </si>
  <si>
    <r>
      <rPr>
        <sz val="9"/>
        <color rgb="FF000000"/>
        <rFont val="Tahoma"/>
        <family val="2"/>
        <charset val="1"/>
      </rPr>
      <t xml:space="preserve">- Top up to another number via Debit Card </t>
    </r>
    <r>
      <rPr>
        <sz val="9"/>
        <color rgb="FFFF0000"/>
        <rFont val="Tahoma"/>
        <family val="2"/>
        <charset val="1"/>
      </rPr>
      <t>Input other network Number (Non AIS)</t>
    </r>
  </si>
  <si>
    <t>F1_Topup_1_2_N_43_1</t>
  </si>
  <si>
    <r>
      <rPr>
        <sz val="9"/>
        <color rgb="FF000000"/>
        <rFont val="Tahoma"/>
        <family val="2"/>
        <charset val="1"/>
      </rPr>
      <t xml:space="preserve">- Top up to another number via mPAY Wallet </t>
    </r>
    <r>
      <rPr>
        <sz val="9"/>
        <color rgb="FFFF0000"/>
        <rFont val="Tahoma"/>
        <family val="2"/>
        <charset val="1"/>
      </rPr>
      <t>Input other network Number (Non AIS)</t>
    </r>
  </si>
  <si>
    <t>F1_Topup_1_2_N_44_1</t>
  </si>
  <si>
    <r>
      <rPr>
        <sz val="9"/>
        <color rgb="FF000000"/>
        <rFont val="Tahoma"/>
        <family val="2"/>
        <charset val="1"/>
      </rPr>
      <t xml:space="preserve">- Top up to another number via AIS Refill  Card </t>
    </r>
    <r>
      <rPr>
        <sz val="9"/>
        <color rgb="FFFF0000"/>
        <rFont val="Tahoma"/>
        <family val="2"/>
        <charset val="1"/>
      </rPr>
      <t>Input other network Number (Non AIS)</t>
    </r>
  </si>
  <si>
    <t>F1_Topup_1_2_N_45_1</t>
  </si>
  <si>
    <r>
      <rPr>
        <sz val="9"/>
        <color rgb="FF000000"/>
        <rFont val="Tahoma"/>
        <family val="2"/>
        <charset val="1"/>
      </rPr>
      <t xml:space="preserve">- Top up to another via Credit Card (VISA) number </t>
    </r>
    <r>
      <rPr>
        <sz val="9"/>
        <color rgb="FFFF0000"/>
        <rFont val="Tahoma"/>
        <family val="2"/>
        <charset val="1"/>
      </rPr>
      <t>Destination number has max balance</t>
    </r>
  </si>
  <si>
    <t>F1_Topup_1_2_N_46_1</t>
  </si>
  <si>
    <r>
      <rPr>
        <sz val="9"/>
        <color rgb="FF000000"/>
        <rFont val="Tahoma"/>
        <family val="2"/>
        <charset val="1"/>
      </rPr>
      <t xml:space="preserve">- Top up to another via Credit Card (MASTER) number </t>
    </r>
    <r>
      <rPr>
        <sz val="9"/>
        <color rgb="FFFF0000"/>
        <rFont val="Tahoma"/>
        <family val="2"/>
        <charset val="1"/>
      </rPr>
      <t>Destination number has max balance</t>
    </r>
  </si>
  <si>
    <t>F1_Topup_1_2_N_47_1</t>
  </si>
  <si>
    <r>
      <rPr>
        <sz val="9"/>
        <color rgb="FF000000"/>
        <rFont val="Tahoma"/>
        <family val="2"/>
        <charset val="1"/>
      </rPr>
      <t xml:space="preserve">- Top up to another via Credit Card (JCB) number </t>
    </r>
    <r>
      <rPr>
        <sz val="9"/>
        <color rgb="FFFF0000"/>
        <rFont val="Tahoma"/>
        <family val="2"/>
        <charset val="1"/>
      </rPr>
      <t>Destination number has max balance</t>
    </r>
  </si>
  <si>
    <t>F1_Topup_1_2_N_48_1</t>
  </si>
  <si>
    <r>
      <rPr>
        <sz val="9"/>
        <color rgb="FF000000"/>
        <rFont val="Tahoma"/>
        <family val="2"/>
        <charset val="1"/>
      </rPr>
      <t xml:space="preserve">- Top up to another via Debit Card number </t>
    </r>
    <r>
      <rPr>
        <sz val="9"/>
        <color rgb="FFFF0000"/>
        <rFont val="Tahoma"/>
        <family val="2"/>
        <charset val="1"/>
      </rPr>
      <t>Destination number has max balance</t>
    </r>
  </si>
  <si>
    <t>F1_Topup_1_2_N_49_1</t>
  </si>
  <si>
    <r>
      <rPr>
        <sz val="9"/>
        <color rgb="FF000000"/>
        <rFont val="Tahoma"/>
        <family val="2"/>
        <charset val="1"/>
      </rPr>
      <t xml:space="preserve">- Top up to another via mPAY Wallet number </t>
    </r>
    <r>
      <rPr>
        <sz val="9"/>
        <color rgb="FFFF0000"/>
        <rFont val="Tahoma"/>
        <family val="2"/>
        <charset val="1"/>
      </rPr>
      <t>Destination number has max balance</t>
    </r>
  </si>
  <si>
    <t>F1_Topup_1_2_N_50_1</t>
  </si>
  <si>
    <r>
      <rPr>
        <sz val="9"/>
        <color rgb="FF000000"/>
        <rFont val="Tahoma"/>
        <family val="2"/>
        <charset val="1"/>
      </rPr>
      <t xml:space="preserve">- Top up to another via AIS Refill  Card number </t>
    </r>
    <r>
      <rPr>
        <sz val="9"/>
        <color rgb="FFFF0000"/>
        <rFont val="Tahoma"/>
        <family val="2"/>
        <charset val="1"/>
      </rPr>
      <t>Destination number has max balance</t>
    </r>
  </si>
  <si>
    <t>F1_Topup_1_2_N_51_1</t>
  </si>
  <si>
    <r>
      <rPr>
        <sz val="9"/>
        <color rgb="FF000000"/>
        <rFont val="Tahoma"/>
        <family val="2"/>
        <charset val="1"/>
      </rPr>
      <t xml:space="preserve">- Top up to another number </t>
    </r>
    <r>
      <rPr>
        <sz val="9"/>
        <color rgb="FFFF0000"/>
        <rFont val="Tahoma"/>
        <family val="2"/>
        <charset val="1"/>
      </rPr>
      <t>Don't have service mPAY (จะต้องขึ้นให้สมัครบริการ mPAY)
App test version ปัจจุบัน ยังไม่รองรับกรณีนี้</t>
    </r>
  </si>
  <si>
    <t>F1_Topup_1_2_Y_52_1</t>
  </si>
  <si>
    <t>F1_Topup_3_1_Y_1_1</t>
  </si>
  <si>
    <t>F1_Topup_3_1_Y_2_1</t>
  </si>
  <si>
    <t>F1_Topup_3_1_Y_3_1</t>
  </si>
  <si>
    <t>F1_Topup_3_1_Y_4_1</t>
  </si>
  <si>
    <t>F1_Topup_3_1_Y_5_1</t>
  </si>
  <si>
    <t>F1_Topup_3_1_Y_6_1</t>
  </si>
  <si>
    <t>F1_Topup_3_1_N_7_1</t>
  </si>
  <si>
    <t>F1_Topup_3_1_N_8_1</t>
  </si>
  <si>
    <r>
      <rPr>
        <sz val="9"/>
        <color rgb="FF000000"/>
        <rFont val="Tahoma"/>
        <family val="2"/>
        <charset val="222"/>
      </rPr>
      <t>-เติมเงินให้หมายเลขอื่น ผ่าน</t>
    </r>
    <r>
      <rPr>
        <sz val="9"/>
        <rFont val="Tahoma"/>
        <family val="2"/>
        <charset val="1"/>
      </rPr>
      <t xml:space="preserve">บัตรเติมเงิน </t>
    </r>
    <r>
      <rPr>
        <sz val="9"/>
        <color rgb="FFFF0000"/>
        <rFont val="Tahoma"/>
        <family val="2"/>
        <charset val="1"/>
      </rPr>
      <t>ไม่กรอกรหัสบัตรเติมเงิน</t>
    </r>
  </si>
  <si>
    <t>F1_Topup_3_1_N_9_1</t>
  </si>
  <si>
    <r>
      <rPr>
        <sz val="9"/>
        <color rgb="FF000000"/>
        <rFont val="Tahoma"/>
        <family val="2"/>
        <charset val="222"/>
      </rPr>
      <t>-เติมเงินให้หมายเลขอื่น ผ่านบัตรเติมเงิน</t>
    </r>
    <r>
      <rPr>
        <sz val="9"/>
        <color rgb="FFFF0000"/>
        <rFont val="Tahoma"/>
        <family val="2"/>
        <charset val="1"/>
      </rPr>
      <t xml:space="preserve"> กรอกรหัสบัตรเติมเงินผิด </t>
    </r>
  </si>
  <si>
    <t>F1_Topup_3_1_N_10_1</t>
  </si>
  <si>
    <t>F1_Topup_3_1_N_11_1</t>
  </si>
  <si>
    <t>F1_Topup_3_1_N_12_1</t>
  </si>
  <si>
    <t>F1_Topup_3_1_N_13_1</t>
  </si>
  <si>
    <t>F1_Topup_3_1_N_14_1</t>
  </si>
  <si>
    <t>F1_Topup_3_1_N_15_1</t>
  </si>
  <si>
    <t>F1_Topup_3_1_N_16_1</t>
  </si>
  <si>
    <t>F1_Topup_3_1_N_17_1</t>
  </si>
  <si>
    <t>F1_Topup_3_1_N_18_1</t>
  </si>
  <si>
    <t>F1_Topup_3_1_N_19_1</t>
  </si>
  <si>
    <t>F1_Topup_3_1_N_20_1</t>
  </si>
  <si>
    <t>F1_Topup_3_1_N_21_1</t>
  </si>
  <si>
    <r>
      <rPr>
        <sz val="9"/>
        <color rgb="FF000000"/>
        <rFont val="Tahoma"/>
        <family val="2"/>
        <charset val="222"/>
      </rPr>
      <t xml:space="preserve">-เติมเงินให้หมายเลขอื่น ผ่าน บัตรเติมเงิน </t>
    </r>
    <r>
      <rPr>
        <sz val="9"/>
        <color rgb="FFFF0000"/>
        <rFont val="Tahoma"/>
        <family val="2"/>
        <charset val="1"/>
      </rPr>
      <t>กรอกหมายเลขปลายทางไม่ครบ 10 หลัก</t>
    </r>
  </si>
  <si>
    <t>F1_Topup_3_1_N_22_1</t>
  </si>
  <si>
    <t>F1_Topup_3_1_N_23_1</t>
  </si>
  <si>
    <t>F1_Topup_3_1_N_24_1</t>
  </si>
  <si>
    <t>F1_Topup_3_1_N_25_1</t>
  </si>
  <si>
    <t>F1_Topup_3_1_N_26_1</t>
  </si>
  <si>
    <t>F1_Topup_3_1_N_27_1</t>
  </si>
  <si>
    <t>F1_Topup_3_1_N_28_1</t>
  </si>
  <si>
    <t>F1_Topup_3_1_N_29_1</t>
  </si>
  <si>
    <t>F1_Topup_3_1_N_30_1</t>
  </si>
  <si>
    <t>F1_Topup_3_1_N_31_1</t>
  </si>
  <si>
    <t>F1_Topup_3_1_N_32_1</t>
  </si>
  <si>
    <t>F1_Topup_3_1_N_33_1</t>
  </si>
  <si>
    <t>F1_Topup_3_1_N_34_1</t>
  </si>
  <si>
    <t>F1_Topup_3_1_N_35_1</t>
  </si>
  <si>
    <t>F1_Topup_3_1_N_36_1</t>
  </si>
  <si>
    <t>F1_Topup_3_1_N_37_1</t>
  </si>
  <si>
    <t>F1_Topup_3_1_N_38_1</t>
  </si>
  <si>
    <r>
      <rPr>
        <sz val="9"/>
        <color rgb="FF000000"/>
        <rFont val="Tahoma"/>
        <family val="2"/>
        <charset val="222"/>
      </rPr>
      <t xml:space="preserve">-เติมเงินให้หมายเลขอื่น ผ่าน บัตรเติมเงิน </t>
    </r>
    <r>
      <rPr>
        <sz val="9"/>
        <color rgb="FFFF0000"/>
        <rFont val="Tahoma"/>
        <family val="2"/>
        <charset val="1"/>
      </rPr>
      <t>กรอกหมายเลขปลายทาง AIS Postpaid (eg. 0922491541)</t>
    </r>
  </si>
  <si>
    <t>F1_Topup_3_1_N_39_1</t>
  </si>
  <si>
    <t>F1_Topup_3_1_N_40_1</t>
  </si>
  <si>
    <t>F1_Topup_3_1_N_41_1</t>
  </si>
  <si>
    <t>F1_Topup_3_1_N_42_1</t>
  </si>
  <si>
    <t>F1_Topup_3_1_N_43_1</t>
  </si>
  <si>
    <t>F1_Topup_3_1_N_44_1</t>
  </si>
  <si>
    <r>
      <rPr>
        <sz val="9"/>
        <color rgb="FF000000"/>
        <rFont val="Tahoma"/>
        <family val="2"/>
        <charset val="1"/>
      </rPr>
      <t xml:space="preserve">-เติมเงินให้หมายเลขอื่น ผ่านบัตรเติมเงิน </t>
    </r>
    <r>
      <rPr>
        <sz val="9"/>
        <color rgb="FFFF0000"/>
        <rFont val="Tahoma"/>
        <family val="2"/>
        <charset val="1"/>
      </rPr>
      <t>กรอกหมายเลขต่างเครือข่าย</t>
    </r>
  </si>
  <si>
    <t>F1_Topup_3_1_N_45_1</t>
  </si>
  <si>
    <t>F1_Topup_3_1_N_46_1</t>
  </si>
  <si>
    <t>F1_Topup_3_1_N_47_1</t>
  </si>
  <si>
    <t>F1_Topup_3_1_N_48_1</t>
  </si>
  <si>
    <t>F1_Topup_3_1_N_49_1</t>
  </si>
  <si>
    <t>F1_Topup_3_1_N_50_1</t>
  </si>
  <si>
    <r>
      <rPr>
        <sz val="9"/>
        <color rgb="FF000000"/>
        <rFont val="Tahoma"/>
        <family val="2"/>
        <charset val="222"/>
      </rPr>
      <t xml:space="preserve">-เติมเงินให้หมายเลขอื่น ผ่าน บัตรเติมเงิน </t>
    </r>
    <r>
      <rPr>
        <sz val="9"/>
        <color rgb="FFFF0000"/>
        <rFont val="Tahoma"/>
        <family val="2"/>
        <charset val="1"/>
      </rPr>
      <t>หมายเลขปลายทางมียอด max balance</t>
    </r>
  </si>
  <si>
    <t>F1_Topup_3_1_N_51_1</t>
  </si>
  <si>
    <t>F1_Topup_3_2_Y_1_1</t>
  </si>
  <si>
    <t>F1_Topup_3_2_Y_2_1</t>
  </si>
  <si>
    <t>F1_Topup_3_2_Y_3_1</t>
  </si>
  <si>
    <t>F1_Topup_3_2_Y_4_1</t>
  </si>
  <si>
    <t>F1_Topup_3_2_Y_5_1</t>
  </si>
  <si>
    <t>F1_Topup_3_2_Y_6_1</t>
  </si>
  <si>
    <t>F1_Topup_3_2_N_7_1</t>
  </si>
  <si>
    <t>F1_Topup_3_2_N_8_1</t>
  </si>
  <si>
    <t>F1_Topup_3_2_N_9_1</t>
  </si>
  <si>
    <t>F1_Topup_3_2_N_10_1</t>
  </si>
  <si>
    <t>F1_Topup_3_2_N_11_1</t>
  </si>
  <si>
    <t>F1_Topup_3_2_N_12_1</t>
  </si>
  <si>
    <t>F1_Topup_3_2_N_13_1</t>
  </si>
  <si>
    <t>F1_Topup_3_2_N_14_1</t>
  </si>
  <si>
    <t>F1_Topup_3_2_N_15_1</t>
  </si>
  <si>
    <r>
      <rPr>
        <sz val="9"/>
        <color rgb="FF000000"/>
        <rFont val="Tahoma"/>
        <family val="2"/>
        <charset val="1"/>
      </rPr>
      <t xml:space="preserve">- Top up to another number via AIS Refill  Card </t>
    </r>
    <r>
      <rPr>
        <sz val="9"/>
        <color rgb="FFFF0000"/>
        <rFont val="Tahoma"/>
        <family val="2"/>
        <charset val="1"/>
      </rPr>
      <t>Not input destination number</t>
    </r>
  </si>
  <si>
    <t>F1_Topup_3_2_N_16_1</t>
  </si>
  <si>
    <t>F1_Topup_3_2_N_17_1</t>
  </si>
  <si>
    <t>F1_Topup_3_2_N_18_1</t>
  </si>
  <si>
    <t>F1_Topup_3_2_N_19_1</t>
  </si>
  <si>
    <t>F1_Topup_3_2_N_20_1</t>
  </si>
  <si>
    <t>F1_Topup_3_2_N_21_1</t>
  </si>
  <si>
    <t>F1_Topup_3_2_N_22_1</t>
  </si>
  <si>
    <t>F1_Topup_3_2_N_23_1</t>
  </si>
  <si>
    <t>F1_Topup_3_2_N_24_1</t>
  </si>
  <si>
    <t>F1_Topup_3_2_N_25_1</t>
  </si>
  <si>
    <t>F1_Topup_3_2_N_26_1</t>
  </si>
  <si>
    <t>F1_Topup_3_2_N_27_1</t>
  </si>
  <si>
    <t>F1_Topup_3_2_N_28_1</t>
  </si>
  <si>
    <t>F1_Topup_3_2_N_29_1</t>
  </si>
  <si>
    <t>F1_Topup_3_2_N_30_1</t>
  </si>
  <si>
    <t>F1_Topup_3_2_N_31_1</t>
  </si>
  <si>
    <t>F1_Topup_3_2_N_32_1</t>
  </si>
  <si>
    <t>F1_Topup_3_2_N_33_1</t>
  </si>
  <si>
    <t>F1_Topup_3_2_N_34_1</t>
  </si>
  <si>
    <t>F1_Topup_3_2_N_35_1</t>
  </si>
  <si>
    <t>F1_Topup_3_2_N_36_1</t>
  </si>
  <si>
    <t>F1_Topup_3_2_N_37_1</t>
  </si>
  <si>
    <t>F1_Topup_3_2_N_38_1</t>
  </si>
  <si>
    <r>
      <rPr>
        <sz val="9"/>
        <color rgb="FF000000"/>
        <rFont val="Tahoma"/>
        <family val="2"/>
        <charset val="1"/>
      </rPr>
      <t xml:space="preserve">- Top up to another number via AIS Refill  Card </t>
    </r>
    <r>
      <rPr>
        <sz val="9"/>
        <color rgb="FFFF0000"/>
        <rFont val="Tahoma"/>
        <family val="2"/>
        <charset val="1"/>
      </rPr>
      <t>Input AIS Postpaid Number</t>
    </r>
  </si>
  <si>
    <t>F1_Topup_3_2_N_39_1</t>
  </si>
  <si>
    <t>F1_Topup_3_2_N_40_1</t>
  </si>
  <si>
    <t>F1_Topup_3_2_N_41_1</t>
  </si>
  <si>
    <t>F1_Topup_3_2_N_42_1</t>
  </si>
  <si>
    <t>F1_Topup_3_2_N_43_1</t>
  </si>
  <si>
    <t>F1_Topup_3_2_N_44_1</t>
  </si>
  <si>
    <t>F1_Topup_3_2_N_45_1</t>
  </si>
  <si>
    <t>F1_Topup_3_2_N_46_1</t>
  </si>
  <si>
    <t>F1_Topup_3_2_N_47_1</t>
  </si>
  <si>
    <t>F1_Topup_3_2_N_48_1</t>
  </si>
  <si>
    <t>F1_Topup_3_2_N_49_1</t>
  </si>
  <si>
    <t>F1_Topup_3_2_N_50_1</t>
  </si>
  <si>
    <r>
      <rPr>
        <sz val="9"/>
        <color rgb="FF000000"/>
        <rFont val="Tahoma"/>
        <family val="2"/>
        <charset val="1"/>
      </rPr>
      <t>- Top up to another via AIS Refill  Card number</t>
    </r>
    <r>
      <rPr>
        <sz val="9"/>
        <color rgb="FFFF0000"/>
        <rFont val="Tahoma"/>
        <family val="2"/>
        <charset val="1"/>
      </rPr>
      <t xml:space="preserve"> Destination number has max balance</t>
    </r>
  </si>
  <si>
    <t>F1_Topup_3_2_N_51_1</t>
  </si>
  <si>
    <t>F1_Topup_3_2_Y_52_1</t>
  </si>
  <si>
    <t>F1_Help_1_1_Y_1_2</t>
  </si>
  <si>
    <t>F1_Help_1_1_Y_2_2</t>
  </si>
  <si>
    <t>F2_Help_1_1_Y_1_2</t>
  </si>
  <si>
    <t>F2_Help_1_1_Y_2_2</t>
  </si>
  <si>
    <t>F2_Help_1_1_Y_3_2</t>
  </si>
  <si>
    <t>F2_Help_1_1_Y_4_2</t>
  </si>
  <si>
    <t>F2_Help_1_1_Y_5_2</t>
  </si>
  <si>
    <t>F2_Help_1_1_Y_6_2</t>
  </si>
  <si>
    <t>F2_Help_1_1_Y_7_2</t>
  </si>
  <si>
    <t>F2_Help_1_1_Y_8_2</t>
  </si>
  <si>
    <t>F2_Help_1_1_Y_9_2</t>
  </si>
  <si>
    <t>F2_Help_1_1_Y_10_2</t>
  </si>
  <si>
    <t>F2_Help_1_1_Y_11_2</t>
  </si>
  <si>
    <t>F2_Help_1_1_Y_12_2</t>
  </si>
  <si>
    <t>F2_Help_1_1_Y_13_2</t>
  </si>
  <si>
    <t>F2_Help_1_1_Y_14_2</t>
  </si>
  <si>
    <t>F2_Help_1_1_Y_15_2</t>
  </si>
  <si>
    <t>F2_Help_1_1_Y_16_2</t>
  </si>
  <si>
    <t>F2_Help_1_1_Y_17_2</t>
  </si>
  <si>
    <t>F2_Help_1_1_Y_18_2</t>
  </si>
  <si>
    <t>F2_Help_1_1_Y_19_2</t>
  </si>
  <si>
    <t>F2_Help_1_1_Y_20_2</t>
  </si>
  <si>
    <t>F2_Help_1_1_Y_21_2</t>
  </si>
  <si>
    <t>F2_Help_1_1_Y_22_2</t>
  </si>
  <si>
    <t>F2_Help_1_1_Y_23_2</t>
  </si>
  <si>
    <t>F2_Help_1_1_Y_24_2</t>
  </si>
  <si>
    <t>F2_Help_1_1_Y_25_2</t>
  </si>
  <si>
    <t>F2_Help_1_1_Y_26_2</t>
  </si>
  <si>
    <t>F2_Help_1_1_Y_27_2</t>
  </si>
  <si>
    <t>F2_Help_1_1_Y_28_2</t>
  </si>
  <si>
    <t>F2_Help_1_1_Y_29_2</t>
  </si>
  <si>
    <t>F2_Help_1_1_Y_30_2</t>
  </si>
  <si>
    <t>F2_Help_1_1_Y_31_2</t>
  </si>
  <si>
    <t>F2_Help_1_1_Y_32_2</t>
  </si>
  <si>
    <t>F2_Help_1_1_Y_33_2</t>
  </si>
  <si>
    <t>F2_Help_1_1_Y_34_2</t>
  </si>
  <si>
    <t>F2_Help_1_1_Y_35_2</t>
  </si>
  <si>
    <t>F2_Help_1_1_Y_36_2</t>
  </si>
  <si>
    <t>F2_Help_1_1_Y_37_2</t>
  </si>
  <si>
    <t>F2_Help_1_1_Y_38_2</t>
  </si>
  <si>
    <t>F2_Help_1_1_Y_39_2</t>
  </si>
  <si>
    <t>F2_Help_1_1_Y_40_2</t>
  </si>
  <si>
    <t>F2_Help_1_1_Y_41_2</t>
  </si>
  <si>
    <t>F2_Help_1_1_Y_42_2</t>
  </si>
  <si>
    <t>F2_Help_1_1_Y_43_2</t>
  </si>
  <si>
    <t>F2_Help_1_1_Y_44_2</t>
  </si>
  <si>
    <t>F2_Help_1_1_Y_45_2</t>
  </si>
  <si>
    <t>F2_Help_1_1_Y_46_2</t>
  </si>
  <si>
    <t>F2_Help_1_1_Y_47_2</t>
  </si>
  <si>
    <t>F2_Help_1_1_Y_48_2</t>
  </si>
  <si>
    <t>F2_Help_1_1_Y_49_2</t>
  </si>
  <si>
    <t>F2_Help_1_1_Y_50_2</t>
  </si>
  <si>
    <t>F2_Help_1_1_Y_51_2</t>
  </si>
  <si>
    <t>F2_Help_1_1_Y_52_2</t>
  </si>
  <si>
    <t>F2_Help_1_1_Y_53_2</t>
  </si>
  <si>
    <t>F2_Help_1_1_Y_54_2</t>
  </si>
  <si>
    <t>F2_Help_1_1_Y_55_2</t>
  </si>
  <si>
    <t>F2_Help_1_1_Y_56_2</t>
  </si>
  <si>
    <t>F2_Help_1_1_Y_57_2</t>
  </si>
  <si>
    <t>F2_Help_1_1_Y_58_2</t>
  </si>
  <si>
    <t>F2_Help_1_1_Y_59_2</t>
  </si>
  <si>
    <t>F2_Help_1_1_Y_60_2</t>
  </si>
  <si>
    <t>F3_Help_1_1_Y_1_2</t>
  </si>
  <si>
    <t>F3_Help_1_1_Y_2_2</t>
  </si>
  <si>
    <t>F3_Help_1_1_Y_3_2</t>
  </si>
  <si>
    <t>F3_Help_1_1_Y_4_2</t>
  </si>
  <si>
    <t>F3_Help_1_1_Y_5_2</t>
  </si>
  <si>
    <t>F3_Help_1_1_Y_6_2</t>
  </si>
  <si>
    <t>F3_Help_1_1_Y_7_2</t>
  </si>
  <si>
    <t>F1_Help_1_2_Y_1_2</t>
  </si>
  <si>
    <t>F1_Help_1_2_Y_2_2</t>
  </si>
  <si>
    <t>F2_Help_1_2_Y_1_2</t>
  </si>
  <si>
    <t>F2_Help_1_2_Y_2_2</t>
  </si>
  <si>
    <t>F2_Help_1_2_Y_3_2</t>
  </si>
  <si>
    <t>F2_Help_1_2_Y_4_2</t>
  </si>
  <si>
    <t>F2_Help_1_2_Y_5_2</t>
  </si>
  <si>
    <t>F2_Help_1_2_Y_6_2</t>
  </si>
  <si>
    <t>F2_Help_1_2_Y_7_2</t>
  </si>
  <si>
    <t>F2_Help_1_2_Y_8_2</t>
  </si>
  <si>
    <t>F2_Help_1_2_Y_9_2</t>
  </si>
  <si>
    <t>F2_Help_1_2_Y_10_2</t>
  </si>
  <si>
    <t>F2_Help_1_2_Y_11_2</t>
  </si>
  <si>
    <t>F2_Help_1_2_Y_12_2</t>
  </si>
  <si>
    <t>F2_Help_1_2_Y_13_2</t>
  </si>
  <si>
    <t>F2_Help_1_2_Y_14_2</t>
  </si>
  <si>
    <t>F2_Help_1_2_Y_15_2</t>
  </si>
  <si>
    <t>F2_Help_1_2_Y_16_2</t>
  </si>
  <si>
    <t>F2_Help_1_2_Y_17_2</t>
  </si>
  <si>
    <t>F2_Help_1_2_Y_18_2</t>
  </si>
  <si>
    <t>F2_Help_1_2_Y_19_2</t>
  </si>
  <si>
    <t>F2_Help_1_2_Y_20_2</t>
  </si>
  <si>
    <t>F2_Help_1_2_Y_21_2</t>
  </si>
  <si>
    <t>F2_Help_1_2_Y_22_2</t>
  </si>
  <si>
    <t>F2_Help_1_2_Y_23_2</t>
  </si>
  <si>
    <t>F2_Help_1_2_Y_24_2</t>
  </si>
  <si>
    <t>F2_Help_1_2_Y_25_2</t>
  </si>
  <si>
    <t>F2_Help_1_2_Y_26_2</t>
  </si>
  <si>
    <t>F2_Help_1_2_Y_27_2</t>
  </si>
  <si>
    <t>F2_Help_1_2_Y_28_2</t>
  </si>
  <si>
    <t>F2_Help_1_2_Y_29_2</t>
  </si>
  <si>
    <t>F2_Help_1_2_Y_30_2</t>
  </si>
  <si>
    <t>F2_Help_1_2_Y_31_2</t>
  </si>
  <si>
    <t>F2_Help_1_2_Y_32_2</t>
  </si>
  <si>
    <t>F2_Help_1_2_Y_33_2</t>
  </si>
  <si>
    <t>F2_Help_1_2_Y_34_2</t>
  </si>
  <si>
    <t>F2_Help_1_2_Y_35_2</t>
  </si>
  <si>
    <t>F2_Help_1_2_Y_36_2</t>
  </si>
  <si>
    <t>F2_Help_1_2_Y_37_2</t>
  </si>
  <si>
    <t>F2_Help_1_2_Y_38_2</t>
  </si>
  <si>
    <t>F2_Help_1_2_Y_39_2</t>
  </si>
  <si>
    <t>F2_Help_1_2_Y_40_2</t>
  </si>
  <si>
    <t>F2_Help_1_2_Y_41_2</t>
  </si>
  <si>
    <t>F2_Help_1_2_Y_42_2</t>
  </si>
  <si>
    <t>F2_Help_1_2_Y_43_2</t>
  </si>
  <si>
    <t>F2_Help_1_2_Y_44_2</t>
  </si>
  <si>
    <t>F2_Help_1_2_Y_45_2</t>
  </si>
  <si>
    <t>F2_Help_1_2_Y_46_2</t>
  </si>
  <si>
    <t>F2_Help_1_2_Y_47_2</t>
  </si>
  <si>
    <t>F2_Help_1_2_Y_48_2</t>
  </si>
  <si>
    <t>F2_Help_1_2_Y_49_2</t>
  </si>
  <si>
    <t>F2_Help_1_2_Y_50_2</t>
  </si>
  <si>
    <t>F2_Help_1_2_Y_51_2</t>
  </si>
  <si>
    <t>F2_Help_1_2_Y_52_2</t>
  </si>
  <si>
    <t>F2_Help_1_2_Y_53_2</t>
  </si>
  <si>
    <t>F2_Help_1_2_Y_54_2</t>
  </si>
  <si>
    <t>F2_Help_1_2_Y_55_2</t>
  </si>
  <si>
    <t>F2_Help_1_2_Y_56_2</t>
  </si>
  <si>
    <t>F2_Help_1_2_Y_57_2</t>
  </si>
  <si>
    <t>F2_Help_1_2_Y_58_2</t>
  </si>
  <si>
    <t>F2_Help_1_2_Y_59_2</t>
  </si>
  <si>
    <t>F2_Help_1_2_Y_60_2</t>
  </si>
  <si>
    <t>F3_Help_1_2_Y_1_2</t>
  </si>
  <si>
    <t>F3_Help_1_2_Y_2_2</t>
  </si>
  <si>
    <t>F3_Help_1_2_Y_3_2</t>
  </si>
  <si>
    <t>F3_Help_1_2_Y_5_2</t>
  </si>
  <si>
    <t>F3_Help_1_2_Y_6_2</t>
  </si>
  <si>
    <t>F3_Help_1_2_Y_7_2</t>
  </si>
  <si>
    <t>F1_Help_3_1_Y_1_2</t>
  </si>
  <si>
    <t>F1_Help_3_1_Y_2_2</t>
  </si>
  <si>
    <t>F2_Help_3_1_Y_1_2</t>
  </si>
  <si>
    <t>F2_Help_3_1_Y_2_2</t>
  </si>
  <si>
    <t>F2_Help_3_1_Y_3_2</t>
  </si>
  <si>
    <t>F2_Help_3_1_Y_4_2</t>
  </si>
  <si>
    <t>F2_Help_3_1_Y_5_2</t>
  </si>
  <si>
    <t>F2_Help_3_1_Y_6_2</t>
  </si>
  <si>
    <t>F2_Help_3_1_Y_7_2</t>
  </si>
  <si>
    <t>F2_Help_3_1_Y_8_2</t>
  </si>
  <si>
    <t>F2_Help_3_1_Y_9_2</t>
  </si>
  <si>
    <t>F2_Help_3_1_Y_10_2</t>
  </si>
  <si>
    <t>F2_Help_3_1_Y_11_2</t>
  </si>
  <si>
    <t>F2_Help_3_1_Y_12_2</t>
  </si>
  <si>
    <t>F2_Help_3_1_Y_13_2</t>
  </si>
  <si>
    <t>F2_Help_3_1_Y_14_2</t>
  </si>
  <si>
    <t>F2_Help_3_1_Y_15_2</t>
  </si>
  <si>
    <t>F2_Help_3_1_Y_16_2</t>
  </si>
  <si>
    <t>F2_Help_3_1_Y_17_2</t>
  </si>
  <si>
    <t>F2_Help_3_1_Y_18_2</t>
  </si>
  <si>
    <t>F2_Help_3_1_Y_19_2</t>
  </si>
  <si>
    <t>F2_Help_3_1_Y_20_2</t>
  </si>
  <si>
    <t>F2_Help_3_1_Y_21_2</t>
  </si>
  <si>
    <t>F2_Help_3_1_Y_22_2</t>
  </si>
  <si>
    <t>F2_Help_3_1_Y_23_2</t>
  </si>
  <si>
    <t>F2_Help_3_1_Y_24_2</t>
  </si>
  <si>
    <t>F2_Help_3_1_Y_25_2</t>
  </si>
  <si>
    <t>F2_Help_3_1_Y_26_2</t>
  </si>
  <si>
    <t>F2_Help_3_1_Y_27_2</t>
  </si>
  <si>
    <t>F2_Help_3_1_Y_28_2</t>
  </si>
  <si>
    <t>F2_Help_3_1_Y_29_2</t>
  </si>
  <si>
    <t>F2_Help_3_1_Y_30_2</t>
  </si>
  <si>
    <t>F2_Help_3_1_Y_31_2</t>
  </si>
  <si>
    <t>F2_Help_3_1_Y_32_2</t>
  </si>
  <si>
    <t>F2_Help_3_1_Y_33_2</t>
  </si>
  <si>
    <t>F2_Help_3_1_Y_34_2</t>
  </si>
  <si>
    <t>F2_Help_3_1_Y_35_2</t>
  </si>
  <si>
    <t>F2_Help_3_1_Y_36_2</t>
  </si>
  <si>
    <t>F2_Help_3_1_Y_37_2</t>
  </si>
  <si>
    <t>F2_Help_3_1_Y_38_2</t>
  </si>
  <si>
    <t>F2_Help_3_1_Y_39_2</t>
  </si>
  <si>
    <t>F2_Help_3_1_Y_40_2</t>
  </si>
  <si>
    <t>F2_Help_3_1_Y_41_2</t>
  </si>
  <si>
    <t>F2_Help_3_1_Y_42_2</t>
  </si>
  <si>
    <t>F2_Help_3_1_Y_43_2</t>
  </si>
  <si>
    <t>F2_Help_3_1_Y_44_2</t>
  </si>
  <si>
    <t>F2_Help_3_1_Y_45_2</t>
  </si>
  <si>
    <t>F2_Help_3_1_Y_46_2</t>
  </si>
  <si>
    <t>F2_Help_3_1_Y_47_2</t>
  </si>
  <si>
    <t>F2_Help_3_1_Y_48_2</t>
  </si>
  <si>
    <t>F2_Help_3_1_Y_49_2</t>
  </si>
  <si>
    <t>F2_Help_3_1_Y_50_2</t>
  </si>
  <si>
    <t>F2_Help_3_1_Y_51_2</t>
  </si>
  <si>
    <t>F2_Help_3_1_Y_52_2</t>
  </si>
  <si>
    <t>F2_Help_3_1_Y_53_2</t>
  </si>
  <si>
    <t>F2_Help_3_1_Y_54_2</t>
  </si>
  <si>
    <t>F2_Help_3_1_Y_55_2</t>
  </si>
  <si>
    <t>F2_Help_3_1_Y_56_2</t>
  </si>
  <si>
    <t>F2_Help_3_1_Y_57_2</t>
  </si>
  <si>
    <t>F2_Help_3_1_Y_58_2</t>
  </si>
  <si>
    <t>F2_Help_3_1_Y_59_2</t>
  </si>
  <si>
    <t>F2_Help_3_1_Y_60_2</t>
  </si>
  <si>
    <t>F3_Help_3_1_Y_1_2</t>
  </si>
  <si>
    <t>F3_Help_3_1_Y_2_2</t>
  </si>
  <si>
    <t>F3_Help_3_1_Y_3_2</t>
  </si>
  <si>
    <t>F3_Help_3_1_Y_4_2</t>
  </si>
  <si>
    <t>F3_Help_3_1_Y_5_2</t>
  </si>
  <si>
    <t>F3_Help_3_1_Y_6_2</t>
  </si>
  <si>
    <t>F3_Help_3_1_Y_7_2</t>
  </si>
  <si>
    <t>F1_Help_3_2_Y_1_2</t>
  </si>
  <si>
    <t>F1_Help_3_2_Y_2_2</t>
  </si>
  <si>
    <t>F2_Help_3_2_Y_1_2</t>
  </si>
  <si>
    <t>F2_Help_3_2_Y_2_2</t>
  </si>
  <si>
    <t>F2_Help_3_2_Y_3_2</t>
  </si>
  <si>
    <t>F2_Help_3_2_Y_4_2</t>
  </si>
  <si>
    <t>F2_Help_3_2_Y_5_2</t>
  </si>
  <si>
    <t>F2_Help_3_2_Y_6_2</t>
  </si>
  <si>
    <t>F2_Help_3_2_Y_7_2</t>
  </si>
  <si>
    <t>F2_Help_3_2_Y_8_2</t>
  </si>
  <si>
    <t>F2_Help_3_2_Y_9_2</t>
  </si>
  <si>
    <t>F2_Help_3_2_Y_10_2</t>
  </si>
  <si>
    <t>F2_Help_3_2_Y_11_2</t>
  </si>
  <si>
    <t>F2_Help_3_2_Y_12_2</t>
  </si>
  <si>
    <t>F2_Help_3_2_Y_13_2</t>
  </si>
  <si>
    <t>F2_Help_3_2_Y_14_2</t>
  </si>
  <si>
    <t>F2_Help_3_2_Y_15_2</t>
  </si>
  <si>
    <t>F2_Help_3_2_Y_16_2</t>
  </si>
  <si>
    <t>F2_Help_3_2_Y_17_2</t>
  </si>
  <si>
    <t>F2_Help_3_2_Y_18_2</t>
  </si>
  <si>
    <t>F2_Help_3_2_Y_19_2</t>
  </si>
  <si>
    <t>F2_Help_3_2_Y_20_2</t>
  </si>
  <si>
    <t>F2_Help_3_2_Y_21_2</t>
  </si>
  <si>
    <t>F2_Help_3_2_Y_22_2</t>
  </si>
  <si>
    <t>F2_Help_3_2_Y_23_2</t>
  </si>
  <si>
    <t>F2_Help_3_2_Y_24_2</t>
  </si>
  <si>
    <t>F2_Help_3_2_Y_25_2</t>
  </si>
  <si>
    <t>F2_Help_3_2_Y_26_2</t>
  </si>
  <si>
    <t>F2_Help_3_2_Y_27_2</t>
  </si>
  <si>
    <t>F2_Help_3_2_Y_28_2</t>
  </si>
  <si>
    <t>F2_Help_3_2_Y_29_2</t>
  </si>
  <si>
    <t>F2_Help_3_2_Y_30_2</t>
  </si>
  <si>
    <t>F2_Help_3_2_Y_31_2</t>
  </si>
  <si>
    <t>F2_Help_3_2_Y_32_2</t>
  </si>
  <si>
    <t>F2_Help_3_2_Y_33_2</t>
  </si>
  <si>
    <t>F2_Help_3_2_Y_34_2</t>
  </si>
  <si>
    <t>F2_Help_3_2_Y_35_2</t>
  </si>
  <si>
    <t>F2_Help_3_2_Y_36_2</t>
  </si>
  <si>
    <t>F2_Help_3_2_Y_37_2</t>
  </si>
  <si>
    <t>F2_Help_3_2_Y_38_2</t>
  </si>
  <si>
    <t>F2_Help_3_2_Y_39_2</t>
  </si>
  <si>
    <t>F2_Help_3_2_Y_40_2</t>
  </si>
  <si>
    <t>F2_Help_3_2_Y_41_2</t>
  </si>
  <si>
    <t>F2_Help_3_2_Y_42_2</t>
  </si>
  <si>
    <t>F2_Help_3_2_Y_43_2</t>
  </si>
  <si>
    <t>F2_Help_3_2_Y_44_2</t>
  </si>
  <si>
    <t>F2_Help_3_2_Y_45_2</t>
  </si>
  <si>
    <t>F2_Help_3_2_Y_46_2</t>
  </si>
  <si>
    <t>F2_Help_3_2_Y_47_2</t>
  </si>
  <si>
    <t>F2_Help_3_2_Y_48_2</t>
  </si>
  <si>
    <t>F2_Help_3_2_Y_49_2</t>
  </si>
  <si>
    <t>F2_Help_3_2_Y_50_2</t>
  </si>
  <si>
    <t>F2_Help_3_2_Y_51_2</t>
  </si>
  <si>
    <t>F2_Help_3_2_Y_52_2</t>
  </si>
  <si>
    <t>F2_Help_3_2_Y_53_2</t>
  </si>
  <si>
    <t>F2_Help_3_2_Y_54_2</t>
  </si>
  <si>
    <t>F2_Help_3_2_Y_55_2</t>
  </si>
  <si>
    <t>F2_Help_3_2_Y_56_2</t>
  </si>
  <si>
    <t>F2_Help_3_2_Y_57_2</t>
  </si>
  <si>
    <t>F2_Help_3_2_Y_58_2</t>
  </si>
  <si>
    <t>F2_Help_3_2_Y_59_2</t>
  </si>
  <si>
    <t>F2_Help_3_2_Y_60_2</t>
  </si>
  <si>
    <t>F3_Help_3_2_Y_1_2</t>
  </si>
  <si>
    <t>F3_Help_3_2_Y_2_2</t>
  </si>
  <si>
    <t>F3_Help_3_2_Y_3_2</t>
  </si>
  <si>
    <t>F3_Help_3_2_Y_5_2</t>
  </si>
  <si>
    <t>F3_Help_3_2_Y_6_2</t>
  </si>
  <si>
    <t>F3_Help_3_2_Y_7_2</t>
  </si>
  <si>
    <t>F1_Home_1_1_Y_1_2</t>
  </si>
  <si>
    <t>F1_Home_1_1_Y_2_2</t>
  </si>
  <si>
    <r>
      <rPr>
        <sz val="10"/>
        <color rgb="FF000000"/>
        <rFont val="Mangal"/>
        <family val="2"/>
        <charset val="1"/>
      </rPr>
      <t xml:space="preserve">ตรวจสอบหน้า </t>
    </r>
    <r>
      <rPr>
        <sz val="10"/>
        <color rgb="FF000000"/>
        <rFont val="Calibri"/>
        <family val="2"/>
        <charset val="1"/>
      </rPr>
      <t>"</t>
    </r>
    <r>
      <rPr>
        <sz val="10"/>
        <color rgb="FF000000"/>
        <rFont val="Mangal"/>
        <family val="2"/>
        <charset val="1"/>
      </rPr>
      <t>หน้าหลัก</t>
    </r>
    <r>
      <rPr>
        <sz val="10"/>
        <color rgb="FF000000"/>
        <rFont val="Calibri"/>
        <family val="2"/>
        <charset val="1"/>
      </rPr>
      <t xml:space="preserve">"
</t>
    </r>
    <r>
      <rPr>
        <sz val="10"/>
        <color rgb="FF000000"/>
        <rFont val="Mangal"/>
        <family val="2"/>
        <charset val="1"/>
      </rPr>
      <t>กรณี</t>
    </r>
    <r>
      <rPr>
        <sz val="10"/>
        <color rgb="FF000000"/>
        <rFont val="Calibri"/>
        <family val="2"/>
        <charset val="1"/>
      </rPr>
      <t xml:space="preserve">: </t>
    </r>
    <r>
      <rPr>
        <sz val="10"/>
        <color rgb="FF000000"/>
        <rFont val="Mangal"/>
        <family val="2"/>
        <charset val="1"/>
      </rPr>
      <t>มีแพ็กเกจคงเหลือ</t>
    </r>
  </si>
  <si>
    <t>F1_Home_1_1_Y_3_2</t>
  </si>
  <si>
    <r>
      <rPr>
        <sz val="10"/>
        <color rgb="FF000000"/>
        <rFont val="Mangal"/>
        <family val="2"/>
        <charset val="1"/>
      </rPr>
      <t xml:space="preserve">ตรวจสอบหน้า </t>
    </r>
    <r>
      <rPr>
        <sz val="10"/>
        <color rgb="FF000000"/>
        <rFont val="Calibri"/>
        <family val="2"/>
        <charset val="1"/>
      </rPr>
      <t>"</t>
    </r>
    <r>
      <rPr>
        <sz val="10"/>
        <color rgb="FF000000"/>
        <rFont val="Mangal"/>
        <family val="2"/>
        <charset val="1"/>
      </rPr>
      <t>หน้าหลัก</t>
    </r>
    <r>
      <rPr>
        <sz val="10"/>
        <color rgb="FF000000"/>
        <rFont val="Calibri"/>
        <family val="2"/>
        <charset val="1"/>
      </rPr>
      <t xml:space="preserve">"
</t>
    </r>
    <r>
      <rPr>
        <sz val="10"/>
        <color rgb="FF000000"/>
        <rFont val="Mangal"/>
        <family val="2"/>
        <charset val="1"/>
      </rPr>
      <t>กรณี</t>
    </r>
    <r>
      <rPr>
        <sz val="10"/>
        <color rgb="FF000000"/>
        <rFont val="Calibri"/>
        <family val="2"/>
        <charset val="1"/>
      </rPr>
      <t xml:space="preserve">: </t>
    </r>
    <r>
      <rPr>
        <sz val="10"/>
        <color rgb="FF000000"/>
        <rFont val="Mangal"/>
        <family val="2"/>
        <charset val="1"/>
      </rPr>
      <t xml:space="preserve">พื้นที่ใช้งาน </t>
    </r>
    <r>
      <rPr>
        <sz val="10"/>
        <color rgb="FF000000"/>
        <rFont val="Calibri"/>
        <family val="2"/>
        <charset val="1"/>
      </rPr>
      <t>AIS Cloud+ (</t>
    </r>
    <r>
      <rPr>
        <sz val="10"/>
        <color rgb="FF000000"/>
        <rFont val="Mangal"/>
        <family val="2"/>
        <charset val="1"/>
      </rPr>
      <t>ไม่ได้สมัครบริการ</t>
    </r>
    <r>
      <rPr>
        <sz val="10"/>
        <color rgb="FF000000"/>
        <rFont val="Calibri"/>
        <family val="2"/>
        <charset val="1"/>
      </rPr>
      <t xml:space="preserve">)
</t>
    </r>
  </si>
  <si>
    <t>F1_Home_1_1_Y_4_2</t>
  </si>
  <si>
    <r>
      <rPr>
        <sz val="10"/>
        <color rgb="FF000000"/>
        <rFont val="Mangal"/>
        <family val="2"/>
        <charset val="1"/>
      </rPr>
      <t xml:space="preserve">ตรวจสอบหน้า </t>
    </r>
    <r>
      <rPr>
        <sz val="10"/>
        <color rgb="FF000000"/>
        <rFont val="Calibri"/>
        <family val="2"/>
        <charset val="1"/>
      </rPr>
      <t>"</t>
    </r>
    <r>
      <rPr>
        <sz val="10"/>
        <color rgb="FF000000"/>
        <rFont val="Mangal"/>
        <family val="2"/>
        <charset val="1"/>
      </rPr>
      <t>หน้าหลัก</t>
    </r>
    <r>
      <rPr>
        <sz val="10"/>
        <color rgb="FF000000"/>
        <rFont val="Calibri"/>
        <family val="2"/>
        <charset val="1"/>
      </rPr>
      <t xml:space="preserve">"
</t>
    </r>
    <r>
      <rPr>
        <sz val="10"/>
        <color rgb="FF000000"/>
        <rFont val="Mangal"/>
        <family val="2"/>
        <charset val="1"/>
      </rPr>
      <t>กรณี</t>
    </r>
    <r>
      <rPr>
        <sz val="10"/>
        <color rgb="FF000000"/>
        <rFont val="Calibri"/>
        <family val="2"/>
        <charset val="1"/>
      </rPr>
      <t xml:space="preserve">: </t>
    </r>
    <r>
      <rPr>
        <sz val="10"/>
        <color rgb="FF000000"/>
        <rFont val="Mangal"/>
        <family val="2"/>
        <charset val="1"/>
      </rPr>
      <t xml:space="preserve">พื้นที่ใช้งาน </t>
    </r>
    <r>
      <rPr>
        <sz val="10"/>
        <color rgb="FF000000"/>
        <rFont val="Calibri"/>
        <family val="2"/>
        <charset val="1"/>
      </rPr>
      <t>AIS Cloud+ (</t>
    </r>
    <r>
      <rPr>
        <sz val="10"/>
        <color rgb="FF000000"/>
        <rFont val="Mangal"/>
        <family val="2"/>
        <charset val="1"/>
      </rPr>
      <t>สมัครบริการแล้ว</t>
    </r>
    <r>
      <rPr>
        <sz val="10"/>
        <color rgb="FF000000"/>
        <rFont val="Calibri"/>
        <family val="2"/>
        <charset val="1"/>
      </rPr>
      <t xml:space="preserve">)
</t>
    </r>
  </si>
  <si>
    <t>F1_Home_1_1_Y_5_2</t>
  </si>
  <si>
    <r>
      <rPr>
        <sz val="10"/>
        <color rgb="FF000000"/>
        <rFont val="Mangal"/>
        <family val="2"/>
        <charset val="1"/>
      </rPr>
      <t xml:space="preserve">ตรวจสอบหน้า </t>
    </r>
    <r>
      <rPr>
        <sz val="10"/>
        <color rgb="FF000000"/>
        <rFont val="Calibri"/>
        <family val="2"/>
        <charset val="1"/>
      </rPr>
      <t>"</t>
    </r>
    <r>
      <rPr>
        <sz val="10"/>
        <color rgb="FF000000"/>
        <rFont val="Mangal"/>
        <family val="2"/>
        <charset val="1"/>
      </rPr>
      <t>หน้าหลัก</t>
    </r>
    <r>
      <rPr>
        <sz val="10"/>
        <color rgb="FF000000"/>
        <rFont val="Calibri"/>
        <family val="2"/>
        <charset val="1"/>
      </rPr>
      <t xml:space="preserve">"
</t>
    </r>
    <r>
      <rPr>
        <sz val="10"/>
        <color rgb="FF000000"/>
        <rFont val="Mangal"/>
        <family val="2"/>
        <charset val="1"/>
      </rPr>
      <t>กรณี</t>
    </r>
    <r>
      <rPr>
        <sz val="10"/>
        <color rgb="FF000000"/>
        <rFont val="Calibri"/>
        <family val="2"/>
        <charset val="1"/>
      </rPr>
      <t xml:space="preserve">: </t>
    </r>
    <r>
      <rPr>
        <sz val="10"/>
        <color rgb="FF000000"/>
        <rFont val="Mangal"/>
        <family val="2"/>
        <charset val="1"/>
      </rPr>
      <t xml:space="preserve">แพ็กเกจโรมมิ่งปัจจุบัน </t>
    </r>
    <r>
      <rPr>
        <sz val="10"/>
        <color rgb="FF000000"/>
        <rFont val="Calibri"/>
        <family val="2"/>
        <charset val="1"/>
      </rPr>
      <t>(</t>
    </r>
    <r>
      <rPr>
        <sz val="10"/>
        <color rgb="FF000000"/>
        <rFont val="Mangal"/>
        <family val="2"/>
        <charset val="1"/>
      </rPr>
      <t>ไม่มีแพ็กเกจ</t>
    </r>
    <r>
      <rPr>
        <sz val="10"/>
        <color rgb="FF000000"/>
        <rFont val="Calibri"/>
        <family val="2"/>
        <charset val="1"/>
      </rPr>
      <t xml:space="preserve">)
</t>
    </r>
  </si>
  <si>
    <t>F1_Home_1_1_Y_6_2</t>
  </si>
  <si>
    <r>
      <rPr>
        <sz val="10"/>
        <color rgb="FF000000"/>
        <rFont val="Mangal"/>
        <family val="2"/>
        <charset val="1"/>
      </rPr>
      <t xml:space="preserve">ตรวจสอบหน้า </t>
    </r>
    <r>
      <rPr>
        <sz val="10"/>
        <color rgb="FF000000"/>
        <rFont val="Calibri"/>
        <family val="2"/>
        <charset val="1"/>
      </rPr>
      <t>"</t>
    </r>
    <r>
      <rPr>
        <sz val="10"/>
        <color rgb="FF000000"/>
        <rFont val="Mangal"/>
        <family val="2"/>
        <charset val="1"/>
      </rPr>
      <t>หน้าหลัก</t>
    </r>
    <r>
      <rPr>
        <sz val="10"/>
        <color rgb="FF000000"/>
        <rFont val="Calibri"/>
        <family val="2"/>
        <charset val="1"/>
      </rPr>
      <t xml:space="preserve">"
</t>
    </r>
    <r>
      <rPr>
        <sz val="10"/>
        <color rgb="FF000000"/>
        <rFont val="Mangal"/>
        <family val="2"/>
        <charset val="1"/>
      </rPr>
      <t>กรณี</t>
    </r>
    <r>
      <rPr>
        <sz val="10"/>
        <color rgb="FF000000"/>
        <rFont val="Calibri"/>
        <family val="2"/>
        <charset val="1"/>
      </rPr>
      <t xml:space="preserve">: </t>
    </r>
    <r>
      <rPr>
        <sz val="10"/>
        <color rgb="FF000000"/>
        <rFont val="Mangal"/>
        <family val="2"/>
        <charset val="1"/>
      </rPr>
      <t xml:space="preserve">แพ็กเกจโรมมิ่งปัจจุบัน </t>
    </r>
    <r>
      <rPr>
        <sz val="10"/>
        <color rgb="FF000000"/>
        <rFont val="Calibri"/>
        <family val="2"/>
        <charset val="1"/>
      </rPr>
      <t>(</t>
    </r>
    <r>
      <rPr>
        <sz val="10"/>
        <color rgb="FF000000"/>
        <rFont val="Mangal"/>
        <family val="2"/>
        <charset val="1"/>
      </rPr>
      <t>มีแพ็กเกจ</t>
    </r>
    <r>
      <rPr>
        <sz val="10"/>
        <color rgb="FF000000"/>
        <rFont val="Calibri"/>
        <family val="2"/>
        <charset val="1"/>
      </rPr>
      <t xml:space="preserve">)
</t>
    </r>
  </si>
  <si>
    <t>F1_Home_1_1_Y_7_2</t>
  </si>
  <si>
    <t>F1_Home_1_1_Y_8_2</t>
  </si>
  <si>
    <r>
      <rPr>
        <sz val="10"/>
        <color rgb="FF000000"/>
        <rFont val="Mangal"/>
        <family val="2"/>
        <charset val="1"/>
      </rPr>
      <t>ตรวจสอบหน้า แพ็กเกจปัจจุบันของคุณ
กรณี</t>
    </r>
    <r>
      <rPr>
        <sz val="10"/>
        <color rgb="FF000000"/>
        <rFont val="Calibri"/>
        <family val="2"/>
        <charset val="1"/>
      </rPr>
      <t xml:space="preserve">: </t>
    </r>
    <r>
      <rPr>
        <sz val="10"/>
        <color rgb="FF000000"/>
        <rFont val="Mangal"/>
        <family val="2"/>
        <charset val="1"/>
      </rPr>
      <t xml:space="preserve">ไปยังหน้า </t>
    </r>
    <r>
      <rPr>
        <sz val="10"/>
        <color rgb="FF000000"/>
        <rFont val="Calibri"/>
        <family val="2"/>
        <charset val="1"/>
      </rPr>
      <t>"</t>
    </r>
    <r>
      <rPr>
        <sz val="10"/>
        <color rgb="FF000000"/>
        <rFont val="Mangal"/>
        <family val="2"/>
        <charset val="1"/>
      </rPr>
      <t>แพ็กเกจปัจจุบันของคุณ</t>
    </r>
    <r>
      <rPr>
        <sz val="10"/>
        <color rgb="FF000000"/>
        <rFont val="Calibri"/>
        <family val="2"/>
        <charset val="1"/>
      </rPr>
      <t>" (</t>
    </r>
    <r>
      <rPr>
        <sz val="10"/>
        <color rgb="FF000000"/>
        <rFont val="Mangal"/>
        <family val="2"/>
        <charset val="1"/>
      </rPr>
      <t>จากหน้า แพ็กเกจคงเหลือ</t>
    </r>
    <r>
      <rPr>
        <sz val="10"/>
        <color rgb="FF000000"/>
        <rFont val="Calibri"/>
        <family val="2"/>
        <charset val="1"/>
      </rPr>
      <t>)</t>
    </r>
  </si>
  <si>
    <t>F1_Home_1_1_Y_9_2</t>
  </si>
  <si>
    <r>
      <rPr>
        <sz val="10"/>
        <color rgb="FF000000"/>
        <rFont val="Mangal"/>
        <family val="2"/>
        <charset val="1"/>
      </rPr>
      <t xml:space="preserve">ตรวจสอบหน้า พื้นที่ใช้งาน </t>
    </r>
    <r>
      <rPr>
        <sz val="10"/>
        <color rgb="FF000000"/>
        <rFont val="Calibri"/>
        <family val="2"/>
        <charset val="1"/>
      </rPr>
      <t xml:space="preserve">AIS Cloud+
</t>
    </r>
    <r>
      <rPr>
        <sz val="10"/>
        <color rgb="FF000000"/>
        <rFont val="Mangal"/>
        <family val="2"/>
        <charset val="1"/>
      </rPr>
      <t>กรณี</t>
    </r>
    <r>
      <rPr>
        <sz val="10"/>
        <color rgb="FF000000"/>
        <rFont val="Calibri"/>
        <family val="2"/>
        <charset val="1"/>
      </rPr>
      <t xml:space="preserve">: </t>
    </r>
    <r>
      <rPr>
        <sz val="10"/>
        <color rgb="FF000000"/>
        <rFont val="Mangal"/>
        <family val="2"/>
        <charset val="1"/>
      </rPr>
      <t xml:space="preserve">ไปยังหน้า </t>
    </r>
    <r>
      <rPr>
        <sz val="10"/>
        <color rgb="FF000000"/>
        <rFont val="Calibri"/>
        <family val="2"/>
        <charset val="1"/>
      </rPr>
      <t>"</t>
    </r>
    <r>
      <rPr>
        <sz val="10"/>
        <color rgb="FF000000"/>
        <rFont val="Mangal"/>
        <family val="2"/>
        <charset val="1"/>
      </rPr>
      <t xml:space="preserve">พื้นที่ใช้งาน </t>
    </r>
    <r>
      <rPr>
        <sz val="10"/>
        <color rgb="FF000000"/>
        <rFont val="Calibri"/>
        <family val="2"/>
        <charset val="1"/>
      </rPr>
      <t>AIS Cloud+" (</t>
    </r>
    <r>
      <rPr>
        <sz val="10"/>
        <color rgb="FF000000"/>
        <rFont val="Mangal"/>
        <family val="2"/>
        <charset val="1"/>
      </rPr>
      <t>ไม่ได้สมัครบริการ</t>
    </r>
    <r>
      <rPr>
        <sz val="10"/>
        <color rgb="FF000000"/>
        <rFont val="Calibri"/>
        <family val="2"/>
        <charset val="1"/>
      </rPr>
      <t>)</t>
    </r>
  </si>
  <si>
    <t>F1_Home_1_1_Y_10_2</t>
  </si>
  <si>
    <r>
      <rPr>
        <sz val="10"/>
        <color rgb="FF000000"/>
        <rFont val="Mangal"/>
        <family val="2"/>
        <charset val="1"/>
      </rPr>
      <t xml:space="preserve">ตรวจสอบหน้า พื้นที่ใช้งาน </t>
    </r>
    <r>
      <rPr>
        <sz val="10"/>
        <color rgb="FF000000"/>
        <rFont val="Calibri"/>
        <family val="2"/>
        <charset val="1"/>
      </rPr>
      <t xml:space="preserve">AIS Cloud+
</t>
    </r>
    <r>
      <rPr>
        <sz val="10"/>
        <color rgb="FF000000"/>
        <rFont val="Mangal"/>
        <family val="2"/>
        <charset val="1"/>
      </rPr>
      <t>กรณี</t>
    </r>
    <r>
      <rPr>
        <sz val="10"/>
        <color rgb="FF000000"/>
        <rFont val="Calibri"/>
        <family val="2"/>
        <charset val="1"/>
      </rPr>
      <t xml:space="preserve">: </t>
    </r>
    <r>
      <rPr>
        <sz val="10"/>
        <color rgb="FF000000"/>
        <rFont val="Mangal"/>
        <family val="2"/>
        <charset val="1"/>
      </rPr>
      <t xml:space="preserve">ไปยังหน้า </t>
    </r>
    <r>
      <rPr>
        <sz val="10"/>
        <color rgb="FF000000"/>
        <rFont val="Calibri"/>
        <family val="2"/>
        <charset val="1"/>
      </rPr>
      <t>"</t>
    </r>
    <r>
      <rPr>
        <sz val="10"/>
        <color rgb="FF000000"/>
        <rFont val="Mangal"/>
        <family val="2"/>
        <charset val="1"/>
      </rPr>
      <t xml:space="preserve">พื้นที่ใช้งาน </t>
    </r>
    <r>
      <rPr>
        <sz val="10"/>
        <color rgb="FF000000"/>
        <rFont val="Calibri"/>
        <family val="2"/>
        <charset val="1"/>
      </rPr>
      <t>AIS Cloud+" (</t>
    </r>
    <r>
      <rPr>
        <sz val="10"/>
        <color rgb="FF000000"/>
        <rFont val="Mangal"/>
        <family val="2"/>
        <charset val="1"/>
      </rPr>
      <t>สมัครบริการแล้ว</t>
    </r>
    <r>
      <rPr>
        <sz val="10"/>
        <color rgb="FF000000"/>
        <rFont val="Calibri"/>
        <family val="2"/>
        <charset val="1"/>
      </rPr>
      <t>)</t>
    </r>
  </si>
  <si>
    <t>F1_Home_1_1_Y_11_2</t>
  </si>
  <si>
    <r>
      <rPr>
        <sz val="10"/>
        <color rgb="FF000000"/>
        <rFont val="Mangal"/>
        <family val="2"/>
        <charset val="1"/>
      </rPr>
      <t>ตรวจสอบหน้า แพ็กเกจโรมมิ่งปัจจุบัน
กรณี</t>
    </r>
    <r>
      <rPr>
        <sz val="10"/>
        <color rgb="FF000000"/>
        <rFont val="Calibri"/>
        <family val="2"/>
        <charset val="1"/>
      </rPr>
      <t xml:space="preserve">: </t>
    </r>
    <r>
      <rPr>
        <sz val="10"/>
        <color rgb="FF000000"/>
        <rFont val="Mangal"/>
        <family val="2"/>
        <charset val="1"/>
      </rPr>
      <t xml:space="preserve">ไปยังหน้า </t>
    </r>
    <r>
      <rPr>
        <sz val="10"/>
        <color rgb="FF000000"/>
        <rFont val="Calibri"/>
        <family val="2"/>
        <charset val="1"/>
      </rPr>
      <t>"</t>
    </r>
    <r>
      <rPr>
        <sz val="10"/>
        <color rgb="FF000000"/>
        <rFont val="Mangal"/>
        <family val="2"/>
        <charset val="1"/>
      </rPr>
      <t>สมัครแพ็กเกจโรมมิ่ง</t>
    </r>
    <r>
      <rPr>
        <sz val="10"/>
        <color rgb="FF000000"/>
        <rFont val="Calibri"/>
        <family val="2"/>
        <charset val="1"/>
      </rPr>
      <t>(</t>
    </r>
    <r>
      <rPr>
        <sz val="10"/>
        <color rgb="FF000000"/>
        <rFont val="Mangal"/>
        <family val="2"/>
        <charset val="1"/>
      </rPr>
      <t>ไม่มีแพ้กเกจ</t>
    </r>
    <r>
      <rPr>
        <sz val="10"/>
        <color rgb="FF000000"/>
        <rFont val="Calibri"/>
        <family val="2"/>
        <charset val="1"/>
      </rPr>
      <t>)</t>
    </r>
  </si>
  <si>
    <t>F1_Home_1_1_Y_12_2</t>
  </si>
  <si>
    <r>
      <rPr>
        <sz val="10"/>
        <color rgb="FF000000"/>
        <rFont val="Mangal"/>
        <family val="2"/>
        <charset val="1"/>
      </rPr>
      <t>ตรวจสอบหน้า แพ็กเกจโรมมิ่งปัจจุบัน
กรณี</t>
    </r>
    <r>
      <rPr>
        <sz val="10"/>
        <color rgb="FF000000"/>
        <rFont val="Calibri"/>
        <family val="2"/>
        <charset val="1"/>
      </rPr>
      <t xml:space="preserve">: </t>
    </r>
    <r>
      <rPr>
        <sz val="10"/>
        <color rgb="FF000000"/>
        <rFont val="Mangal"/>
        <family val="2"/>
        <charset val="1"/>
      </rPr>
      <t xml:space="preserve">ไปยังหน้า </t>
    </r>
    <r>
      <rPr>
        <sz val="10"/>
        <color rgb="FF000000"/>
        <rFont val="Calibri"/>
        <family val="2"/>
        <charset val="1"/>
      </rPr>
      <t>"</t>
    </r>
    <r>
      <rPr>
        <sz val="10"/>
        <color rgb="FF000000"/>
        <rFont val="Mangal"/>
        <family val="2"/>
        <charset val="1"/>
      </rPr>
      <t>สมัครแพ็กเกจโรมมิ่ง</t>
    </r>
    <r>
      <rPr>
        <sz val="10"/>
        <color rgb="FF000000"/>
        <rFont val="Calibri"/>
        <family val="2"/>
        <charset val="1"/>
      </rPr>
      <t>(</t>
    </r>
    <r>
      <rPr>
        <sz val="10"/>
        <color rgb="FF000000"/>
        <rFont val="Mangal"/>
        <family val="2"/>
        <charset val="1"/>
      </rPr>
      <t>มีแพ้กเกจ</t>
    </r>
    <r>
      <rPr>
        <sz val="10"/>
        <color rgb="FF000000"/>
        <rFont val="Calibri"/>
        <family val="2"/>
        <charset val="1"/>
      </rPr>
      <t>)</t>
    </r>
  </si>
  <si>
    <t>F1_Home_1_1_Y_13_2</t>
  </si>
  <si>
    <r>
      <rPr>
        <sz val="10"/>
        <color rgb="FF000000"/>
        <rFont val="Mangal"/>
        <family val="2"/>
        <charset val="1"/>
      </rPr>
      <t>ตรวจสอบหน้า เติมเงิน
กรณี</t>
    </r>
    <r>
      <rPr>
        <sz val="10"/>
        <color rgb="FF000000"/>
        <rFont val="Calibri"/>
        <family val="2"/>
        <charset val="1"/>
      </rPr>
      <t xml:space="preserve">: </t>
    </r>
    <r>
      <rPr>
        <sz val="10"/>
        <color rgb="FF000000"/>
        <rFont val="Mangal"/>
        <family val="2"/>
        <charset val="1"/>
      </rPr>
      <t xml:space="preserve">ไปยังหน้า </t>
    </r>
    <r>
      <rPr>
        <sz val="10"/>
        <color rgb="FF000000"/>
        <rFont val="Calibri"/>
        <family val="2"/>
        <charset val="1"/>
      </rPr>
      <t>"</t>
    </r>
    <r>
      <rPr>
        <sz val="10"/>
        <color rgb="FF000000"/>
        <rFont val="Mangal"/>
        <family val="2"/>
        <charset val="1"/>
      </rPr>
      <t>เติมเงิน</t>
    </r>
    <r>
      <rPr>
        <sz val="10"/>
        <color rgb="FF000000"/>
        <rFont val="Calibri"/>
        <family val="2"/>
        <charset val="1"/>
      </rPr>
      <t>"(</t>
    </r>
    <r>
      <rPr>
        <sz val="10"/>
        <color rgb="FF000000"/>
        <rFont val="Mangal"/>
        <family val="2"/>
        <charset val="1"/>
      </rPr>
      <t xml:space="preserve">จากหน้าหลัก </t>
    </r>
    <r>
      <rPr>
        <sz val="10"/>
        <color rgb="FF000000"/>
        <rFont val="Calibri"/>
        <family val="2"/>
        <charset val="1"/>
      </rPr>
      <t xml:space="preserve">&gt;&gt; </t>
    </r>
    <r>
      <rPr>
        <sz val="10"/>
        <color rgb="FF000000"/>
        <rFont val="Mangal"/>
        <family val="2"/>
        <charset val="1"/>
      </rPr>
      <t>ยอดเงินคงเหลือ</t>
    </r>
    <r>
      <rPr>
        <sz val="10"/>
        <color rgb="FF000000"/>
        <rFont val="Calibri"/>
        <family val="2"/>
        <charset val="1"/>
      </rPr>
      <t>)</t>
    </r>
  </si>
  <si>
    <t>F1_Home_1_1_Y_14_2</t>
  </si>
  <si>
    <r>
      <rPr>
        <sz val="10"/>
        <color rgb="FF000000"/>
        <rFont val="Mangal"/>
        <family val="2"/>
        <charset val="1"/>
      </rPr>
      <t>ตรวจสอบหน้า เติมเงิน
กรณี</t>
    </r>
    <r>
      <rPr>
        <sz val="10"/>
        <color rgb="FF000000"/>
        <rFont val="Calibri"/>
        <family val="2"/>
        <charset val="1"/>
      </rPr>
      <t xml:space="preserve">: </t>
    </r>
    <r>
      <rPr>
        <sz val="10"/>
        <color rgb="FF000000"/>
        <rFont val="Mangal"/>
        <family val="2"/>
        <charset val="1"/>
      </rPr>
      <t xml:space="preserve">ไปยังหน้า </t>
    </r>
    <r>
      <rPr>
        <sz val="10"/>
        <color rgb="FF000000"/>
        <rFont val="Calibri"/>
        <family val="2"/>
        <charset val="1"/>
      </rPr>
      <t>"</t>
    </r>
    <r>
      <rPr>
        <sz val="10"/>
        <color rgb="FF000000"/>
        <rFont val="Mangal"/>
        <family val="2"/>
        <charset val="1"/>
      </rPr>
      <t>เติมเงิน</t>
    </r>
    <r>
      <rPr>
        <sz val="10"/>
        <color rgb="FF000000"/>
        <rFont val="Calibri"/>
        <family val="2"/>
        <charset val="1"/>
      </rPr>
      <t>"(</t>
    </r>
    <r>
      <rPr>
        <sz val="10"/>
        <color rgb="FF000000"/>
        <rFont val="Mangal"/>
        <family val="2"/>
        <charset val="1"/>
      </rPr>
      <t xml:space="preserve">จากหน้าหลัก </t>
    </r>
    <r>
      <rPr>
        <sz val="10"/>
        <color rgb="FF000000"/>
        <rFont val="Calibri"/>
        <family val="2"/>
        <charset val="1"/>
      </rPr>
      <t xml:space="preserve">&gt;&gt; </t>
    </r>
    <r>
      <rPr>
        <sz val="10"/>
        <color rgb="FF000000"/>
        <rFont val="Mangal"/>
        <family val="2"/>
        <charset val="1"/>
      </rPr>
      <t>ใช้งานได้ถึงวันที่</t>
    </r>
    <r>
      <rPr>
        <sz val="10"/>
        <color rgb="FF000000"/>
        <rFont val="Calibri"/>
        <family val="2"/>
        <charset val="1"/>
      </rPr>
      <t>)</t>
    </r>
  </si>
  <si>
    <t>F1_Home_1_1_Y_15_2</t>
  </si>
  <si>
    <t>F1_Home_1_1_Y_16_2</t>
  </si>
  <si>
    <t>F1_Home_1_1_Y_17_2</t>
  </si>
  <si>
    <r>
      <rPr>
        <sz val="10"/>
        <color rgb="FF000000"/>
        <rFont val="Mangal"/>
        <family val="2"/>
        <charset val="1"/>
      </rPr>
      <t xml:space="preserve">ตรวจสอบหน้า </t>
    </r>
    <r>
      <rPr>
        <sz val="10"/>
        <color rgb="FF000000"/>
        <rFont val="Calibri"/>
        <family val="2"/>
        <charset val="1"/>
      </rPr>
      <t>"</t>
    </r>
    <r>
      <rPr>
        <sz val="10"/>
        <color rgb="FF000000"/>
        <rFont val="Mangal"/>
        <family val="2"/>
        <charset val="1"/>
      </rPr>
      <t>หน้าหลัก</t>
    </r>
    <r>
      <rPr>
        <sz val="10"/>
        <color rgb="FF000000"/>
        <rFont val="Calibri"/>
        <family val="2"/>
        <charset val="1"/>
      </rPr>
      <t xml:space="preserve">"
</t>
    </r>
    <r>
      <rPr>
        <sz val="10"/>
        <color rgb="FF000000"/>
        <rFont val="Mangal"/>
        <family val="2"/>
        <charset val="1"/>
      </rPr>
      <t>กรณี</t>
    </r>
    <r>
      <rPr>
        <sz val="10"/>
        <color rgb="FF000000"/>
        <rFont val="Calibri"/>
        <family val="2"/>
        <charset val="1"/>
      </rPr>
      <t xml:space="preserve">: </t>
    </r>
    <r>
      <rPr>
        <sz val="10"/>
        <color rgb="FF000000"/>
        <rFont val="Mangal"/>
        <family val="2"/>
        <charset val="1"/>
      </rPr>
      <t xml:space="preserve">ไปยัง </t>
    </r>
    <r>
      <rPr>
        <sz val="10"/>
        <color rgb="FF000000"/>
        <rFont val="Calibri"/>
        <family val="2"/>
        <charset val="1"/>
      </rPr>
      <t xml:space="preserve">"Hamburger Menu" </t>
    </r>
    <r>
      <rPr>
        <sz val="10"/>
        <color rgb="FF000000"/>
        <rFont val="Mangal"/>
        <family val="2"/>
        <charset val="1"/>
      </rPr>
      <t>จาก หน้าหลัก</t>
    </r>
  </si>
  <si>
    <t>F1_Home_1_1_Y_18_2</t>
  </si>
  <si>
    <t>F1_Home_1_2_Y_1_2</t>
  </si>
  <si>
    <t>F1_Home_1_2_Y_2_2</t>
  </si>
  <si>
    <t>F1_Home_1_2_Y_3_2</t>
  </si>
  <si>
    <t>F1_Home_1_2_Y_4_2</t>
  </si>
  <si>
    <t>F1_Home_1_2_Y_5_2</t>
  </si>
  <si>
    <t>F1_Home_1_2_Y_6_2</t>
  </si>
  <si>
    <t>F1_Home_1_2_Y_7_2</t>
  </si>
  <si>
    <t>F1_Home_1_2_Y_8_2</t>
  </si>
  <si>
    <t>F1_Home_1_2_Y_9_2</t>
  </si>
  <si>
    <t>F1_Home_1_2_Y_10_2</t>
  </si>
  <si>
    <t>F1_Home_1_2_Y_11_2</t>
  </si>
  <si>
    <t>F1_Home_1_2_Y_12_2</t>
  </si>
  <si>
    <t>F1_Home_1_2_Y_13_2</t>
  </si>
  <si>
    <t>F1_Home_1_2_Y_14_2</t>
  </si>
  <si>
    <t>F1_Home_1_2_Y_15_2</t>
  </si>
  <si>
    <t>F1_Home_1_2_Y_16_2</t>
  </si>
  <si>
    <t>F1_Home_1_2_Y_17_2</t>
  </si>
  <si>
    <t>F1_Home_1_2_Y_18_2</t>
  </si>
  <si>
    <t>F1_Home_3_1_Y_1_2</t>
  </si>
  <si>
    <t>F1_Home_3_1_Y_2_2</t>
  </si>
  <si>
    <t>F1_Home_3_1_Y_3_2</t>
  </si>
  <si>
    <t>F1_Home_3_1_Y_4_2</t>
  </si>
  <si>
    <t>F1_Home_3_1_Y_5_2</t>
  </si>
  <si>
    <t>F1_Home_3_1_Y_6_2</t>
  </si>
  <si>
    <t>F1_Home_3_1_Y_7_2</t>
  </si>
  <si>
    <t>F1_Home_3_1_Y_8_2</t>
  </si>
  <si>
    <t>F1_Home_3_1_Y_9_2</t>
  </si>
  <si>
    <t>F1_Home_3_1_Y_10_2</t>
  </si>
  <si>
    <t>F1_Home_3_1_Y_11_2</t>
  </si>
  <si>
    <t>F1_Home_3_1_Y_12_2</t>
  </si>
  <si>
    <t>F1_Home_3_1_Y_13_2</t>
  </si>
  <si>
    <t>F1_Home_3_1_Y_14_2</t>
  </si>
  <si>
    <t>F1_Home_3_1_Y_15_2</t>
  </si>
  <si>
    <t>F1_Home_3_1_Y_16_2</t>
  </si>
  <si>
    <t>F1_Home_3_1_Y_17_2</t>
  </si>
  <si>
    <t>F1_Home_3_1_Y_18_2</t>
  </si>
  <si>
    <t>F1_Home_3_2_Y_1_2</t>
  </si>
  <si>
    <t>F1_Home_3_2_Y_2_2</t>
  </si>
  <si>
    <t>F1_Home_3_2_Y_3_2</t>
  </si>
  <si>
    <t>F1_Home_3_2_Y_4_2</t>
  </si>
  <si>
    <t>F1_Home_3_2_Y_5_2</t>
  </si>
  <si>
    <t>F1_Home_3_2_Y_6_2</t>
  </si>
  <si>
    <t>F1_Home_3_2_Y_7_2</t>
  </si>
  <si>
    <t>F1_Home_3_2_Y_8_2</t>
  </si>
  <si>
    <t>F1_Home_3_2_Y_9_2</t>
  </si>
  <si>
    <t>F1_Home_3_2_Y_10_2</t>
  </si>
  <si>
    <t>F1_Home_3_2_Y_11_2</t>
  </si>
  <si>
    <t>F1_Home_3_2_Y_12_2</t>
  </si>
  <si>
    <t>F1_Home_3_2_Y_13_2</t>
  </si>
  <si>
    <t>F1_Home_3_2_Y_14_2</t>
  </si>
  <si>
    <t>F1_Home_3_2_Y_15_2</t>
  </si>
  <si>
    <t>F1_Home_3_2_Y_16_2</t>
  </si>
  <si>
    <t>F1_Home_3_2_Y_17_2</t>
  </si>
  <si>
    <t>F1_Home_3_2_Y_18_2</t>
  </si>
  <si>
    <t>F1_Package_1_1_Y_1_2</t>
  </si>
  <si>
    <t>F2_Package_1_1_Y_1_2</t>
  </si>
  <si>
    <t>F2_Package_1_1_Y_2_2</t>
  </si>
  <si>
    <t>F2_Package_1_1_Y_3_2</t>
  </si>
  <si>
    <t>F3_Package_1_1_Y_1_2</t>
  </si>
  <si>
    <t>F3_Package_1_1_Y_2_2</t>
  </si>
  <si>
    <t>F3_Package_1_1_Y_3_2</t>
  </si>
  <si>
    <t>F3_Package_1_1_Y_4_2</t>
  </si>
  <si>
    <t>F3_Package_1_1_Y_5_2</t>
  </si>
  <si>
    <r>
      <rPr>
        <sz val="10"/>
        <color rgb="FF000000"/>
        <rFont val="Tahoma"/>
        <family val="2"/>
        <charset val="1"/>
      </rPr>
      <t xml:space="preserve">Change Price Plan "Talk &amp; Net Plan"
In case : 512 Unlimited
</t>
    </r>
    <r>
      <rPr>
        <sz val="10"/>
        <color rgb="FFFF0000"/>
        <rFont val="Tahoma"/>
        <family val="2"/>
        <charset val="1"/>
      </rPr>
      <t>BOS &gt;&gt; กำลังดำเนินการ กรุณารอรับ SMS แจ้งยืนยันการสมัครและวันมีผลเริ่มใช้งานแพ็กเกจ
SMS Bos--โทรฟรีAIS เว้น17-22น.ครั้งละ1ชม.โทรเกิน1.5สต/วินาที โทรนอกเวลา/นอกเครือข่าย นาทีแรก1บ.วินาทีต่อไป1.5สต เน็ต 512Kbps ไม่จำกัด AIS WiFi</t>
    </r>
  </si>
  <si>
    <t>F3_Package_1_1_Y_6_2</t>
  </si>
  <si>
    <r>
      <rPr>
        <sz val="10"/>
        <color rgb="FF000000"/>
        <rFont val="Tahoma"/>
        <family val="2"/>
        <charset val="1"/>
      </rPr>
      <t xml:space="preserve">เปลี่ยนแพ็กเกจหลัก "แพ็กเกจอินเทอร์เน็ต"
กรณี :  NetSIM 299 เล่นเน็ตต่อเนื่อง เร็วสูงสุด 1GB
</t>
    </r>
    <r>
      <rPr>
        <sz val="10"/>
        <color rgb="FFFF0000"/>
        <rFont val="Tahoma"/>
        <family val="2"/>
        <charset val="1"/>
      </rPr>
      <t xml:space="preserve">
BOS &gt;&gt; กำลังดำเนินการ กรุณารอรับ SMS แจ้งยืนยันการสมัครและวันมีผลเริ่มใช้งานแพ็กเกจ
SMS BOS &gt;&gt; NetSIM 299บ. เล่นเน็ตต่อเนื่อง ความเร็วสูงสุด 1GB ฟรี AIS WiFiไม่อั้น 
</t>
    </r>
  </si>
  <si>
    <t>F3_Package_1_1_Y_7_2</t>
  </si>
  <si>
    <r>
      <rPr>
        <sz val="10"/>
        <color rgb="FF000000"/>
        <rFont val="Tahoma"/>
        <family val="2"/>
        <charset val="1"/>
      </rPr>
      <t xml:space="preserve">เปลี่ยนแพ็กเกจหลัก "แพ็กเกจสำหรับโทร"
กรณี :  บุปเฟ่ต์(กลางคืน 159บาท/เดือน)
</t>
    </r>
    <r>
      <rPr>
        <sz val="10"/>
        <color rgb="FFFF0000"/>
        <rFont val="Tahoma"/>
        <family val="2"/>
        <charset val="1"/>
      </rPr>
      <t xml:space="preserve">
BOS &gt;&gt; กำลังดำเนินการ กรุณารอรับ SMS แจ้งยืนยันการสมัครและวันมีผลเริ่มใช้งานแพ็กเกจ
SMS BOS&gt;&gt; โทรฟรี AIS 22-10น. นอกAISนาทีแรก2บ.ต่อไป60สต.</t>
    </r>
  </si>
  <si>
    <t>F3_Package_1_1_Y_8_2</t>
  </si>
  <si>
    <r>
      <rPr>
        <sz val="10"/>
        <color rgb="FF000000"/>
        <rFont val="Tahoma"/>
        <family val="2"/>
        <charset val="1"/>
      </rPr>
      <t xml:space="preserve">เปลี่ยนแพ็กเกจหลัก "แพ็กเกจสำหรับโทร"
กรณี :  โทรทุกเครือข่าย(โปรโทรถูกเวลา 12 ชั่วโมง)
</t>
    </r>
    <r>
      <rPr>
        <sz val="10"/>
        <color rgb="FFFF0000"/>
        <rFont val="Tahoma"/>
        <family val="2"/>
        <charset val="1"/>
      </rPr>
      <t>BOS &gt;&gt; กำลังดำเนินการ กรุณารอรับ SMS แจ้งยืนยันการสมัครและวันมีผลเริ่มใช้งานแพ็กเกจ
SMS BOS &gt;&gt; 5-17น. นาทีละ25สต. นาทีแรก1บ. นอกเวลา1.25บ./นาที</t>
    </r>
  </si>
  <si>
    <t>F3_Package_1_1_Y_9_2</t>
  </si>
  <si>
    <r>
      <rPr>
        <sz val="10"/>
        <color rgb="FF000000"/>
        <rFont val="Tahoma"/>
        <family val="2"/>
        <charset val="1"/>
      </rPr>
      <t xml:space="preserve">เปลี่ยนแพ็กเกจหลัก "แพ็กเกจสำหรับโทร"
กรณี: โทร AIS ราคาพิเศษ(โปรโทรคุ้ม)
</t>
    </r>
    <r>
      <rPr>
        <sz val="10"/>
        <color rgb="FFFF0000"/>
        <rFont val="Tahoma"/>
        <family val="2"/>
        <charset val="1"/>
      </rPr>
      <t xml:space="preserve">
BOS &gt;&gt; กำลังดำเนินการ กรุณารอรับ SMS แจ้งยืนยันการสมัครและวันมีผลเริ่มใช้งานแพ็กเกจ
</t>
    </r>
    <r>
      <rPr>
        <sz val="10"/>
        <color rgb="FF000000"/>
        <rFont val="Tahoma"/>
        <family val="2"/>
        <charset val="1"/>
      </rPr>
      <t xml:space="preserve">
</t>
    </r>
    <r>
      <rPr>
        <sz val="10"/>
        <color rgb="FFFF0000"/>
        <rFont val="Tahoma"/>
        <family val="2"/>
        <charset val="1"/>
      </rPr>
      <t>SMS BOS&gt;&gt;10นาทีแรกโทรAIS3บาท  เกินนาทีละ1บาท นอกAIS1.25บาท</t>
    </r>
  </si>
  <si>
    <t>F4_Package_1_1_Y_1_2</t>
  </si>
  <si>
    <t>F4_Package_1_1_Y_2_2</t>
  </si>
  <si>
    <t>F4_Package_1_1_Y_3_2</t>
  </si>
  <si>
    <t xml:space="preserve">สมัครแพ็กเกจเสริมอินเทอร์เน็ต
กรณี : อินเทอร์เน็ตอัพสปีด
</t>
  </si>
  <si>
    <t>F4_Package_1_1_Y_4_2</t>
  </si>
  <si>
    <t xml:space="preserve">สมัครแพ็กเกจเสริมอินเทอร์เน็ต
กรณี : Entertainment
</t>
  </si>
  <si>
    <t>F5_Package_1_1_Y_1_2</t>
  </si>
  <si>
    <t>F5_Package_1_1_Y_2_2</t>
  </si>
  <si>
    <t>F5_Package_1_1_Y_3_2</t>
  </si>
  <si>
    <t>F5_Package_1_1_Y_4_2</t>
  </si>
  <si>
    <t>F5_Package_1_1_Y_5_2</t>
  </si>
  <si>
    <t>F5_Package_1_1_Y_6_2</t>
  </si>
  <si>
    <t>F5_Package_1_1_Y_7_2</t>
  </si>
  <si>
    <t>F5_Package_1_1_Y_8_2</t>
  </si>
  <si>
    <t>F5_Package_1_1_Y_9_2</t>
  </si>
  <si>
    <t xml:space="preserve">สมัครแพ็กเกจเสริมอื่นๆ
กรณี : แพ็กเกจเสริมสำหรับโทร
แบบบุฟเฟต์ (เหมา เหมา 9บ. โทรฟรีAIS เว้น16.0021.00น. แพ็กใหม่)
</t>
  </si>
  <si>
    <t>F5_Package_1_1_Y_10_2</t>
  </si>
  <si>
    <t>F7_Package_1_1_Y_1_2</t>
  </si>
  <si>
    <t>F7_Package_1_1_Y_2_2</t>
  </si>
  <si>
    <t>F8_Package_1_1_Y_15_2</t>
  </si>
  <si>
    <t>F8_Package_1_1_Y_16_2</t>
  </si>
  <si>
    <t>F8_Package_1_1_Y_17_2</t>
  </si>
  <si>
    <t>F8_Package_1_1_Y_18_2</t>
  </si>
  <si>
    <t>F8_Package_1_1_Y_19_2</t>
  </si>
  <si>
    <t>F8_Package_1_1_Y_20_2</t>
  </si>
  <si>
    <t>F8_Package_1_1_Y_21_2</t>
  </si>
  <si>
    <t>F8_Package_1_1_Y_22_2</t>
  </si>
  <si>
    <t>Error : Select Effective Date 
In case : countries with states (ไม่เลือกรัฐ/เมือง)</t>
  </si>
  <si>
    <t>F8_Package_1_1_Y_23_2</t>
  </si>
  <si>
    <t>F9_Package_1_1_Y_1_2</t>
  </si>
  <si>
    <t>F9_Package_1_1_Y_2_2</t>
  </si>
  <si>
    <t>F9_Package_1_1_Y_3_2</t>
  </si>
  <si>
    <t>F9_Package_1_1_Y_4_2</t>
  </si>
  <si>
    <t>F1_Package_1_2_Y_1_2</t>
  </si>
  <si>
    <t>F2_Package_1_2_Y_1_2</t>
  </si>
  <si>
    <t>F2_Package_1_2_Y_2_2</t>
  </si>
  <si>
    <t>F2_Package_1_2_Y_3_2</t>
  </si>
  <si>
    <t>F3_Package_1_2_Y_1_2</t>
  </si>
  <si>
    <t>F3_Package_1_2_Y_2_2</t>
  </si>
  <si>
    <t>F3_Package_1_2_Y_3_2</t>
  </si>
  <si>
    <t>F3_Package_1_2_Y_4_2</t>
  </si>
  <si>
    <t>F3_Package_1_2_Y_5_2</t>
  </si>
  <si>
    <r>
      <rPr>
        <sz val="10"/>
        <color rgb="FF000000"/>
        <rFont val="Tahoma"/>
        <family val="2"/>
        <charset val="1"/>
      </rPr>
      <t xml:space="preserve">Change Price Plan "Talk &amp; Net Plan"
In case : 512 Unlimited
</t>
    </r>
    <r>
      <rPr>
        <sz val="10"/>
        <color rgb="FFFF0000"/>
        <rFont val="Tahoma"/>
        <family val="2"/>
        <charset val="1"/>
      </rPr>
      <t>BOS &gt;&gt; Thank you. You will get a confirmation SMS when the transaction is completed shortly.</t>
    </r>
  </si>
  <si>
    <t>F3_Package_1_2_Y_6_2</t>
  </si>
  <si>
    <r>
      <rPr>
        <sz val="10"/>
        <color rgb="FF000000"/>
        <rFont val="Tahoma"/>
        <family val="2"/>
        <charset val="1"/>
      </rPr>
      <t xml:space="preserve">Change Price Plan "Internet Plan"
In case : NetSIM 299B Internet max speed 1GB(NonStop)
</t>
    </r>
    <r>
      <rPr>
        <sz val="10"/>
        <color rgb="FFA6A6A6"/>
        <rFont val="Tahoma"/>
        <family val="2"/>
        <charset val="1"/>
      </rPr>
      <t xml:space="preserve">
Product Code: P15110649
BOS &gt;&gt; Thank you. You will get a confirmation SMS when the transaction is completed shortly.
Sms TH &gt;&gt; NetSIM 299บ. เล่นเน็ตต่อเนื่อง ความเร็วสูงสุด 1GB ฟรี AIS WiFiไม่อั้น</t>
    </r>
  </si>
  <si>
    <t>F3_Package_1_2_Y_7_2</t>
  </si>
  <si>
    <r>
      <rPr>
        <sz val="10"/>
        <color rgb="FF000000"/>
        <rFont val="Tahoma"/>
        <family val="2"/>
        <charset val="1"/>
      </rPr>
      <t xml:space="preserve">Change Main package "Talk Plan"
In case : Buffet(Nighttime Buffet 159 Baht/month)
</t>
    </r>
    <r>
      <rPr>
        <sz val="10"/>
        <color rgb="FFA6A6A6"/>
        <rFont val="Tahoma"/>
        <family val="2"/>
        <charset val="1"/>
      </rPr>
      <t>Product Code: P14013616
Profile เบอร์ &gt;&gt; EN
เบอร์ BOS(sms) &gt;&gt; Free AIS 10PM-10AM Other,1st min 2B next 60st/min
TH(sms) &gt;&gt; โทรฟรี AIS 22-10น. นอกAISนาทีแรก2บ.ต่อไป60สต.</t>
    </r>
  </si>
  <si>
    <t>F3_Package_1_2_Y_8_2</t>
  </si>
  <si>
    <r>
      <rPr>
        <sz val="10"/>
        <color rgb="FF000000"/>
        <rFont val="Tahoma"/>
        <family val="2"/>
        <charset val="1"/>
      </rPr>
      <t xml:space="preserve">Change Main package "Talk Plan"
In case : Call to All Networks(Special 12Hour Package)
</t>
    </r>
    <r>
      <rPr>
        <sz val="10"/>
        <color rgb="FFA6A6A6"/>
        <rFont val="Tahoma"/>
        <family val="2"/>
        <charset val="1"/>
      </rPr>
      <t>Product Code: P14013619
Profile เบอร์ &gt;&gt; EN
เบอร์ BOS(sms) &gt;&gt; 5AM-5PM 1st min 1B next0.25B./min. Other 1.25B/min.
TH(sms) &gt;&gt; 5-17น. นาทีละ25สต. นาทีแรก1บ. นอกเวลา1.25บ./นาที</t>
    </r>
  </si>
  <si>
    <t>F3_Package_1_2_Y_9_2</t>
  </si>
  <si>
    <r>
      <rPr>
        <sz val="10"/>
        <color rgb="FF000000"/>
        <rFont val="Tahoma"/>
        <family val="2"/>
        <charset val="1"/>
      </rPr>
      <t xml:space="preserve">Change Main package "Talk Plan"
In case : Call to AIS(BestValue Talk Package)
</t>
    </r>
    <r>
      <rPr>
        <sz val="10"/>
        <color rgb="FFA6A6A6"/>
        <rFont val="Tahoma"/>
        <family val="2"/>
        <charset val="1"/>
      </rPr>
      <t>Product Code: P13090034
Profile เบอร์ &gt;&gt; EN
เบอร์ BOS(sms) &gt;&gt; Your call rate in AIS is 3B for 10 minutes exceed 1B per minute. Call to other network 1.25B per minute
TH(sms) &gt;&gt; 10นาทีแรกโทรAIS3บาท เกินนาทีละ1บาท นอกAIS1.25บาท</t>
    </r>
  </si>
  <si>
    <t>F4_Package_1_2_Y_1_2</t>
  </si>
  <si>
    <t>F4_Package_1_2_Y_2_2</t>
  </si>
  <si>
    <r>
      <rPr>
        <sz val="10"/>
        <color rgb="FF000000"/>
        <rFont val="Tahoma"/>
        <family val="2"/>
        <charset val="1"/>
      </rPr>
      <t xml:space="preserve">Apply Internet On-Top Package
In case : Max Speed Internet(49฿.)
</t>
    </r>
    <r>
      <rPr>
        <sz val="10"/>
        <color rgb="FFA6A6A6"/>
        <rFont val="Tahoma"/>
        <family val="2"/>
        <charset val="1"/>
      </rPr>
      <t>Product Code: P15121145
BOS sms(EN) &gt;&gt; You can now enjoy internet max speed 3GB for 24hrs.! Recommended for you! internet max speed upto 4GB 3Days only 99B. Press*777*7039# to subscribe later.
sms(TH) &gt;&gt; เริ่มใช้แพ็กเน็ต49บ.3GBที่ความเร็วสูงสุดนาน24ชม.ได้แล้วค่ะ แนะนำแพ็กพิเศษสำหรับคุณ! เน็ตความเร็วสูงสุดถึง4GBแค่99บ.นาน3วัน สมัคร*777*7039#</t>
    </r>
  </si>
  <si>
    <t>F4_Package_1_2_Y_3_2</t>
  </si>
  <si>
    <r>
      <rPr>
        <sz val="10"/>
        <color rgb="FF000000"/>
        <rFont val="Tahoma"/>
        <family val="2"/>
        <charset val="1"/>
      </rPr>
      <t xml:space="preserve">Apply Internet On-Top Package
In case : Up Speed Internet(79฿.)
</t>
    </r>
    <r>
      <rPr>
        <sz val="10"/>
        <color rgb="FFFF0000"/>
        <rFont val="Tahoma"/>
        <family val="2"/>
        <charset val="1"/>
      </rPr>
      <t xml:space="preserve">
</t>
    </r>
    <r>
      <rPr>
        <sz val="10"/>
        <color rgb="FF000000"/>
        <rFont val="Tahoma"/>
        <family val="2"/>
        <charset val="1"/>
      </rPr>
      <t xml:space="preserve">
</t>
    </r>
    <r>
      <rPr>
        <sz val="10"/>
        <color rgb="FFA6A6A6"/>
        <rFont val="Tahoma"/>
        <family val="2"/>
        <charset val="1"/>
      </rPr>
      <t>Product Code: P15121145
BOS sms(EN) &gt;&gt; You can now enjoy internet max speed 3GB for 24hrs.! Recommended for you! internet max speed upto 4GB 3Days only 99B. Press*777*7039# to subscribe later.
sms(TH) &gt;&gt; เริ่มใช้แพ็กเน็ต49บ.3GBที่ความเร็วสูงสุดนาน24ชม.ได้แล้วค่ะ แนะนำแพ็กพิเศษสำหรับคุณ! เน็ตความเร็วสูงสุดถึง4GBแค่99บ.นาน3วัน สมัคร*777*7039#</t>
    </r>
  </si>
  <si>
    <t>F4_Package_1_2_Y_4_2</t>
  </si>
  <si>
    <r>
      <rPr>
        <sz val="10"/>
        <color rgb="FF000000"/>
        <rFont val="Tahoma"/>
        <family val="2"/>
        <charset val="1"/>
      </rPr>
      <t xml:space="preserve">Apply Internet On-Top Package
In case : Entertainment
</t>
    </r>
    <r>
      <rPr>
        <sz val="10"/>
        <color rgb="FFA6A6A6"/>
        <rFont val="Tahoma"/>
        <family val="2"/>
        <charset val="1"/>
      </rPr>
      <t xml:space="preserve">Product Code: P14013755
</t>
    </r>
  </si>
  <si>
    <t>F5_Package_1_2_Y_1_2</t>
  </si>
  <si>
    <t>F5_Package_1_2_Y_2_2</t>
  </si>
  <si>
    <t>F5_Package_1_2_Y_3_2</t>
  </si>
  <si>
    <t>F5_Package_1_2_Y_4_2</t>
  </si>
  <si>
    <t>F5_Package_1_2_Y_5_2</t>
  </si>
  <si>
    <t>F5_Package_1_2_Y_6_2</t>
  </si>
  <si>
    <t>F5_Package_1_2_Y_7_2</t>
  </si>
  <si>
    <t>F5_Package_1_2_Y_8_2</t>
  </si>
  <si>
    <t>F5_Package_1_2_Y_9_2</t>
  </si>
  <si>
    <t>F5_Package_1_2_Y_10_2</t>
  </si>
  <si>
    <t>F7_Package_1_2_Y_1_2</t>
  </si>
  <si>
    <t>F7_Package_1_2_Y_2_2</t>
  </si>
  <si>
    <t>F8_Package_1_2_Y_1_2</t>
  </si>
  <si>
    <t>F8_Package_1_2_Y_2_2</t>
  </si>
  <si>
    <t>F8_Package_1_2_Y_3_2</t>
  </si>
  <si>
    <t>F8_Package_1_2_Y_4_2</t>
  </si>
  <si>
    <t>F8_Package_1_2_Y_5_2</t>
  </si>
  <si>
    <t>F8_Package_1_2_Y_6_2</t>
  </si>
  <si>
    <t>F8_Package_1_2_Y_7_2</t>
  </si>
  <si>
    <t>F8_Package_1_2_Y_8_2</t>
  </si>
  <si>
    <t>F8_Package_1_2_Y_9_2</t>
  </si>
  <si>
    <t>F8_Package_1_2_Y_10_2</t>
  </si>
  <si>
    <t>F8_Package_1_2_Y_11_2</t>
  </si>
  <si>
    <t>F8_Package_1_2_Y_12_2</t>
  </si>
  <si>
    <t>F8_Package_1_2_Y_13_2</t>
  </si>
  <si>
    <t>F8_Package_1_2_Y_14_2</t>
  </si>
  <si>
    <t>F8_Package_1_2_Y_15_2</t>
  </si>
  <si>
    <t>F8_Package_1_2_Y_16_2</t>
  </si>
  <si>
    <t>F8_Package_1_2_Y_17_2</t>
  </si>
  <si>
    <t>F8_Package_1_2_Y_18_2</t>
  </si>
  <si>
    <t>F8_Package_1_2_Y_19_2</t>
  </si>
  <si>
    <t>F8_Package_1_2_Y_20_2</t>
  </si>
  <si>
    <t>F8_Package_1_2_Y_21_2</t>
  </si>
  <si>
    <t>F8_Package_1_2_Y_22_2</t>
  </si>
  <si>
    <t>F8_Package_1_2_Y_23_2</t>
  </si>
  <si>
    <t>F9_Package_1_2_Y_1_2</t>
  </si>
  <si>
    <t>F9_Package_1_2_Y_2_2</t>
  </si>
  <si>
    <t>F9_Package_1_2_Y_3_2</t>
  </si>
  <si>
    <t>F1_Package_3_1_Y_1_2</t>
  </si>
  <si>
    <t>F2_Package_3_1_Y_1_2</t>
  </si>
  <si>
    <t>F2_Package_3_1_Y_2_2</t>
  </si>
  <si>
    <t>F2_Package_3_1_Y_3_2</t>
  </si>
  <si>
    <t>F3_Package_3_1_Y_1_2</t>
  </si>
  <si>
    <t>F3_Package_3_1_Y_2_2</t>
  </si>
  <si>
    <t>F3_Package_3_1_Y_3_2</t>
  </si>
  <si>
    <t>F3_Package_3_1_Y_4_2</t>
  </si>
  <si>
    <t>F3_Package_3_1_Y_5_2</t>
  </si>
  <si>
    <t>F3_Package_3_1_Y_6_2</t>
  </si>
  <si>
    <t>F3_Package_3_1_Y_7_2</t>
  </si>
  <si>
    <t>F3_Package_3_1_Y_8_2</t>
  </si>
  <si>
    <t>F3_Package_3_1_Y_9_2</t>
  </si>
  <si>
    <t>F4_Package_3_1_Y_1_2</t>
  </si>
  <si>
    <t>F4_Package_3_1_Y_2_2</t>
  </si>
  <si>
    <t>F4_Package_3_1_Y_3_2</t>
  </si>
  <si>
    <t>F4_Package_3_1_Y_4_2</t>
  </si>
  <si>
    <t>F5_Package_3_1_Y_1_2</t>
  </si>
  <si>
    <t>F5_Package_3_1_Y_2_2</t>
  </si>
  <si>
    <t>F5_Package_3_1_Y_3_2</t>
  </si>
  <si>
    <t>F5_Package_3_1_Y_4_2</t>
  </si>
  <si>
    <t>F5_Package_3_1_Y_5_2</t>
  </si>
  <si>
    <t>F5_Package_3_1_Y_6_2</t>
  </si>
  <si>
    <t>F5_Package_3_1_Y_7_2</t>
  </si>
  <si>
    <t>F5_Package_3_1_Y_8_2</t>
  </si>
  <si>
    <t>F5_Package_3_1_Y_9_2</t>
  </si>
  <si>
    <t>F5_Package_3_1_Y_10_2</t>
  </si>
  <si>
    <t>F7_Package_3_1_Y_1_2</t>
  </si>
  <si>
    <t>F7_Package_3_1_Y_2_2</t>
  </si>
  <si>
    <t>F8_Package_3_1_Y_1_2</t>
  </si>
  <si>
    <t>F8_Package_3_1_Y_2_2</t>
  </si>
  <si>
    <t>F8_Package_3_1_Y_3_2</t>
  </si>
  <si>
    <t>F8_Package_3_1_Y_4_2</t>
  </si>
  <si>
    <t>F8_Package_3_1_Y_5_2</t>
  </si>
  <si>
    <t>F8_Package_3_1_Y_6_2</t>
  </si>
  <si>
    <t>F8_Package_3_1_Y_7_2</t>
  </si>
  <si>
    <t>F8_Package_3_1_Y_8_2</t>
  </si>
  <si>
    <t>F8_Package_3_1_Y_9_2</t>
  </si>
  <si>
    <t>F8_Package_3_1_Y_10_2</t>
  </si>
  <si>
    <t>F8_Package_3_1_Y_11_2</t>
  </si>
  <si>
    <t>F8_Package_3_1_Y_12_2</t>
  </si>
  <si>
    <t>F8_Package_3_1_Y_13_2</t>
  </si>
  <si>
    <t>F9_Package_3_1_N_1_2</t>
  </si>
  <si>
    <t>F9_Package_3_1_Y_2_2</t>
  </si>
  <si>
    <t>F9_Package_3_1_Y_3_2</t>
  </si>
  <si>
    <t>F9_Package_3_1_Y_4_2</t>
  </si>
  <si>
    <t>F1_Package_3_2_Y_1_2</t>
  </si>
  <si>
    <t>F2_Package_3_2_Y_1_2</t>
  </si>
  <si>
    <t>F2_Package_3_2_Y_2_2</t>
  </si>
  <si>
    <t>F2_Package_3_2_Y_3_2</t>
  </si>
  <si>
    <t>F3_Package_3_2_Y_1_2</t>
  </si>
  <si>
    <t>F3_Package_3_2_Y_2_2</t>
  </si>
  <si>
    <t>F3_Package_3_2_Y_3_2</t>
  </si>
  <si>
    <t>F3_Package_3_2_Y_4_2</t>
  </si>
  <si>
    <t>F3_Package_3_2_Y_5_2</t>
  </si>
  <si>
    <t>F3_Package_3_2_Y_6_2</t>
  </si>
  <si>
    <t>F3_Package_3_2_Y_7_2</t>
  </si>
  <si>
    <t>F3_Package_3_2_Y_8_2</t>
  </si>
  <si>
    <t>F3_Package_3_2_Y_9_2</t>
  </si>
  <si>
    <t>F4_Package_3_2_Y_1_2</t>
  </si>
  <si>
    <t>F4_Package_3_2_Y_2_2</t>
  </si>
  <si>
    <t>F4_Package_3_2_Y_3_2</t>
  </si>
  <si>
    <t>F4_Package_3_2_Y_4_2</t>
  </si>
  <si>
    <r>
      <rPr>
        <sz val="10"/>
        <color rgb="FF000000"/>
        <rFont val="Tahoma"/>
        <family val="2"/>
        <charset val="1"/>
      </rPr>
      <t xml:space="preserve">Apply Internet On-Top Package
In case : Entertainment
</t>
    </r>
    <r>
      <rPr>
        <sz val="10"/>
        <color rgb="FFA6A6A6"/>
        <rFont val="Tahoma"/>
        <family val="2"/>
        <charset val="1"/>
      </rPr>
      <t>Product Code: P14013755
BOS &gt;&gt; ระบบสมัครรายการเรียบร้อยแล้ว
SMS th: คุณสมัคร Line ไม่อั้น 5 บาท/วัน เรียบร้อยแล้ว
SMS en: Your Unlimited Line package 5Baht/day has been activated.</t>
    </r>
  </si>
  <si>
    <t>F5_Package_3_2_Y_1_2</t>
  </si>
  <si>
    <t>F5_Package_3_2_Y_2_2</t>
  </si>
  <si>
    <t>F5_Package_3_2_Y_3_2</t>
  </si>
  <si>
    <t>F5_Package_3_2_Y_4_2</t>
  </si>
  <si>
    <t>F5_Package_3_2_Y_5_2</t>
  </si>
  <si>
    <t>F5_Package_3_2_Y_6_2</t>
  </si>
  <si>
    <t>F5_Package_3_2_Y_7_2</t>
  </si>
  <si>
    <t>F5_Package_3_2_Y_8_2</t>
  </si>
  <si>
    <t>F5_Package_3_2_Y_9_2</t>
  </si>
  <si>
    <t>F5_Package_3_2_Y_10_2</t>
  </si>
  <si>
    <t>F7_Package_3_2_Y_1_2</t>
  </si>
  <si>
    <t>F7_Package_3_2_Y_2_2</t>
  </si>
  <si>
    <t>F8_Package_3_2_Y_1_1</t>
  </si>
  <si>
    <t>F8_Package_3_2_Y_2_1</t>
  </si>
  <si>
    <t>F8_Package_3_2_Y_3_1</t>
  </si>
  <si>
    <t>F8_Package_3_2_Y_4_1</t>
  </si>
  <si>
    <t>F8_Package_3_2_Y_5_1</t>
  </si>
  <si>
    <t>F8_Package_3_2_Y_6_1</t>
  </si>
  <si>
    <t>F8_Package_3_2_Y_7_1</t>
  </si>
  <si>
    <t>F8_Package_3_2_Y_8_1</t>
  </si>
  <si>
    <t>F8_Package_3_2_Y_9_1</t>
  </si>
  <si>
    <t>F8_Package_3_2_Y_10_1</t>
  </si>
  <si>
    <t>F8_Package_3_2_Y_11_1</t>
  </si>
  <si>
    <t>F8_Package_3_2_Y_12_1</t>
  </si>
  <si>
    <t>F8_Package_3_2_Y_13_1</t>
  </si>
  <si>
    <t>F8_Package_3_2_Y_14_1</t>
  </si>
  <si>
    <t>F8_Package_3_2_Y_15_1</t>
  </si>
  <si>
    <t>F8_Package_3_2_Y_16_1</t>
  </si>
  <si>
    <t>F8_Package_3_2_Y_17_1</t>
  </si>
  <si>
    <t>F8_Package_3_2_Y_18_1</t>
  </si>
  <si>
    <t>F8_Package_3_2_Y_19_1</t>
  </si>
  <si>
    <t>F8_Package_3_2_Y_20_1</t>
  </si>
  <si>
    <t>F8_Package_3_2_Y_21_1</t>
  </si>
  <si>
    <t>F8_Package_3_2_Y_22_1</t>
  </si>
  <si>
    <t>F8_Package_3_2_Y_23_1</t>
  </si>
  <si>
    <t>F9_Package_3_2_Y_1_1</t>
  </si>
  <si>
    <t>F9_Package_3_2_Y_2_1</t>
  </si>
  <si>
    <t>F9_Package_3_2_Y_3_1</t>
  </si>
  <si>
    <t>Map Repo (Help&amp;Support) Test</t>
  </si>
  <si>
    <t>Map Repo (Home) Test</t>
  </si>
  <si>
    <t>Map Repo (Roaming package) Test</t>
  </si>
  <si>
    <t>Map Repo (Change package) Test</t>
  </si>
  <si>
    <t>Map Repo (Appy other ontop package) Test</t>
  </si>
  <si>
    <t>Map Repo (Appy internet ontop package) Test</t>
  </si>
  <si>
    <t>At 420 (6)</t>
  </si>
  <si>
    <t>AIS 210 (3)</t>
  </si>
  <si>
    <t>Ae 35 (1)</t>
  </si>
  <si>
    <t>F1_Service_1_1_Y_1_1</t>
  </si>
  <si>
    <t>F1_Service_1_1_Y_2_1</t>
  </si>
  <si>
    <t>F1_Service_1_1_Y_3_1</t>
  </si>
  <si>
    <t>F1_Service_1_1_Y_4_1</t>
  </si>
  <si>
    <t>โอนเงิน
Case : โอนให้ Prepaid Number (3BE)</t>
  </si>
  <si>
    <t>F1_Service_1_1_Y_5_1</t>
  </si>
  <si>
    <t>F1_Service_1_1_Y_6_1</t>
  </si>
  <si>
    <t>F1_Service_1_1_Y_7_1</t>
  </si>
  <si>
    <t>F1_Service_1_1_Y_8_1</t>
  </si>
  <si>
    <t>F1_Service_1_1_Y_9_1</t>
  </si>
  <si>
    <t>F1_Service_1_1_Y_10_1</t>
  </si>
  <si>
    <t>F1_Service_1_1_Y_11_1</t>
  </si>
  <si>
    <t>F1_Service_1_1_Y_12_1</t>
  </si>
  <si>
    <t>F1_Service_1_1_Y_13_1</t>
  </si>
  <si>
    <t>F1_Service_1_1_Y_14_1</t>
  </si>
  <si>
    <t>F1_Service_1_1_Y_15_1</t>
  </si>
  <si>
    <t>F1_Service_1_1_Y_16_1</t>
  </si>
  <si>
    <t>F1_Service_1_1_Y_17_1</t>
  </si>
  <si>
    <t>F1_Service_1_1_Y_18_1</t>
  </si>
  <si>
    <t>F2_Service_1_1_Y_1_1</t>
  </si>
  <si>
    <t>F2_Service_1_1_Y_2_1</t>
  </si>
  <si>
    <t>F2_Service_1_1_Y_3_1</t>
  </si>
  <si>
    <t>โอนวัน
Case : โอนให้ Prepaid Number (3BE)</t>
  </si>
  <si>
    <t>F2_Service_1_1_Y_4_1</t>
  </si>
  <si>
    <t>F2_Service_1_1_Y_5_1</t>
  </si>
  <si>
    <t>F2_Service_1_1_Y_6_1</t>
  </si>
  <si>
    <t>F2_Service_1_1_Y_7_1</t>
  </si>
  <si>
    <t>F2_Service_1_1_Y_8_1</t>
  </si>
  <si>
    <t>F2_Service_1_1_Y_9_1</t>
  </si>
  <si>
    <t>F2_Service_1_1_Y_10_1</t>
  </si>
  <si>
    <t>F2_Service_1_1_Y_11_1</t>
  </si>
  <si>
    <t>F2_Service_1_1_Y_12_1</t>
  </si>
  <si>
    <t>F2_Service_1_1_Y_13_1</t>
  </si>
  <si>
    <t>F2_Service_1_1_Y_14_1</t>
  </si>
  <si>
    <t>F2_Service_1_1_Y_15_1</t>
  </si>
  <si>
    <t>F2_Service_1_1_Y_16_1</t>
  </si>
  <si>
    <t>F2_Service_1_1_Y_17_1</t>
  </si>
  <si>
    <t>F2_Service_1_1_Y_18_1</t>
  </si>
  <si>
    <t>F3_Service_1_1_Y_1_1</t>
  </si>
  <si>
    <t>F4_Service_1_1_Y_1_1</t>
  </si>
  <si>
    <t>F4_Service_1_1_Y_2_1</t>
  </si>
  <si>
    <t>F4_Service_1_1_Y_3_1</t>
  </si>
  <si>
    <t>F4_Service_1_1_Y_4_1</t>
  </si>
  <si>
    <t>F5_Service_1_1_Y_1_1</t>
  </si>
  <si>
    <t>F1_Service_1_2_Y_1_1</t>
  </si>
  <si>
    <t>F1_Service_1_2_Y_2_1</t>
  </si>
  <si>
    <t>F1_Service_1_2_Y_3_1</t>
  </si>
  <si>
    <t>F1_Service_1_2_Y_4_1</t>
  </si>
  <si>
    <t>Balance Transfer
Case : Transfer to Prepaid Number (3BE)</t>
  </si>
  <si>
    <t>F1_Service_1_2_Y_5_1</t>
  </si>
  <si>
    <t>F1_Service_1_2_Y_6_1</t>
  </si>
  <si>
    <t>F1_Service_1_2_Y_7_1</t>
  </si>
  <si>
    <t>F1_Service_1_2_Y_8_1</t>
  </si>
  <si>
    <t>F1_Service_1_2_Y_9_1</t>
  </si>
  <si>
    <t>F1_Service_1_2_Y_10_1</t>
  </si>
  <si>
    <t>F1_Service_1_2_Y_11_1</t>
  </si>
  <si>
    <t>F1_Service_1_2_Y_12_1</t>
  </si>
  <si>
    <t>F1_Service_1_2_Y_13_1</t>
  </si>
  <si>
    <t>F1_Service_1_2_Y_14_1</t>
  </si>
  <si>
    <t>F1_Service_1_2_Y_15_1</t>
  </si>
  <si>
    <t>F1_Service_1_2_Y_16_1</t>
  </si>
  <si>
    <t>F1_Service_1_2_Y_17_1</t>
  </si>
  <si>
    <t>F1_Service_1_2_Y_18_1</t>
  </si>
  <si>
    <t>F2_Service_1_2_Y_1_1</t>
  </si>
  <si>
    <t>F2_Service_1_2_Y_2_1</t>
  </si>
  <si>
    <t>F2_Service_1_2_Y_3_1</t>
  </si>
  <si>
    <t>Validity Transfer
Case : Transfer to Prepaid Number (3BE)</t>
  </si>
  <si>
    <t>F2_Service_1_2_Y_4_1</t>
  </si>
  <si>
    <t>F2_Service_1_2_Y_5_1</t>
  </si>
  <si>
    <t>F2_Service_1_2_Y_6_1</t>
  </si>
  <si>
    <t>F2_Service_1_2_Y_7_1</t>
  </si>
  <si>
    <t>F2_Service_1_2_Y_8_1</t>
  </si>
  <si>
    <t>F2_Service_1_2_Y_9_1</t>
  </si>
  <si>
    <t>F2_Service_1_2_Y_10_1</t>
  </si>
  <si>
    <t>F2_Service_1_2_Y_11_1</t>
  </si>
  <si>
    <t>F2_Service_1_2_Y_12_1</t>
  </si>
  <si>
    <t>F2_Service_1_2_Y_13_1</t>
  </si>
  <si>
    <t>F2_Service_1_2_Y_14_1</t>
  </si>
  <si>
    <t>F2_Service_1_2_Y_15_1</t>
  </si>
  <si>
    <t>F2_Service_1_2_Y_16_1</t>
  </si>
  <si>
    <t>F2_Service_1_2_Y_17_1</t>
  </si>
  <si>
    <t>F2_Service_1_2_Y_18_1</t>
  </si>
  <si>
    <t>F3_Service_1_2_Y_1_1</t>
  </si>
  <si>
    <t>F4_Service_1_2_Y_1_1</t>
  </si>
  <si>
    <t>F4_Service_1_2_Y_2_1</t>
  </si>
  <si>
    <t>F4_Service_1_2_Y_3_1</t>
  </si>
  <si>
    <t>F4_Service_1_2_Y_4_1</t>
  </si>
  <si>
    <t>F5_Service_1_2_Y_1_1</t>
  </si>
  <si>
    <t>Register Calling Melody 
Case : "Verify Calling Melody" page</t>
  </si>
  <si>
    <t>F1_Service_3_1_Y_1_1</t>
  </si>
  <si>
    <t>F1_Service_3_1_Y_2_1</t>
  </si>
  <si>
    <t>F1_Service_3_1_Y_3_1</t>
  </si>
  <si>
    <t>F1_Service_3_1_Y_4_1</t>
  </si>
  <si>
    <t>F1_Service_3_1_Y_5_1</t>
  </si>
  <si>
    <t>F1_Service_3_1_Y_6_1</t>
  </si>
  <si>
    <t>F1_Service_3_1_Y_7_1</t>
  </si>
  <si>
    <t>F1_Service_3_1_Y_8_1</t>
  </si>
  <si>
    <t>F1_Service_3_1_Y_9_1</t>
  </si>
  <si>
    <t>F1_Service_3_1_Y_10_1</t>
  </si>
  <si>
    <t>F1_Service_3_1_Y_11_1</t>
  </si>
  <si>
    <t>F1_Service_3_1_Y_12_1</t>
  </si>
  <si>
    <t>F1_Service_3_1_Y_13_1</t>
  </si>
  <si>
    <t>F1_Service_3_1_Y_14_1</t>
  </si>
  <si>
    <t>F1_Service_3_1_Y_15_1</t>
  </si>
  <si>
    <t>F1_Service_3_1_Y_16_1</t>
  </si>
  <si>
    <t>F1_Service_3_1_Y_17_1</t>
  </si>
  <si>
    <t>F1_Service_3_1_Y_18_1</t>
  </si>
  <si>
    <t>F2_Service_3_1_Y_1_1</t>
  </si>
  <si>
    <t>F2_Service_3_1_Y_2_1</t>
  </si>
  <si>
    <t>F2_Service_3_1_Y_3_1</t>
  </si>
  <si>
    <t>F2_Service_3_1_Y_4_1</t>
  </si>
  <si>
    <t>F2_Service_3_1_Y_5_1</t>
  </si>
  <si>
    <t>F2_Service_3_1_Y_6_1</t>
  </si>
  <si>
    <t>F2_Service_3_1_Y_7_1</t>
  </si>
  <si>
    <t>F2_Service_3_1_Y_8_1</t>
  </si>
  <si>
    <t>F2_Service_3_1_Y_9_1</t>
  </si>
  <si>
    <t>F2_Service_3_1_Y_10_1</t>
  </si>
  <si>
    <t>F2_Service_3_1_Y_11_1</t>
  </si>
  <si>
    <t>F2_Service_3_1_Y_12_1</t>
  </si>
  <si>
    <t>F2_Service_3_1_Y_13_1</t>
  </si>
  <si>
    <t>F2_Service_3_1_Y_14_1</t>
  </si>
  <si>
    <t>F2_Service_3_1_Y_15_1</t>
  </si>
  <si>
    <t>F2_Service_3_1_Y_16_1</t>
  </si>
  <si>
    <t>F2_Service_3_1_Y_17_1</t>
  </si>
  <si>
    <t>F2_Service_3_1_Y_18_1</t>
  </si>
  <si>
    <t>F3_Service_3_1_Y_1_1</t>
  </si>
  <si>
    <t>F4_Service_3_1_Y_1_1</t>
  </si>
  <si>
    <t>F4_Service_3_1_Y_2_1</t>
  </si>
  <si>
    <t>F4_Service_3_1_Y_3_1</t>
  </si>
  <si>
    <t>F4_Service_3_1_Y_4_1</t>
  </si>
  <si>
    <t>F5_Service_3_1_Y_1_1</t>
  </si>
  <si>
    <t xml:space="preserve">สมัคร AIS Fibre 
Case : "ตรวจสอบหน้า เพลงรอสาย" </t>
  </si>
  <si>
    <t>F1_Service_3_2_Y_1_1</t>
  </si>
  <si>
    <t>F1_Service_3_2_Y_2_1</t>
  </si>
  <si>
    <t>F1_Service_3_2_Y_3_1</t>
  </si>
  <si>
    <t>F1_Service_3_2_Y_4_1</t>
  </si>
  <si>
    <t>F1_Service_3_2_Y_5_1</t>
  </si>
  <si>
    <t>F1_Service_3_2_Y_6_1</t>
  </si>
  <si>
    <t>F1_Service_3_2_Y_7_1</t>
  </si>
  <si>
    <t>F1_Service_3_2_Y_8_1</t>
  </si>
  <si>
    <t>F1_Service_3_2_Y_9_1</t>
  </si>
  <si>
    <t>F1_Service_3_2_Y_10_1</t>
  </si>
  <si>
    <t>F1_Service_3_2_Y_11_1</t>
  </si>
  <si>
    <t>F1_Service_3_2_Y_12_1</t>
  </si>
  <si>
    <t>F1_Service_3_2_Y_13_1</t>
  </si>
  <si>
    <t>F1_Service_3_2_Y_14_1</t>
  </si>
  <si>
    <t>F1_Service_3_2_Y_15_1</t>
  </si>
  <si>
    <t>F1_Service_3_2_Y_16_1</t>
  </si>
  <si>
    <t>F1_Service_3_2_Y_17_1</t>
  </si>
  <si>
    <t>F1_Service_3_2_Y_18_1</t>
  </si>
  <si>
    <t>F2_Service_3_2_Y_1_1</t>
  </si>
  <si>
    <t>F2_Service_3_2_Y_2_1</t>
  </si>
  <si>
    <t>F2_Service_3_2_Y_3_1</t>
  </si>
  <si>
    <t>F2_Service_3_2_Y_4_1</t>
  </si>
  <si>
    <t>F2_Service_3_2_Y_5_1</t>
  </si>
  <si>
    <t>F2_Service_3_2_Y_6_1</t>
  </si>
  <si>
    <t>F2_Service_3_2_Y_7_1</t>
  </si>
  <si>
    <t>F2_Service_3_2_Y_8_1</t>
  </si>
  <si>
    <t>F2_Service_3_2_Y_9_1</t>
  </si>
  <si>
    <t>F2_Service_3_2_Y_10_1</t>
  </si>
  <si>
    <t>F2_Service_3_2_Y_11_1</t>
  </si>
  <si>
    <t>F2_Service_3_2_Y_12_1</t>
  </si>
  <si>
    <t>F2_Service_3_2_Y_13_1</t>
  </si>
  <si>
    <t>F2_Service_3_2_Y_14_1</t>
  </si>
  <si>
    <t>F2_Service_3_2_Y_15_1</t>
  </si>
  <si>
    <t>F2_Service_3_2_Y_16_1</t>
  </si>
  <si>
    <t>F2_Service_3_2_Y_17_1</t>
  </si>
  <si>
    <t>F2_Service_3_2_Y_18_1</t>
  </si>
  <si>
    <t>F3_Service_3_2_Y_1_1</t>
  </si>
  <si>
    <t>F4_Service_3_2_Y_1_1</t>
  </si>
  <si>
    <t>F4_Service_3_2_Y_2_1</t>
  </si>
  <si>
    <t>F4_Service_3_2_Y_3_1</t>
  </si>
  <si>
    <t>F4_Service_3_2_Y_4_1</t>
  </si>
  <si>
    <t>F5_Service_3_2_Y_1_1</t>
  </si>
  <si>
    <t>Register AIS Fibre 
Case : "Verify Calling Melody" page</t>
  </si>
  <si>
    <t>F1_Help_1_1_Y_1_1</t>
  </si>
  <si>
    <t>F1_Help_1_1_Y_2_1</t>
  </si>
  <si>
    <t>F2_Help_1_1_Y_1_1</t>
  </si>
  <si>
    <t>F2_Help_1_1_Y_2_1</t>
  </si>
  <si>
    <t>เข้าใช้งานเมนู "โปรโมชั่นและแพ็กเกจ"
ตรวจสอบเมนูสำหรับลูกค้ารายเดือนข้อที่1</t>
  </si>
  <si>
    <t>F2_Help_1_1_Y_3_1</t>
  </si>
  <si>
    <t>เข้าใช้งานเมนู "โปรโมชั่นและแพ็กเกจ"
ตรวจสอบเมนูสำหรับลูกค้ารายเดือนข้อที่2</t>
  </si>
  <si>
    <t>F2_Help_1_1_Y_4_1</t>
  </si>
  <si>
    <t>เข้าใช้งานเมนู "โปรโมชั่นและแพ็กเกจ"
ตรวจสอบเมนูสำหรับลูกค้ารายเดือนข้อที่3</t>
  </si>
  <si>
    <t>F2_Help_1_1_Y_5_1</t>
  </si>
  <si>
    <t>เข้าใช้งานเมนู "โปรโมชั่นและแพ็กเกจ"
ตรวจสอบคำถามข้อที่1 สำหรับลูกค้าวัน-ทู-คอล! "เช็กแพ็กเกจและการใช้งาน"</t>
  </si>
  <si>
    <t>F2_Help_1_1_Y_6_1</t>
  </si>
  <si>
    <t>เข้าใช้งานเมนู "โปรโมชั่นและแพ็กเกจ"
ตรวจสอบคำถามข้อที่2 สำหรับลูกค้าวัน-ทู-คอล! "เช็กแพ็กเกจและการใช้งาน"</t>
  </si>
  <si>
    <t>F2_Help_1_1_Y_7_1</t>
  </si>
  <si>
    <t>เข้าใช้งานเมนู "โปรโมชั่นและแพ็กเกจ"
ตรวจสอบคำถามข้อที่3 สำหรับลูกค้าวัน-ทู-คอล! "เช็กแพ็กเกจและการใช้งาน"</t>
  </si>
  <si>
    <t>F2_Help_1_1_Y_8_1</t>
  </si>
  <si>
    <t>เข้าใช้งานเมนู "โปรโมชั่นและแพ็กเกจ"
ตรวจสอบคำถามข้อที่1 สำหรับลูกค้าวัน-ทู-คอล! "เหมาเหมา"</t>
  </si>
  <si>
    <t>F2_Help_1_1_Y_9_1</t>
  </si>
  <si>
    <t>เข้าใช้งานเมนู "โปรโมชั่นและแพ็กเกจ"
ตรวจสอบคำถามข้อที่2 สำหรับลูกค้าวัน-ทู-คอล! "เหมาเหมา"</t>
  </si>
  <si>
    <t>F2_Help_1_1_Y_10_1</t>
  </si>
  <si>
    <t>เข้าใช้งานเมนู "โปรโมชั่นและแพ็กเกจ"
ตรวจสอบคำถามข้อที่3 สำหรับลูกค้าวัน-ทู-คอล! "เหมาเหมา"</t>
  </si>
  <si>
    <t>F2_Help_1_1_Y_11_1</t>
  </si>
  <si>
    <t>เข้าใช้งานเมนู "โปรโมชั่นและแพ็กเกจ"
ตรวจสอบคำถามข้อที่1 สำหรับลูกค้าไฟเบอร์</t>
  </si>
  <si>
    <t>F2_Help_1_1_Y_12_1</t>
  </si>
  <si>
    <t>เข้าใช้งานเมนู "โปรโมชั่นและแพ็กเกจ"
ตรวจสอบคำถามข้อที่2 สำหรับลูกค้าไฟเบอร์</t>
  </si>
  <si>
    <t>F2_Help_1_1_Y_13_1</t>
  </si>
  <si>
    <t>เข้าใช้งานเมนู "โปรโมชั่นและแพ็กเกจ"
ตรวจสอบคำถามข้อที่3 สำหรับลูกค้าไฟเบอร์</t>
  </si>
  <si>
    <t>F2_Help_1_1_Y_14_1</t>
  </si>
  <si>
    <t>F2_Help_1_1_Y_15_1</t>
  </si>
  <si>
    <t>F2_Help_1_1_Y_16_1</t>
  </si>
  <si>
    <t>F2_Help_1_1_Y_17_1</t>
  </si>
  <si>
    <t>F2_Help_1_1_Y_18_1</t>
  </si>
  <si>
    <t>F2_Help_1_1_Y_19_1</t>
  </si>
  <si>
    <t>F2_Help_1_1_Y_20_1</t>
  </si>
  <si>
    <t>F2_Help_1_1_Y_21_1</t>
  </si>
  <si>
    <t>F2_Help_1_1_Y_22_1</t>
  </si>
  <si>
    <t>F2_Help_1_1_Y_23_1</t>
  </si>
  <si>
    <t>F2_Help_1_1_Y_24_1</t>
  </si>
  <si>
    <t>F2_Help_1_1_Y_25_1</t>
  </si>
  <si>
    <t>F2_Help_1_1_Y_26_1</t>
  </si>
  <si>
    <t>F2_Help_1_1_Y_27_1</t>
  </si>
  <si>
    <t>เข้าใช้งานเมนู "อินเทอร์เน็ต/ไฟเบอร์" 
ปัญหา Fibre / Playbox / WiFi
ตรวจสอบถามตอบ "ปัญหาสัญญาน WI-FI" ข้อที่ 1</t>
  </si>
  <si>
    <t>F2_Help_1_1_Y_28_1</t>
  </si>
  <si>
    <t>เข้าใช้งานเมนู "อินเทอร์เน็ต/ไฟเบอร์" 
ปัญหา Fibre / Playbox / WiFi
ตรวจสอบถามตอบ "ปัญหาสัญญาน WI-FI" ข้อที่ 2</t>
  </si>
  <si>
    <t>F2_Help_1_1_Y_29_1</t>
  </si>
  <si>
    <t>F2_Help_1_1_Y_30_1</t>
  </si>
  <si>
    <t>F2_Help_1_1_Y_31_1</t>
  </si>
  <si>
    <t>F2_Help_1_1_Y_32_1</t>
  </si>
  <si>
    <t>F2_Help_1_1_Y_33_1</t>
  </si>
  <si>
    <t>F2_Help_1_1_Y_34_1</t>
  </si>
  <si>
    <t>F2_Help_1_1_Y_35_1</t>
  </si>
  <si>
    <t>F2_Help_1_1_Y_36_1</t>
  </si>
  <si>
    <t>F2_Help_1_1_Y_37_1</t>
  </si>
  <si>
    <t>F2_Help_1_1_Y_38_1</t>
  </si>
  <si>
    <t>F2_Help_1_1_Y_39_1</t>
  </si>
  <si>
    <t>F2_Help_1_1_Y_40_1</t>
  </si>
  <si>
    <t>F2_Help_1_1_Y_41_1</t>
  </si>
  <si>
    <t>F2_Help_1_1_Y_42_1</t>
  </si>
  <si>
    <t>F2_Help_1_1_Y_43_1</t>
  </si>
  <si>
    <t>F2_Help_1_1_Y_44_1</t>
  </si>
  <si>
    <t>F2_Help_1_1_Y_45_1</t>
  </si>
  <si>
    <t>F2_Help_1_1_Y_46_1</t>
  </si>
  <si>
    <t>F2_Help_1_1_Y_47_1</t>
  </si>
  <si>
    <t>F2_Help_1_1_Y_48_1</t>
  </si>
  <si>
    <t>F2_Help_1_1_Y_49_1</t>
  </si>
  <si>
    <t>F2_Help_1_1_Y_50_1</t>
  </si>
  <si>
    <t>F2_Help_1_1_Y_51_1</t>
  </si>
  <si>
    <t>F2_Help_1_1_Y_52_1</t>
  </si>
  <si>
    <t>F2_Help_1_1_Y_53_1</t>
  </si>
  <si>
    <t>F2_Help_1_1_Y_54_1</t>
  </si>
  <si>
    <t>F2_Help_1_1_Y_55_1</t>
  </si>
  <si>
    <t>F2_Help_1_1_Y_56_1</t>
  </si>
  <si>
    <t>F2_Help_1_1_Y_57_1</t>
  </si>
  <si>
    <t>F2_Help_1_1_Y_58_1</t>
  </si>
  <si>
    <t>F2_Help_1_1_Y_59_1</t>
  </si>
  <si>
    <t>F2_Help_1_1_Y_60_1</t>
  </si>
  <si>
    <t>F3_Help_1_1_Y_1_1</t>
  </si>
  <si>
    <t>F3_Help_1_1_Y_2_1</t>
  </si>
  <si>
    <t>F3_Help_1_1_Y_3_1</t>
  </si>
  <si>
    <t>F3_Help_1_1_Y_4_1</t>
  </si>
  <si>
    <t>F3_Help_1_1_Y_5_1</t>
  </si>
  <si>
    <t>F3_Help_1_1_Y_6_1</t>
  </si>
  <si>
    <t>F3_Help_1_1_Y_7_1</t>
  </si>
  <si>
    <t>F1_Help_1_2_Y_1_1</t>
  </si>
  <si>
    <t>F1_Help_1_2_Y_2_1</t>
  </si>
  <si>
    <t>F2_Help_1_2_Y_1_1</t>
  </si>
  <si>
    <t>F2_Help_1_2_Y_2_1</t>
  </si>
  <si>
    <t>F2_Help_1_2_Y_3_1</t>
  </si>
  <si>
    <t>F2_Help_1_2_Y_4_1</t>
  </si>
  <si>
    <t>F2_Help_1_2_Y_5_1</t>
  </si>
  <si>
    <t>F2_Help_1_2_Y_6_1</t>
  </si>
  <si>
    <t>F2_Help_1_2_Y_7_1</t>
  </si>
  <si>
    <t>F2_Help_1_2_Y_8_1</t>
  </si>
  <si>
    <t>F2_Help_1_2_Y_9_1</t>
  </si>
  <si>
    <t>F2_Help_1_2_Y_10_1</t>
  </si>
  <si>
    <t>F2_Help_1_2_Y_11_1</t>
  </si>
  <si>
    <t>F2_Help_1_2_Y_12_1</t>
  </si>
  <si>
    <t>F2_Help_1_2_Y_13_1</t>
  </si>
  <si>
    <t>F2_Help_1_2_Y_14_1</t>
  </si>
  <si>
    <t>F2_Help_1_2_Y_15_1</t>
  </si>
  <si>
    <t>F2_Help_1_2_Y_16_1</t>
  </si>
  <si>
    <t>F2_Help_1_2_Y_17_1</t>
  </si>
  <si>
    <t>F2_Help_1_2_Y_18_1</t>
  </si>
  <si>
    <t>F2_Help_1_2_Y_19_1</t>
  </si>
  <si>
    <t>F2_Help_1_2_Y_20_1</t>
  </si>
  <si>
    <t>F2_Help_1_2_Y_21_1</t>
  </si>
  <si>
    <t>F2_Help_1_2_Y_22_1</t>
  </si>
  <si>
    <t>F2_Help_1_2_Y_23_1</t>
  </si>
  <si>
    <t>F2_Help_1_2_Y_24_1</t>
  </si>
  <si>
    <t>F2_Help_1_2_Y_25_1</t>
  </si>
  <si>
    <t>F2_Help_1_2_Y_26_1</t>
  </si>
  <si>
    <t>F2_Help_1_2_Y_27_1</t>
  </si>
  <si>
    <t>F2_Help_1_2_Y_28_1</t>
  </si>
  <si>
    <t>F2_Help_1_2_Y_29_1</t>
  </si>
  <si>
    <t>F2_Help_1_2_Y_30_1</t>
  </si>
  <si>
    <t>F2_Help_1_2_Y_31_1</t>
  </si>
  <si>
    <t>F2_Help_1_2_Y_32_1</t>
  </si>
  <si>
    <t>F2_Help_1_2_Y_33_1</t>
  </si>
  <si>
    <t>F2_Help_1_2_Y_34_1</t>
  </si>
  <si>
    <t>F2_Help_1_2_Y_35_1</t>
  </si>
  <si>
    <t>F2_Help_1_2_Y_36_1</t>
  </si>
  <si>
    <t>F2_Help_1_2_Y_37_1</t>
  </si>
  <si>
    <t>F2_Help_1_2_Y_38_1</t>
  </si>
  <si>
    <t>F2_Help_1_2_Y_39_1</t>
  </si>
  <si>
    <t>F2_Help_1_2_Y_40_1</t>
  </si>
  <si>
    <t>F2_Help_1_2_Y_41_1</t>
  </si>
  <si>
    <t>F2_Help_1_2_Y_42_1</t>
  </si>
  <si>
    <t>F2_Help_1_2_Y_43_1</t>
  </si>
  <si>
    <t>F2_Help_1_2_Y_44_1</t>
  </si>
  <si>
    <t>F2_Help_1_2_Y_45_1</t>
  </si>
  <si>
    <t>F2_Help_1_2_Y_46_1</t>
  </si>
  <si>
    <t>F2_Help_1_2_Y_47_1</t>
  </si>
  <si>
    <t>F2_Help_1_2_Y_48_1</t>
  </si>
  <si>
    <t>F2_Help_1_2_Y_49_1</t>
  </si>
  <si>
    <t>F2_Help_1_2_Y_50_1</t>
  </si>
  <si>
    <t>F2_Help_1_2_Y_51_1</t>
  </si>
  <si>
    <t>F2_Help_1_2_Y_52_1</t>
  </si>
  <si>
    <t>F2_Help_1_2_Y_53_1</t>
  </si>
  <si>
    <t>F2_Help_1_2_Y_54_1</t>
  </si>
  <si>
    <t>F2_Help_1_2_Y_55_1</t>
  </si>
  <si>
    <t>F2_Help_1_2_Y_56_1</t>
  </si>
  <si>
    <t>F2_Help_1_2_Y_57_1</t>
  </si>
  <si>
    <t>F2_Help_1_2_Y_58_1</t>
  </si>
  <si>
    <t>F2_Help_1_2_Y_59_1</t>
  </si>
  <si>
    <t>F2_Help_1_2_Y_60_1</t>
  </si>
  <si>
    <t>F3_Help_1_2_Y_1_1</t>
  </si>
  <si>
    <t>F3_Help_1_2_Y_2_1</t>
  </si>
  <si>
    <t>F3_Help_1_2_Y_3_1</t>
  </si>
  <si>
    <t>F3_Help_2_2_Y_4_1</t>
  </si>
  <si>
    <t>F3_Help_1_2_Y_5_1</t>
  </si>
  <si>
    <t>F3_Help_1_2_Y_6_1</t>
  </si>
  <si>
    <t>F3_Help_1_2_Y_7_1</t>
  </si>
  <si>
    <t>F1_Help_3_1_Y_1_1</t>
  </si>
  <si>
    <t>F1_Help_3_1_Y_2_1</t>
  </si>
  <si>
    <t>F2_Help_3_1_Y_1_1</t>
  </si>
  <si>
    <t>F2_Help_3_1_Y_2_1</t>
  </si>
  <si>
    <t>F2_Help_3_1_Y_3_1</t>
  </si>
  <si>
    <t>F2_Help_3_1_Y_4_1</t>
  </si>
  <si>
    <t>F2_Help_3_1_Y_5_1</t>
  </si>
  <si>
    <t>F2_Help_3_1_Y_6_1</t>
  </si>
  <si>
    <t>F2_Help_3_1_Y_7_1</t>
  </si>
  <si>
    <t>F2_Help_3_1_Y_8_1</t>
  </si>
  <si>
    <t>F2_Help_3_1_Y_9_1</t>
  </si>
  <si>
    <t>F2_Help_3_1_Y_10_1</t>
  </si>
  <si>
    <t>F2_Help_3_1_Y_11_1</t>
  </si>
  <si>
    <t>F2_Help_3_1_Y_12_1</t>
  </si>
  <si>
    <t>F2_Help_3_1_Y_13_1</t>
  </si>
  <si>
    <t>F2_Help_3_1_Y_14_1</t>
  </si>
  <si>
    <t>F2_Help_3_1_Y_15_1</t>
  </si>
  <si>
    <t>F2_Help_3_1_Y_16_1</t>
  </si>
  <si>
    <t>F2_Help_3_1_Y_17_1</t>
  </si>
  <si>
    <t>F2_Help_3_1_Y_18_1</t>
  </si>
  <si>
    <t>F2_Help_3_1_Y_19_1</t>
  </si>
  <si>
    <t>F2_Help_3_1_Y_20_1</t>
  </si>
  <si>
    <t>F2_Help_3_1_Y_21_1</t>
  </si>
  <si>
    <t>F2_Help_3_1_Y_22_1</t>
  </si>
  <si>
    <t>F2_Help_3_1_Y_23_1</t>
  </si>
  <si>
    <t>F2_Help_3_1_Y_24_1</t>
  </si>
  <si>
    <t>F2_Help_3_1_Y_25_1</t>
  </si>
  <si>
    <t>F2_Help_3_1_Y_26_1</t>
  </si>
  <si>
    <t>F2_Help_3_1_Y_27_1</t>
  </si>
  <si>
    <t>F2_Help_3_1_Y_28_1</t>
  </si>
  <si>
    <t>F2_Help_3_1_Y_29_1</t>
  </si>
  <si>
    <t>F2_Help_3_1_Y_30_1</t>
  </si>
  <si>
    <t>F2_Help_3_1_Y_31_1</t>
  </si>
  <si>
    <t>F2_Help_3_1_Y_32_1</t>
  </si>
  <si>
    <t>F2_Help_3_1_Y_33_1</t>
  </si>
  <si>
    <t>F2_Help_3_1_Y_34_1</t>
  </si>
  <si>
    <t>F2_Help_3_1_Y_35_1</t>
  </si>
  <si>
    <t>F2_Help_3_1_Y_36_1</t>
  </si>
  <si>
    <t>F2_Help_3_1_Y_37_1</t>
  </si>
  <si>
    <t>F2_Help_3_1_Y_38_1</t>
  </si>
  <si>
    <t>F2_Help_3_1_Y_39_1</t>
  </si>
  <si>
    <t>F2_Help_3_1_Y_40_1</t>
  </si>
  <si>
    <t>F2_Help_3_1_Y_41_1</t>
  </si>
  <si>
    <t>F2_Help_3_1_Y_42_1</t>
  </si>
  <si>
    <t>F2_Help_3_1_Y_43_1</t>
  </si>
  <si>
    <t>F2_Help_3_1_Y_44_1</t>
  </si>
  <si>
    <t>F2_Help_3_1_Y_45_1</t>
  </si>
  <si>
    <t>F2_Help_3_1_Y_46_1</t>
  </si>
  <si>
    <t>F2_Help_3_1_Y_47_1</t>
  </si>
  <si>
    <t>F2_Help_3_1_Y_48_1</t>
  </si>
  <si>
    <t>F2_Help_3_1_Y_49_1</t>
  </si>
  <si>
    <t>F2_Help_3_1_Y_50_1</t>
  </si>
  <si>
    <t>F2_Help_3_1_Y_51_1</t>
  </si>
  <si>
    <t>F2_Help_3_1_Y_52_1</t>
  </si>
  <si>
    <t>F2_Help_3_1_Y_53_1</t>
  </si>
  <si>
    <t>F2_Help_3_1_Y_54_1</t>
  </si>
  <si>
    <t>F2_Help_3_1_Y_55_1</t>
  </si>
  <si>
    <t>F2_Help_3_1_Y_56_1</t>
  </si>
  <si>
    <t>F2_Help_3_1_Y_57_1</t>
  </si>
  <si>
    <t>F2_Help_3_1_Y_58_1</t>
  </si>
  <si>
    <t>F2_Help_3_1_Y_59_1</t>
  </si>
  <si>
    <t>F2_Help_3_1_Y_60_1</t>
  </si>
  <si>
    <t>F3_Help_3_1_Y_1_1</t>
  </si>
  <si>
    <t>F3_Help_3_1_Y_2_1</t>
  </si>
  <si>
    <t>F3_Help_3_1_Y_3_1</t>
  </si>
  <si>
    <t>F3_Help_3_1_Y_4_1</t>
  </si>
  <si>
    <t>F3_Help_3_1_Y_5_1</t>
  </si>
  <si>
    <t>F3_Help_3_1_Y_6_1</t>
  </si>
  <si>
    <t>F3_Help_3_1_Y_7_1</t>
  </si>
  <si>
    <t>F1_Help_3_2_Y_1_1</t>
  </si>
  <si>
    <t>F1_Help_3_2_Y_2_1</t>
  </si>
  <si>
    <t>F2_Help_3_2_Y_1_1</t>
  </si>
  <si>
    <t>F2_Help_3_2_Y_2_1</t>
  </si>
  <si>
    <t>F2_Help_3_2_Y_3_1</t>
  </si>
  <si>
    <t>F2_Help_3_2_Y_4_1</t>
  </si>
  <si>
    <t>F2_Help_3_2_Y_5_1</t>
  </si>
  <si>
    <t>F2_Help_3_2_Y_6_1</t>
  </si>
  <si>
    <t>F2_Help_3_2_Y_7_1</t>
  </si>
  <si>
    <t>F2_Help_3_2_Y_8_1</t>
  </si>
  <si>
    <t>F2_Help_3_2_Y_9_1</t>
  </si>
  <si>
    <t>F2_Help_3_2_Y_10_1</t>
  </si>
  <si>
    <t>F2_Help_3_2_Y_11_1</t>
  </si>
  <si>
    <t>F2_Help_3_2_Y_12_1</t>
  </si>
  <si>
    <t>F2_Help_3_2_Y_13_1</t>
  </si>
  <si>
    <t>F2_Help_3_2_Y_14_1</t>
  </si>
  <si>
    <t>F2_Help_3_2_Y_15_1</t>
  </si>
  <si>
    <t>F2_Help_3_2_Y_16_1</t>
  </si>
  <si>
    <t>F2_Help_3_2_Y_17_1</t>
  </si>
  <si>
    <t>F2_Help_3_2_Y_18_1</t>
  </si>
  <si>
    <t>F2_Help_3_2_Y_19_1</t>
  </si>
  <si>
    <t>F2_Help_3_2_Y_20_1</t>
  </si>
  <si>
    <t>F2_Help_3_2_Y_21_1</t>
  </si>
  <si>
    <t>F2_Help_3_2_Y_22_1</t>
  </si>
  <si>
    <t>F2_Help_3_2_Y_23_1</t>
  </si>
  <si>
    <t>F2_Help_3_2_Y_24_1</t>
  </si>
  <si>
    <t>F2_Help_3_2_Y_25_1</t>
  </si>
  <si>
    <t>F2_Help_3_2_Y_26_1</t>
  </si>
  <si>
    <t>F2_Help_3_2_Y_27_1</t>
  </si>
  <si>
    <t>F2_Help_3_2_Y_28_1</t>
  </si>
  <si>
    <t>F2_Help_3_2_Y_29_1</t>
  </si>
  <si>
    <t>F2_Help_3_2_Y_30_1</t>
  </si>
  <si>
    <t>F2_Help_3_2_Y_31_1</t>
  </si>
  <si>
    <t>F2_Help_3_2_Y_32_1</t>
  </si>
  <si>
    <t>F2_Help_3_2_Y_33_1</t>
  </si>
  <si>
    <t>F2_Help_3_2_Y_34_1</t>
  </si>
  <si>
    <t>F2_Help_3_2_Y_35_1</t>
  </si>
  <si>
    <t>F2_Help_3_2_Y_36_1</t>
  </si>
  <si>
    <t>F2_Help_3_2_Y_37_1</t>
  </si>
  <si>
    <t>F2_Help_3_2_Y_38_1</t>
  </si>
  <si>
    <t>F2_Help_3_2_Y_39_1</t>
  </si>
  <si>
    <t>F2_Help_3_2_Y_40_1</t>
  </si>
  <si>
    <t>F2_Help_3_2_Y_41_1</t>
  </si>
  <si>
    <t>F2_Help_3_2_Y_42_1</t>
  </si>
  <si>
    <t>F2_Help_3_2_Y_43_1</t>
  </si>
  <si>
    <t>F2_Help_3_2_Y_44_1</t>
  </si>
  <si>
    <t>F2_Help_3_2_Y_45_1</t>
  </si>
  <si>
    <t>F2_Help_3_2_Y_46_1</t>
  </si>
  <si>
    <t>F2_Help_3_2_Y_47_1</t>
  </si>
  <si>
    <t>F2_Help_3_2_Y_48_1</t>
  </si>
  <si>
    <t>F2_Help_3_2_Y_49_1</t>
  </si>
  <si>
    <t>F2_Help_3_2_Y_50_1</t>
  </si>
  <si>
    <t>F2_Help_3_2_Y_51_1</t>
  </si>
  <si>
    <t>F2_Help_3_2_Y_52_1</t>
  </si>
  <si>
    <t>F2_Help_3_2_Y_53_1</t>
  </si>
  <si>
    <t>F2_Help_3_2_Y_54_1</t>
  </si>
  <si>
    <t>F2_Help_3_2_Y_55_1</t>
  </si>
  <si>
    <t>F2_Help_3_2_Y_56_1</t>
  </si>
  <si>
    <t>F2_Help_3_2_Y_57_1</t>
  </si>
  <si>
    <t>F2_Help_3_2_Y_58_1</t>
  </si>
  <si>
    <t>F2_Help_3_2_Y_59_1</t>
  </si>
  <si>
    <t>F2_Help_3_2_Y_60_1</t>
  </si>
  <si>
    <t>F3_Help_3_2_Y_1_1</t>
  </si>
  <si>
    <t>F3_Help_3_2_Y_2_1</t>
  </si>
  <si>
    <t>F3_Help_3_2_Y_3_1</t>
  </si>
  <si>
    <t>F3_Help_3_2_Y_5_1</t>
  </si>
  <si>
    <t>F3_Help_3_2_Y_6_1</t>
  </si>
  <si>
    <t>F3_Help_3_2_Y_7_1</t>
  </si>
  <si>
    <t>F1_Help_2_1_Y_1_1</t>
  </si>
  <si>
    <t>F1_Help_2_1_Y_2_1</t>
  </si>
  <si>
    <t>F2_Help_2_1_Y_1_1</t>
  </si>
  <si>
    <t>F2_Help_2_1_Y_2_1</t>
  </si>
  <si>
    <t>F2_Help_2_1_Y_3_1</t>
  </si>
  <si>
    <t>F2_Help_2_1_Y_4_1</t>
  </si>
  <si>
    <t>F2_Help_2_1_Y_5_1</t>
  </si>
  <si>
    <t>F2_Help_2_1_Y_6_1</t>
  </si>
  <si>
    <t>F2_Help_2_1_Y_7_1</t>
  </si>
  <si>
    <t>F2_Help_2_1_Y_8_1</t>
  </si>
  <si>
    <t>F2_Help_2_1_Y_9_1</t>
  </si>
  <si>
    <t>F2_Help_2_1_Y_10_1</t>
  </si>
  <si>
    <t>F2_Help_2_1_Y_11_1</t>
  </si>
  <si>
    <t>F2_Help_2_1_Y_12_1</t>
  </si>
  <si>
    <t>F2_Help_2_1_Y_13_1</t>
  </si>
  <si>
    <t>F2_Help_2_1_Y_14_1</t>
  </si>
  <si>
    <t>F2_Help_2_1_Y_15_1</t>
  </si>
  <si>
    <t>F2_Help_2_1_Y_16_1</t>
  </si>
  <si>
    <t>F2_Help_2_1_Y_17_1</t>
  </si>
  <si>
    <t>F2_Help_2_1_Y_18_1</t>
  </si>
  <si>
    <t>F2_Help_2_1_Y_19_1</t>
  </si>
  <si>
    <t>F2_Help_2_1_Y_20_1</t>
  </si>
  <si>
    <t>F2_Help_2_1_Y_21_1</t>
  </si>
  <si>
    <t>F2_Help_2_1_Y_22_1</t>
  </si>
  <si>
    <t>F2_Help_2_1_Y_23_1</t>
  </si>
  <si>
    <t>F2_Help_2_1_Y_24_1</t>
  </si>
  <si>
    <t>F2_Help_2_1_Y_25_1</t>
  </si>
  <si>
    <t>F2_Help_2_1_Y_26_1</t>
  </si>
  <si>
    <t>F2_Help_2_1_Y_27_1</t>
  </si>
  <si>
    <t>F2_Help_2_1_Y_28_1</t>
  </si>
  <si>
    <t>F2_Help_2_1_Y_29_1</t>
  </si>
  <si>
    <t>F2_Help_2_1_Y_30_1</t>
  </si>
  <si>
    <t>F2_Help_2_1_Y_31_1</t>
  </si>
  <si>
    <t>F2_Help_2_1_Y_32_1</t>
  </si>
  <si>
    <t>F2_Help_2_1_Y_33_1</t>
  </si>
  <si>
    <t>F2_Help_2_1_Y_34_1</t>
  </si>
  <si>
    <t>F2_Help_2_1_Y_35_1</t>
  </si>
  <si>
    <t>F2_Help_2_1_Y_36_1</t>
  </si>
  <si>
    <t>F2_Help_2_1_Y_37_1</t>
  </si>
  <si>
    <t>F2_Help_2_1_Y_38_1</t>
  </si>
  <si>
    <t>F2_Help_2_1_Y_39_1</t>
  </si>
  <si>
    <t>F2_Help_2_1_Y_40_1</t>
  </si>
  <si>
    <t>F2_Help_2_1_Y_41_1</t>
  </si>
  <si>
    <t>F2_Help_2_1_Y_42_1</t>
  </si>
  <si>
    <t>F2_Help_2_1_Y_43_1</t>
  </si>
  <si>
    <t>F2_Help_2_1_Y_44_1</t>
  </si>
  <si>
    <t>F2_Help_2_1_Y_45_1</t>
  </si>
  <si>
    <t>F2_Help_2_1_Y_46_1</t>
  </si>
  <si>
    <t>F2_Help_2_1_Y_47_1</t>
  </si>
  <si>
    <t>F2_Help_2_1_Y_48_1</t>
  </si>
  <si>
    <t>F2_Help_2_1_Y_49_1</t>
  </si>
  <si>
    <t>F2_Help_2_1_Y_50_1</t>
  </si>
  <si>
    <t>F2_Help_2_1_Y_51_1</t>
  </si>
  <si>
    <t>F2_Help_2_1_Y_52_1</t>
  </si>
  <si>
    <t>F2_Help_2_1_Y_53_1</t>
  </si>
  <si>
    <t>F2_Help_2_1_Y_54_1</t>
  </si>
  <si>
    <t>F2_Help_2_1_Y_55_1</t>
  </si>
  <si>
    <t>F2_Help_2_1_Y_56_1</t>
  </si>
  <si>
    <t>F2_Help_2_1_Y_57_1</t>
  </si>
  <si>
    <t>F2_Help_2_1_Y_58_1</t>
  </si>
  <si>
    <t>F2_Help_2_1_Y_59_1</t>
  </si>
  <si>
    <t>F2_Help_2_1_Y_60_1</t>
  </si>
  <si>
    <t>F3_Help_2_1_Y_1_1</t>
  </si>
  <si>
    <t>F3_Help_2_1_Y_2_1</t>
  </si>
  <si>
    <t>F3_Help_2_1_Y_3_1</t>
  </si>
  <si>
    <t>F3_Help_2_1_Y_4_1</t>
  </si>
  <si>
    <t>F3_Help_2_1_Y_5_1</t>
  </si>
  <si>
    <t>F3_Help_2_1_Y_6_1</t>
  </si>
  <si>
    <t>F3_Help_2_1_Y_7_1</t>
  </si>
  <si>
    <t>Repo (Service BAL)</t>
  </si>
  <si>
    <t>Repo (Service VAL)</t>
  </si>
  <si>
    <t>Repo (Service Calling)</t>
  </si>
  <si>
    <t>6 คน คนละ 0.5 จำนวน 10 วัน</t>
  </si>
  <si>
    <t>F3_Package_1_1_Y_1_1</t>
  </si>
  <si>
    <t>F3_Package_1_1_Y_2_1</t>
  </si>
  <si>
    <t>F3_Package_1_1_Y_3_1</t>
  </si>
  <si>
    <t>F3_Package_1_1_Y_4_1</t>
  </si>
  <si>
    <t>F3_Package_1_1_Y_5_1</t>
  </si>
  <si>
    <t>F3_Package_1_1_Y_6_1</t>
  </si>
  <si>
    <t>F3_Package_1_1_Y_7_1</t>
  </si>
  <si>
    <t>F3_Package_1_1_Y_8_1</t>
  </si>
  <si>
    <t>F3_Package_1_1_Y_9_1</t>
  </si>
  <si>
    <t>F4_Package_1_1_Y_1_1</t>
  </si>
  <si>
    <t>F4_Package_1_1_Y_2_1</t>
  </si>
  <si>
    <t>F4_Package_1_1_Y_3_1</t>
  </si>
  <si>
    <t>สมัครแพ็กเกจเสริมอินเทอร์เน็ต
กรณี : อินเทอร์เน็ตอัพสปีด
BOS&gt;&gt; Internet pack 39บ. ความเร็วสูงสุด 1GB นาน 7วัน เริ่มใช้ได้ตั้งแต่ xx/xx/xxxx xx:xx ถึง xx/xx/xxxx xx:xx.</t>
  </si>
  <si>
    <t>F4_Package_1_1_Y_4_1</t>
  </si>
  <si>
    <t>สมัครแพ็กเกจเสริมอินเทอร์เน็ต
กรณี : โซเชียลไม่อั้น
BOS &gt;&gt;คุณได้รับเหมาๆ7บ./วัน เล่นFacebook Line และWhatsApp ไม่อั้น</t>
  </si>
  <si>
    <t>F5_Package_1_1_Y_1_1</t>
  </si>
  <si>
    <t>F5_Package_1_1_Y_2_1</t>
  </si>
  <si>
    <t>F5_Package_1_1_Y_3_1</t>
  </si>
  <si>
    <t>F5_Package_1_1_Y_4_1</t>
  </si>
  <si>
    <t>F5_Package_1_1_Y_5_1</t>
  </si>
  <si>
    <t>F5_Package_1_1_Y_6_1</t>
  </si>
  <si>
    <t>F5_Package_1_1_Y_7_1</t>
  </si>
  <si>
    <t>F5_Package_1_1_Y_8_1</t>
  </si>
  <si>
    <t>F5_Package_1_1_Y_9_1</t>
  </si>
  <si>
    <t>สมัครแพ็กเกจเสริมอื่นๆ
กรณี : แพ็กเกจเสริมสำหรับโทร
แบบบุฟเฟต์ (เหมา เหมา5บาท Midnight Sale)
โทรฟรีAISถึง24น.ไม่เกิน1ชม./ครั้ง เว้น11-24น.และเครือข่ายอื่น1บ./นาที หากโทรคร่อมช่วงเวลาคิดอัตราตามช่วงเวลาที่ใช้</t>
  </si>
  <si>
    <t>F5_Package_1_1_Y_10_1</t>
  </si>
  <si>
    <t xml:space="preserve">สมัครแพ็กเกจเสริมอื่นๆ
กรณี : แพ็กเกจเสริมสำหรับโทร
แบบนาที (เหมา เหมา9 บาท โทรทุกเครือข่าย 18 นาที นาน 1 วัน)
</t>
  </si>
  <si>
    <t>F7_Package_1_1_Y_1_1</t>
  </si>
  <si>
    <t>F7_Package_1_1_Y_2_1</t>
  </si>
  <si>
    <t>F8_Package_1_1_Y_1_1</t>
  </si>
  <si>
    <t>F8_Package_1_1_Y_2_1</t>
  </si>
  <si>
    <t>F8_Package_1_1_Y_3_1</t>
  </si>
  <si>
    <t>F8_Package_1_1_Y_4_1</t>
  </si>
  <si>
    <t>F8_Package_1_1_Y_5_1</t>
  </si>
  <si>
    <t>F8_Package_1_1_Y_6_1</t>
  </si>
  <si>
    <t>F8_Package_1_1_Y_7_1</t>
  </si>
  <si>
    <t>F8_Package_1_1_Y_8_1</t>
  </si>
  <si>
    <t>F8_Package_1_1_Y_9_1</t>
  </si>
  <si>
    <t>F8_Package_1_1_Y_10_1</t>
  </si>
  <si>
    <t>F8_Package_1_1_Y_11_1</t>
  </si>
  <si>
    <t>F8_Package_1_1_Y_12_1</t>
  </si>
  <si>
    <t>F8_Package_1_1_Y_13_1</t>
  </si>
  <si>
    <t>F8_Package_1_1_Y_14_1</t>
  </si>
  <si>
    <t>F8_Package_1_1_Y_15_1</t>
  </si>
  <si>
    <t>F8_Package_1_1_Y_16_1</t>
  </si>
  <si>
    <t>F8_Package_1_1_Y_17_1</t>
  </si>
  <si>
    <t>F8_Package_1_1_Y_18_1</t>
  </si>
  <si>
    <t>F8_Package_1_1_Y_19_1</t>
  </si>
  <si>
    <t>F8_Package_1_1_Y_20_1</t>
  </si>
  <si>
    <t>F8_Package_1_1_Y_21_1</t>
  </si>
  <si>
    <t>F8_Package_1_1_Y_22_1</t>
  </si>
  <si>
    <t>F3_Package_3_1_Y_1_1</t>
  </si>
  <si>
    <t>F3_Package_3_1_Y_2_1</t>
  </si>
  <si>
    <t>F3_Package_3_1_Y_3_1</t>
  </si>
  <si>
    <t>F3_Package_3_1_Y_4_1</t>
  </si>
  <si>
    <t>F3_Package_3_1_Y_5_1</t>
  </si>
  <si>
    <t>F3_Package_3_1_Y_6_1</t>
  </si>
  <si>
    <t>F3_Package_3_1_Y_7_1</t>
  </si>
  <si>
    <t>F3_Package_3_1_Y_8_1</t>
  </si>
  <si>
    <t>F3_Package_3_1_Y_9_1</t>
  </si>
  <si>
    <t>F4_Package_3_1_Y_1_1</t>
  </si>
  <si>
    <t>F4_Package_3_1_Y_2_1</t>
  </si>
  <si>
    <t>F4_Package_3_1_Y_3_1</t>
  </si>
  <si>
    <t>F4_Package_3_1_Y_4_1</t>
  </si>
  <si>
    <t>F5_Package_3_1_Y_1_1</t>
  </si>
  <si>
    <t>F5_Package_3_1_Y_2_1</t>
  </si>
  <si>
    <t>F5_Package_3_1_Y_3_1</t>
  </si>
  <si>
    <t>F5_Package_3_1_Y_4_1</t>
  </si>
  <si>
    <t>F5_Package_3_1_Y_5_1</t>
  </si>
  <si>
    <t>F5_Package_3_1_Y_6_1</t>
  </si>
  <si>
    <t>F5_Package_3_1_Y_7_1</t>
  </si>
  <si>
    <t>F5_Package_3_1_Y_8_1</t>
  </si>
  <si>
    <t>F5_Package_3_1_Y_9_1</t>
  </si>
  <si>
    <t>F5_Package_3_1_Y_10_1</t>
  </si>
  <si>
    <t>F7_Package_3_1_Y_1_1</t>
  </si>
  <si>
    <t>F7_Package_3_1_Y_2_1</t>
  </si>
  <si>
    <t>F8_Package_3_1_Y_1_1</t>
  </si>
  <si>
    <t>F8_Package_3_1_Y_2_1</t>
  </si>
  <si>
    <t>F8_Package_3_1_Y_3_1</t>
  </si>
  <si>
    <t>F8_Package_3_1_Y_4_1</t>
  </si>
  <si>
    <t>F8_Package_3_1_Y_5_1</t>
  </si>
  <si>
    <t>F8_Package_3_1_Y_6_1</t>
  </si>
  <si>
    <t>F8_Package_3_1_Y_7_1</t>
  </si>
  <si>
    <t>F8_Package_3_1_Y_8_1</t>
  </si>
  <si>
    <t>F8_Package_3_1_Y_9_1</t>
  </si>
  <si>
    <t>F8_Package_3_1_Y_10_1</t>
  </si>
  <si>
    <t>F8_Package_3_1_Y_11_1</t>
  </si>
  <si>
    <t>F8_Package_3_1_Y_12_1</t>
  </si>
  <si>
    <t>F8_Package_3_1_Y_13_1</t>
  </si>
  <si>
    <t>F8_Package_3_1_Y_14_1</t>
  </si>
  <si>
    <t>F8_Package_3_1_Y_15_1</t>
  </si>
  <si>
    <t>F8_Package_3_1_Y_16_1</t>
  </si>
  <si>
    <t>F8_Package_3_1_Y_17_1</t>
  </si>
  <si>
    <t>F8_Package_3_1_Y_18_1</t>
  </si>
  <si>
    <t>F8_Package_3_1_Y_19_1</t>
  </si>
  <si>
    <t>F8_Package_3_1_Y_20_1</t>
  </si>
  <si>
    <t>F8_Package_3_1_Y_21_1</t>
  </si>
  <si>
    <t>F8_Package_3_1_Y_22_1</t>
  </si>
  <si>
    <t>F3_Package_2_1_Y_1_1</t>
  </si>
  <si>
    <t>F3_Package_2_1_Y_2_1</t>
  </si>
  <si>
    <t>F3_Package_2_1_Y_3_1</t>
  </si>
  <si>
    <t>F3_Package_2_1_Y_4_1</t>
  </si>
  <si>
    <t>สมัครแพ็กเกจเสริมอินเทอร์เน็ต "โซเชียลไม่อั้น"
(99บ.)</t>
  </si>
  <si>
    <t>F4_Package_2_1_Y_1_1</t>
  </si>
  <si>
    <t>F4_Package_2_1_Y_2_1</t>
  </si>
  <si>
    <t>F4_Package_2_1_Y_3_1</t>
  </si>
  <si>
    <t>F4_Package_2_1_Y_4_1</t>
  </si>
  <si>
    <t>F4_Package_2_1_Y_5_1</t>
  </si>
  <si>
    <t>F4_Package_2_1_Y_6_1</t>
  </si>
  <si>
    <t>F4_Package_2_1_Y_7_1</t>
  </si>
  <si>
    <t>F5_Package_2_1_Y_1_1</t>
  </si>
  <si>
    <t>F5_Package_2_1_Y_2_1</t>
  </si>
  <si>
    <t>F5_Package_2_1_Y_3_1</t>
  </si>
  <si>
    <t>F5_Package_2_1_Y_4_1</t>
  </si>
  <si>
    <t>F5_Package_2_1_Y_5_1</t>
  </si>
  <si>
    <t>F5_Package_2_1_Y_6_1</t>
  </si>
  <si>
    <t>F5_Package_2_1_Y_7_1</t>
  </si>
  <si>
    <t>F6_Package_2_1_Y_1_1</t>
  </si>
  <si>
    <t>F6_Package_2_1_Y_2_1</t>
  </si>
  <si>
    <t>F7_Package_2_1_Y_1_1</t>
  </si>
  <si>
    <t>F7_Package_2_1_Y_2_1</t>
  </si>
  <si>
    <t>F8_Package_2_1_Y_1_1</t>
  </si>
  <si>
    <t>F8_Package_2_1_Y_2_1</t>
  </si>
  <si>
    <t>F8_Package_2_1_Y_3_1</t>
  </si>
  <si>
    <t>F8_Package_2_1_Y_4_1</t>
  </si>
  <si>
    <t>F8_Package_2_1_Y_5_1</t>
  </si>
  <si>
    <t>F8_Package_2_1_Y_6_1</t>
  </si>
  <si>
    <t>F8_Package_2_1_Y_7_1</t>
  </si>
  <si>
    <t>F8_Package_2_1_Y_8_1</t>
  </si>
  <si>
    <t>F8_Package_2_1_Y_9_1</t>
  </si>
  <si>
    <t>F8_Package_2_1_Y_10_1</t>
  </si>
  <si>
    <t>F8_Package_2_1_Y_11_1</t>
  </si>
  <si>
    <t>F8_Package_2_1_Y_12_1</t>
  </si>
  <si>
    <t>F8_Package_2_1_Y_13_1</t>
  </si>
  <si>
    <t>F8_Package_2_1_Y_14_1</t>
  </si>
  <si>
    <t>F8_Package_2_1_Y_15_1</t>
  </si>
  <si>
    <t>F8_Package_2_1_Y_16_1</t>
  </si>
  <si>
    <t>F8_Package_2_1_Y_17_1</t>
  </si>
  <si>
    <t>F8_Package_2_1_Y_18_1</t>
  </si>
  <si>
    <t>F8_Package_2_1_Y_19_1</t>
  </si>
  <si>
    <t>F8_Package_2_1_Y_20_1</t>
  </si>
  <si>
    <t>F8_Package_2_1_Y_21_1</t>
  </si>
  <si>
    <t>F8_Package_2_1_Y_22_1</t>
  </si>
  <si>
    <t>F8_Package_2_1_Y_23_1</t>
  </si>
  <si>
    <t>F3_Package_4_1_Y_1_1</t>
  </si>
  <si>
    <t>F3_Package_4_1_Y_2_1</t>
  </si>
  <si>
    <t>F3_Package_4_1_Y_3_1</t>
  </si>
  <si>
    <t>F3_Package_4_1_Y_4_1</t>
  </si>
  <si>
    <t>F4_Package_4_1_Y_1_1</t>
  </si>
  <si>
    <t>F4_Package_4_1_Y_2_1</t>
  </si>
  <si>
    <t>F4_Package_4_1_Y_3_1</t>
  </si>
  <si>
    <t>F4_Package_4_1_Y_4_1</t>
  </si>
  <si>
    <t>F4_Package_4_1_Y_5_1</t>
  </si>
  <si>
    <t>F4_Package_4_1_Y_6_1</t>
  </si>
  <si>
    <t>F4_Package_4_1_Y_7_1</t>
  </si>
  <si>
    <t>F5_Package_4_1_Y_1_1</t>
  </si>
  <si>
    <t>F5_Package_4_1_Y_2_1</t>
  </si>
  <si>
    <t>F5_Package_4_1_Y_3_1</t>
  </si>
  <si>
    <t>F5_Package_4_1_Y_4_1</t>
  </si>
  <si>
    <t>F5_Package_4_1_Y_5_1</t>
  </si>
  <si>
    <t>F5_Package_4_1_Y_6_1</t>
  </si>
  <si>
    <t>F5_Package_4_1_Y_7_1</t>
  </si>
  <si>
    <t>เปลี่ยนแพ็กเกจหลัก "แพ็กเกจสำหรับโทร"
กรณี :  แพ็กเกจอื่นๆ มีผลทันที (450 บ/ด: โทร 580นาที)</t>
  </si>
  <si>
    <t>F6_Package_4_1_Y_1_1</t>
  </si>
  <si>
    <t>F6_Package_4_1_Y_2_1</t>
  </si>
  <si>
    <t>F7_Package_4_1_Y_1_1</t>
  </si>
  <si>
    <t>F7_Package_4_1_Y_2_1</t>
  </si>
  <si>
    <t>F8_Package_4_1_Y_1_1</t>
  </si>
  <si>
    <t>F8_Package_4_1_Y_2_1</t>
  </si>
  <si>
    <t>F8_Package_4_1_Y_3_1</t>
  </si>
  <si>
    <t>F8_Package_4_1_Y_4_1</t>
  </si>
  <si>
    <t>F8_Package_4_1_Y_5_1</t>
  </si>
  <si>
    <t>F8_Package_4_1_Y_6_1</t>
  </si>
  <si>
    <t>F8_Package_4_1_Y_7_1</t>
  </si>
  <si>
    <t>F8_Package_4_1_Y_8_1</t>
  </si>
  <si>
    <t>F8_Package_4_1_Y_9_1</t>
  </si>
  <si>
    <t>F8_Package_4_1_Y_10_1</t>
  </si>
  <si>
    <t>F8_Package_4_1_Y_11_1</t>
  </si>
  <si>
    <t>F8_Package_4_1_Y_12_1</t>
  </si>
  <si>
    <t>F8_Package_4_1_Y_13_1</t>
  </si>
  <si>
    <t>F8_Package_4_1_Y_14_1</t>
  </si>
  <si>
    <t>F8_Package_4_1_Y_15_1</t>
  </si>
  <si>
    <t>F8_Package_4_1_Y_16_1</t>
  </si>
  <si>
    <t>F8_Package_4_1_Y_17_1</t>
  </si>
  <si>
    <t>F8_Package_4_1_Y_18_1</t>
  </si>
  <si>
    <t>F8_Package_4_1_Y_19_1</t>
  </si>
  <si>
    <t>F8_Package_4_1_Y_20_1</t>
  </si>
  <si>
    <t>F8_Package_4_1_Y_21_1</t>
  </si>
  <si>
    <t>F8_Package_4_1_Y_22_1</t>
  </si>
  <si>
    <t>F8_Package_4_1_Y_23_1</t>
  </si>
  <si>
    <t>F1_Home_1_1_Y_1_1</t>
  </si>
  <si>
    <t>F1_Home_1_1_Y_2_1</t>
  </si>
  <si>
    <t>F1_Home_1_1_Y_3_1</t>
  </si>
  <si>
    <t>F1_Home_1_1_Y_4_1</t>
  </si>
  <si>
    <t>F1_Home_1_1_Y_5_1</t>
  </si>
  <si>
    <t>F1_Home_1_1_Y_6_1</t>
  </si>
  <si>
    <t>F1_Home_1_1_Y_7_1</t>
  </si>
  <si>
    <t>F1_Home_1_1_Y_8_1</t>
  </si>
  <si>
    <t>F1_Home_1_1_Y_9_1</t>
  </si>
  <si>
    <t>F1_Home_1_1_Y_10_1</t>
  </si>
  <si>
    <t>F1_Home_1_1_Y_11_1</t>
  </si>
  <si>
    <t>F1_Home_1_1_Y_12_1</t>
  </si>
  <si>
    <t>F1_Home_1_1_Y_13_1</t>
  </si>
  <si>
    <t>F1_Home_1_1_Y_14_1</t>
  </si>
  <si>
    <t>F1_Home_1_1_Y_15_1</t>
  </si>
  <si>
    <t>F1_Home_1_1_Y_16_1</t>
  </si>
  <si>
    <t>F1_Home_1_1_Y_17_1</t>
  </si>
  <si>
    <t>F1_Home_1_1_Y_18_1</t>
  </si>
  <si>
    <t>F1_Home_1_2_Y_1_1</t>
  </si>
  <si>
    <t>F1_Home_1_2_Y_2_1</t>
  </si>
  <si>
    <t>F1_Home_1_2_Y_3_1</t>
  </si>
  <si>
    <t>F1_Home_1_2_Y_4_1</t>
  </si>
  <si>
    <t>F1_Home_1_2_Y_5_1</t>
  </si>
  <si>
    <t>F1_Home_1_2_Y_6_1</t>
  </si>
  <si>
    <t>F1_Home_1_2_Y_7_1</t>
  </si>
  <si>
    <t>F1_Home_1_2_Y_8_1</t>
  </si>
  <si>
    <t>Verify Page Your Current Package
In Case: Go to "Your Current Package" page (From Remaining Package Home page)</t>
  </si>
  <si>
    <t>F1_Home_1_2_Y_9_1</t>
  </si>
  <si>
    <t>Verify Page AIS Cloud+ storage
In Case: Go to "AIS Cloud+ storage" (No Register) From Home Page</t>
  </si>
  <si>
    <t>F1_Home_1_2_Y_10_1</t>
  </si>
  <si>
    <t>Verify Page AIS Cloud+ storage
In Case: Go to "AIS Cloud+ storage" (Register) From Home Page</t>
  </si>
  <si>
    <t>F1_Home_1_2_Y_11_1</t>
  </si>
  <si>
    <t>Verify Page Apply Roaming Package
In Case: Go to "Apply Roaming Package(No Package) From Home Page</t>
  </si>
  <si>
    <t>F1_Home_1_2_Y_12_1</t>
  </si>
  <si>
    <t>Verify Page Current Package &amp; Remaining
In Case: Go to "Current Package &amp; Remaining"(Have Package) From Home Page</t>
  </si>
  <si>
    <t>F1_Home_1_2_Y_13_1</t>
  </si>
  <si>
    <t>Verify Page Top Up
In Case: Go to "Top Up" page (From Remaining Balance Home Page)</t>
  </si>
  <si>
    <t>F1_Home_1_2_Y_14_1</t>
  </si>
  <si>
    <t>Verify Page Top Up
In Case: Go to "Top Up" page (From Valid Until Home Page)</t>
  </si>
  <si>
    <t>F1_Home_1_2_Y_15_1</t>
  </si>
  <si>
    <t>F1_Home_1_2_Y_16_1</t>
  </si>
  <si>
    <t>F1_Home_1_2_Y_17_1</t>
  </si>
  <si>
    <t>Verify Page Hamburger Menu
In Case: Go to "Hamburger Menu" From Home page</t>
  </si>
  <si>
    <t>F1_Home_1_2_Y_18_1</t>
  </si>
  <si>
    <t>F1_Home_3_1_Y_1_1</t>
  </si>
  <si>
    <t>F1_Home_3_1_Y_2_1</t>
  </si>
  <si>
    <t>F1_Home_3_1_Y_3_1</t>
  </si>
  <si>
    <t>F1_Home_3_1_Y_4_1</t>
  </si>
  <si>
    <t>F1_Home_3_1_Y_5_1</t>
  </si>
  <si>
    <t>F1_Home_3_1_Y_6_1</t>
  </si>
  <si>
    <t>F1_Home_3_1_Y_7_1</t>
  </si>
  <si>
    <t>F1_Home_3_1_Y_8_1</t>
  </si>
  <si>
    <t>F1_Home_3_1_Y_9_1</t>
  </si>
  <si>
    <t>F1_Home_3_1_Y_10_1</t>
  </si>
  <si>
    <t>F1_Home_3_1_Y_11_1</t>
  </si>
  <si>
    <t>F1_Home_3_1_Y_12_1</t>
  </si>
  <si>
    <t>F1_Home_3_1_Y_13_1</t>
  </si>
  <si>
    <t>F1_Home_3_1_Y_14_1</t>
  </si>
  <si>
    <t>F1_Home_3_1_Y_15_1</t>
  </si>
  <si>
    <t>F1_Home_3_1_Y_16_1</t>
  </si>
  <si>
    <t>F1_Home_3_1_Y_17_1</t>
  </si>
  <si>
    <t>F1_Home_3_1_Y_18_1</t>
  </si>
  <si>
    <t>F1_Home_3_2_Y_1_1</t>
  </si>
  <si>
    <t>F1_Home_3_2_Y_2_1</t>
  </si>
  <si>
    <t>F1_Home_3_2_Y_3_1</t>
  </si>
  <si>
    <t>F1_Home_3_2_Y_4_1</t>
  </si>
  <si>
    <t>F1_Home_3_2_Y_5_1</t>
  </si>
  <si>
    <t>F1_Home_3_2_Y_6_1</t>
  </si>
  <si>
    <t>F1_Home_3_2_Y_7_1</t>
  </si>
  <si>
    <t>F1_Home_3_2_Y_8_1</t>
  </si>
  <si>
    <t>F1_Home_3_2_Y_9_1</t>
  </si>
  <si>
    <t>F1_Home_3_2_Y_10_1</t>
  </si>
  <si>
    <t>F1_Home_3_2_Y_11_1</t>
  </si>
  <si>
    <t>F1_Home_3_2_Y_12_1</t>
  </si>
  <si>
    <t>F1_Home_3_2_Y_13_1</t>
  </si>
  <si>
    <t>F1_Home_3_2_Y_14_1</t>
  </si>
  <si>
    <t>F1_Home_3_2_Y_15_1</t>
  </si>
  <si>
    <t>F1_Home_3_2_Y_16_1</t>
  </si>
  <si>
    <t>F1_Home_3_2_Y_17_1</t>
  </si>
  <si>
    <t>F1_Home_3_2_Y_18_1</t>
  </si>
  <si>
    <t>Mapping Repo</t>
  </si>
  <si>
    <t>F1_Hamburger_1_1_Y_1_1</t>
  </si>
  <si>
    <r>
      <rPr>
        <sz val="10"/>
        <color rgb="FF000000"/>
        <rFont val="Mangal"/>
        <family val="2"/>
        <charset val="1"/>
      </rPr>
      <t xml:space="preserve">ตรวจสอบหน้า เมนู </t>
    </r>
    <r>
      <rPr>
        <sz val="10"/>
        <color rgb="FF000000"/>
        <rFont val="Calibri"/>
        <family val="2"/>
        <charset val="1"/>
      </rPr>
      <t xml:space="preserve">"Hamburger"
</t>
    </r>
    <r>
      <rPr>
        <sz val="10"/>
        <color rgb="FF000000"/>
        <rFont val="Mangal"/>
        <family val="2"/>
        <charset val="1"/>
      </rPr>
      <t>กรณี</t>
    </r>
    <r>
      <rPr>
        <sz val="10"/>
        <color rgb="FF000000"/>
        <rFont val="Calibri"/>
        <family val="2"/>
        <charset val="1"/>
      </rPr>
      <t xml:space="preserve">: </t>
    </r>
    <r>
      <rPr>
        <sz val="10"/>
        <color rgb="FF000000"/>
        <rFont val="Mangal"/>
        <family val="2"/>
        <charset val="1"/>
      </rPr>
      <t xml:space="preserve">ยังไม่สมัคร </t>
    </r>
    <r>
      <rPr>
        <sz val="10"/>
        <color rgb="FF000000"/>
        <rFont val="Calibri"/>
        <family val="2"/>
        <charset val="1"/>
      </rPr>
      <t>MyAIS</t>
    </r>
  </si>
  <si>
    <t>F1_Hamburger_1_1_Y_2_1</t>
  </si>
  <si>
    <r>
      <rPr>
        <sz val="10"/>
        <color rgb="FF000000"/>
        <rFont val="Mangal"/>
        <family val="2"/>
        <charset val="1"/>
      </rPr>
      <t xml:space="preserve">ตรวจสอบหน้า เมนู </t>
    </r>
    <r>
      <rPr>
        <sz val="10"/>
        <color rgb="FF000000"/>
        <rFont val="Calibri"/>
        <family val="2"/>
        <charset val="1"/>
      </rPr>
      <t xml:space="preserve">"Hamburger"
</t>
    </r>
    <r>
      <rPr>
        <sz val="10"/>
        <color rgb="FF000000"/>
        <rFont val="Mangal"/>
        <family val="2"/>
        <charset val="1"/>
      </rPr>
      <t>กรณี</t>
    </r>
    <r>
      <rPr>
        <sz val="10"/>
        <color rgb="FF000000"/>
        <rFont val="Calibri"/>
        <family val="2"/>
        <charset val="1"/>
      </rPr>
      <t xml:space="preserve">: </t>
    </r>
    <r>
      <rPr>
        <sz val="10"/>
        <color rgb="FF000000"/>
        <rFont val="Mangal"/>
        <family val="2"/>
        <charset val="1"/>
      </rPr>
      <t xml:space="preserve">สมัคร </t>
    </r>
    <r>
      <rPr>
        <sz val="10"/>
        <color rgb="FF000000"/>
        <rFont val="Calibri"/>
        <family val="2"/>
        <charset val="1"/>
      </rPr>
      <t>MyAIS</t>
    </r>
  </si>
  <si>
    <t>F1_Hamburger_1_1_Y_3_1</t>
  </si>
  <si>
    <r>
      <rPr>
        <sz val="10"/>
        <color rgb="FF000000"/>
        <rFont val="Mangal"/>
        <family val="2"/>
        <charset val="1"/>
      </rPr>
      <t xml:space="preserve">ตรวจสอบหน้า </t>
    </r>
    <r>
      <rPr>
        <sz val="10"/>
        <color rgb="FF000000"/>
        <rFont val="Calibri"/>
        <family val="2"/>
        <charset val="1"/>
      </rPr>
      <t>"</t>
    </r>
    <r>
      <rPr>
        <sz val="10"/>
        <color rgb="FF000000"/>
        <rFont val="Mangal"/>
        <family val="2"/>
        <charset val="1"/>
      </rPr>
      <t xml:space="preserve">สมัคร </t>
    </r>
    <r>
      <rPr>
        <sz val="10"/>
        <color rgb="FF000000"/>
        <rFont val="Calibri"/>
        <family val="2"/>
        <charset val="1"/>
      </rPr>
      <t xml:space="preserve">my AIS"
</t>
    </r>
    <r>
      <rPr>
        <sz val="10"/>
        <color rgb="FF000000"/>
        <rFont val="Mangal"/>
        <family val="2"/>
        <charset val="1"/>
      </rPr>
      <t>กรณี</t>
    </r>
    <r>
      <rPr>
        <sz val="10"/>
        <color rgb="FF000000"/>
        <rFont val="Calibri"/>
        <family val="2"/>
        <charset val="1"/>
      </rPr>
      <t xml:space="preserve">: </t>
    </r>
    <r>
      <rPr>
        <sz val="10"/>
        <color rgb="FF000000"/>
        <rFont val="Mangal"/>
        <family val="2"/>
        <charset val="1"/>
      </rPr>
      <t xml:space="preserve">ยังไม่สมัคร </t>
    </r>
    <r>
      <rPr>
        <sz val="10"/>
        <color rgb="FF000000"/>
        <rFont val="Calibri"/>
        <family val="2"/>
        <charset val="1"/>
      </rPr>
      <t>MyAIS</t>
    </r>
  </si>
  <si>
    <t>F1_Hamburger_1_1_Y_4_1</t>
  </si>
  <si>
    <t>F1_Hamburger_1_1_Y_5_1</t>
  </si>
  <si>
    <r>
      <rPr>
        <sz val="10"/>
        <color rgb="FF000000"/>
        <rFont val="Mangal"/>
        <family val="2"/>
        <charset val="1"/>
      </rPr>
      <t xml:space="preserve">ตรวจสอบหน้า </t>
    </r>
    <r>
      <rPr>
        <sz val="10"/>
        <color rgb="FF000000"/>
        <rFont val="Calibri"/>
        <family val="2"/>
        <charset val="1"/>
      </rPr>
      <t>"</t>
    </r>
    <r>
      <rPr>
        <sz val="10"/>
        <color rgb="FF000000"/>
        <rFont val="Mangal"/>
        <family val="2"/>
        <charset val="1"/>
      </rPr>
      <t xml:space="preserve">บัญชี </t>
    </r>
    <r>
      <rPr>
        <sz val="10"/>
        <color rgb="FF000000"/>
        <rFont val="Calibri"/>
        <family val="2"/>
        <charset val="1"/>
      </rPr>
      <t xml:space="preserve">my AIS"
</t>
    </r>
    <r>
      <rPr>
        <sz val="10"/>
        <color rgb="FF000000"/>
        <rFont val="Mangal"/>
        <family val="2"/>
        <charset val="1"/>
      </rPr>
      <t>กรณี</t>
    </r>
    <r>
      <rPr>
        <sz val="10"/>
        <color rgb="FF000000"/>
        <rFont val="Calibri"/>
        <family val="2"/>
        <charset val="1"/>
      </rPr>
      <t xml:space="preserve">: </t>
    </r>
    <r>
      <rPr>
        <sz val="10"/>
        <color rgb="FF000000"/>
        <rFont val="Mangal"/>
        <family val="2"/>
        <charset val="1"/>
      </rPr>
      <t xml:space="preserve">ไม่มี </t>
    </r>
    <r>
      <rPr>
        <sz val="10"/>
        <color rgb="FF000000"/>
        <rFont val="Calibri"/>
        <family val="2"/>
        <charset val="1"/>
      </rPr>
      <t>my List</t>
    </r>
  </si>
  <si>
    <t>F1_Hamburger_1_1_Y_6_1</t>
  </si>
  <si>
    <t>F1_Hamburger_1_1_Y_7_1</t>
  </si>
  <si>
    <t>F1_Hamburger_1_1_Y_8_1</t>
  </si>
  <si>
    <t>F1_Hamburger_1_1_Y_9_1</t>
  </si>
  <si>
    <t>F1_Hamburger_1_1_Y_10_1</t>
  </si>
  <si>
    <t>F1_Hamburger_1_1_Y_11_1</t>
  </si>
  <si>
    <t>F1_Hamburger_1_1_Y_12_1</t>
  </si>
  <si>
    <t>F1_Hamburger_1_1_Y_13_1</t>
  </si>
  <si>
    <t>F1_Hamburger_1_2_Y_1_1</t>
  </si>
  <si>
    <t>F1_Hamburger_1_2_Y_2_1</t>
  </si>
  <si>
    <t>Verify Page Menu Hamburger
In Case: register MyAIS</t>
  </si>
  <si>
    <t>F1_Hamburger_1_2_Y_3_1</t>
  </si>
  <si>
    <t>F1_Hamburger_1_2_Y_4_1</t>
  </si>
  <si>
    <t>F1_Hamburger_1_2_Y_5_1</t>
  </si>
  <si>
    <r>
      <rPr>
        <sz val="10"/>
        <color rgb="FF000000"/>
        <rFont val="Calibri"/>
        <family val="2"/>
        <charset val="1"/>
      </rPr>
      <t xml:space="preserve">Verify Page "my AIS Account"
In Case: </t>
    </r>
    <r>
      <rPr>
        <sz val="10"/>
        <color rgb="FF000000"/>
        <rFont val="Mangal"/>
        <family val="2"/>
        <charset val="1"/>
      </rPr>
      <t xml:space="preserve">ไม่มี </t>
    </r>
    <r>
      <rPr>
        <sz val="10"/>
        <color rgb="FF000000"/>
        <rFont val="Calibri"/>
        <family val="2"/>
        <charset val="1"/>
      </rPr>
      <t>my List</t>
    </r>
  </si>
  <si>
    <t>F1_Hamburger_1_2_Y_6_1</t>
  </si>
  <si>
    <t>F1_Hamburger_1_2_Y_7_1</t>
  </si>
  <si>
    <t>F1_Hamburger_1_2_Y_8_1</t>
  </si>
  <si>
    <t>F1_Hamburger_1_2_Y_9_1</t>
  </si>
  <si>
    <t>F1_Hamburger_1_2_Y_10_1</t>
  </si>
  <si>
    <t>F1_Hamburger_1_2_Y_11_1</t>
  </si>
  <si>
    <t>F1_Hamburger_1_2_Y_12_1</t>
  </si>
  <si>
    <t>F1_Hamburger_1_2_Y_13_1</t>
  </si>
  <si>
    <t>F1_Hamburger_3_1_Y_1_1</t>
  </si>
  <si>
    <t>F1_Hamburger_3_1_Y_2_1</t>
  </si>
  <si>
    <t>F1_Hamburger_3_1_Y_3_1</t>
  </si>
  <si>
    <t>F1_Hamburger_3_1_Y_4_1</t>
  </si>
  <si>
    <t>F1_Hamburger_3_1_Y_5_1</t>
  </si>
  <si>
    <t>F1_Hamburger_3_1_Y_6_1</t>
  </si>
  <si>
    <t>F1_Hamburger_3_1_Y_7_1</t>
  </si>
  <si>
    <t>F1_Hamburger_3_1_Y_8_1</t>
  </si>
  <si>
    <t>F1_Hamburger_3_1_Y_9_1</t>
  </si>
  <si>
    <t>F1_Hamburger_3_1_Y_10_1</t>
  </si>
  <si>
    <t>F1_Hamburger_3_1_Y_11_1</t>
  </si>
  <si>
    <t>F1_Hamburger_3_1_Y_12_1</t>
  </si>
  <si>
    <t>F1_Hamburger_3_1_Y_13_1</t>
  </si>
  <si>
    <t>F1_Hamburger_3_2_Y_1_1</t>
  </si>
  <si>
    <t>F1_Hamburger_3_2_Y_2_1</t>
  </si>
  <si>
    <t>F1_Hamburger_3_2_Y_3_1</t>
  </si>
  <si>
    <t>F1_Hamburger_3_2_Y_4_1</t>
  </si>
  <si>
    <t>F1_Hamburger_3_2_Y_5_1</t>
  </si>
  <si>
    <t>F1_Hamburger_3_2_Y_6_1</t>
  </si>
  <si>
    <t>F1_Hamburger_3_2_Y_7_1</t>
  </si>
  <si>
    <t>F1_Hamburger_3_2_Y_8_1</t>
  </si>
  <si>
    <t>F1_Hamburger_3_2_Y_9_1</t>
  </si>
  <si>
    <t>F1_Hamburger_3_2_Y_10_1</t>
  </si>
  <si>
    <t>F1_Hamburger_3_2_Y_11_1</t>
  </si>
  <si>
    <t>F1_Hamburger_3_2_Y_12_1</t>
  </si>
  <si>
    <t>F1_Hamburger_3_2_Y_13_1</t>
  </si>
  <si>
    <t>F1_Priv_1_2_Y_1_1</t>
  </si>
  <si>
    <t>F3_Priv_1_2_Y_1_1</t>
  </si>
  <si>
    <t>F3_Priv_1_2_Y_2_1</t>
  </si>
  <si>
    <t>F3_Priv_1_2_Y_3_1</t>
  </si>
  <si>
    <t>F3_Priv_1_2_Y_4_1</t>
  </si>
  <si>
    <t>F3_Priv_1_2_Y_5_1</t>
  </si>
  <si>
    <t>F4_Priv_1_2_Y_1_1</t>
  </si>
  <si>
    <t>F4_Priv_1_2_Y_2_1</t>
  </si>
  <si>
    <t>F4_Priv_1_2_Y_3_1</t>
  </si>
  <si>
    <t>F4_Priv_1_2_Y_4_1</t>
  </si>
  <si>
    <t>F4_Priv_1_2_Y_5_1</t>
  </si>
  <si>
    <t>F4_Priv_1_2_Y_6_1</t>
  </si>
  <si>
    <t>F5_Priv_1_2_Y_1_1</t>
  </si>
  <si>
    <t>F5_Priv_1_2_Y_2_1</t>
  </si>
  <si>
    <t>F5_Priv_1_2_Y_3_1</t>
  </si>
  <si>
    <t>F5_Priv_1_2_Y_4_1</t>
  </si>
  <si>
    <t>F6_Priv_1_2_Y_1_1</t>
  </si>
  <si>
    <t>F6_Priv_1_2_Y_2_1</t>
  </si>
  <si>
    <t>F6_Priv_1_2_Y_3_1</t>
  </si>
  <si>
    <t>F6_Priv_1_2_Y_4_1</t>
  </si>
  <si>
    <t>F6_Priv_1_2_Y_5_1</t>
  </si>
  <si>
    <t>F6_Priv_1_2_Y_6_1</t>
  </si>
  <si>
    <t>F6_Priv_1_2_Y_7_1</t>
  </si>
  <si>
    <t>F6_Priv_1_2_Y_8_1</t>
  </si>
  <si>
    <t>F6_Priv_1_2_Y_9_1</t>
  </si>
  <si>
    <t>F6_Priv_1_2_Y_10_1</t>
  </si>
  <si>
    <t>F7_Priv_1_2_Y_1_1</t>
  </si>
  <si>
    <t>F7_Priv_1_2_Y_2_1</t>
  </si>
  <si>
    <t>F7_Priv_1_2_Y_3_1</t>
  </si>
  <si>
    <t>F7_Priv_1_2_Y_4_1</t>
  </si>
  <si>
    <t>F7_Priv_1_2_Y_5_1</t>
  </si>
  <si>
    <t>F7_Priv_1_2_Y_6_1</t>
  </si>
  <si>
    <t>F7_Priv_1_2_Y_7_1</t>
  </si>
  <si>
    <t>F7_Priv_1_2_Y_8_1</t>
  </si>
  <si>
    <t>F7_Priv_1_2_Y_9_1</t>
  </si>
  <si>
    <t>F7_Priv_1_2_Y_10_1</t>
  </si>
  <si>
    <t xml:space="preserve">Points Feature
- Select Campaign from "Lucky Draw" Category
</t>
  </si>
  <si>
    <t>F7_Priv_1_2_Y_11_1</t>
  </si>
  <si>
    <t>F7_Priv_1_2_Y_12_1</t>
  </si>
  <si>
    <t>F8_Priv_1_2_Y_1_1</t>
  </si>
  <si>
    <t>F8_Priv_1_2_Y_2_1</t>
  </si>
  <si>
    <t>F8_Priv_1_2_Y_3_1</t>
  </si>
  <si>
    <t>F1_Priv_3_2_Y_1_1</t>
  </si>
  <si>
    <t>F3_Priv_3_2_Y_1_1</t>
  </si>
  <si>
    <t>F3_Priv_3_2_Y_2_1</t>
  </si>
  <si>
    <t>F3_Priv_3_2_Y_3_1</t>
  </si>
  <si>
    <t>F3_Priv_3_2_Y_4_1</t>
  </si>
  <si>
    <t>F3_Priv_3_2_Y_5_1</t>
  </si>
  <si>
    <t>F4_Priv_3_2_Y_1_1</t>
  </si>
  <si>
    <t>F4_Priv_3_2_Y_2_1</t>
  </si>
  <si>
    <t>F4_Priv_3_2_Y_3_1</t>
  </si>
  <si>
    <t>F4_Priv_3_2_Y_4_1</t>
  </si>
  <si>
    <t>F4_Priv_3_2_Y_5_1</t>
  </si>
  <si>
    <t>F4_Priv_3_2_Y_6_1</t>
  </si>
  <si>
    <t>F5_Priv_3_2_Y_1_1</t>
  </si>
  <si>
    <t>F5_Priv_3_2_Y_2_1</t>
  </si>
  <si>
    <t>F5_Priv_3_2_Y_3_1</t>
  </si>
  <si>
    <t>F5_Priv_3_2_Y_4_1</t>
  </si>
  <si>
    <t>F6_Priv_3_2_Y_1_1</t>
  </si>
  <si>
    <t>F6_Priv_3_2_Y_2_1</t>
  </si>
  <si>
    <t>F6_Priv_3_2_Y_3_1</t>
  </si>
  <si>
    <t>F6_Priv_3_2_Y_4_1</t>
  </si>
  <si>
    <t>F6_Priv_3_2_Y_5_1</t>
  </si>
  <si>
    <t>F6_Priv_3_2_Y_6_1</t>
  </si>
  <si>
    <t>F6_Priv_3_2_Y_7_1</t>
  </si>
  <si>
    <t>F6_Priv_3_2_Y_8_1</t>
  </si>
  <si>
    <t>F6_Priv_3_2_Y_9_1</t>
  </si>
  <si>
    <t>F6_Priv_3_2_Y_10_1</t>
  </si>
  <si>
    <t>F7_Priv_3_2_Y_1_1</t>
  </si>
  <si>
    <t>F7_Priv_3_2_Y_2_1</t>
  </si>
  <si>
    <t>F7_Priv_3_2_Y_3_1</t>
  </si>
  <si>
    <t>F7_Priv_3_2_Y_4_1</t>
  </si>
  <si>
    <t>F7_Priv_3_2_Y_5_1</t>
  </si>
  <si>
    <t>F7_Priv_3_2_Y_6_1</t>
  </si>
  <si>
    <t>F7_Priv_3_2_Y_7_1</t>
  </si>
  <si>
    <t>F7_Priv_3_2_Y_8_1</t>
  </si>
  <si>
    <t>F7_Priv_3_2_Y_9_1</t>
  </si>
  <si>
    <t>F7_Priv_3_2_Y_10_1</t>
  </si>
  <si>
    <t>F7_Priv_3_2_Y_11_1</t>
  </si>
  <si>
    <t>F7_Priv_3_2_Y_12_1</t>
  </si>
  <si>
    <t>F8_Priv_3_2_Y_1_1</t>
  </si>
  <si>
    <t>F8_Priv_3_2_Y_2_1</t>
  </si>
  <si>
    <t>F8_Priv_3_2_Y_3_1</t>
  </si>
  <si>
    <t>F1_Priv_2_2_Y_1_1</t>
  </si>
  <si>
    <t>F3_Priv_2_2_Y_1_1</t>
  </si>
  <si>
    <t>F3_Priv_2_2_Y_2_1</t>
  </si>
  <si>
    <t>F3_Priv_2_2_Y_3_1</t>
  </si>
  <si>
    <t>F3_Priv_2_2_Y_4_1</t>
  </si>
  <si>
    <t>F3_Priv_2_2_Y_5_1</t>
  </si>
  <si>
    <t>F4_Priv_2_2_Y_1_1</t>
  </si>
  <si>
    <t>F4_Priv_2_2_Y_2_1</t>
  </si>
  <si>
    <t>F4_Priv_2_2_Y_3_1</t>
  </si>
  <si>
    <t>F4_Priv_2_2_Y_4_1</t>
  </si>
  <si>
    <t>F4_Priv_2_2_Y_5_1</t>
  </si>
  <si>
    <t>F4_Priv_2_2_Y_6_1</t>
  </si>
  <si>
    <t>F5_Priv_2_2_Y_1_1</t>
  </si>
  <si>
    <t>F5_Priv_2_2_Y_2_1</t>
  </si>
  <si>
    <t>F5_Priv_2_2_Y_3_1</t>
  </si>
  <si>
    <t>F5_Priv_2_2_Y_4_1</t>
  </si>
  <si>
    <t>F6_Priv_2_2_Y_1_1</t>
  </si>
  <si>
    <t>F6_Priv_2_2_Y_2_1</t>
  </si>
  <si>
    <t>F6_Priv_2_2_Y_3_1</t>
  </si>
  <si>
    <t>F6_Priv_2_2_Y_4_1</t>
  </si>
  <si>
    <t>F6_Priv_2_2_Y_5_1</t>
  </si>
  <si>
    <t>F6_Priv_2_2_Y_6_1</t>
  </si>
  <si>
    <t>F6_Priv_2_2_Y_7_1</t>
  </si>
  <si>
    <t>F6_Priv_2_2_Y_8_1</t>
  </si>
  <si>
    <t>F6_Priv_2_2_Y_9_1</t>
  </si>
  <si>
    <t>F6_Priv_2_2_Y_10_1</t>
  </si>
  <si>
    <t>F7_Priv_2_2_Y_1_1</t>
  </si>
  <si>
    <t>F7_Priv_2_2_Y_2_1</t>
  </si>
  <si>
    <t>F7_Priv_2_2_Y_3_1</t>
  </si>
  <si>
    <t>F7_Priv_2_2_Y_4_1</t>
  </si>
  <si>
    <t>F7_Priv_2_2_Y_5_1</t>
  </si>
  <si>
    <t>F7_Priv_2_2_Y_6_1</t>
  </si>
  <si>
    <t>F7_Priv_2_2_Y_7_1</t>
  </si>
  <si>
    <t>F7_Priv_2_2_Y_8_1</t>
  </si>
  <si>
    <t>F7_Priv_2_2_Y_9_1</t>
  </si>
  <si>
    <t>F7_Priv_2_2_Y_10_1</t>
  </si>
  <si>
    <t>F7_Priv_2_2_Y_11_1</t>
  </si>
  <si>
    <t>F7_Priv_2_2_Y_12_1</t>
  </si>
  <si>
    <t>F8_Priv_2_2_Y_1_1</t>
  </si>
  <si>
    <t>F8_Priv_2_2_Y_2_1</t>
  </si>
  <si>
    <t>F8_Priv_2_2_Y_3_1</t>
  </si>
  <si>
    <t>F1_Priv_4_2_Y_1_1</t>
  </si>
  <si>
    <t>F3_Priv_4_2_Y_1_1</t>
  </si>
  <si>
    <t>F3_Priv_4_2_Y_2_1</t>
  </si>
  <si>
    <t>F3_Priv_4_2_Y_3_1</t>
  </si>
  <si>
    <t>F3_Priv_4_2_Y_4_1</t>
  </si>
  <si>
    <t>F3_Priv_4_2_Y_5_1</t>
  </si>
  <si>
    <t>F4_Priv_4_2_Y_1_1</t>
  </si>
  <si>
    <t>F4_Priv_4_2_Y_2_1</t>
  </si>
  <si>
    <t>F4_Priv_4_2_Y_3_1</t>
  </si>
  <si>
    <t>F4_Priv_4_2_Y_4_1</t>
  </si>
  <si>
    <t>F4_Priv_4_2_Y_5_1</t>
  </si>
  <si>
    <t>F4_Priv_4_2_Y_6_1</t>
  </si>
  <si>
    <t>F5_Priv_4_2_Y_1_1</t>
  </si>
  <si>
    <t>F5_Priv_4_2_Y_2_1</t>
  </si>
  <si>
    <t>F5_Priv_4_2_Y_3_1</t>
  </si>
  <si>
    <t>F5_Priv_4_2_Y_4_1</t>
  </si>
  <si>
    <t>F6_Priv_4_2_Y_1_1</t>
  </si>
  <si>
    <t>F6_Priv_4_2_Y_2_1</t>
  </si>
  <si>
    <t>F6_Priv_4_2_Y_3_1</t>
  </si>
  <si>
    <t>F6_Priv_4_2_Y_4_1</t>
  </si>
  <si>
    <t>F6_Priv_4_2_Y_5_1</t>
  </si>
  <si>
    <t>F6_Priv_4_2_Y_6_1</t>
  </si>
  <si>
    <t>F6_Priv_4_2_Y_7_1</t>
  </si>
  <si>
    <t>F6_Priv_4_2_Y_8_1</t>
  </si>
  <si>
    <t>F6_Priv_4_2_Y_9_1</t>
  </si>
  <si>
    <t>F6_Priv_4_2_Y_10_1</t>
  </si>
  <si>
    <t>F7_Priv_4_2_Y_1_1</t>
  </si>
  <si>
    <t>F7_Priv_4_2_Y_2_1</t>
  </si>
  <si>
    <t>F7_Priv_4_2_Y_3_1</t>
  </si>
  <si>
    <t>F7_Priv_4_2_Y_4_1</t>
  </si>
  <si>
    <t>F7_Priv_4_2_Y_5_1</t>
  </si>
  <si>
    <t>F7_Priv_4_2_Y_6_1</t>
  </si>
  <si>
    <t>F7_Priv_4_2_Y_7_1</t>
  </si>
  <si>
    <t>F7_Priv_4_2_Y_8_1</t>
  </si>
  <si>
    <t>F7_Priv_4_2_Y_9_1</t>
  </si>
  <si>
    <t>F7_Priv_4_2_Y_10_1</t>
  </si>
  <si>
    <t>F7_Priv_4_2_Y_11_1</t>
  </si>
  <si>
    <t>F7_Priv_4_2_Y_12_1</t>
  </si>
  <si>
    <t>F8_Priv_4_2_Y_1_1</t>
  </si>
  <si>
    <t>F8_Priv_4_2_Y_2_1</t>
  </si>
  <si>
    <t>F8_Priv_4_2_Y_3_1</t>
  </si>
  <si>
    <t>F1_Package_1_2_Y_1_1</t>
  </si>
  <si>
    <t>F2_Package_1_2_Y_1_1</t>
  </si>
  <si>
    <t>F2_Package_1_2_Y_2_1</t>
  </si>
  <si>
    <t>F2_Package_1_2_Y_3_1</t>
  </si>
  <si>
    <t>F3_Package_1_2_Y_1_1</t>
  </si>
  <si>
    <t>F3_Package_1_2_Y_2_1</t>
  </si>
  <si>
    <t>F3_Package_1_2_Y_3_1</t>
  </si>
  <si>
    <t>F3_Package_1_2_Y_4_1</t>
  </si>
  <si>
    <t>F3_Package_1_2_Y_5_1</t>
  </si>
  <si>
    <t>F3_Package_1_2_Y_6_1</t>
  </si>
  <si>
    <t>F3_Package_1_2_Y_7_1</t>
  </si>
  <si>
    <t>F3_Package_1_2_Y_8_1</t>
  </si>
  <si>
    <t>F3_Package_1_2_Y_9_1</t>
  </si>
  <si>
    <t>F4_Package_1_2_Y_1_1</t>
  </si>
  <si>
    <t>F4_Package_1_2_Y_2_1</t>
  </si>
  <si>
    <t>F4_Package_1_2_Y_3_1</t>
  </si>
  <si>
    <r>
      <rPr>
        <sz val="10"/>
        <color rgb="FF000000"/>
        <rFont val="Tahoma"/>
        <family val="2"/>
        <charset val="1"/>
      </rPr>
      <t xml:space="preserve">Apply Internet On-Top Package
In case : Up Speed Internet(39฿.)
</t>
    </r>
    <r>
      <rPr>
        <sz val="10"/>
        <color rgb="FFFF0000"/>
        <rFont val="Tahoma"/>
        <family val="2"/>
        <charset val="1"/>
      </rPr>
      <t xml:space="preserve">
</t>
    </r>
    <r>
      <rPr>
        <sz val="10"/>
        <color rgb="FF000000"/>
        <rFont val="Tahoma"/>
        <family val="2"/>
        <charset val="1"/>
      </rPr>
      <t xml:space="preserve">
</t>
    </r>
    <r>
      <rPr>
        <sz val="10"/>
        <color rgb="FFA6A6A6"/>
        <rFont val="Tahoma"/>
        <family val="2"/>
        <charset val="1"/>
      </rPr>
      <t>Product Code: P15121145
BOS sms(EN) &gt;&gt; You can now enjoy internet max speed 3GB for 24hrs.! Recommended for you! internet max speed upto 4GB 3Days only 99B. Press*777*7039# to subscribe later.
sms(TH) &gt;&gt; เริ่มใช้แพ็กเน็ต49บ.3GBที่ความเร็วสูงสุดนาน24ชม.ได้แล้วค่ะ แนะนำแพ็กพิเศษสำหรับคุณ! เน็ตความเร็วสูงสุดถึง4GBแค่99บ.นาน3วัน สมัคร*777*7039#</t>
    </r>
  </si>
  <si>
    <t>F4_Package_1_2_Y_4_1</t>
  </si>
  <si>
    <r>
      <rPr>
        <sz val="10"/>
        <color rgb="FF000000"/>
        <rFont val="Tahoma"/>
        <family val="2"/>
        <charset val="1"/>
      </rPr>
      <t xml:space="preserve">Apply Internet On-Top Package
In case : Unlimited Social App(5฿.)
</t>
    </r>
    <r>
      <rPr>
        <sz val="10"/>
        <color rgb="FFA6A6A6"/>
        <rFont val="Tahoma"/>
        <family val="2"/>
        <charset val="1"/>
      </rPr>
      <t>Product Code: P14013755
BOS &gt;&gt; ระบบสมัครรายการเรียบร้อยแล้ว
SMS th: คุณสมัคร Line ไม่อั้น 5 บาท/วัน เรียบร้อยแล้ว
SMS en: Your Unlimited Line package 5Baht/day has been activated.</t>
    </r>
  </si>
  <si>
    <t>F5_Package_1_2_Y_1_1</t>
  </si>
  <si>
    <t>F5_Package_1_2_Y_2_1</t>
  </si>
  <si>
    <t>F5_Package_1_2_Y_3_1</t>
  </si>
  <si>
    <t>F5_Package_1_2_Y_4_1</t>
  </si>
  <si>
    <t>F5_Package_1_2_Y_5_1</t>
  </si>
  <si>
    <t>F5_Package_1_2_Y_6_1</t>
  </si>
  <si>
    <t>F5_Package_1_2_Y_7_1</t>
  </si>
  <si>
    <t>F5_Package_1_2_Y_8_1</t>
  </si>
  <si>
    <t>F5_Package_1_2_Y_9_1</t>
  </si>
  <si>
    <t>F5_Package_1_2_Y_10_1</t>
  </si>
  <si>
    <t>F7_Package_1_2_Y_1_1</t>
  </si>
  <si>
    <t>F7_Package_1_2_Y_2_1</t>
  </si>
  <si>
    <t>F8_Package_1_2_Y_1_1</t>
  </si>
  <si>
    <t>F8_Package_1_2_Y_2_1</t>
  </si>
  <si>
    <t>Subscribe Data Package : Immediate 
In case : Have only countries
BOS&gt;&gt; 500MB at max speed &amp; after used up, get unlimited usage at speed 64kbps) 450 Baht starting from xx/xx/xxxx xx:xx to xx/xx/xxxx xx:xx (TH Time). Select network specified in the package only, please check at www.ais.co.th/roaming/NonStopZoneB.html</t>
  </si>
  <si>
    <t>F8_Package_1_2_Y_3_1</t>
  </si>
  <si>
    <t>F8_Package_1_2_Y_4_1</t>
  </si>
  <si>
    <t>F8_Package_1_2_Y_5_1</t>
  </si>
  <si>
    <t>F8_Package_1_2_Y_6_1</t>
  </si>
  <si>
    <t>F8_Package_1_2_Y_7_1</t>
  </si>
  <si>
    <t>F8_Package_1_2_Y_8_1</t>
  </si>
  <si>
    <t>F8_Package_1_2_Y_9_1</t>
  </si>
  <si>
    <t>F8_Package_1_2_Y_10_1</t>
  </si>
  <si>
    <t>F8_Package_1_2_Y_11_1</t>
  </si>
  <si>
    <t>F8_Package_1_2_Y_12_1</t>
  </si>
  <si>
    <t>F8_Package_1_2_Y_13_1</t>
  </si>
  <si>
    <t>F8_Package_1_2_Y_14_1</t>
  </si>
  <si>
    <t>F8_Package_1_2_Y_15_1</t>
  </si>
  <si>
    <t>F8_Package_1_2_Y_16_1</t>
  </si>
  <si>
    <t>F8_Package_1_2_Y_17_1</t>
  </si>
  <si>
    <t>F8_Package_1_2_Y_18_1</t>
  </si>
  <si>
    <t>F8_Package_1_2_Y_19_1</t>
  </si>
  <si>
    <t>F8_Package_1_2_Y_20_1</t>
  </si>
  <si>
    <t>F8_Package_1_2_Y_21_1</t>
  </si>
  <si>
    <t>F8_Package_1_2_Y_22_1</t>
  </si>
  <si>
    <t>F8_Package_1_2_Y_23_1</t>
  </si>
  <si>
    <t>F9_Package_1_2_Y_1_1</t>
  </si>
  <si>
    <t>F9_Package_1_2_Y_2_1</t>
  </si>
  <si>
    <t>F9_Package_1_2_Y_3_1</t>
  </si>
  <si>
    <t>F1_Package_4_2_Y_1_1</t>
  </si>
  <si>
    <t>F2_Package_4_2_Y_1_1</t>
  </si>
  <si>
    <t>F2_Package_4_2_Y_2_1</t>
  </si>
  <si>
    <t>F2_Package_4_2_Y_3_1</t>
  </si>
  <si>
    <t>F3_Package_4_2_Y_1_1</t>
  </si>
  <si>
    <t>F3_Package_4_2_Y_2_1</t>
  </si>
  <si>
    <t>F3_Package_4_2_Y_3_1</t>
  </si>
  <si>
    <t>F3_Package_4_2_Y_4_1</t>
  </si>
  <si>
    <t>F3_Package_4_2_Y_5_1</t>
  </si>
  <si>
    <t>F3_Package_4_2_Y_6_1</t>
  </si>
  <si>
    <t>F3_Package_4_2_Y_7_1</t>
  </si>
  <si>
    <t>F3_Package_4_2_Y_8_1</t>
  </si>
  <si>
    <t>F3_Package_4_2_Y_9_1</t>
  </si>
  <si>
    <t>F4_Package_4_2_Y_1_1</t>
  </si>
  <si>
    <t>F4_Package_4_2_Y_2_1</t>
  </si>
  <si>
    <t>F4_Package_4_2_Y_3_1</t>
  </si>
  <si>
    <t>F4_Package_4_2_Y_4_1</t>
  </si>
  <si>
    <t>F5_Package_4_2_Y_1_1</t>
  </si>
  <si>
    <t>F5_Package_4_2_Y_2_1</t>
  </si>
  <si>
    <t>F5_Package_4_2_Y_3_1</t>
  </si>
  <si>
    <t>F5_Package_4_2_Y_4_1</t>
  </si>
  <si>
    <t>F5_Package_4_2_Y_5_1</t>
  </si>
  <si>
    <t>F5_Package_4_2_Y_6_1</t>
  </si>
  <si>
    <t>F5_Package_4_2_Y_7_1</t>
  </si>
  <si>
    <t>F5_Package_4_2_Y_8_1</t>
  </si>
  <si>
    <t>F5_Package_4_2_Y_9_1</t>
  </si>
  <si>
    <t>F5_Package_4_2_Y_10_1</t>
  </si>
  <si>
    <t>F7_Package_4_2_Y_1_1</t>
  </si>
  <si>
    <t>F7_Package_4_2_Y_2_1</t>
  </si>
  <si>
    <t>F8_Package_4_2_Y_1_1</t>
  </si>
  <si>
    <t>F8_Package_4_2_Y_2_1</t>
  </si>
  <si>
    <t>F8_Package_4_2_Y_3_1</t>
  </si>
  <si>
    <t>F8_Package_4_2_Y_4_1</t>
  </si>
  <si>
    <t>F8_Package_4_2_Y_5_1</t>
  </si>
  <si>
    <t>F8_Package_4_2_Y_6_1</t>
  </si>
  <si>
    <t>F8_Package_4_2_Y_7_1</t>
  </si>
  <si>
    <t>F8_Package_4_2_Y_8_1</t>
  </si>
  <si>
    <t>F8_Package_4_2_Y_9_1</t>
  </si>
  <si>
    <t>F8_Package_4_2_Y_10_1</t>
  </si>
  <si>
    <t>F8_Package_4_2_Y_11_1</t>
  </si>
  <si>
    <t>F8_Package_4_2_Y_12_1</t>
  </si>
  <si>
    <t>F8_Package_4_2_Y_13_1</t>
  </si>
  <si>
    <t>F8_Package_4_2_Y_14_1</t>
  </si>
  <si>
    <t>F8_Package_4_2_Y_15_1</t>
  </si>
  <si>
    <t>F8_Package_4_2_Y_16_1</t>
  </si>
  <si>
    <t>F8_Package_4_2_Y_17_1</t>
  </si>
  <si>
    <t>F8_Package_4_2_Y_18_1</t>
  </si>
  <si>
    <t>F8_Package_4_2_Y_19_1</t>
  </si>
  <si>
    <t>F8_Package_4_2_Y_20_1</t>
  </si>
  <si>
    <t>F8_Package_4_2_Y_21_1</t>
  </si>
  <si>
    <t>F8_Package_4_2_Y_22_1</t>
  </si>
  <si>
    <t>F8_Package_4_2_Y_23_1</t>
  </si>
  <si>
    <t>F9_Package_4_2_Y_1_1</t>
  </si>
  <si>
    <t>F9_Package_4_2_Y_2_1</t>
  </si>
  <si>
    <t>F9_Package_4_2_Y_3_1</t>
  </si>
  <si>
    <t>F1_Package_1_1_Y_1_1</t>
  </si>
  <si>
    <t>F2_Package_1_1_Y_1_1</t>
  </si>
  <si>
    <t>F2_Package_1_1_Y_2_1</t>
  </si>
  <si>
    <t>F2_Package_1_1_Y_3_1</t>
  </si>
  <si>
    <t>F9_Package_1_1_Y_1_1</t>
  </si>
  <si>
    <t>F9_Package_1_1_Y_2_1</t>
  </si>
  <si>
    <t>F9_Package_1_1_Y_3_1</t>
  </si>
  <si>
    <t>F1_Package_3_1_Y_1_1</t>
  </si>
  <si>
    <t>F2_Package_3_1_Y_1_1</t>
  </si>
  <si>
    <t>F2_Package_3_1_Y_2_1</t>
  </si>
  <si>
    <t>F2_Package_3_1_Y_3_1</t>
  </si>
  <si>
    <t>F9_Package_3_1_N_1_1</t>
  </si>
  <si>
    <t>F9_Package_3_1_Y_2_1</t>
  </si>
  <si>
    <t>F9_Package_3_1_Y_3_1</t>
  </si>
  <si>
    <t>F1_Package_2_1_Y_1_1</t>
  </si>
  <si>
    <t>F2_Package_2_1_Y_1_1</t>
  </si>
  <si>
    <t>F2_Package_2_1_Y_2_1</t>
  </si>
  <si>
    <t>F2_Package_2_1_Y_3_1</t>
  </si>
  <si>
    <t>F9_Package_2_1_N_1_1</t>
  </si>
  <si>
    <t>F9_Package_2_1_Y_2_1</t>
  </si>
  <si>
    <t>F9_Package_2_1_Y_3_1</t>
  </si>
  <si>
    <t>F9_Package_2_1_Y_4_1</t>
  </si>
  <si>
    <t>F1_Package_4_1_Y_1_1</t>
  </si>
  <si>
    <t>F2_Package_4_1_Y_1_1</t>
  </si>
  <si>
    <t>F2_Package_4_1_Y_2_1</t>
  </si>
  <si>
    <t>F2_Package_4_1_Y_3_1</t>
  </si>
  <si>
    <t>F9_Package_4_1_N_1_1</t>
  </si>
  <si>
    <t>F9_Package_4_1_Y_2_1</t>
  </si>
  <si>
    <t>F9_Package_4_1_Y_3_1</t>
  </si>
  <si>
    <t>F9_Package_4_1_Y_4_1</t>
  </si>
  <si>
    <t>F1_Package_2_2_Y_1_1</t>
  </si>
  <si>
    <t>En</t>
  </si>
  <si>
    <t>F2_Package_2_2_Y_1_1</t>
  </si>
  <si>
    <t>F2_Package_2_2_Y_2_1</t>
  </si>
  <si>
    <t>F2_Package_2_2_Y_3_1</t>
  </si>
  <si>
    <t>F3_Package_2_2_Y_1_1</t>
  </si>
  <si>
    <t>F3_Package_2_2_Y_2_1</t>
  </si>
  <si>
    <t>F3_Package_2_2_Y_3_1</t>
  </si>
  <si>
    <t>F3_Package_2_2_Y_4_1</t>
  </si>
  <si>
    <t xml:space="preserve">Verify page "Apply Unlimited Social App"
In Case : Apply Unlimited Social App (79฿.)
</t>
  </si>
  <si>
    <t>F4_Package_2_2_Y_1_1</t>
  </si>
  <si>
    <t>F4_Package_2_2_Y_2_1</t>
  </si>
  <si>
    <t>Verify page "Apply Other On-Top Package"
In Case : Talk &amp; Net On-Top Package(Mao Mao Combo 144 Baht)</t>
  </si>
  <si>
    <t>F4_Package_2_2_Y_3_1</t>
  </si>
  <si>
    <t>F4_Package_2_2_Y_4_1</t>
  </si>
  <si>
    <t xml:space="preserve">Verify page "Apply Other On-Top Package"
In Case : Internet On-Top Package
             - One-Time On-Top Package(4G Internet on-top 150B. Internet 4G for 10 days.)
</t>
  </si>
  <si>
    <t>F4_Package_2_2_Y_5_1</t>
  </si>
  <si>
    <t>F4_Package_2_2_Y_6_1</t>
  </si>
  <si>
    <t>F4_Package_2_2_Y_7_1</t>
  </si>
  <si>
    <t>F5_Package_2_2_Y_1_1</t>
  </si>
  <si>
    <t>F5_Package_2_2_Y_2_1</t>
  </si>
  <si>
    <t>F5_Package_2_2_Y_3_1</t>
  </si>
  <si>
    <t>F5_Package_2_2_Y_4_1</t>
  </si>
  <si>
    <t>F5_Package_2_2_Y_5_1</t>
  </si>
  <si>
    <t>F5_Package_2_2_Y_6_1</t>
  </si>
  <si>
    <t>F5_Package_2_2_Y_7_1</t>
  </si>
  <si>
    <t>Change Main package "Talk Plan"
In case : Basic Package(Net SIM Always package  199B.)</t>
  </si>
  <si>
    <t>F6_Package_2_2_Y_1_1</t>
  </si>
  <si>
    <t>F6_Package_2_2_Y_2_1</t>
  </si>
  <si>
    <t>F7_Package_2_2_Y_1_1</t>
  </si>
  <si>
    <t>F7_Package_2_2_Y_2_1</t>
  </si>
  <si>
    <t>F8_Package_2_2_Y_1_1</t>
  </si>
  <si>
    <t>F8_Package_2_2_Y_2_1</t>
  </si>
  <si>
    <t>F8_Package_2_2_Y_3_1</t>
  </si>
  <si>
    <t>F8_Package_2_2_Y_4_1</t>
  </si>
  <si>
    <t>F8_Package_2_2_Y_5_1</t>
  </si>
  <si>
    <t>F8_Package_2_2_Y_6_1</t>
  </si>
  <si>
    <t>F8_Package_2_2_Y_7_1</t>
  </si>
  <si>
    <t>F8_Package_2_2_Y_8_1</t>
  </si>
  <si>
    <t>F8_Package_2_2_Y_9_1</t>
  </si>
  <si>
    <t>F8_Package_2_2_Y_10_1</t>
  </si>
  <si>
    <t>F8_Package_2_2_Y_11_1</t>
  </si>
  <si>
    <t>F8_Package_2_2_Y_12_1</t>
  </si>
  <si>
    <t>F8_Package_2_2_Y_13_1</t>
  </si>
  <si>
    <t>F8_Package_2_2_Y_14_1</t>
  </si>
  <si>
    <t>F8_Package_2_2_Y_15_1</t>
  </si>
  <si>
    <t>F8_Package_2_2_Y_16_1</t>
  </si>
  <si>
    <t>F8_Package_2_2_Y_17_1</t>
  </si>
  <si>
    <t>F8_Package_2_2_Y_18_1</t>
  </si>
  <si>
    <t>F8_Package_2_2_Y_19_1</t>
  </si>
  <si>
    <t>F8_Package_2_2_Y_20_1</t>
  </si>
  <si>
    <t>F8_Package_2_2_Y_21_1</t>
  </si>
  <si>
    <t>F8_Package_2_2_Y_22_1</t>
  </si>
  <si>
    <t>F8_Package_2_2_Y_23_1</t>
  </si>
  <si>
    <t>F9_Package_2_2_Y_1_1</t>
  </si>
  <si>
    <t>F9_Package_2_2_Y_2_1</t>
  </si>
  <si>
    <t>F9_Package_2_2_Y_3_1</t>
  </si>
  <si>
    <t>F9_Package_2_2_N_4_1</t>
  </si>
  <si>
    <t>F9_Package_2_2_N_5_1</t>
  </si>
  <si>
    <t>F9_Package_2_2_N_6_1</t>
  </si>
  <si>
    <t>F9_Package_2_2_N_7_1</t>
  </si>
  <si>
    <t>F9_Package_2_2_N_8_1</t>
  </si>
  <si>
    <t>F4_Package_4_2_Y_5_1</t>
  </si>
  <si>
    <t>F4_Package_4_2_Y_6_1</t>
  </si>
  <si>
    <t>F4_Package_4_2_Y_7_1</t>
  </si>
  <si>
    <t>F6_Package_4_2_Y_1_1</t>
  </si>
  <si>
    <t>F6_Package_4_2_Y_2_1</t>
  </si>
  <si>
    <t>F9_Package_4_2_N_4_1</t>
  </si>
  <si>
    <t>F9_Package_4_2_N_5_1</t>
  </si>
  <si>
    <t>F9_Package_4_2_N_6_1</t>
  </si>
  <si>
    <t>F9_Package_4_2_N_7_1</t>
  </si>
  <si>
    <t>F9_Package_4_2_N_8_1</t>
  </si>
  <si>
    <t>Privilege</t>
  </si>
  <si>
    <t>F1_Priv_2_1_Y_1_1</t>
  </si>
  <si>
    <t>F3_Priv_2_1_Y_1_1</t>
  </si>
  <si>
    <t>F3_Priv_2_1_Y_2_1</t>
  </si>
  <si>
    <t>F3_Priv_2_1_Y_3_1</t>
  </si>
  <si>
    <r>
      <rPr>
        <sz val="8"/>
        <color rgb="FF000000"/>
        <rFont val="Tahoma"/>
        <family val="2"/>
        <charset val="1"/>
      </rPr>
      <t>เข้าใช้งาน My Ais
เข้าใช้งานเมนู พอยท์ &amp; สิทธิพิเศษ
- ค้นหา (แถบ "</t>
    </r>
    <r>
      <rPr>
        <sz val="8"/>
        <color rgb="FFFF0000"/>
        <rFont val="Tahoma"/>
        <family val="2"/>
        <charset val="1"/>
      </rPr>
      <t>ทั้งหมด</t>
    </r>
    <r>
      <rPr>
        <sz val="8"/>
        <rFont val="Tahoma"/>
        <family val="2"/>
        <charset val="1"/>
      </rPr>
      <t>"</t>
    </r>
    <r>
      <rPr>
        <sz val="8"/>
        <color rgb="FF000000"/>
        <rFont val="Tahoma"/>
        <family val="2"/>
        <charset val="1"/>
      </rPr>
      <t>)</t>
    </r>
  </si>
  <si>
    <t>F3_Priv_2_1_Y_4_1</t>
  </si>
  <si>
    <r>
      <rPr>
        <sz val="8"/>
        <color rgb="FF000000"/>
        <rFont val="Tahoma"/>
        <family val="2"/>
        <charset val="1"/>
      </rPr>
      <t>เข้าใช้งาน My Ais
เข้าใช้งานเมนู พอยท์ &amp; สิทธิพิเศษ
- ค้นหา (แถบ "</t>
    </r>
    <r>
      <rPr>
        <sz val="8"/>
        <color rgb="FFFF0000"/>
        <rFont val="Tahoma"/>
        <family val="2"/>
        <charset val="1"/>
      </rPr>
      <t>สิทธิพิเศษ</t>
    </r>
    <r>
      <rPr>
        <sz val="8"/>
        <rFont val="Tahoma"/>
        <family val="2"/>
        <charset val="1"/>
      </rPr>
      <t>"</t>
    </r>
    <r>
      <rPr>
        <sz val="8"/>
        <color rgb="FF000000"/>
        <rFont val="Tahoma"/>
        <family val="2"/>
        <charset val="1"/>
      </rPr>
      <t>)</t>
    </r>
  </si>
  <si>
    <t>F3_Priv_2_1_Y_5_1</t>
  </si>
  <si>
    <r>
      <rPr>
        <sz val="8"/>
        <color rgb="FF000000"/>
        <rFont val="Tahoma"/>
        <family val="2"/>
        <charset val="1"/>
      </rPr>
      <t>เข้าใช้งาน My Ais
เข้าใช้งานเมนู พอยท์ &amp; สิทธิพิเศษ
- ค้นหา (แถบ "</t>
    </r>
    <r>
      <rPr>
        <sz val="8"/>
        <color rgb="FFFF0000"/>
        <rFont val="Tahoma"/>
        <family val="2"/>
        <charset val="1"/>
      </rPr>
      <t>พอยท์</t>
    </r>
    <r>
      <rPr>
        <sz val="8"/>
        <rFont val="Tahoma"/>
        <family val="2"/>
        <charset val="1"/>
      </rPr>
      <t>"</t>
    </r>
    <r>
      <rPr>
        <sz val="8"/>
        <color rgb="FF000000"/>
        <rFont val="Tahoma"/>
        <family val="2"/>
        <charset val="1"/>
      </rPr>
      <t>)</t>
    </r>
  </si>
  <si>
    <t>F4_Priv_2_1_Y_1_1</t>
  </si>
  <si>
    <t>F4_Priv_2_1_Y_2_1</t>
  </si>
  <si>
    <t>F4_Priv_2_1_Y_3_1</t>
  </si>
  <si>
    <t>F4_Priv_2_1_Y_4_1</t>
  </si>
  <si>
    <t>F4_Priv_2_1_Y_5_1</t>
  </si>
  <si>
    <t>F4_Priv_2_1_Y_6_1</t>
  </si>
  <si>
    <t>F5_Priv_2_1_Y_1_1</t>
  </si>
  <si>
    <t>F5_Priv_2_1_Y_2_1</t>
  </si>
  <si>
    <r>
      <rPr>
        <sz val="8"/>
        <color rgb="FF000000"/>
        <rFont val="Tahoma"/>
        <family val="2"/>
        <charset val="1"/>
      </rPr>
      <t>เข้าใช้งานเมนู พอยท์ &amp; สิทธิพิเศษ
Recents menu
ตรวจสอบรายการที่เข้าชมล่าสุด(</t>
    </r>
    <r>
      <rPr>
        <sz val="8"/>
        <color rgb="FFFF0000"/>
        <rFont val="Tahoma"/>
        <family val="2"/>
        <charset val="1"/>
      </rPr>
      <t>สิทธิพิเศษ</t>
    </r>
    <r>
      <rPr>
        <sz val="8"/>
        <color rgb="FF000000"/>
        <rFont val="Tahoma"/>
        <family val="2"/>
        <charset val="1"/>
      </rPr>
      <t>)</t>
    </r>
  </si>
  <si>
    <t>F5_Priv_2_1_Y_3_1</t>
  </si>
  <si>
    <r>
      <rPr>
        <sz val="8"/>
        <color rgb="FF000000"/>
        <rFont val="Tahoma"/>
        <family val="2"/>
        <charset val="1"/>
      </rPr>
      <t>เข้าใช้งานเมนู พอยท์ &amp; สิทธิพิเศษ
Recents menu
ตรวจสอบรายการที่เข้าชมล่าสุด(</t>
    </r>
    <r>
      <rPr>
        <sz val="8"/>
        <color rgb="FFFF0000"/>
        <rFont val="Tahoma"/>
        <family val="2"/>
        <charset val="1"/>
      </rPr>
      <t>พอยท์</t>
    </r>
    <r>
      <rPr>
        <sz val="8"/>
        <color rgb="FF000000"/>
        <rFont val="Tahoma"/>
        <family val="2"/>
        <charset val="1"/>
      </rPr>
      <t>)</t>
    </r>
  </si>
  <si>
    <t>F5_Priv_2_1_Y_4_1</t>
  </si>
  <si>
    <t>F6_Priv_2_1_Y_1_1</t>
  </si>
  <si>
    <t>F6_Priv_2_1_Y_2_1</t>
  </si>
  <si>
    <t>F6_Priv_2_1_Y_3_1</t>
  </si>
  <si>
    <t>F6_Priv_2_1_Y_4_1</t>
  </si>
  <si>
    <t>F6_Priv_2_1_Y_5_1</t>
  </si>
  <si>
    <t>F6_Priv_2_1_Y_6_1</t>
  </si>
  <si>
    <t>F6_Priv_2_1_Y_7_1</t>
  </si>
  <si>
    <t>F6_Priv_2_1_Y_8_1</t>
  </si>
  <si>
    <t>F6_Priv_2_1_Y_9_1</t>
  </si>
  <si>
    <t>F6_Priv_2_1_Y_10_1</t>
  </si>
  <si>
    <t>F7_Priv_2_1_Y_1_1</t>
  </si>
  <si>
    <t>F7_Priv_2_1_Y_2_1</t>
  </si>
  <si>
    <t>F7_Priv_2_1_Y_3_1</t>
  </si>
  <si>
    <t>F7_Priv_2_1_Y_4_1</t>
  </si>
  <si>
    <t>F7_Priv_2_1_Y_5_1</t>
  </si>
  <si>
    <t>F7_Priv_2_1_Y_6_1</t>
  </si>
  <si>
    <t>F7_Priv_2_1_Y_7_1</t>
  </si>
  <si>
    <t>F7_Priv_2_1_Y_8_1</t>
  </si>
  <si>
    <t>F7_Priv_2_1_Y_9_1</t>
  </si>
  <si>
    <t>เข้าใช้งานเมนู พอยท์ &amp; สิทธิพิเศษ
- เลือก พอยท์ &gt;&gt;เลือก Campaign แลกของรางวัลสุดฮ็อต</t>
  </si>
  <si>
    <t>F7_Priv_2_1_Y_10_1</t>
  </si>
  <si>
    <t>เข้าใช้งานเมนู พอยท์ &amp; สิทธิพิเศษ
- เลือก พอยท์ &gt;&gt;เลือก Campaign แลกสิทธิ์ลุ้น</t>
  </si>
  <si>
    <t>F7_Priv_2_1_Y_11_1</t>
  </si>
  <si>
    <t>F7_Priv_2_1_Y_12_1</t>
  </si>
  <si>
    <t>F8_Priv_2_1_Y_1_1</t>
  </si>
  <si>
    <t>F8_Priv_2_1_Y_2_1</t>
  </si>
  <si>
    <t>F8_Priv_2_1_Y_3_1</t>
  </si>
  <si>
    <t>F1_Priv_4_1_Y_1_1</t>
  </si>
  <si>
    <t>F3_Priv_4_1_Y_1_1</t>
  </si>
  <si>
    <t>F3_Priv_4_1_Y_2_1</t>
  </si>
  <si>
    <t>F3_Priv_4_1_Y_3_1</t>
  </si>
  <si>
    <t>F3_Priv_4_1_Y_4_1</t>
  </si>
  <si>
    <t>F3_Priv_4_1_Y_5_1</t>
  </si>
  <si>
    <t>F4_Priv_4_1_Y_1_1</t>
  </si>
  <si>
    <t>F4_Priv_4_1_Y_2_1</t>
  </si>
  <si>
    <t>F4_Priv_4_1_Y_3_1</t>
  </si>
  <si>
    <t>F4_Priv_4_1_Y_4_1</t>
  </si>
  <si>
    <t>F4_Priv_4_1_Y_5_1</t>
  </si>
  <si>
    <t>F4_Priv_4_1_Y_6_1</t>
  </si>
  <si>
    <t>F5_Priv_4_1_Y_1_1</t>
  </si>
  <si>
    <t>F5_Priv_4_1_Y_2_1</t>
  </si>
  <si>
    <t>F5_Priv_4_1_Y_3_1</t>
  </si>
  <si>
    <t>F5_Priv_4_1_Y_4_1</t>
  </si>
  <si>
    <t>F6_Priv_4_1_Y_1_1</t>
  </si>
  <si>
    <t>F6_Priv_4_1_Y_2_1</t>
  </si>
  <si>
    <t>F6_Priv_4_1_Y_3_1</t>
  </si>
  <si>
    <t>F6_Priv_4_1_Y_4_1</t>
  </si>
  <si>
    <t>F6_Priv_4_1_Y_5_1</t>
  </si>
  <si>
    <t>F6_Priv_4_1_Y_6_1</t>
  </si>
  <si>
    <t>F6_Priv_4_1_Y_7_1</t>
  </si>
  <si>
    <t>F6_Priv_4_1_Y_8_1</t>
  </si>
  <si>
    <t>F6_Priv_4_1_Y_9_1</t>
  </si>
  <si>
    <t>F6_Priv_4_1_Y_10_1</t>
  </si>
  <si>
    <t>F7_Priv_4_1_Y_1_1</t>
  </si>
  <si>
    <t>F7_Priv_4_1_Y_2_1</t>
  </si>
  <si>
    <t>F7_Priv_4_1_Y_3_1</t>
  </si>
  <si>
    <t>F7_Priv_4_1_Y_4_1</t>
  </si>
  <si>
    <t>F7_Priv_4_1_Y_5_1</t>
  </si>
  <si>
    <t>F7_Priv_4_1_Y_6_1</t>
  </si>
  <si>
    <t>F7_Priv_4_1_Y_7_1</t>
  </si>
  <si>
    <t>F7_Priv_4_1_Y_8_1</t>
  </si>
  <si>
    <t>F7_Priv_4_1_Y_9_1</t>
  </si>
  <si>
    <t>F7_Priv_4_1_Y_10_1</t>
  </si>
  <si>
    <t>F7_Priv_4_1_Y_11_1</t>
  </si>
  <si>
    <t>F7_Priv_4_1_Y_12_1</t>
  </si>
  <si>
    <t>F8_Priv_4_1_Y_1_1</t>
  </si>
  <si>
    <t>F8_Priv_4_1_Y_2_1</t>
  </si>
  <si>
    <t>F8_Priv_4_1_Y_3_1</t>
  </si>
  <si>
    <t>F1_Priv_1_1_Y_1_1</t>
  </si>
  <si>
    <t>F3_Priv_1_1_Y_1_1</t>
  </si>
  <si>
    <t>F3_Priv_1_1_Y_2_1</t>
  </si>
  <si>
    <t>F3_Priv_1_1_Y_3_1</t>
  </si>
  <si>
    <t>F3_Priv_1_1_Y_4_1</t>
  </si>
  <si>
    <t>F3_Priv_1_1_Y_5_1</t>
  </si>
  <si>
    <t>F4_Priv_1_1_Y_1_1</t>
  </si>
  <si>
    <t>F4_Priv_1_1_Y_2_1</t>
  </si>
  <si>
    <t>F4_Priv_1_1_Y_3_1</t>
  </si>
  <si>
    <t>F4_Priv_1_1_Y_4_1</t>
  </si>
  <si>
    <t>F4_Priv_1_1_Y_5_1</t>
  </si>
  <si>
    <t>F4_Priv_1_1_Y_6_1</t>
  </si>
  <si>
    <t>F5_Priv_1_1_Y_1_1</t>
  </si>
  <si>
    <t>F5_Priv_1_1_Y_2_1</t>
  </si>
  <si>
    <t>F5_Priv_1_1_Y_3_1</t>
  </si>
  <si>
    <t>F5_Priv_1_1_Y_4_1</t>
  </si>
  <si>
    <t>F6_Priv_1_1_Y_1_1</t>
  </si>
  <si>
    <t>F6_Priv_1_1_Y_2_1</t>
  </si>
  <si>
    <t>F6_Priv_1_1_Y_3_1</t>
  </si>
  <si>
    <t>F6_Priv_1_1_Y_4_1</t>
  </si>
  <si>
    <t>F6_Priv_1_1_Y_5_1</t>
  </si>
  <si>
    <t>F6_Priv_1_1_Y_6_1</t>
  </si>
  <si>
    <t>F6_Priv_1_1_Y_7_1</t>
  </si>
  <si>
    <t>F6_Priv_1_1_Y_8_1</t>
  </si>
  <si>
    <t>F6_Priv_1_1_Y_9_1</t>
  </si>
  <si>
    <t>F6_Priv_1_1_Y_10_1</t>
  </si>
  <si>
    <t>F7_Priv_1_1_Y_1_1</t>
  </si>
  <si>
    <t>F7_Priv_1_1_Y_2_1</t>
  </si>
  <si>
    <t>F7_Priv_1_1_Y_3_1</t>
  </si>
  <si>
    <t>F7_Priv_1_1_Y_4_1</t>
  </si>
  <si>
    <t>F7_Priv_1_1_Y_5_1</t>
  </si>
  <si>
    <t>F7_Priv_1_1_Y_6_1</t>
  </si>
  <si>
    <t>F7_Priv_1_1_Y_7_1</t>
  </si>
  <si>
    <t>F7_Priv_1_1_Y_8_1</t>
  </si>
  <si>
    <t>F7_Priv_1_1_Y_9_1</t>
  </si>
  <si>
    <t>F7_Priv_1_1_Y_10_1</t>
  </si>
  <si>
    <t>F7_Priv_1_1_Y_11_1</t>
  </si>
  <si>
    <t>F7_Priv_1_1_Y_12_1</t>
  </si>
  <si>
    <t>F8_Priv_1_1_Y_1_1</t>
  </si>
  <si>
    <t>F8_Priv_1_1_Y_2_1</t>
  </si>
  <si>
    <t>F8_Priv_1_1_Y_3_1</t>
  </si>
  <si>
    <t>F1_Priv_3_1_Y_1_1</t>
  </si>
  <si>
    <t>F3_Priv_3_1_Y_1_1</t>
  </si>
  <si>
    <t>F3_Priv_3_1_Y_2_1</t>
  </si>
  <si>
    <t>F3_Priv_3_1_Y_3_1</t>
  </si>
  <si>
    <t>F3_Priv_3_1_Y_4_1</t>
  </si>
  <si>
    <t>F3_Priv_3_1_Y_5_1</t>
  </si>
  <si>
    <t>F4_Priv_3_1_Y_1_1</t>
  </si>
  <si>
    <t>F4_Priv_3_1_Y_2_1</t>
  </si>
  <si>
    <t>F4_Priv_3_1_Y_3_1</t>
  </si>
  <si>
    <t>F4_Priv_3_1_Y_4_1</t>
  </si>
  <si>
    <t>F4_Priv_3_1_Y_5_1</t>
  </si>
  <si>
    <t>F4_Priv_3_1_Y_6_1</t>
  </si>
  <si>
    <t>F5_Priv_3_1_Y_1_1</t>
  </si>
  <si>
    <t>F5_Priv_3_1_Y_2_1</t>
  </si>
  <si>
    <t>F5_Priv_3_1_Y_3_1</t>
  </si>
  <si>
    <t>F5_Priv_3_1_Y_4_1</t>
  </si>
  <si>
    <t>F6_Priv_3_1_Y_1_1</t>
  </si>
  <si>
    <t>F6_Priv_3_1_Y_2_1</t>
  </si>
  <si>
    <t>F6_Priv_3_1_Y_3_1</t>
  </si>
  <si>
    <t>F6_Priv_3_1_Y_4_1</t>
  </si>
  <si>
    <t>F6_Priv_3_1_Y_5_1</t>
  </si>
  <si>
    <t>F6_Priv_3_1_Y_6_1</t>
  </si>
  <si>
    <t>F6_Priv_3_1_Y_7_1</t>
  </si>
  <si>
    <t>F6_Priv_3_1_Y_8_1</t>
  </si>
  <si>
    <t>F6_Priv_3_1_Y_9_1</t>
  </si>
  <si>
    <t>F6_Priv_3_1_Y_10_1</t>
  </si>
  <si>
    <t>F7_Priv_3_1_Y_1_1</t>
  </si>
  <si>
    <t>F7_Priv_3_1_Y_2_1</t>
  </si>
  <si>
    <t>F7_Priv_3_1_Y_3_1</t>
  </si>
  <si>
    <t>F7_Priv_3_1_Y_4_1</t>
  </si>
  <si>
    <t>F7_Priv_3_1_Y_5_1</t>
  </si>
  <si>
    <t>F7_Priv_3_1_Y_6_1</t>
  </si>
  <si>
    <t>F7_Priv_3_1_Y_7_1</t>
  </si>
  <si>
    <t>F7_Priv_3_1_Y_8_1</t>
  </si>
  <si>
    <t>F7_Priv_3_1_Y_9_1</t>
  </si>
  <si>
    <t>F7_Priv_3_1_Y_10_1</t>
  </si>
  <si>
    <t>F7_Priv_3_1_Y_11_1</t>
  </si>
  <si>
    <t>F7_Priv_3_1_Y_12_1</t>
  </si>
  <si>
    <t>F8_Priv_3_1_Y_1_1</t>
  </si>
  <si>
    <t>F8_Priv_3_1_Y_2_1</t>
  </si>
  <si>
    <t>F8_Priv_3_1_Y_3_1</t>
  </si>
  <si>
    <t>Register Sprint</t>
  </si>
  <si>
    <t>Do Sprint</t>
  </si>
  <si>
    <t>F1_3_2_Y_2_Test</t>
  </si>
  <si>
    <t>F2_3_2_Y_46_Test</t>
  </si>
  <si>
    <t>Go to Promotion &amp; Package
Verify AIS Fibre Third question</t>
  </si>
  <si>
    <t>F2_3_2_Y_47_Test</t>
  </si>
  <si>
    <t>F2_3_2_Y_48_Test</t>
  </si>
  <si>
    <t>F2_3_2_Y_49_Test</t>
  </si>
  <si>
    <t>F2_3_2_Y_50_Test</t>
  </si>
  <si>
    <t>F2_3_2_Y_51_Test</t>
  </si>
  <si>
    <t>F2_3_2_Y_52_Test</t>
  </si>
  <si>
    <t>F2_3_2_Y_53_Test</t>
  </si>
  <si>
    <t>F2_3_2_Y_54_Test</t>
  </si>
  <si>
    <t>F2_3_2_Y_55_Test</t>
  </si>
  <si>
    <t>F2_3_2_Y_56_Test</t>
  </si>
  <si>
    <t>F2_3_2_Y_57_Test</t>
  </si>
  <si>
    <t>F2_3_2_Y_58_Test</t>
  </si>
  <si>
    <t>F2_3_2_Y_59_Test</t>
  </si>
  <si>
    <t>F2_3_2_Y_60_Test</t>
  </si>
  <si>
    <t>F1_4_2_Y_2_Test</t>
  </si>
  <si>
    <t>F2_4_2_Y_46_Test</t>
  </si>
  <si>
    <t>F2_4_2_Y_47_Test</t>
  </si>
  <si>
    <t>F2_4_2_Y_48_Test</t>
  </si>
  <si>
    <t>F2_4_2_Y_49_Test</t>
  </si>
  <si>
    <t>F2_4_2_Y_50_Test</t>
  </si>
  <si>
    <t>F2_4_2_Y_51_Test</t>
  </si>
  <si>
    <t>F2_4_2_Y_52_Test</t>
  </si>
  <si>
    <t>F2_4_2_Y_53_Test</t>
  </si>
  <si>
    <t>F2_4_2_Y_54_Test</t>
  </si>
  <si>
    <t>F2_4_2_Y_55_Test</t>
  </si>
  <si>
    <t>F2_4_2_Y_56_Test</t>
  </si>
  <si>
    <t>F2_4_2_Y_57_Test</t>
  </si>
  <si>
    <t>F2_4_2_Y_58_Test</t>
  </si>
  <si>
    <t>F2_4_2_Y_59_Test</t>
  </si>
  <si>
    <t>F2_4_2_Y_60_Test</t>
  </si>
  <si>
    <t>F1_1_2_Y_2_Test</t>
  </si>
  <si>
    <t>F2_1_2_Y_46_Test</t>
  </si>
  <si>
    <t>F2_1_2_Y_47_Test</t>
  </si>
  <si>
    <t>F2_1_2_Y_48_Test</t>
  </si>
  <si>
    <t>F2_1_2_Y_49_Test</t>
  </si>
  <si>
    <t>F2_1_2_Y_50_Test</t>
  </si>
  <si>
    <t>F2_1_2_Y_51_Test</t>
  </si>
  <si>
    <t>F2_1_2_Y_52_Test</t>
  </si>
  <si>
    <t>F2_1_2_Y_53_Test</t>
  </si>
  <si>
    <t>F2_1_2_Y_54_Test</t>
  </si>
  <si>
    <t>F2_1_2_Y_55_Test</t>
  </si>
  <si>
    <t>F2_1_2_Y_56_Test</t>
  </si>
  <si>
    <t>F2_1_2_Y_57_Test</t>
  </si>
  <si>
    <t>F2_1_2_Y_58_Test</t>
  </si>
  <si>
    <t>F2_1_2_Y_59_Test</t>
  </si>
  <si>
    <t>F2_1_2_Y_60_Test</t>
  </si>
  <si>
    <t>F1_2_2_Y_2_Test</t>
  </si>
  <si>
    <t>F2_2_2_Y_46_Test</t>
  </si>
  <si>
    <t>F2_2_2_Y_47_Test</t>
  </si>
  <si>
    <t>F2_2_2_Y_48_Test</t>
  </si>
  <si>
    <t>F2_2_2_Y_49_Test</t>
  </si>
  <si>
    <t>F2_2_2_Y_50_Test</t>
  </si>
  <si>
    <t>F2_2_2_Y_51_Test</t>
  </si>
  <si>
    <t>F2_2_2_Y_52_Test</t>
  </si>
  <si>
    <t>F2_2_2_Y_53_Test</t>
  </si>
  <si>
    <t>F2_2_2_Y_54_Test</t>
  </si>
  <si>
    <t>F2_2_2_Y_55_Test</t>
  </si>
  <si>
    <t>F2_2_2_Y_56_Test</t>
  </si>
  <si>
    <t>F2_2_2_Y_57_Test</t>
  </si>
  <si>
    <t>F2_2_2_Y_58_Test</t>
  </si>
  <si>
    <t>F2_2_2_Y_59_Test</t>
  </si>
  <si>
    <t>F2_2_2_Y_60_Test</t>
  </si>
  <si>
    <t>F1_3_1_Y_2_Test</t>
  </si>
  <si>
    <t>F2_3_1_Y_46_Test</t>
  </si>
  <si>
    <t>F2_3_1_Y_47_Test</t>
  </si>
  <si>
    <t>F2_3_1_Y_48_Test</t>
  </si>
  <si>
    <t>F2_3_1_Y_49_Test</t>
  </si>
  <si>
    <t>F2_3_1_Y_50_Test</t>
  </si>
  <si>
    <t>F2_3_1_Y_51_Test</t>
  </si>
  <si>
    <t>F2_3_1_Y_52_Test</t>
  </si>
  <si>
    <t>F2_3_1_Y_53_Test</t>
  </si>
  <si>
    <t>F2_3_1_Y_54_Test</t>
  </si>
  <si>
    <t>F2_3_1_Y_55_Test</t>
  </si>
  <si>
    <t>F2_3_1_Y_56_Test</t>
  </si>
  <si>
    <t>F2_3_1_Y_57_Test</t>
  </si>
  <si>
    <t>F2_3_1_Y_58_Test</t>
  </si>
  <si>
    <t>F2_3_1_Y_59_Test</t>
  </si>
  <si>
    <t>F2_3_1_Y_60_Test</t>
  </si>
  <si>
    <t>F1_4_1_Y_2_Test</t>
  </si>
  <si>
    <t>F2_4_1_Y_46_Test</t>
  </si>
  <si>
    <t>F2_4_1_Y_47_Test</t>
  </si>
  <si>
    <t>F2_4_1_Y_48_Test</t>
  </si>
  <si>
    <t>F2_4_1_Y_49_Test</t>
  </si>
  <si>
    <t>F2_4_1_Y_50_Test</t>
  </si>
  <si>
    <t>F2_4_1_Y_51_Test</t>
  </si>
  <si>
    <t>F2_4_1_Y_52_Test</t>
  </si>
  <si>
    <t>F2_4_1_Y_53_Test</t>
  </si>
  <si>
    <t>F2_4_1_Y_54_Test</t>
  </si>
  <si>
    <t>F2_4_1_Y_55_Test</t>
  </si>
  <si>
    <t>F2_4_1_Y_56_Test</t>
  </si>
  <si>
    <t>F2_4_1_Y_57_Test</t>
  </si>
  <si>
    <t>F2_4_1_Y_58_Test</t>
  </si>
  <si>
    <t>F2_4_1_Y_59_Test</t>
  </si>
  <si>
    <t>F2_4_1_Y_60_Test</t>
  </si>
  <si>
    <t>F1_1_1_Y_2_Test</t>
  </si>
  <si>
    <t>F2_1_1_Y_46_Test</t>
  </si>
  <si>
    <t>F2_1_1_Y_47_Test</t>
  </si>
  <si>
    <t>F2_1_1_Y_48_Test</t>
  </si>
  <si>
    <t>F2_1_1_Y_49_Test</t>
  </si>
  <si>
    <t>F2_1_1_Y_50_Test</t>
  </si>
  <si>
    <t>F2_1_1_Y_51_Test</t>
  </si>
  <si>
    <t>F2_1_1_Y_52_Test</t>
  </si>
  <si>
    <t>F2_1_1_Y_53_Test</t>
  </si>
  <si>
    <t>F2_1_1_Y_54_Test</t>
  </si>
  <si>
    <t>F2_1_1_Y_55_Test</t>
  </si>
  <si>
    <t>F2_1_1_Y_56_Test</t>
  </si>
  <si>
    <t>F2_1_1_Y_57_Test</t>
  </si>
  <si>
    <t>F2_1_1_Y_58_Test</t>
  </si>
  <si>
    <t>F2_1_1_Y_59_Test</t>
  </si>
  <si>
    <t>F2_1_1_Y_60_Test</t>
  </si>
  <si>
    <t>F1_2_1_Y_2_Test</t>
  </si>
  <si>
    <t>F2_2_1_Y_46_Test</t>
  </si>
  <si>
    <t>F2_2_1_Y_47_Test</t>
  </si>
  <si>
    <t>F2_2_1_Y_48_Test</t>
  </si>
  <si>
    <t>F2_2_1_Y_49_Test</t>
  </si>
  <si>
    <t>F2_2_1_Y_50_Test</t>
  </si>
  <si>
    <t>F2_2_1_Y_51_Test</t>
  </si>
  <si>
    <t>F2_2_1_Y_52_Test</t>
  </si>
  <si>
    <t>F2_2_1_Y_53_Test</t>
  </si>
  <si>
    <t>F2_2_1_Y_54_Test</t>
  </si>
  <si>
    <t>F2_2_1_Y_55_Test</t>
  </si>
  <si>
    <t>F2_2_1_Y_56_Test</t>
  </si>
  <si>
    <t>F2_2_1_Y_57_Test</t>
  </si>
  <si>
    <t>F2_2_1_Y_58_Test</t>
  </si>
  <si>
    <t>F2_2_1_Y_59_Test</t>
  </si>
  <si>
    <t>F2_2_1_Y_60_Test</t>
  </si>
  <si>
    <t>F1_4_2_Y_3_Prod</t>
  </si>
  <si>
    <t>F2_4_2_Y_1_Prod</t>
  </si>
  <si>
    <t>Go to Promotion &amp; Package</t>
  </si>
  <si>
    <t>F2_4_2_Y_2_Prod</t>
  </si>
  <si>
    <t>Go to Promotion &amp; Package
Verify AIS Postpaid first question</t>
  </si>
  <si>
    <t>F2_4_2_Y_3_Prod</t>
  </si>
  <si>
    <t>Go to Promotion &amp; Package
Verify AIS Postpaid Second question</t>
  </si>
  <si>
    <t>F2_4_2_Y_4_Prod</t>
  </si>
  <si>
    <t>Go to Promotion &amp; Package
Verify AIS Postpaid Third question</t>
  </si>
  <si>
    <t>F2_4_2_Y_5_Prod</t>
  </si>
  <si>
    <t>Go to Promotion &amp; Package
Verify AIS 1-2-Call! (Call and Internet) first question</t>
  </si>
  <si>
    <t>F2_4_2_Y_6_Prod</t>
  </si>
  <si>
    <t>Go to Promotion &amp; Package
Verify AIS 1-2-Call! (Call and Internet) Second question</t>
  </si>
  <si>
    <t>F2_4_2_Y_7_Prod</t>
  </si>
  <si>
    <t>Go to Promotion &amp; Package
Verify AIS Fibre first question</t>
  </si>
  <si>
    <t>F2_4_2_Y_8_Prod</t>
  </si>
  <si>
    <t>Go to Promotion &amp; Package
Verify AIS Fibre Second question</t>
  </si>
  <si>
    <t>F2_4_2_Y_9_Prod</t>
  </si>
  <si>
    <t>F2_4_2_Y_10_Prod</t>
  </si>
  <si>
    <t>F2_4_2_Y_11_Prod</t>
  </si>
  <si>
    <t>F2_4_2_Y_12_Prod</t>
  </si>
  <si>
    <t>F2_4_2_Y_13_Prod</t>
  </si>
  <si>
    <t>F2_4_2_Y_14_Prod</t>
  </si>
  <si>
    <t>F2_4_2_Y_15_Prod</t>
  </si>
  <si>
    <t>F2_4_2_Y_16_Prod</t>
  </si>
  <si>
    <t>F2_4_2_Y_17_Prod</t>
  </si>
  <si>
    <t>F2_4_2_Y_18_Prod</t>
  </si>
  <si>
    <t>F2_4_2_Y_19_Prod</t>
  </si>
  <si>
    <t>F2_4_2_Y_20_Prod</t>
  </si>
  <si>
    <t>F2_4_2_Y_21_Prod</t>
  </si>
  <si>
    <t>F2_4_2_Y_22_Prod</t>
  </si>
  <si>
    <t>F2_4_2_Y_23_Prod</t>
  </si>
  <si>
    <t>F2_4_2_Y_24_Prod</t>
  </si>
  <si>
    <t>F2_4_2_Y_25_Prod</t>
  </si>
  <si>
    <t>F2_4_2_Y_26_Prod</t>
  </si>
  <si>
    <t>F2_4_2_Y_27_Prod</t>
  </si>
  <si>
    <t>Go to International Roaming
Verify Fist question</t>
  </si>
  <si>
    <t>F2_4_2_Y_28_Prod</t>
  </si>
  <si>
    <t>Go to International Roaming
Verify Second question</t>
  </si>
  <si>
    <t>F2_4_2_Y_29_Prod</t>
  </si>
  <si>
    <t>Go to International Roaming
Verify Third question</t>
  </si>
  <si>
    <t>F2_4_2_Y_30_Prod</t>
  </si>
  <si>
    <t>F2_4_2_Y_31_Prod</t>
  </si>
  <si>
    <t>F2_4_2_Y_32_Prod</t>
  </si>
  <si>
    <t>F2_4_2_Y_33_Prod</t>
  </si>
  <si>
    <t>F2_4_2_Y_34_Prod</t>
  </si>
  <si>
    <t>F2_4_2_Y_35_Prod</t>
  </si>
  <si>
    <t>F2_4_2_Y_36_Prod</t>
  </si>
  <si>
    <t>F2_4_2_Y_37_Prod</t>
  </si>
  <si>
    <t>F2_4_2_Y_38_Prod</t>
  </si>
  <si>
    <t>F2_4_2_Y_39_Prod</t>
  </si>
  <si>
    <t>F2_4_2_Y_40_Prod</t>
  </si>
  <si>
    <t>F2_4_2_Y_41_Prod</t>
  </si>
  <si>
    <t>F2_4_2_Y_42_Prod</t>
  </si>
  <si>
    <t>Go to Promotion &amp; Package
Verify AIS 1-2-Call! (Call and Internet) - Third question</t>
  </si>
  <si>
    <t>F2_4_2_Y_43_Prod</t>
  </si>
  <si>
    <t>Go to Promotion &amp; Package
Verify AIS 1-2-Call! ( Mao mao) - First  question</t>
  </si>
  <si>
    <t>F2_4_2_Y_44_Prod</t>
  </si>
  <si>
    <t>Go to Promotion &amp; Package
Verify AIS 1-2-Call! ( Mao mao) -Second question</t>
  </si>
  <si>
    <t>F2_4_2_Y_45_Prod</t>
  </si>
  <si>
    <t>Go to Promotion &amp; Package
Verify AIS 1-2-Call! ( Mao mao) -Third question</t>
  </si>
  <si>
    <t>F2_4_2_Y_46_Prod</t>
  </si>
  <si>
    <t>F2_4_2_Y_47_Prod</t>
  </si>
  <si>
    <t>F2_4_2_Y_48_Prod</t>
  </si>
  <si>
    <t>F2_4_2_Y_49_Prod</t>
  </si>
  <si>
    <t>F2_4_2_Y_50_Prod</t>
  </si>
  <si>
    <t>F2_4_2_Y_51_Prod</t>
  </si>
  <si>
    <t>F2_4_2_Y_52_Prod</t>
  </si>
  <si>
    <t>F2_4_2_Y_53_Prod</t>
  </si>
  <si>
    <t>F2_4_2_Y_54_Prod</t>
  </si>
  <si>
    <t>F2_4_2_Y_55_Prod</t>
  </si>
  <si>
    <t>F2_4_2_Y_56_Prod</t>
  </si>
  <si>
    <t>F2_4_2_Y_57_Prod</t>
  </si>
  <si>
    <t>F2_4_2_Y_58_Prod</t>
  </si>
  <si>
    <t>F2_4_2_Y_59_Prod</t>
  </si>
  <si>
    <t>F2_4_2_Y_60_Prod</t>
  </si>
  <si>
    <t>F3_4_2_Y_1_Prod</t>
  </si>
  <si>
    <t>F3_4_2_Y_2_Prod</t>
  </si>
  <si>
    <t>F3_4_2_Y_3_Prod</t>
  </si>
  <si>
    <t>F3_4_2_Y_4_Prod</t>
  </si>
  <si>
    <t>F3_4_2_Y_5_Prod</t>
  </si>
  <si>
    <t>F3_4_2_Y_6_Prod</t>
  </si>
  <si>
    <t>F3_4_2_Y_7_Prod</t>
  </si>
  <si>
    <t>F3_4_2_Y_8_Prod</t>
  </si>
  <si>
    <t>F3_4_2_Y_9_Prod</t>
  </si>
  <si>
    <t>F1_4_1_Y_1_Prod</t>
  </si>
  <si>
    <t>F1_4_1_Y_2_Prod</t>
  </si>
  <si>
    <t>F2_4_1_Y_1_Prod</t>
  </si>
  <si>
    <t>F2_4_1_Y_2_Prod</t>
  </si>
  <si>
    <t>F2_4_1_Y_3_Prod</t>
  </si>
  <si>
    <t>F2_4_1_Y_4_Prod</t>
  </si>
  <si>
    <t>F2_4_1_Y_5_Prod</t>
  </si>
  <si>
    <t>เข้าใช้งานเมนู "โปรโมชั่นและแพ็กเกจ"
ตรวจสอบคำถามข้อที่1 สำหรับลูกค้าวัน-ทู-คอล!</t>
  </si>
  <si>
    <t>F2_4_1_Y_6_Prod</t>
  </si>
  <si>
    <t>เข้าใช้งานเมนู "โปรโมชั่นและแพ็กเกจ"
ตรวจสอบคำถามข้อที่2 สำหรับลูกค้าวัน-ทู-คอล!</t>
  </si>
  <si>
    <t>F2_4_1_Y_7_Prod</t>
  </si>
  <si>
    <t>F2_4_1_Y_8_Prod</t>
  </si>
  <si>
    <t>F2_4_1_Y_9_Prod</t>
  </si>
  <si>
    <t>F2_4_1_Y_10_Prod</t>
  </si>
  <si>
    <t>F2_4_1_Y_11_Prod</t>
  </si>
  <si>
    <t>F2_4_1_Y_12_Prod</t>
  </si>
  <si>
    <t>F2_4_1_Y_13_Prod</t>
  </si>
  <si>
    <t>F2_4_1_Y_14_Prod</t>
  </si>
  <si>
    <t>F2_4_1_Y_15_Prod</t>
  </si>
  <si>
    <t>F2_4_1_Y_16_Prod</t>
  </si>
  <si>
    <t>F2_4_1_Y_17_Prod</t>
  </si>
  <si>
    <t>F2_4_1_Y_18_Prod</t>
  </si>
  <si>
    <t>F2_4_1_Y_19_Prod</t>
  </si>
  <si>
    <t>F2_4_1_Y_20_Prod</t>
  </si>
  <si>
    <t>F2_4_1_Y_21_Prod</t>
  </si>
  <si>
    <t>F2_4_1_Y_22_Prod</t>
  </si>
  <si>
    <t>F2_4_1_Y_23_Prod</t>
  </si>
  <si>
    <t>F2_4_1_Y_24_Prod</t>
  </si>
  <si>
    <t>F2_4_1_Y_25_Prod</t>
  </si>
  <si>
    <t>F2_4_1_Y_26_Prod</t>
  </si>
  <si>
    <t>F2_4_1_Y_27_Prod</t>
  </si>
  <si>
    <t>F2_4_1_Y_28_Prod</t>
  </si>
  <si>
    <t>F2_4_1_Y_29_Prod</t>
  </si>
  <si>
    <t>F2_4_1_Y_30_Prod</t>
  </si>
  <si>
    <t>F2_4_1_Y_31_Prod</t>
  </si>
  <si>
    <t>F2_4_1_Y_32_Prod</t>
  </si>
  <si>
    <t>F2_4_1_Y_33_Prod</t>
  </si>
  <si>
    <t>F2_4_1_Y_34_Prod</t>
  </si>
  <si>
    <t>F2_4_1_Y_35_Prod</t>
  </si>
  <si>
    <t>F2_4_1_Y_36_Prod</t>
  </si>
  <si>
    <t>F2_4_1_Y_37_Prod</t>
  </si>
  <si>
    <t>F2_4_1_Y_38_Prod</t>
  </si>
  <si>
    <t>F2_4_1_Y_39_Prod</t>
  </si>
  <si>
    <t>F2_4_1_Y_40_Prod</t>
  </si>
  <si>
    <t>F2_4_1_Y_41_Prod</t>
  </si>
  <si>
    <t>F2_4_1_Y_42_Prod</t>
  </si>
  <si>
    <t xml:space="preserve">เข้าใช้งานเมนู "โปรโมชั่นและแพ็กเกจ"
สำหรับลูกค้าวัน-ทู-คอล! 
เช็กโปรโมชั่น แพ็กเกจ และการใช้งาน
ตรวจสอบถามตอบ ข้อที่3
</t>
  </si>
  <si>
    <t>F2_4_1_Y_43_Prod</t>
  </si>
  <si>
    <t xml:space="preserve">เข้าใช้งานเมนู "โปรโมชั่นและแพ็กเกจ"
สำหรับลูกค้าวัน-ทู-คอล! 
เหมา เหมา ตรวจสอบถามตอบ ข้อที่1  
</t>
  </si>
  <si>
    <t>F2_4_1_Y_44_Prod</t>
  </si>
  <si>
    <t xml:space="preserve">เข้าใช้งานเมนู "โปรโมชั่นและแพ็กเกจ"
สำหรับลูกค้าวัน-ทู-คอล! 
เหมา เหมา ตรวจสอบถามตอบ ข้อที่2
</t>
  </si>
  <si>
    <t>F2_4_1_Y_45_Prod</t>
  </si>
  <si>
    <t xml:space="preserve">เข้าใช้งานเมนู "โปรโมชั่นและแพ็กเกจ"
สำหรับลูกค้าวัน-ทู-คอล! 
เหมา เหมา ตรวจสอบถามตอบ ข้อที่3
</t>
  </si>
  <si>
    <t>F2_4_1_Y_46_Prod</t>
  </si>
  <si>
    <t>F2_4_1_Y_47_Prod</t>
  </si>
  <si>
    <t>F2_4_1_Y_48_Prod</t>
  </si>
  <si>
    <t>F2_4_1_Y_49_Prod</t>
  </si>
  <si>
    <t>F2_4_1_Y_50_Prod</t>
  </si>
  <si>
    <t>F2_4_1_Y_51_Prod</t>
  </si>
  <si>
    <t>F2_4_1_Y_52_Prod</t>
  </si>
  <si>
    <t>F2_4_1_Y_53_Prod</t>
  </si>
  <si>
    <t>F2_4_1_Y_54_Prod</t>
  </si>
  <si>
    <t>F2_4_1_Y_55_Prod</t>
  </si>
  <si>
    <t>F2_4_1_Y_56_Prod</t>
  </si>
  <si>
    <t>F2_4_1_Y_57_Prod</t>
  </si>
  <si>
    <t>F2_4_1_Y_58_Prod</t>
  </si>
  <si>
    <t>F2_4_1_Y_59_Prod</t>
  </si>
  <si>
    <t>F2_4_1_Y_60_Prod</t>
  </si>
  <si>
    <t>F3_4_1_Y_1_Prod</t>
  </si>
  <si>
    <t>F3_4_1_Y_2_Prod</t>
  </si>
  <si>
    <t>F3_4_1_Y_3_Prod</t>
  </si>
  <si>
    <t>F3_4_1_Y_4_Prod</t>
  </si>
  <si>
    <t>F3_4_1_Y_5_Prod</t>
  </si>
  <si>
    <t>F3_4_1_Y_6_Prod</t>
  </si>
  <si>
    <t>F3_4_1_Y_7_Prod</t>
  </si>
  <si>
    <t>F3_4_1_Y_8_Prod</t>
  </si>
  <si>
    <t>F3_4_1_Y_9_Prod</t>
  </si>
  <si>
    <t>F1_2_2_Y_1_Prod</t>
  </si>
  <si>
    <t>F1_2_2_Y_2_Prod</t>
  </si>
  <si>
    <t>F2_2_2_Y_1_Prod</t>
  </si>
  <si>
    <t>F2_2_2_Y_2_Prod</t>
  </si>
  <si>
    <t>F2_2_2_Y_3_Prod</t>
  </si>
  <si>
    <t>F2_2_2_Y_4_Prod</t>
  </si>
  <si>
    <t>F2_2_2_Y_5_Prod</t>
  </si>
  <si>
    <t>F2_2_2_Y_6_Prod</t>
  </si>
  <si>
    <t>F2_2_2_Y_7_Prod</t>
  </si>
  <si>
    <t>F2_2_2_Y_8_Prod</t>
  </si>
  <si>
    <t>F2_2_2_Y_9_Prod</t>
  </si>
  <si>
    <t>F2_2_2_Y_10_Prod</t>
  </si>
  <si>
    <t>F2_2_2_Y_11_Prod</t>
  </si>
  <si>
    <t>F2_2_2_Y_12_Prod</t>
  </si>
  <si>
    <t>F2_2_2_Y_13_Prod</t>
  </si>
  <si>
    <t>F2_2_2_Y_14_Prod</t>
  </si>
  <si>
    <t>F2_2_2_Y_15_Prod</t>
  </si>
  <si>
    <t>F2_2_2_Y_16_Prod</t>
  </si>
  <si>
    <t>F2_2_2_Y_17_Prod</t>
  </si>
  <si>
    <t>F2_2_2_Y_18_Prod</t>
  </si>
  <si>
    <t>F2_2_2_Y_19_Prod</t>
  </si>
  <si>
    <t>F2_2_2_Y_20_Prod</t>
  </si>
  <si>
    <t>F2_2_2_Y_21_Prod</t>
  </si>
  <si>
    <t>F2_2_2_Y_22_Prod</t>
  </si>
  <si>
    <t>F2_2_2_Y_23_Prod</t>
  </si>
  <si>
    <t>F2_2_2_Y_24_Prod</t>
  </si>
  <si>
    <t>F2_2_2_Y_25_Prod</t>
  </si>
  <si>
    <t>F2_2_2_Y_26_Prod</t>
  </si>
  <si>
    <t>F2_2_2_Y_27_Prod</t>
  </si>
  <si>
    <t>F2_2_2_Y_28_Prod</t>
  </si>
  <si>
    <t>F2_2_2_Y_29_Prod</t>
  </si>
  <si>
    <t>F2_2_2_Y_30_Prod</t>
  </si>
  <si>
    <t>F2_2_2_Y_31_Prod</t>
  </si>
  <si>
    <t>F2_2_2_Y_32_Prod</t>
  </si>
  <si>
    <t>F2_2_2_Y_33_Prod</t>
  </si>
  <si>
    <t>F2_2_2_Y_34_Prod</t>
  </si>
  <si>
    <t>F2_2_2_Y_35_Prod</t>
  </si>
  <si>
    <t>F2_2_2_Y_36_Prod</t>
  </si>
  <si>
    <t>F2_2_2_Y_37_Prod</t>
  </si>
  <si>
    <t>F2_2_2_Y_38_Prod</t>
  </si>
  <si>
    <t>F2_2_2_Y_39_Prod</t>
  </si>
  <si>
    <t>F2_2_2_Y_40_Prod</t>
  </si>
  <si>
    <t>F2_2_2_Y_41_Prod</t>
  </si>
  <si>
    <t>F2_2_2_Y_42_Prod</t>
  </si>
  <si>
    <t>F2_2_2_Y_43_Prod</t>
  </si>
  <si>
    <t>F2_2_2_Y_44_Prod</t>
  </si>
  <si>
    <t>F2_2_2_Y_45_Prod</t>
  </si>
  <si>
    <t>F2_2_2_Y_46_Prod</t>
  </si>
  <si>
    <t>F2_2_2_Y_47_Prod</t>
  </si>
  <si>
    <t>F2_2_2_Y_48_Prod</t>
  </si>
  <si>
    <t>F2_2_2_Y_49_Prod</t>
  </si>
  <si>
    <t>F2_2_2_Y_50_Prod</t>
  </si>
  <si>
    <t>F2_2_2_Y_51_Prod</t>
  </si>
  <si>
    <t>F2_2_2_Y_52_Prod</t>
  </si>
  <si>
    <t>F2_2_2_Y_53_Prod</t>
  </si>
  <si>
    <t>F2_2_2_Y_54_Prod</t>
  </si>
  <si>
    <t>F2_2_2_Y_55_Prod</t>
  </si>
  <si>
    <t>F2_2_2_Y_56_Prod</t>
  </si>
  <si>
    <t>F2_2_2_Y_57_Prod</t>
  </si>
  <si>
    <t>F2_2_2_Y_58_Prod</t>
  </si>
  <si>
    <t>F2_2_2_Y_59_Prod</t>
  </si>
  <si>
    <t>F2_2_2_Y_60_Prod</t>
  </si>
  <si>
    <t>F3_2_2_Y_1_Prod</t>
  </si>
  <si>
    <t>F3_2_2_Y_2_Prod</t>
  </si>
  <si>
    <t>F3_2_2_Y_3_Prod</t>
  </si>
  <si>
    <t>F3_2_2_Y_4_Prod</t>
  </si>
  <si>
    <t>F3_2_2_Y_5_Prod</t>
  </si>
  <si>
    <t>F3_2_2_Y_6_Prod</t>
  </si>
  <si>
    <t>F3_2_2_Y_7_Prod</t>
  </si>
  <si>
    <t>F3_2_2_Y_8_Prod</t>
  </si>
  <si>
    <t>F3_2_2_Y_9_Prod</t>
  </si>
  <si>
    <t>Point&amp;Privilege</t>
  </si>
  <si>
    <t>F1_1_1_Y_1_Test</t>
  </si>
  <si>
    <t>MON</t>
  </si>
  <si>
    <t>F2_1_1_Y_1_Test</t>
  </si>
  <si>
    <t xml:space="preserve">เข้าใช้งานเมนู พอยท์&amp;สิทธิพิเศษ
- Register Points สมัครสำเร็จ
(กรณียังไม่มีบัตรประชาชน)
</t>
  </si>
  <si>
    <t>F2_1_1_N_2_Test</t>
  </si>
  <si>
    <t xml:space="preserve">เข้าใช้งานเมนู พอยท์&amp;สิทธิพิเศษ
- Register Points 
-ไม่ระบุบัตรประชาชน 
- เลือกกด ตกลง 
(กรณียังไม่มีบัตรประชาชน)
</t>
  </si>
  <si>
    <t>F2_1_1_N_3_Test</t>
  </si>
  <si>
    <t xml:space="preserve">เข้าใช้งานเมนู พอยท์&amp;สิทธิพิเศษ
- Register Points 
- ระบุบัตรประชาชนผิด
- เลือกกด OK
(กรณียังไม่มีบัตรประชาชน)
</t>
  </si>
  <si>
    <t>F2_1_1_Y_4_Test</t>
  </si>
  <si>
    <t xml:space="preserve">เข้าใช้งานเมนู พอยท์&amp;สิทธิพิเศษ
- Register Points 
-เลือกกด Cancel เพื่อไม่ต้องการสมัคร points
(กรณีมีบัตรประชาชน)
</t>
  </si>
  <si>
    <t>F3_1_1_Y_1_Test</t>
  </si>
  <si>
    <t>F3_1_1_Y_2_Test</t>
  </si>
  <si>
    <t>F3_1_1_Y_3_Test</t>
  </si>
  <si>
    <t>F3_1_1_Y_4_Test</t>
  </si>
  <si>
    <t>F3_1_1_Y_5_Test</t>
  </si>
  <si>
    <t>F4_1_1_Y_1_Test</t>
  </si>
  <si>
    <t>F4_1_1_Y_2_Test</t>
  </si>
  <si>
    <t>F4_1_1_Y_3_Test</t>
  </si>
  <si>
    <t>F4_1_1_Y_4_Test</t>
  </si>
  <si>
    <t>F4_1_1_Y_5_Test</t>
  </si>
  <si>
    <t>F5_1_1_Y_1_Test</t>
  </si>
  <si>
    <t>F5_1_1_Y_2_Test</t>
  </si>
  <si>
    <t>F5_1_1_Y_3_Test</t>
  </si>
  <si>
    <t>F6_1_1_Y_1_Test</t>
  </si>
  <si>
    <t>F6_1_1_Y_2_Test</t>
  </si>
  <si>
    <t>F6_1_1_Y_3_Test</t>
  </si>
  <si>
    <t>F6_1_1_Y_4_Test</t>
  </si>
  <si>
    <t>F6_1_1_Y_5_Test</t>
  </si>
  <si>
    <t>F6_1_1_Y_6_Test</t>
  </si>
  <si>
    <t>F6_1_1_Y_7_Test</t>
  </si>
  <si>
    <t>F6_1_1_Y_8_Test</t>
  </si>
  <si>
    <t>F6_1_1_Y_9_Test</t>
  </si>
  <si>
    <t>F6_1_1_Y_10_Test</t>
  </si>
  <si>
    <t>F7_1_1_Y_1_Test</t>
  </si>
  <si>
    <t>OUM</t>
  </si>
  <si>
    <t>F7_1_1_Y_2_Test</t>
  </si>
  <si>
    <t>F7_1_1_Y_3_Test</t>
  </si>
  <si>
    <t>F7_1_1_Y_4_Test</t>
  </si>
  <si>
    <t>F7_1_1_Y_5_Test</t>
  </si>
  <si>
    <t>F7_1_1_Y_6_Test</t>
  </si>
  <si>
    <t>F7_1_1_Y_7_Test</t>
  </si>
  <si>
    <t>F7_1_1_Y_8_Test</t>
  </si>
  <si>
    <t>F7_1_1_Y_9_Test</t>
  </si>
  <si>
    <t>F7_1_1_Y_10_Test</t>
  </si>
  <si>
    <t>F7_1_1_Y_11_Test</t>
  </si>
  <si>
    <t>F7_1_1_Y_12_Test</t>
  </si>
  <si>
    <t>F8_1_1_Y_1_Test</t>
  </si>
  <si>
    <t>MAX</t>
  </si>
  <si>
    <t>F8_1_1_Y_2_Test</t>
  </si>
  <si>
    <t>F8_1_1_Y_3_Test</t>
  </si>
  <si>
    <t>F9_1_1_Y_1_Test</t>
  </si>
  <si>
    <t>เข้าใช้งานเมนู พอยท์ &amp; สิทธิพิเศษ
- เลือก สิทธิพิเศษ&gt;&gt;
(แบบ QR Code)</t>
  </si>
  <si>
    <t>F9_1_1_Y_2_Test</t>
  </si>
  <si>
    <t xml:space="preserve">เข้าใช้งานเมนู พอยท์ &amp; สิทธิพิเศษ
- เลือก สิทธิพิเศษ&gt;&gt;
(แบบ Barcodes: Code 128 )
</t>
  </si>
  <si>
    <t>F9_1_1_Y_3_Test</t>
  </si>
  <si>
    <t xml:space="preserve">เข้าใช้งานเมนู พอยท์ &amp; สิทธิพิเศษ
- เลือก สิทธิพิเศษ&gt;&gt;
(แบบ Barcodes: EAN-13)
</t>
  </si>
  <si>
    <t>F9_1_1_Y_4_Test</t>
  </si>
  <si>
    <t xml:space="preserve">เข้าใช้งานเมนู พอยท์ &amp; สิทธิพิเศษ
- เลือก สิทธิพิเศษ&gt;&gt;
('แบบ None)
</t>
  </si>
  <si>
    <t>F9_1_1_Y_5_Test</t>
  </si>
  <si>
    <t xml:space="preserve">เข้าใช้งานเมนู พอยท์ &amp; สิทธิพิเศษ
- เลือก สิทธิพิเศษ&gt;&gt;
(รับสิทธิ์ซ้ำ)
</t>
  </si>
  <si>
    <t>F10_1_1_Y_1_Test</t>
  </si>
  <si>
    <t>เข้าใช้งานเมนู พอยท์ &amp; สิทธิพิเศษ
- เลือก พอยท์&gt;&gt;
(แบบ QR Code)</t>
  </si>
  <si>
    <t>F10_1_1_Y_2_Test</t>
  </si>
  <si>
    <t xml:space="preserve">เข้าใช้งานเมนู พอยท์ &amp; สิทธิพิเศษ
- เลือก พอยท์&gt;&gt;
(แบบ Barcodes: Code 128 )
</t>
  </si>
  <si>
    <t>F10_1_1_Y_3_Test</t>
  </si>
  <si>
    <t xml:space="preserve">เข้าใช้งานเมนู พอยท์ &amp; สิทธิพิเศษ
- เลือก พอยท์&gt;&gt;
(แบบ Barcodes: EAN-13)
</t>
  </si>
  <si>
    <t>F10_1_1_Y_4_Test</t>
  </si>
  <si>
    <t xml:space="preserve">เข้าใช้งานเมนู พอยท์ &amp; สิทธิพิเศษ
- เลือก พอยท์&gt;&gt;
('แบบ None)
</t>
  </si>
  <si>
    <t>F10_1_1_Y_5_Test</t>
  </si>
  <si>
    <t xml:space="preserve">เข้าใช้งานเมนู พอยท์ &amp; สิทธิพิเศษ
- เลือก พอยท์&gt;&gt;
(กรณ๊ Points ไม่พอ)
</t>
  </si>
  <si>
    <t>F1_3_1_Y_1_Test</t>
  </si>
  <si>
    <t>F2_3_1_Y_1_Test</t>
  </si>
  <si>
    <t>F2_3_1_N_2_Test</t>
  </si>
  <si>
    <t>F2_3_1_N_3_Test</t>
  </si>
  <si>
    <t>F2_3_1_Y_4_Test</t>
  </si>
  <si>
    <t>F3_3_1_Y_1_Test</t>
  </si>
  <si>
    <t>F3_3_1_Y_2_Test</t>
  </si>
  <si>
    <t>F3_3_1_Y_3_Test</t>
  </si>
  <si>
    <t>F3_3_1_Y_4_Test</t>
  </si>
  <si>
    <t>F3_3_1_Y_5_Test</t>
  </si>
  <si>
    <t>F4_3_1_Y_1_Test</t>
  </si>
  <si>
    <t>F4_3_1_Y_2_Test</t>
  </si>
  <si>
    <t>F4_3_1_Y_3_Test</t>
  </si>
  <si>
    <t>F4_3_1_Y_4_Test</t>
  </si>
  <si>
    <t>F4_3_1_Y_5_Test</t>
  </si>
  <si>
    <t>F5_3_1_Y_1_Test</t>
  </si>
  <si>
    <t>F5_3_1_Y_2_Test</t>
  </si>
  <si>
    <t>F5_3_1_Y_3_Test</t>
  </si>
  <si>
    <t>F6_3_1_Y_1_Test</t>
  </si>
  <si>
    <t>F6_3_1_Y_2_Test</t>
  </si>
  <si>
    <t>F6_3_1_Y_3_Test</t>
  </si>
  <si>
    <t>F6_3_1_Y_4_Test</t>
  </si>
  <si>
    <t>F6_3_1_Y_5_Test</t>
  </si>
  <si>
    <t>F6_3_1_Y_6_Test</t>
  </si>
  <si>
    <t>F6_3_1_Y_7_Test</t>
  </si>
  <si>
    <t>F6_3_1_Y_8_Test</t>
  </si>
  <si>
    <t>F6_3_1_Y_9_Test</t>
  </si>
  <si>
    <t>F6_3_1_Y_10_Test</t>
  </si>
  <si>
    <t>F7_3_1_Y_1_Test</t>
  </si>
  <si>
    <t>F7_3_1_Y_2_Test</t>
  </si>
  <si>
    <t>F7_3_1_Y_3_Test</t>
  </si>
  <si>
    <t>F7_3_1_Y_4_Test</t>
  </si>
  <si>
    <t>F7_3_1_Y_5_Test</t>
  </si>
  <si>
    <t>F7_3_1_Y_6_Test</t>
  </si>
  <si>
    <t>F7_3_1_Y_7_Test</t>
  </si>
  <si>
    <t>F7_3_1_Y_8_Test</t>
  </si>
  <si>
    <t>F7_3_1_Y_9_Test</t>
  </si>
  <si>
    <t>F7_3_1_Y_10_Test</t>
  </si>
  <si>
    <t>F7_3_1_Y_11_Test</t>
  </si>
  <si>
    <t>F7_3_1_Y_12_Test</t>
  </si>
  <si>
    <t>F8_3_1_Y_1_Test</t>
  </si>
  <si>
    <t>F8_3_1_Y_2_Test</t>
  </si>
  <si>
    <t>F8_3_1_Y_3_Test</t>
  </si>
  <si>
    <t>F9_3_1_Y_1_Test</t>
  </si>
  <si>
    <t>F9_3_1_Y_2_Test</t>
  </si>
  <si>
    <t>F9_3_1_Y_3_Test</t>
  </si>
  <si>
    <t>F9_3_1_Y_4_Test</t>
  </si>
  <si>
    <t>F9_3_1_Y_5_Test</t>
  </si>
  <si>
    <t>F10_3_1_Y_1_Test</t>
  </si>
  <si>
    <t>F10_3_1_Y_2_Test</t>
  </si>
  <si>
    <t>F10_3_1_Y_3_Test</t>
  </si>
  <si>
    <t>F10_3_1_Y_4_Test</t>
  </si>
  <si>
    <t>F10_3_1_Y_5_Test</t>
  </si>
  <si>
    <t>F1_2_1_Y_1_Test</t>
  </si>
  <si>
    <t>F2_2_1_Y_1_Test</t>
  </si>
  <si>
    <t xml:space="preserve">เข้าใช้งาน My Ais'
เข้าใช้งานเมนู พอยท์ &amp; สิทธิพิเศษ
- Register พอยท์ 
(กรณีมีบัตรประชาชน)
</t>
  </si>
  <si>
    <t>F2_2_1_Y_2_Test</t>
  </si>
  <si>
    <r>
      <rPr>
        <sz val="10"/>
        <color rgb="FF000000"/>
        <rFont val="Tahoma"/>
        <family val="2"/>
        <charset val="1"/>
      </rPr>
      <t xml:space="preserve">เข้าใช้งาน My Ais
เข้าใช้งานเมนู พอยท์ &amp; สิทธิพิเศษ
- Register พอยท์ 
-เลือกกด </t>
    </r>
    <r>
      <rPr>
        <sz val="10"/>
        <color rgb="FFFF0000"/>
        <rFont val="Tahoma"/>
        <family val="2"/>
        <charset val="1"/>
      </rPr>
      <t>ไม่</t>
    </r>
    <r>
      <rPr>
        <sz val="10"/>
        <color rgb="FF000000"/>
        <rFont val="Tahoma"/>
        <family val="2"/>
        <charset val="1"/>
      </rPr>
      <t xml:space="preserve"> เพื่อไม่ต้องการสมัคร พอยท์
(กรณีมีบัตรประชาชน)
</t>
    </r>
  </si>
  <si>
    <t>F2_2_1_Y_3_Test</t>
  </si>
  <si>
    <t xml:space="preserve">เข้าใช้งาน My Ais
เข้าใช้งานเมนู พอยท์ &amp; สิทธิพิเศษ
- Register พอยท์ 
กด  สมัคร เอไอเอส พอยท์   สำเร็จ
(กรณีมีบัตรประชาชน)
</t>
  </si>
  <si>
    <t>F2_2_1_Y_4_Test</t>
  </si>
  <si>
    <r>
      <rPr>
        <sz val="10"/>
        <color rgb="FF000000"/>
        <rFont val="Tahoma"/>
        <family val="2"/>
        <charset val="1"/>
      </rPr>
      <t xml:space="preserve">เข้าใช้งาน My Ais'
เข้าใช้งานเมนู พอยท์ &amp; สิทธิพิเศษ
- Redeem Points
- Register พอยท์ 
</t>
    </r>
    <r>
      <rPr>
        <sz val="10"/>
        <color rgb="FF008000"/>
        <rFont val="Tahoma"/>
        <family val="2"/>
        <charset val="1"/>
      </rPr>
      <t xml:space="preserve">(กรณียังไม่ register Points ทำการ Redeem)
</t>
    </r>
  </si>
  <si>
    <t>F3_2_1_Y_2_Test</t>
  </si>
  <si>
    <t>F3_2_1_Y_3_Test</t>
  </si>
  <si>
    <t>F3_2_1_Y_4_Test</t>
  </si>
  <si>
    <t>F3_2_1_Y_5_Test</t>
  </si>
  <si>
    <t>F4_2_1_Y_5_Test</t>
  </si>
  <si>
    <t>F5_2_1_Y_1_Test</t>
  </si>
  <si>
    <t>F5_2_1_Y_2_Test</t>
  </si>
  <si>
    <t>F5_2_1_Y_3_Test</t>
  </si>
  <si>
    <t>F6_2_1_Y_1_Test</t>
  </si>
  <si>
    <t>F6_2_1_Y_2_Test</t>
  </si>
  <si>
    <t>F6_2_1_Y_3_Test</t>
  </si>
  <si>
    <t>F6_2_1_Y_4_Test</t>
  </si>
  <si>
    <t>F6_2_1_Y_5_Test</t>
  </si>
  <si>
    <t>F6_2_1_Y_6_Test</t>
  </si>
  <si>
    <t>F6_2_1_Y_7_Test</t>
  </si>
  <si>
    <t>F6_2_1_Y_8_Test</t>
  </si>
  <si>
    <t>F6_2_1_Y_9_Test</t>
  </si>
  <si>
    <t>F6_2_1_Y_10_Test</t>
  </si>
  <si>
    <t>F7_2_1_Y_1_Test</t>
  </si>
  <si>
    <t>F7_2_1_Y_2_Test</t>
  </si>
  <si>
    <t>F7_2_1_Y_3_Test</t>
  </si>
  <si>
    <t>F7_2_1_Y_4_Test</t>
  </si>
  <si>
    <t>F7_2_1_Y_5_Test</t>
  </si>
  <si>
    <t>F7_2_1_Y_6_Test</t>
  </si>
  <si>
    <t>F7_2_1_Y_7_Test</t>
  </si>
  <si>
    <t>F7_2_1_Y_8_Test</t>
  </si>
  <si>
    <t>F7_2_1_Y_9_Test</t>
  </si>
  <si>
    <t>F7_2_1_Y_10_Test</t>
  </si>
  <si>
    <t>F7_2_1_Y_11_Test</t>
  </si>
  <si>
    <t>F7_2_1_Y_12_Test</t>
  </si>
  <si>
    <t>F8_2_1_Y_1_Test</t>
  </si>
  <si>
    <t>F8_2_1_Y_2_Test</t>
  </si>
  <si>
    <t>F8_2_1_Y_3_Test</t>
  </si>
  <si>
    <t>F9_2_1_Y_1_Test</t>
  </si>
  <si>
    <t>F9_2_1_Y_2_Test</t>
  </si>
  <si>
    <t>F9_2_1_Y_3_Test</t>
  </si>
  <si>
    <t>F9_2_1_Y_4_Test</t>
  </si>
  <si>
    <t>F9_2_1_Y_5_Test</t>
  </si>
  <si>
    <t>F10_2_1_Y_1_Test</t>
  </si>
  <si>
    <t>F10_2_1_Y_2_Test</t>
  </si>
  <si>
    <t>F10_2_1_Y_3_Test</t>
  </si>
  <si>
    <t>F10_2_1_Y_4_Test</t>
  </si>
  <si>
    <t>F10_2_1_Y_5_Test</t>
  </si>
  <si>
    <t>F1_4_1_Y_1_Test</t>
  </si>
  <si>
    <t>F2_4_1_Y_1_Test</t>
  </si>
  <si>
    <t>F2_4_1_Y_2_Test</t>
  </si>
  <si>
    <t>F2_4_1_Y_3_Test</t>
  </si>
  <si>
    <t>F2_4_1_Y_4_Test</t>
  </si>
  <si>
    <t>F3_4_1_Y_2_Test</t>
  </si>
  <si>
    <t>F3_4_1_Y_3_Test</t>
  </si>
  <si>
    <t>F3_4_1_Y_4_Test</t>
  </si>
  <si>
    <t>F3_4_1_Y_5_Test</t>
  </si>
  <si>
    <t>F4_4_1_Y_5_Test</t>
  </si>
  <si>
    <t>F5_4_1_Y_1_Test</t>
  </si>
  <si>
    <t>F5_4_1_Y_2_Test</t>
  </si>
  <si>
    <t>F5_4_1_Y_3_Test</t>
  </si>
  <si>
    <t>F6_4_1_Y_1_Test</t>
  </si>
  <si>
    <t>F6_4_1_Y_2_Test</t>
  </si>
  <si>
    <t>F6_4_1_Y_3_Test</t>
  </si>
  <si>
    <t>F6_4_1_Y_4_Test</t>
  </si>
  <si>
    <t>F6_4_1_Y_5_Test</t>
  </si>
  <si>
    <t>F6_4_1_Y_6_Test</t>
  </si>
  <si>
    <t>F6_4_1_Y_7_Test</t>
  </si>
  <si>
    <t>F6_4_1_Y_8_Test</t>
  </si>
  <si>
    <t>F6_4_1_Y_9_Test</t>
  </si>
  <si>
    <t>F6_4_1_Y_10_Test</t>
  </si>
  <si>
    <t>F7_4_1_Y_1_Test</t>
  </si>
  <si>
    <t>F7_4_1_Y_2_Test</t>
  </si>
  <si>
    <t>F7_4_1_Y_3_Test</t>
  </si>
  <si>
    <t>F7_4_1_Y_4_Test</t>
  </si>
  <si>
    <t>F7_4_1_Y_5_Test</t>
  </si>
  <si>
    <t>F7_4_1_Y_6_Test</t>
  </si>
  <si>
    <t>F7_4_1_Y_7_Test</t>
  </si>
  <si>
    <t>F7_4_1_Y_8_Test</t>
  </si>
  <si>
    <t>F7_4_1_Y_9_Test</t>
  </si>
  <si>
    <t>F7_4_1_Y_10_Test</t>
  </si>
  <si>
    <t>F7_4_1_Y_11_Test</t>
  </si>
  <si>
    <t>F7_4_1_Y_12_Test</t>
  </si>
  <si>
    <t>F8_4_1_Y_1_Test</t>
  </si>
  <si>
    <t>F8_4_1_Y_2_Test</t>
  </si>
  <si>
    <t>F8_4_1_Y_3_Test</t>
  </si>
  <si>
    <t>F9_4_1_Y_1_Test</t>
  </si>
  <si>
    <t>F9_4_1_Y_2_Test</t>
  </si>
  <si>
    <t>F9_4_1_Y_3_Test</t>
  </si>
  <si>
    <t>F9_4_1_Y_4_Test</t>
  </si>
  <si>
    <t>F9_4_1_Y_5_Test</t>
  </si>
  <si>
    <t>F10_4_1_Y_1_Test</t>
  </si>
  <si>
    <t>F10_4_1_Y_2_Test</t>
  </si>
  <si>
    <t>F10_4_1_Y_3_Test</t>
  </si>
  <si>
    <t>F10_4_1_Y_4_Test</t>
  </si>
  <si>
    <t>F10_4_1_Y_5_Test</t>
  </si>
  <si>
    <t>Repo General</t>
  </si>
  <si>
    <t>Repo Point</t>
  </si>
  <si>
    <t>Repo Privilege</t>
  </si>
  <si>
    <t>Repo Near By</t>
  </si>
  <si>
    <t>Revise Bill AIS &amp; TopUp</t>
  </si>
  <si>
    <t>Mon</t>
  </si>
  <si>
    <t>FAQ</t>
  </si>
  <si>
    <t>Revise iSWOP</t>
  </si>
  <si>
    <t>On Hold (รอสรุปจาก copy อีกที)</t>
  </si>
  <si>
    <t>All</t>
  </si>
  <si>
    <t>T9 ID</t>
  </si>
  <si>
    <t>Owner</t>
  </si>
  <si>
    <t>F1_1_2_Y_1_Test</t>
  </si>
  <si>
    <t>3PE EN</t>
  </si>
  <si>
    <t>F1_1_2_Y_3_Test</t>
  </si>
  <si>
    <t>F1_1_2_N_4_Test</t>
  </si>
  <si>
    <t>F1_1_2_N_5_Test</t>
  </si>
  <si>
    <t>F1_1_2_N_6_Test</t>
  </si>
  <si>
    <t>F1_1_2_N_7_Test</t>
  </si>
  <si>
    <t>F1_1_2_N_8_Test</t>
  </si>
  <si>
    <t>F1_1_2_Y_9_Test</t>
  </si>
  <si>
    <t>F1_1_2_Y_10_Test</t>
  </si>
  <si>
    <t>F1_1_2_Y_11_Test</t>
  </si>
  <si>
    <t>F1_1_2_N_12_Test</t>
  </si>
  <si>
    <t>F1_1_2_N_13_Test</t>
  </si>
  <si>
    <t>F1_1_2_N_14_Test</t>
  </si>
  <si>
    <t>F1_1_2_N_15_Test</t>
  </si>
  <si>
    <t>F1_1_2_N_16_Test</t>
  </si>
  <si>
    <t>F1_1_2_N_17_Test</t>
  </si>
  <si>
    <t>F1_1_2_N_18_Test</t>
  </si>
  <si>
    <t>F2_1_2_Y_1_Test</t>
  </si>
  <si>
    <t>F2_1_2_Y_2_Test</t>
  </si>
  <si>
    <t>F2_1_2_Y_3_Test</t>
  </si>
  <si>
    <t>F2_1_2_N_4_Test</t>
  </si>
  <si>
    <t>F2_1_2_N_5_Test</t>
  </si>
  <si>
    <t>F2_1_2_N_6_Test</t>
  </si>
  <si>
    <t>F2_1_2_N_7_Test</t>
  </si>
  <si>
    <t>F2_1_2_N_8_Test</t>
  </si>
  <si>
    <t>F2_1_2_Y_9_Test</t>
  </si>
  <si>
    <t>F2_1_2_Y_10_Test</t>
  </si>
  <si>
    <t>F2_1_2_Y_11_Test</t>
  </si>
  <si>
    <t>F2_1_2_N_12_Test</t>
  </si>
  <si>
    <t>F2_1_2_N_13_Test</t>
  </si>
  <si>
    <t>F2_1_2_N_14_Test</t>
  </si>
  <si>
    <t>F2_1_2_N_15_Test</t>
  </si>
  <si>
    <t>F2_1_2_N_16_Test</t>
  </si>
  <si>
    <t>F2_1_2_N_17_Test</t>
  </si>
  <si>
    <t>F2_1_2_N_18_Test</t>
  </si>
  <si>
    <t>F3_1_2_Y_1_Test</t>
  </si>
  <si>
    <t>F4_1_2_Y_1_Test</t>
  </si>
  <si>
    <t>F4_1_2_Y_2_Test</t>
  </si>
  <si>
    <t>F4_1_2_Y_3_Test</t>
  </si>
  <si>
    <t>F4_1_2_N_4_Test</t>
  </si>
  <si>
    <t>F5_1_2_Y_1_Test</t>
  </si>
  <si>
    <t>Calling Melody</t>
  </si>
  <si>
    <t>3PE/TH</t>
  </si>
  <si>
    <t>F1_1_1_Y_3_Test</t>
  </si>
  <si>
    <t>F1_1_1_Y_4_Test</t>
  </si>
  <si>
    <t>F1_1_1_N_5_Test</t>
  </si>
  <si>
    <t>F1_1_1_N_6_Test</t>
  </si>
  <si>
    <t>F1_1_1_N_7_Test</t>
  </si>
  <si>
    <t>F1_1_1_N_8_Test</t>
  </si>
  <si>
    <t>F1_1_1_N_9_Test</t>
  </si>
  <si>
    <t>F1_1_1_N_10_Test</t>
  </si>
  <si>
    <t>F1_1_1_N_11_Test</t>
  </si>
  <si>
    <t>F1_1_1_N_12_Test</t>
  </si>
  <si>
    <t>F1_1_1_N_13_Test</t>
  </si>
  <si>
    <t>F1_1_1_N_14_Test</t>
  </si>
  <si>
    <t>F1_1_1_N_15_Test</t>
  </si>
  <si>
    <t>F1_1_1_N_16_Test</t>
  </si>
  <si>
    <t>F1_1_1_N_17_Test</t>
  </si>
  <si>
    <t>F1_1_1_N_18_Test</t>
  </si>
  <si>
    <t>F2_1_1_Y_2_Test</t>
  </si>
  <si>
    <t>F2_1_1_Y_3_Test</t>
  </si>
  <si>
    <t>F2_1_1_N_5_Test</t>
  </si>
  <si>
    <t>F2_1_1_N_6_Test</t>
  </si>
  <si>
    <t>F2_1_1_N_7_Test</t>
  </si>
  <si>
    <t>F2_1_1_N_8_Test</t>
  </si>
  <si>
    <t>F2_1_1_N_9_Test</t>
  </si>
  <si>
    <t>F2_1_1_N_10_Test</t>
  </si>
  <si>
    <t>F2_1_1_N_11_Test</t>
  </si>
  <si>
    <t>F2_1_1_N_12_Test</t>
  </si>
  <si>
    <t>F2_1_1_N_13_Test</t>
  </si>
  <si>
    <t>F2_1_1_N_14_Test</t>
  </si>
  <si>
    <t>F2_1_1_N_15_Test</t>
  </si>
  <si>
    <t>F2_1_1_N_16_Test</t>
  </si>
  <si>
    <t>F2_1_1_N_17_Test</t>
  </si>
  <si>
    <t>F2_1_1_N_18_Test</t>
  </si>
  <si>
    <t>F1_3_2_Y_1_Test</t>
  </si>
  <si>
    <t>3BE/EN</t>
  </si>
  <si>
    <t>F1_3_2_Y_3_Test</t>
  </si>
  <si>
    <t>F1_3_2_N_4_Test</t>
  </si>
  <si>
    <t>F1_3_2_N_5_Test</t>
  </si>
  <si>
    <t>F1_3_2_N_6_Test</t>
  </si>
  <si>
    <t>F1_3_2_N_7_Test</t>
  </si>
  <si>
    <t>F1_3_2_N_8_Test</t>
  </si>
  <si>
    <t>F1_3_2_Y_9_Test</t>
  </si>
  <si>
    <t>F1_3_2_Y_10_Test</t>
  </si>
  <si>
    <t>F1_3_2_Y_11_Test</t>
  </si>
  <si>
    <t>F1_3_2_N_12_Test</t>
  </si>
  <si>
    <t>F1_3_2_N_13_Test</t>
  </si>
  <si>
    <t>F1_3_2_N_14_Test</t>
  </si>
  <si>
    <t>F1_3_2_N_15_Test</t>
  </si>
  <si>
    <t>F1_3_2_N_16_Test</t>
  </si>
  <si>
    <t>F1_3_2_N_17_Test</t>
  </si>
  <si>
    <t>F1_3_2_N_18_Test</t>
  </si>
  <si>
    <t>F2_3_2_Y_1_Test</t>
  </si>
  <si>
    <t>F2_3_2_Y_2_Test</t>
  </si>
  <si>
    <t>F2_3_2_Y_3_Test</t>
  </si>
  <si>
    <t>F2_3_2_N_4_Test</t>
  </si>
  <si>
    <t>F2_3_2_N_5_Test</t>
  </si>
  <si>
    <t>F2_3_2_N_6_Test</t>
  </si>
  <si>
    <t>F2_3_2_N_7_Test</t>
  </si>
  <si>
    <t>F2_3_2_N_8_Test</t>
  </si>
  <si>
    <t>F2_3_2_Y_9_Test</t>
  </si>
  <si>
    <t>F2_3_2_Y_10_Test</t>
  </si>
  <si>
    <t>F2_3_2_Y_11_Test</t>
  </si>
  <si>
    <t>F2_3_2_N_12_Test</t>
  </si>
  <si>
    <t>F2_3_2_N_13_Test</t>
  </si>
  <si>
    <t>F2_3_2_N_14_Test</t>
  </si>
  <si>
    <t>F2_3_2_N_15_Test</t>
  </si>
  <si>
    <t>F2_3_2_N_16_Test</t>
  </si>
  <si>
    <t>F2_3_2_N_17_Test</t>
  </si>
  <si>
    <t>F2_3_2_N_18_Test</t>
  </si>
  <si>
    <t>F3_3_2_Y_1_Test</t>
  </si>
  <si>
    <t>F4_3_2_Y_1_Test</t>
  </si>
  <si>
    <t>F4_3_2_Y_2_Test</t>
  </si>
  <si>
    <t>F4_3_2_Y_3_Test</t>
  </si>
  <si>
    <t>F4_3_2_N_4_Test</t>
  </si>
  <si>
    <t>F5_3_2_Y_1_Test</t>
  </si>
  <si>
    <t>3BE/TH</t>
  </si>
  <si>
    <t>F1_3_1_Y_3_Test</t>
  </si>
  <si>
    <t>F1_3_1_Y_4_Test</t>
  </si>
  <si>
    <t>F1_3_1_N_5_Test</t>
  </si>
  <si>
    <t>F1_3_1_N_6_Test</t>
  </si>
  <si>
    <t>F1_3_1_N_7_Test</t>
  </si>
  <si>
    <t>F1_3_1_N_8_Test</t>
  </si>
  <si>
    <t>F1_3_1_N_9_Test</t>
  </si>
  <si>
    <t>F1_3_1_N_10_Test</t>
  </si>
  <si>
    <t>F1_3_1_N_11_Test</t>
  </si>
  <si>
    <t>F1_3_1_N_12_Test</t>
  </si>
  <si>
    <t>F1_3_1_N_13_Test</t>
  </si>
  <si>
    <t>F1_3_1_N_14_Test</t>
  </si>
  <si>
    <t>F1_3_1_N_15_Test</t>
  </si>
  <si>
    <t>F1_3_1_N_16_Test</t>
  </si>
  <si>
    <t>F1_3_1_N_17_Test</t>
  </si>
  <si>
    <t>F1_3_1_N_18_Test</t>
  </si>
  <si>
    <t>F2_3_1_Y_2_Test</t>
  </si>
  <si>
    <t>F2_3_1_Y_3_Test</t>
  </si>
  <si>
    <t>F2_3_1_N_5_Test</t>
  </si>
  <si>
    <t>F2_3_1_N_6_Test</t>
  </si>
  <si>
    <t>F2_3_1_N_7_Test</t>
  </si>
  <si>
    <t>F2_3_1_N_8_Test</t>
  </si>
  <si>
    <t>F2_3_1_N_9_Test</t>
  </si>
  <si>
    <t>F2_3_1_N_10_Test</t>
  </si>
  <si>
    <t>F2_3_1_N_11_Test</t>
  </si>
  <si>
    <t>F2_3_1_N_12_Test</t>
  </si>
  <si>
    <t>F2_3_1_N_13_Test</t>
  </si>
  <si>
    <t>F2_3_1_N_14_Test</t>
  </si>
  <si>
    <t>F2_3_1_N_15_Test</t>
  </si>
  <si>
    <t>F2_3_1_N_16_Test</t>
  </si>
  <si>
    <t>F2_3_1_N_17_Test</t>
  </si>
  <si>
    <t>F2_3_1_N_18_Test</t>
  </si>
  <si>
    <t>Map Repo BalanceTransfer</t>
  </si>
  <si>
    <t>Map Repo ValidityTransfer</t>
  </si>
  <si>
    <t>OnHold#5</t>
  </si>
  <si>
    <t>My Account</t>
  </si>
  <si>
    <t>3PO/EN</t>
  </si>
  <si>
    <t>Eng</t>
  </si>
  <si>
    <t>Go to Create my AIS
- Verify Create my AIS Page</t>
  </si>
  <si>
    <t>F1_2_2_Y_3_Prod</t>
  </si>
  <si>
    <t>F1_2_2_Y_4_Prod</t>
  </si>
  <si>
    <t>F1_2_2_Y_5_Prod</t>
  </si>
  <si>
    <t>F1_2_2_Y_6_Prod</t>
  </si>
  <si>
    <t>F1_2_2_Y_7_Prod</t>
  </si>
  <si>
    <t>F1_2_2_Y_8_Prod</t>
  </si>
  <si>
    <t>F1_2_2_Y_9_Prod</t>
  </si>
  <si>
    <t>F1_2_2_Y_10_Prod</t>
  </si>
  <si>
    <t>F1_2_1_Y_1_Prod</t>
  </si>
  <si>
    <r>
      <rPr>
        <sz val="10"/>
        <color rgb="FF000000"/>
        <rFont val="Mangal"/>
        <family val="2"/>
        <charset val="1"/>
      </rPr>
      <t xml:space="preserve">เมนู แฮมเบอร์เกอร์
</t>
    </r>
    <r>
      <rPr>
        <sz val="10"/>
        <color rgb="FF000000"/>
        <rFont val="Calibri"/>
        <family val="2"/>
        <charset val="1"/>
      </rPr>
      <t xml:space="preserve">- </t>
    </r>
    <r>
      <rPr>
        <sz val="10"/>
        <color rgb="FF000000"/>
        <rFont val="Mangal"/>
        <family val="2"/>
        <charset val="1"/>
      </rPr>
      <t>แสดงเมนูย่อย</t>
    </r>
  </si>
  <si>
    <t>3PO/TH</t>
  </si>
  <si>
    <t>F1_2_1_Y_2_Prod</t>
  </si>
  <si>
    <r>
      <rPr>
        <sz val="10"/>
        <color rgb="FF000000"/>
        <rFont val="Mangal"/>
        <family val="2"/>
        <charset val="1"/>
      </rPr>
      <t xml:space="preserve">ไปหน้า สมัครสมาชิก
</t>
    </r>
    <r>
      <rPr>
        <sz val="10"/>
        <color rgb="FF000000"/>
        <rFont val="Calibri"/>
        <family val="2"/>
        <charset val="1"/>
      </rPr>
      <t xml:space="preserve">- </t>
    </r>
    <r>
      <rPr>
        <sz val="10"/>
        <color rgb="FF000000"/>
        <rFont val="Mangal"/>
        <family val="2"/>
        <charset val="1"/>
      </rPr>
      <t xml:space="preserve">ตรวจสอบหน้า สมัคร </t>
    </r>
    <r>
      <rPr>
        <sz val="10"/>
        <color rgb="FF000000"/>
        <rFont val="Calibri"/>
        <family val="2"/>
        <charset val="1"/>
      </rPr>
      <t>my AIS</t>
    </r>
  </si>
  <si>
    <t>F1_2_1_Y_3_Prod</t>
  </si>
  <si>
    <r>
      <rPr>
        <sz val="10"/>
        <color rgb="FF000000"/>
        <rFont val="Mangal"/>
        <family val="2"/>
        <charset val="1"/>
      </rPr>
      <t xml:space="preserve">ไปหน้า ข้อมูลของคุณ
</t>
    </r>
    <r>
      <rPr>
        <sz val="10"/>
        <color rgb="FF000000"/>
        <rFont val="Calibri"/>
        <family val="2"/>
        <charset val="1"/>
      </rPr>
      <t xml:space="preserve">- </t>
    </r>
    <r>
      <rPr>
        <sz val="10"/>
        <color rgb="FF000000"/>
        <rFont val="Mangal"/>
        <family val="2"/>
        <charset val="1"/>
      </rPr>
      <t>ตรวจสอบหน้า ข้อมูลของคุณ</t>
    </r>
  </si>
  <si>
    <t>F1_2_1_Y_4_Prod</t>
  </si>
  <si>
    <r>
      <rPr>
        <sz val="10"/>
        <color rgb="FF000000"/>
        <rFont val="Mangal"/>
        <family val="2"/>
        <charset val="1"/>
      </rPr>
      <t xml:space="preserve">ไปหน้า </t>
    </r>
    <r>
      <rPr>
        <sz val="10"/>
        <color rgb="FF000000"/>
        <rFont val="Calibri"/>
        <family val="2"/>
        <charset val="1"/>
      </rPr>
      <t xml:space="preserve">AIS Online Store
- </t>
    </r>
    <r>
      <rPr>
        <sz val="10"/>
        <color rgb="FF000000"/>
        <rFont val="Mangal"/>
        <family val="2"/>
        <charset val="1"/>
      </rPr>
      <t xml:space="preserve">ตรวจสอบหน้า </t>
    </r>
    <r>
      <rPr>
        <sz val="10"/>
        <color rgb="FF000000"/>
        <rFont val="Calibri"/>
        <family val="2"/>
        <charset val="1"/>
      </rPr>
      <t>AIS Online Store</t>
    </r>
  </si>
  <si>
    <t>F1_2_1_Y_5_Prod</t>
  </si>
  <si>
    <r>
      <rPr>
        <sz val="10"/>
        <color rgb="FF000000"/>
        <rFont val="Mangal"/>
        <family val="2"/>
        <charset val="1"/>
      </rPr>
      <t xml:space="preserve">ไปหน้า </t>
    </r>
    <r>
      <rPr>
        <sz val="10"/>
        <color rgb="FF000000"/>
        <rFont val="Calibri"/>
        <family val="2"/>
        <charset val="1"/>
      </rPr>
      <t xml:space="preserve">AIS Website
- </t>
    </r>
    <r>
      <rPr>
        <sz val="10"/>
        <color rgb="FF000000"/>
        <rFont val="Mangal"/>
        <family val="2"/>
        <charset val="1"/>
      </rPr>
      <t xml:space="preserve">ตรวจสอบหน้า </t>
    </r>
    <r>
      <rPr>
        <sz val="10"/>
        <color rgb="FF000000"/>
        <rFont val="Calibri"/>
        <family val="2"/>
        <charset val="1"/>
      </rPr>
      <t>AIS Website</t>
    </r>
  </si>
  <si>
    <t>F1_2_1_Y_6_Prod</t>
  </si>
  <si>
    <r>
      <rPr>
        <sz val="10"/>
        <color rgb="FF000000"/>
        <rFont val="Mangal"/>
        <family val="2"/>
        <charset val="1"/>
      </rPr>
      <t xml:space="preserve">ไปหน้า </t>
    </r>
    <r>
      <rPr>
        <sz val="10"/>
        <color rgb="FF000000"/>
        <rFont val="Calibri"/>
        <family val="2"/>
        <charset val="1"/>
      </rPr>
      <t xml:space="preserve">AIS Facebook
- </t>
    </r>
    <r>
      <rPr>
        <sz val="10"/>
        <color rgb="FF000000"/>
        <rFont val="Mangal"/>
        <family val="2"/>
        <charset val="1"/>
      </rPr>
      <t xml:space="preserve">ตรวจสอบหน้า </t>
    </r>
    <r>
      <rPr>
        <sz val="10"/>
        <color rgb="FF000000"/>
        <rFont val="Calibri"/>
        <family val="2"/>
        <charset val="1"/>
      </rPr>
      <t>AIS Facebook</t>
    </r>
  </si>
  <si>
    <t>F1_2_1_Y_7_Prod</t>
  </si>
  <si>
    <r>
      <rPr>
        <sz val="10"/>
        <color rgb="FF000000"/>
        <rFont val="Mangal"/>
        <family val="2"/>
        <charset val="1"/>
      </rPr>
      <t xml:space="preserve">ไปหน้า </t>
    </r>
    <r>
      <rPr>
        <sz val="10"/>
        <color rgb="FF000000"/>
        <rFont val="Calibri"/>
        <family val="2"/>
        <charset val="1"/>
      </rPr>
      <t xml:space="preserve">AIS Twitter
- </t>
    </r>
    <r>
      <rPr>
        <sz val="10"/>
        <color rgb="FF000000"/>
        <rFont val="Mangal"/>
        <family val="2"/>
        <charset val="1"/>
      </rPr>
      <t xml:space="preserve">ตรวจสอบหน้า </t>
    </r>
    <r>
      <rPr>
        <sz val="10"/>
        <color rgb="FF000000"/>
        <rFont val="Calibri"/>
        <family val="2"/>
        <charset val="1"/>
      </rPr>
      <t>AIS Twitter</t>
    </r>
  </si>
  <si>
    <t>F1_2_1_Y_8_Prod</t>
  </si>
  <si>
    <r>
      <rPr>
        <sz val="10"/>
        <color rgb="FF000000"/>
        <rFont val="Mangal"/>
        <family val="2"/>
        <charset val="1"/>
      </rPr>
      <t xml:space="preserve">ไปหน้า </t>
    </r>
    <r>
      <rPr>
        <sz val="10"/>
        <color rgb="FF000000"/>
        <rFont val="Calibri"/>
        <family val="2"/>
        <charset val="1"/>
      </rPr>
      <t xml:space="preserve">AIS Line
- </t>
    </r>
    <r>
      <rPr>
        <sz val="10"/>
        <color rgb="FF000000"/>
        <rFont val="Mangal"/>
        <family val="2"/>
        <charset val="1"/>
      </rPr>
      <t xml:space="preserve">ตรวจสอบหน้า </t>
    </r>
    <r>
      <rPr>
        <sz val="10"/>
        <color rgb="FF000000"/>
        <rFont val="Calibri"/>
        <family val="2"/>
        <charset val="1"/>
      </rPr>
      <t>AIS Line</t>
    </r>
  </si>
  <si>
    <t>F1_2_1_Y_9_Prod</t>
  </si>
  <si>
    <r>
      <rPr>
        <sz val="10"/>
        <color rgb="FF000000"/>
        <rFont val="Mangal"/>
        <family val="2"/>
        <charset val="1"/>
      </rPr>
      <t xml:space="preserve">ไปหน้า ตั้งค่า
</t>
    </r>
    <r>
      <rPr>
        <sz val="10"/>
        <color rgb="FF000000"/>
        <rFont val="Calibri"/>
        <family val="2"/>
        <charset val="1"/>
      </rPr>
      <t xml:space="preserve">- </t>
    </r>
    <r>
      <rPr>
        <sz val="10"/>
        <color rgb="FF000000"/>
        <rFont val="Mangal"/>
        <family val="2"/>
        <charset val="1"/>
      </rPr>
      <t>ตรวจสอบหน้า ตั้งค่า</t>
    </r>
  </si>
  <si>
    <t>F1_2_1_Y_10_Prod</t>
  </si>
  <si>
    <r>
      <rPr>
        <sz val="10"/>
        <color rgb="FF000000"/>
        <rFont val="Mangal"/>
        <family val="2"/>
        <charset val="1"/>
      </rPr>
      <t xml:space="preserve">ออกจากระบบ
</t>
    </r>
    <r>
      <rPr>
        <sz val="10"/>
        <color rgb="FF000000"/>
        <rFont val="Calibri"/>
        <family val="2"/>
        <charset val="1"/>
      </rPr>
      <t xml:space="preserve">- </t>
    </r>
    <r>
      <rPr>
        <sz val="10"/>
        <color rgb="FF000000"/>
        <rFont val="Mangal"/>
        <family val="2"/>
        <charset val="1"/>
      </rPr>
      <t>ตรวจสอบหน้า เข้าสู่ระบบ</t>
    </r>
  </si>
  <si>
    <t>F1_4_2_Y_1_Prod</t>
  </si>
  <si>
    <t>3BO/EN</t>
  </si>
  <si>
    <t>F1_4_2_Y_2_Prod</t>
  </si>
  <si>
    <t>F1_4_2_Y_4_Prod</t>
  </si>
  <si>
    <t>F1_4_2_Y_5_Prod</t>
  </si>
  <si>
    <t>F1_4_2_Y_6_Prod</t>
  </si>
  <si>
    <t>F1_4_2_Y_7_Prod</t>
  </si>
  <si>
    <t>F1_4_2_Y_8_Prod</t>
  </si>
  <si>
    <t>F1_4_2_Y_9_Prod</t>
  </si>
  <si>
    <t>F1_4_2_Y_10_Prod</t>
  </si>
  <si>
    <t>3BO/TH</t>
  </si>
  <si>
    <t>F1_4_1_Y_3_Prod</t>
  </si>
  <si>
    <t>F1_4_1_Y_4_Prod</t>
  </si>
  <si>
    <t>F1_4_1_Y_5_Prod</t>
  </si>
  <si>
    <t>F1_4_1_Y_6_Prod</t>
  </si>
  <si>
    <t>F1_4_1_Y_7_Prod</t>
  </si>
  <si>
    <t>F1_4_1_Y_8_Prod</t>
  </si>
  <si>
    <t>F1_4_1_Y_9_Prod</t>
  </si>
  <si>
    <t>F1_4_1_Y_10_Prod</t>
  </si>
  <si>
    <t>Verify page Service</t>
  </si>
  <si>
    <t>Verify page AIS eStatement
In case : Mobile no. not register AIS eStatement</t>
  </si>
  <si>
    <t xml:space="preserve">Subscribe AIS eStatement
Case : Apply AIS eStatement (Never Register)
     - Register AIS eStatement </t>
  </si>
  <si>
    <t>F1_2_2_N_4_Prod</t>
  </si>
  <si>
    <t>Subscribe AIS eStatement
Case : Register AIS eStatement (Never Register)
     - No enter email address</t>
  </si>
  <si>
    <t>F1_2_2_N_5_Prod</t>
  </si>
  <si>
    <t>Subscribe AIS eStatement
Case : Register AIS eStatement (Never Register)
     - Enter incorrect email address</t>
  </si>
  <si>
    <t>F4_2_2_Y_1_Prod</t>
  </si>
  <si>
    <t>Case : Request WiFi Password
- request WiFi Password</t>
  </si>
  <si>
    <t>F4_2_2_Y_2_Prod</t>
  </si>
  <si>
    <t>Case : Change Wifi Password
- Change Wifi Password</t>
  </si>
  <si>
    <t>F4_2_2_Y_3_Prod</t>
  </si>
  <si>
    <t xml:space="preserve">Case : WiFi Auto Login
- WiFi Auto login </t>
  </si>
  <si>
    <t>F4_2_2_Y_4_Prod</t>
  </si>
  <si>
    <t>Case : Wifi Auto Login (SIM)
- WiFi Auto login (SIM)</t>
  </si>
  <si>
    <t>ตรวจสอบหน้า บริการ</t>
  </si>
  <si>
    <t>ตรวจสอบหน้า AIS eStatement
กรณี : หมายเลขไม่ได้ลงทะเบียน AIS eStatement</t>
  </si>
  <si>
    <t xml:space="preserve">สมัครบริการ บริการ AIS eStatement
Case : สมัครบริการ AIS eStatement (ไม่เคยสมัคร)
     - สมัครบริการ AIS eStatement </t>
  </si>
  <si>
    <t>F1_2_1_N_4_Prod</t>
  </si>
  <si>
    <t>สมัครบริการ บริการ AIS eStatement
Case : สมัครบริการ AIS eStatement (ไม่เคยสมัคร)
     - ไม่กรอก email address</t>
  </si>
  <si>
    <t>F1_2_1_N_5_Prod</t>
  </si>
  <si>
    <t>สมัครบริการ บริการ AIS eStatement
Case : สมัครบริการ AIS eStatement (ไม่เคยสมัคร)
     - กรอก email address ผิด</t>
  </si>
  <si>
    <t>F3_2_1_Y_1_Prod</t>
  </si>
  <si>
    <t>F4_2_1_Y_1_Prod</t>
  </si>
  <si>
    <t>F4_2_1_Y_2_Prod</t>
  </si>
  <si>
    <t>F4_2_1_Y_3_Prod</t>
  </si>
  <si>
    <t>F4_2_1_Y_4_Prod</t>
  </si>
  <si>
    <t>F1_4_2_N_4_Prod</t>
  </si>
  <si>
    <t>F1_4_2_N_5_Prod</t>
  </si>
  <si>
    <t>F4_4_2_Y_1_Prod</t>
  </si>
  <si>
    <t>F4_4_2_Y_2_Prod</t>
  </si>
  <si>
    <t>F4_4_2_Y_3_Prod</t>
  </si>
  <si>
    <t>F4_4_2_Y_4_Prod</t>
  </si>
  <si>
    <t>F1_4_1_N_4_Prod</t>
  </si>
  <si>
    <t>F1_4_1_N_5_Prod</t>
  </si>
  <si>
    <t>F4_4_1_Y_1_Prod</t>
  </si>
  <si>
    <t>F4_4_1_Y_2_Prod</t>
  </si>
  <si>
    <t>F4_4_1_Y_3_Prod</t>
  </si>
  <si>
    <t>F4_4_1_Y_4_Prod</t>
  </si>
  <si>
    <t>เปลี่ยนแพ็กเกจหลัก "แพ็กเกจคุยและเล่นเน็ต"
กรณี : 4G Max Speed มีผลทันที</t>
  </si>
  <si>
    <t>เปลี่ยนแพ็กเกจหลัก "แพ็กเกจคุยและเล่นเน็ต"
กรณี : iSmart มีผลทันที</t>
  </si>
  <si>
    <t>เปลี่ยนแพ็กเกจหลัก "แพ็กเกจคุยและเล่นเน็ต"
กรณี :  iEntertain Non-Stop มีผลทันที</t>
  </si>
  <si>
    <t>เปลี่ยนแพ็กเกจหลัก "แพ็กเกจคุยและเล่นเน็ต"
กรณี :  Serenade Pack มีผลทันที</t>
  </si>
  <si>
    <t>F3_2_1_Y_6_Test</t>
  </si>
  <si>
    <t>เปลี่ยนแพ็กเกจหลัก "แพ็กเกจคุยและเล่นเน็ต"
กรณี :  แพ็กเกจอื่นๆ มีผลทันที</t>
  </si>
  <si>
    <t>F3_2_1_Y_7_Test</t>
  </si>
  <si>
    <t>เปลี่ยนแพ็กเกจหลัก "แพ็กเกจเล่นเน็ต"
กรณี :  Net SIM มีผลทันที</t>
  </si>
  <si>
    <t>F3_2_1_Y_8_Test</t>
  </si>
  <si>
    <t>เปลี่ยนแพ็กเกจหลัก "แพ็กเกจเน้นคุย"
กรณี :  แพ็กเริ่มต้น มีผลทันที</t>
  </si>
  <si>
    <t>F3_2_1_Y_9_Test</t>
  </si>
  <si>
    <t>เปลี่ยนแพ็กเกจหลัก "แพ็กเกจเน้นคุย"
กรณี :  แพ็กเกจอื่นๆ มีผลทันที</t>
  </si>
  <si>
    <t>F3_2_1_Y_10_Test</t>
  </si>
  <si>
    <t>เปลี่ยนแพ็กเกจหลัก "แพ็กเกจเน้นคุย"  จากหน้าแพ็กเกจปัจจุบันและบริการเสริม
กรณี :  แพ็กเกจอื่นๆ มีผลทันที</t>
  </si>
  <si>
    <t xml:space="preserve">ตรวจสอบหน้า "สมัครแพ็กเสริม"
</t>
  </si>
  <si>
    <t>สมัครแพ็กเสริม "แพ็กเกจเน้นคุย"
กรณี : แบบต่อเนื่องทุกเดือน มีผลทันที</t>
  </si>
  <si>
    <t>สมัครแพ็กเสริม "แพ็กเกจเน้นคุย"
กรณี : เหมา เหมา มีผลทันที</t>
  </si>
  <si>
    <t>สมัครแพ็กเสริม "แพ็กเกจเล่นเน็ต"
กรณี : Internet รายเดือน มีผลทันที</t>
  </si>
  <si>
    <t>สมัครแพ็กเสริม "แพ็กเกจเล่นเน็ต"
กรณี : เหมา เหมา Internet มีผลทันที</t>
  </si>
  <si>
    <t>F4_2_1_Y_6_Test</t>
  </si>
  <si>
    <t>สมัครแพ็กเสริม "แพ็กเกจเล่นเน็ต"
กรณี : Wifi มีผลทันที</t>
  </si>
  <si>
    <t>F4_2_1_Y_7_Test</t>
  </si>
  <si>
    <t>สมัครแพ็กเสริม "แพ็กเกจคุยและเล่นเน็ต"
กรณี : เหมา เหมา คอมโบ มีผลทันที</t>
  </si>
  <si>
    <t>F4_2_1_Y_8_Test</t>
  </si>
  <si>
    <t>สมัครแพ็กเสริม "แพ็กเกจเน้นคุย" จากหน้าแพ็กเกจปัจจุบันและบริการเสริม
กรณี : แบบต่อเนื่องทุกเดือน มีผลทันที</t>
  </si>
  <si>
    <t>ยกเลิกแพ็กเกจ
กรณี : ไม่มีแพ็กเกจเสริม</t>
  </si>
  <si>
    <t>ยกเลิกแพ็กเกจ
กรณี : มีแพ็กเกจเสริม</t>
  </si>
  <si>
    <t>F3_4_1_Y_6_Test</t>
  </si>
  <si>
    <t>F3_4_1_Y_7_Test</t>
  </si>
  <si>
    <t>F3_4_1_Y_8_Test</t>
  </si>
  <si>
    <t>F3_4_1_Y_9_Test</t>
  </si>
  <si>
    <t>F3_4_1_Y_10_Test</t>
  </si>
  <si>
    <t>F4_4_1_Y_6_Test</t>
  </si>
  <si>
    <t>F4_4_1_Y_7_Test</t>
  </si>
  <si>
    <t>F4_4_1_Y_8_Test</t>
  </si>
  <si>
    <t>F3_4_2_Y_11_Test</t>
  </si>
  <si>
    <t>เปลี่ยนแพ็กเกจหลัก
- คลิก iSWOP</t>
  </si>
  <si>
    <t>New</t>
  </si>
  <si>
    <t>F3_4_2_Y_12_Test</t>
  </si>
  <si>
    <r>
      <rPr>
        <sz val="10"/>
        <color rgb="FF000000"/>
        <rFont val="Tahoma"/>
        <family val="2"/>
        <charset val="1"/>
      </rPr>
      <t xml:space="preserve">เปลี่ยนแพ็กเกจหลัก
- แพ็กเกจ iSWOP Non-Stop 399 
</t>
    </r>
    <r>
      <rPr>
        <sz val="10"/>
        <color rgb="FF376092"/>
        <rFont val="Tahoma"/>
        <family val="2"/>
        <charset val="1"/>
      </rPr>
      <t>*กรณี เปลี่ยนแพ็กเกจให้มีผลในรอบบิลถัดไป</t>
    </r>
  </si>
  <si>
    <t>F3_4_2_Y_13_Test</t>
  </si>
  <si>
    <r>
      <rPr>
        <sz val="10"/>
        <color rgb="FF000000"/>
        <rFont val="Tahoma"/>
        <family val="2"/>
        <charset val="1"/>
      </rPr>
      <t xml:space="preserve">เปลี่ยนแพ็กเกจหลัก
- แพ็กเกจ iSWOP Non-Stop 399 
</t>
    </r>
    <r>
      <rPr>
        <sz val="10"/>
        <color rgb="FF376092"/>
        <rFont val="Tahoma"/>
        <family val="2"/>
        <charset val="1"/>
      </rPr>
      <t>*กรณี เปลี่ยนแพ็กเกจให้มีผลในวันถัดไป</t>
    </r>
  </si>
  <si>
    <t>F3_4_2_Y_14_Test</t>
  </si>
  <si>
    <r>
      <rPr>
        <sz val="10"/>
        <color rgb="FF000000"/>
        <rFont val="Tahoma"/>
        <family val="2"/>
        <charset val="1"/>
      </rPr>
      <t xml:space="preserve">เปลี่ยนแพ็กเกจหลัก
- แพ็กเกจ iSWOP Non-Stop 399 
</t>
    </r>
    <r>
      <rPr>
        <sz val="10"/>
        <color rgb="FF376092"/>
        <rFont val="Tahoma"/>
        <family val="2"/>
        <charset val="1"/>
      </rPr>
      <t>*กรณี เปลี่ยนแพ็กเกจให้มีผลทันที</t>
    </r>
  </si>
  <si>
    <t>F3_4_1_Y_11_Test</t>
  </si>
  <si>
    <t>F3_4_1_Y_12_Test</t>
  </si>
  <si>
    <t>F3_4_1_Y_13_Test</t>
  </si>
  <si>
    <t>F3_4_1_Y_14_Test</t>
  </si>
  <si>
    <t>Balance&amp;Usage</t>
  </si>
  <si>
    <t>F1_2_2_Y_1_Test</t>
  </si>
  <si>
    <t>Your Current Charge(Unbilled) : No current charge</t>
  </si>
  <si>
    <t>F2_2_2_Y_1_Test</t>
  </si>
  <si>
    <t xml:space="preserve">Voice Call : No transaction </t>
  </si>
  <si>
    <t>F2_2_2_Y_2_Test</t>
  </si>
  <si>
    <t>Internet/Value Added Service : No transaction</t>
  </si>
  <si>
    <t>F2_2_2_Y_3_Test</t>
  </si>
  <si>
    <t>Invalid ID number</t>
  </si>
  <si>
    <t>F2_2_2_Y_4_Test</t>
  </si>
  <si>
    <t>Incomplete 13 digits</t>
  </si>
  <si>
    <t>F2_2_2_Y_5_Test</t>
  </si>
  <si>
    <t>Enter invalid ID number over 3 times</t>
  </si>
  <si>
    <t>F3_2_2_Y_1_Test</t>
  </si>
  <si>
    <t>No Outstanding balance</t>
  </si>
  <si>
    <t>F1_4_2_Y_1_Test</t>
  </si>
  <si>
    <t>F2_4_2_Y_1_Test</t>
  </si>
  <si>
    <t>F2_4_2_Y_2_Test</t>
  </si>
  <si>
    <t>F2_4_2_Y_3_Test</t>
  </si>
  <si>
    <t>F2_4_2_Y_4_Test</t>
  </si>
  <si>
    <t>F2_4_2_Y_5_Test</t>
  </si>
  <si>
    <t>F3_4_2_Y_1_Test</t>
  </si>
  <si>
    <t>ค่าใช้บริการระหว่างรอบบิล : ไม่มีค่าใช้บริการระหว่างรอบบิล</t>
  </si>
  <si>
    <t>การโทร : ไม่มีการทำรายการ</t>
  </si>
  <si>
    <t>Internet/บริการเสริม : ไม่มีการทำรายการ</t>
  </si>
  <si>
    <t>ใส่หมายเลขบัตรประชาชนไม่ถูกต้อง</t>
  </si>
  <si>
    <t>ใส่หมายเลขบัตรประชาชนไม่ครบ 13 หลัก</t>
  </si>
  <si>
    <t>F2_2_1_Y_5_Test</t>
  </si>
  <si>
    <t>ใส่หมายเลขบัตรประชาชนไม่ถูกต้อง เกิน 3 ครั้ง</t>
  </si>
  <si>
    <t>ไม่มียอดค้างชำระ</t>
  </si>
  <si>
    <t>F2_4_1_Y_5_Test</t>
  </si>
  <si>
    <t>Help &amp; Support</t>
  </si>
  <si>
    <t>F2_1_2_Y_4_Test</t>
  </si>
  <si>
    <t>F2_1_2_Y_5_Test</t>
  </si>
  <si>
    <t>F2_1_2_Y_6_Test</t>
  </si>
  <si>
    <t>F2_1_2_Y_7_Test</t>
  </si>
  <si>
    <t>F2_1_2_Y_8_Test</t>
  </si>
  <si>
    <t>F2_1_2_Y_12_Test</t>
  </si>
  <si>
    <t>F2_1_2_Y_13_Test</t>
  </si>
  <si>
    <t>F2_1_2_Y_14_Test</t>
  </si>
  <si>
    <t>F2_1_2_Y_15_Test</t>
  </si>
  <si>
    <t>F2_1_2_Y_16_Test</t>
  </si>
  <si>
    <t>F2_1_2_Y_17_Test</t>
  </si>
  <si>
    <t>F2_1_2_Y_18_Test</t>
  </si>
  <si>
    <t>F2_1_2_Y_19_Test</t>
  </si>
  <si>
    <t>F2_1_2_Y_20_Test</t>
  </si>
  <si>
    <t>F2_1_2_Y_21_Test</t>
  </si>
  <si>
    <t>F2_1_2_Y_22_Test</t>
  </si>
  <si>
    <t>F2_1_2_Y_23_Test</t>
  </si>
  <si>
    <t>F2_1_2_Y_24_Test</t>
  </si>
  <si>
    <t>F2_1_2_Y_25_Test</t>
  </si>
  <si>
    <t>F2_1_2_Y_26_Test</t>
  </si>
  <si>
    <t>F2_1_2_Y_27_Test</t>
  </si>
  <si>
    <t>F2_1_2_Y_28_Test</t>
  </si>
  <si>
    <t>F2_1_2_Y_29_Test</t>
  </si>
  <si>
    <t>F2_1_2_Y_30_Test</t>
  </si>
  <si>
    <t>F2_1_2_Y_31_Test</t>
  </si>
  <si>
    <t>F2_1_2_Y_32_Test</t>
  </si>
  <si>
    <t>F2_1_2_Y_33_Test</t>
  </si>
  <si>
    <t>F2_1_2_Y_34_Test</t>
  </si>
  <si>
    <t>F2_1_2_Y_35_Test</t>
  </si>
  <si>
    <t>F2_1_2_Y_36_Test</t>
  </si>
  <si>
    <t>F2_1_2_Y_37_Test</t>
  </si>
  <si>
    <t>F2_1_2_Y_38_Test</t>
  </si>
  <si>
    <t>F2_1_2_Y_39_Test</t>
  </si>
  <si>
    <t>F2_1_2_Y_40_Test</t>
  </si>
  <si>
    <t>F2_1_2_Y_41_Test</t>
  </si>
  <si>
    <t>F2_1_2_Y_42_Test</t>
  </si>
  <si>
    <t>F2_1_2_Y_43_Test</t>
  </si>
  <si>
    <t>F2_1_2_Y_44_Test</t>
  </si>
  <si>
    <t>F2_1_2_Y_45_Test</t>
  </si>
  <si>
    <t>F3_1_2_Y_2_Test</t>
  </si>
  <si>
    <t>F3_1_2_Y_3_Test</t>
  </si>
  <si>
    <t>F3_1_2_Y_4_Test</t>
  </si>
  <si>
    <t>F3_1_2_Y_5_Test</t>
  </si>
  <si>
    <t>F3_1_2_Y_6_Test</t>
  </si>
  <si>
    <t>F3_1_2_Y_7_Test</t>
  </si>
  <si>
    <t>F3_1_2_Y_8_Test</t>
  </si>
  <si>
    <t>F3_1_2_Y_9_Test</t>
  </si>
  <si>
    <t>F2_1_1_Y_5_Test</t>
  </si>
  <si>
    <t>F2_1_1_Y_6_Test</t>
  </si>
  <si>
    <t>F2_1_1_Y_7_Test</t>
  </si>
  <si>
    <t>F2_1_1_Y_8_Test</t>
  </si>
  <si>
    <t>F2_1_1_Y_9_Test</t>
  </si>
  <si>
    <t>F2_1_1_Y_10_Test</t>
  </si>
  <si>
    <t>F2_1_1_Y_11_Test</t>
  </si>
  <si>
    <t>F2_1_1_Y_12_Test</t>
  </si>
  <si>
    <t>F2_1_1_Y_13_Test</t>
  </si>
  <si>
    <t>เข้าใช้งานเมนู "อินเทอร์เน็ต/ไฟเบอร์" 
ปัญหา Fibre / Playbox / WiFi
ตรวจสอบถามตอบ "ปัญหากล่อง AIS Playbre" ข้อที่ 1</t>
  </si>
  <si>
    <t>F2_1_1_Y_14_Test</t>
  </si>
  <si>
    <t>เข้าใช้งานเมนู "อินเทอร์เน็ต/ไฟเบอร์" 
ปัญหา Fibre / Playbox / WiFi
ตรวจสอบถามตอบ "ปัญหากล่อง AIS Playbre" ข้อที่ 2</t>
  </si>
  <si>
    <t>F2_1_1_Y_15_Test</t>
  </si>
  <si>
    <t>เข้าใช้งานเมนู "อินเทอร์เน็ต/ไฟเบอร์" 
ปัญหา Fibre / Playbox / WiFi
ตรวจสอบถามตอบ "ปัญหากล่อง AIS Playbre" ข้อที่ 3</t>
  </si>
  <si>
    <t>F2_1_1_Y_16_Test</t>
  </si>
  <si>
    <t>F2_1_1_Y_17_Test</t>
  </si>
  <si>
    <t>F2_1_1_Y_18_Test</t>
  </si>
  <si>
    <t>F2_1_1_Y_19_Test</t>
  </si>
  <si>
    <t>F2_1_1_Y_20_Test</t>
  </si>
  <si>
    <t>F2_1_1_Y_21_Test</t>
  </si>
  <si>
    <t>F2_1_1_Y_22_Test</t>
  </si>
  <si>
    <t>F2_1_1_Y_23_Test</t>
  </si>
  <si>
    <t>F2_1_1_Y_24_Test</t>
  </si>
  <si>
    <t>F2_1_1_Y_25_Test</t>
  </si>
  <si>
    <t>F2_1_1_Y_26_Test</t>
  </si>
  <si>
    <t>F2_1_1_Y_27_Test</t>
  </si>
  <si>
    <t>F2_1_1_Y_28_Test</t>
  </si>
  <si>
    <t>F2_1_1_Y_29_Test</t>
  </si>
  <si>
    <t>F2_1_1_Y_30_Test</t>
  </si>
  <si>
    <t>F2_1_1_Y_31_Test</t>
  </si>
  <si>
    <t>F2_1_1_Y_32_Test</t>
  </si>
  <si>
    <t>F2_1_1_Y_33_Test</t>
  </si>
  <si>
    <t>F2_1_1_Y_34_Test</t>
  </si>
  <si>
    <t>F2_1_1_Y_35_Test</t>
  </si>
  <si>
    <t>F2_1_1_Y_36_Test</t>
  </si>
  <si>
    <t>F2_1_1_Y_37_Test</t>
  </si>
  <si>
    <t>F2_1_1_Y_38_Test</t>
  </si>
  <si>
    <t>F2_1_1_Y_39_Test</t>
  </si>
  <si>
    <t>F2_1_1_Y_40_Test</t>
  </si>
  <si>
    <t>F2_1_1_Y_41_Test</t>
  </si>
  <si>
    <t>F2_1_1_Y_42_Test</t>
  </si>
  <si>
    <t>F2_1_1_Y_43_Test</t>
  </si>
  <si>
    <t>F2_1_1_Y_44_Test</t>
  </si>
  <si>
    <t>F2_1_1_Y_45_Test</t>
  </si>
  <si>
    <t>F3_1_1_Y_6_Test</t>
  </si>
  <si>
    <t>F3_1_1_Y_7_Test</t>
  </si>
  <si>
    <t>F3_1_1_Y_8_Test</t>
  </si>
  <si>
    <t>F3_1_1_Y_9_Test</t>
  </si>
  <si>
    <t>F2_3_2_Y_4_Test</t>
  </si>
  <si>
    <t>F2_3_2_Y_5_Test</t>
  </si>
  <si>
    <t>F2_3_2_Y_6_Test</t>
  </si>
  <si>
    <t>F2_3_2_Y_7_Test</t>
  </si>
  <si>
    <t>F2_3_2_Y_8_Test</t>
  </si>
  <si>
    <t>F2_3_2_Y_12_Test</t>
  </si>
  <si>
    <t>F2_3_2_Y_13_Test</t>
  </si>
  <si>
    <t>F2_3_2_Y_14_Test</t>
  </si>
  <si>
    <t>F2_3_2_Y_15_Test</t>
  </si>
  <si>
    <t>F2_3_2_Y_16_Test</t>
  </si>
  <si>
    <t>F2_3_2_Y_17_Test</t>
  </si>
  <si>
    <t>F2_3_2_Y_18_Test</t>
  </si>
  <si>
    <t>F2_3_2_Y_19_Test</t>
  </si>
  <si>
    <t>F2_3_2_Y_20_Test</t>
  </si>
  <si>
    <t>F2_3_2_Y_21_Test</t>
  </si>
  <si>
    <t>F2_3_2_Y_22_Test</t>
  </si>
  <si>
    <t>F2_3_2_Y_23_Test</t>
  </si>
  <si>
    <t>F2_3_2_Y_24_Test</t>
  </si>
  <si>
    <t>F2_3_2_Y_25_Test</t>
  </si>
  <si>
    <t>F2_3_2_Y_26_Test</t>
  </si>
  <si>
    <t>F2_3_2_Y_27_Test</t>
  </si>
  <si>
    <t>F2_3_2_Y_28_Test</t>
  </si>
  <si>
    <t>F2_3_2_Y_29_Test</t>
  </si>
  <si>
    <t>F2_3_2_Y_30_Test</t>
  </si>
  <si>
    <t>F2_3_2_Y_31_Test</t>
  </si>
  <si>
    <t>F2_3_2_Y_32_Test</t>
  </si>
  <si>
    <t>F2_3_2_Y_33_Test</t>
  </si>
  <si>
    <t>F2_3_2_Y_34_Test</t>
  </si>
  <si>
    <t>F2_3_2_Y_35_Test</t>
  </si>
  <si>
    <t>F2_3_2_Y_36_Test</t>
  </si>
  <si>
    <t>F2_3_2_Y_37_Test</t>
  </si>
  <si>
    <t>F2_3_2_Y_38_Test</t>
  </si>
  <si>
    <t>F2_3_2_Y_39_Test</t>
  </si>
  <si>
    <t>F2_3_2_Y_40_Test</t>
  </si>
  <si>
    <t>F2_3_2_Y_41_Test</t>
  </si>
  <si>
    <t>F2_3_2_Y_42_Test</t>
  </si>
  <si>
    <t>F2_3_2_Y_43_Test</t>
  </si>
  <si>
    <t>F2_3_2_Y_44_Test</t>
  </si>
  <si>
    <t>F2_3_2_Y_45_Test</t>
  </si>
  <si>
    <t>F3_3_2_Y_2_Test</t>
  </si>
  <si>
    <t>F3_3_2_Y_3_Test</t>
  </si>
  <si>
    <t>F3_3_2_Y_4_Test</t>
  </si>
  <si>
    <t>F3_3_2_Y_5_Test</t>
  </si>
  <si>
    <t>F3_3_2_Y_6_Test</t>
  </si>
  <si>
    <t>F3_3_2_Y_7_Test</t>
  </si>
  <si>
    <t>F3_3_2_Y_8_Test</t>
  </si>
  <si>
    <t>F3_3_2_Y_9_Test</t>
  </si>
  <si>
    <t>F2_3_1_Y_5_Test</t>
  </si>
  <si>
    <t>F2_3_1_Y_6_Test</t>
  </si>
  <si>
    <t>F2_3_1_Y_7_Test</t>
  </si>
  <si>
    <t>F2_3_1_Y_8_Test</t>
  </si>
  <si>
    <t>F2_3_1_Y_9_Test</t>
  </si>
  <si>
    <t>F2_3_1_Y_10_Test</t>
  </si>
  <si>
    <t>F2_3_1_Y_11_Test</t>
  </si>
  <si>
    <t>F2_3_1_Y_12_Test</t>
  </si>
  <si>
    <t>F2_3_1_Y_13_Test</t>
  </si>
  <si>
    <t>F2_3_1_Y_14_Test</t>
  </si>
  <si>
    <t>F2_3_1_Y_15_Test</t>
  </si>
  <si>
    <t>F2_3_1_Y_16_Test</t>
  </si>
  <si>
    <t>F2_3_1_Y_17_Test</t>
  </si>
  <si>
    <t>F2_3_1_Y_18_Test</t>
  </si>
  <si>
    <t>F2_3_1_Y_19_Test</t>
  </si>
  <si>
    <t>F2_3_1_Y_20_Test</t>
  </si>
  <si>
    <t>F2_3_1_Y_21_Test</t>
  </si>
  <si>
    <t>F2_3_1_Y_22_Test</t>
  </si>
  <si>
    <t>F2_3_1_Y_23_Test</t>
  </si>
  <si>
    <t>F2_3_1_Y_24_Test</t>
  </si>
  <si>
    <t>F2_3_1_Y_25_Test</t>
  </si>
  <si>
    <t>F2_3_1_Y_26_Test</t>
  </si>
  <si>
    <t>F2_3_1_Y_27_Test</t>
  </si>
  <si>
    <t>F2_3_1_Y_28_Test</t>
  </si>
  <si>
    <t>F2_3_1_Y_29_Test</t>
  </si>
  <si>
    <t>F2_3_1_Y_30_Test</t>
  </si>
  <si>
    <t>F2_3_1_Y_31_Test</t>
  </si>
  <si>
    <t>F2_3_1_Y_32_Test</t>
  </si>
  <si>
    <t>F2_3_1_Y_33_Test</t>
  </si>
  <si>
    <t>F2_3_1_Y_34_Test</t>
  </si>
  <si>
    <t>F2_3_1_Y_35_Test</t>
  </si>
  <si>
    <t>F2_3_1_Y_36_Test</t>
  </si>
  <si>
    <t>F2_3_1_Y_37_Test</t>
  </si>
  <si>
    <t>F2_3_1_Y_38_Test</t>
  </si>
  <si>
    <t>F2_3_1_Y_39_Test</t>
  </si>
  <si>
    <t>F2_3_1_Y_40_Test</t>
  </si>
  <si>
    <t>F2_3_1_Y_41_Test</t>
  </si>
  <si>
    <t>F2_3_1_Y_42_Test</t>
  </si>
  <si>
    <t>F2_3_1_Y_43_Test</t>
  </si>
  <si>
    <t>F2_3_1_Y_44_Test</t>
  </si>
  <si>
    <t>F2_3_1_Y_45_Test</t>
  </si>
  <si>
    <t>F3_3_1_Y_6_Test</t>
  </si>
  <si>
    <t>F3_3_1_Y_7_Test</t>
  </si>
  <si>
    <t>F3_3_1_Y_8_Test</t>
  </si>
  <si>
    <t>F3_3_1_Y_9_Test</t>
  </si>
  <si>
    <t>On Hold #4</t>
  </si>
  <si>
    <t>MaxRub</t>
  </si>
  <si>
    <t>Aum</t>
  </si>
  <si>
    <t>MaxRuk</t>
  </si>
  <si>
    <t>Fang</t>
  </si>
  <si>
    <t>Copy</t>
  </si>
  <si>
    <t>Pae</t>
  </si>
  <si>
    <t>Remark</t>
  </si>
  <si>
    <t>F1_2_1_Y_3_Test</t>
  </si>
  <si>
    <t>F1_2_1_N_4_Test</t>
  </si>
  <si>
    <t>F1_2_1_N_5_Test</t>
  </si>
  <si>
    <t>F1_2_1_Y_6_Test</t>
  </si>
  <si>
    <t>Subscribe AIS eStatement 
Case : Register AIS eStatement
     - Have been applied AIS eStatement</t>
  </si>
  <si>
    <t>F1_4_1_Y_3_Test</t>
  </si>
  <si>
    <t>F1_4_1_N_4_Test</t>
  </si>
  <si>
    <t>F1_4_1_N_5_Test</t>
  </si>
  <si>
    <t>F1_4_1_Y_6_Test</t>
  </si>
  <si>
    <t>F2_2_1_N_1_Test</t>
  </si>
  <si>
    <t>Case: ไม่ใช่ลูกค้า iSWOP Ntype = 3PO
   - Verify ข้อความแจ้งเตือน</t>
  </si>
  <si>
    <t>F1_2_2_Y_3_Test</t>
  </si>
  <si>
    <t>F1_2_2_N_4_Test</t>
  </si>
  <si>
    <t>F1_2_2_N_5_Test</t>
  </si>
  <si>
    <t>F1_2_2_Y_6_Test</t>
  </si>
  <si>
    <t>F1_4_2_Y_3_Test</t>
  </si>
  <si>
    <t>F1_4_2_N_4_Test</t>
  </si>
  <si>
    <t>F1_4_2_N_5_Test</t>
  </si>
  <si>
    <t>F1_4_2_Y_6_Test</t>
  </si>
  <si>
    <t>F2_4_1_N_1_Test</t>
  </si>
  <si>
    <t>Case: ไม่ใช่ลูกค้า iSWOP Ntype = 3BO
   - Verify ข้อความแจ้งเตือน</t>
  </si>
  <si>
    <t xml:space="preserve">Case: ลูกค้าที่มีแพ็กเกจ iSWOP แล้ว
   - Verify หน้า iSWOP </t>
  </si>
  <si>
    <t>Case:  ลูกค้าที่มีแพ็กเกจ iSWOP แล้ว
   - Swop Internet เป็น Voice</t>
  </si>
  <si>
    <t xml:space="preserve">Case: Customer have package iSWOP
   - Swop Voice เป็น Internet </t>
  </si>
  <si>
    <r>
      <rPr>
        <b/>
        <sz val="9"/>
        <color rgb="FF000000"/>
        <rFont val="Tahoma"/>
        <family val="2"/>
        <charset val="1"/>
      </rPr>
      <t>Payment</t>
    </r>
    <r>
      <rPr>
        <sz val="9"/>
        <color rgb="FF000000"/>
        <rFont val="Tahoma"/>
        <family val="2"/>
        <charset val="1"/>
      </rPr>
      <t>_Top Up</t>
    </r>
  </si>
  <si>
    <t>F1_2_2_Y_22_Test</t>
  </si>
  <si>
    <t>- Payment to self number via mPAY Wallet
In case : Mobile number have Outstanding balance.</t>
  </si>
  <si>
    <t>F1_2_2_Y_23_Test</t>
  </si>
  <si>
    <t>- Payment to self number via Credit Card (JCB)</t>
  </si>
  <si>
    <t>F1_2_2_Y_24_Test</t>
  </si>
  <si>
    <t>- Payment to another number via Credit Card (JCB)</t>
  </si>
  <si>
    <t>F1_2_2_Y_25_Test</t>
  </si>
  <si>
    <t>- Payment to another number : Verify Bill AIS Postpaid page</t>
  </si>
  <si>
    <t>F1_4_2_Y_22_Test</t>
  </si>
  <si>
    <t>F1_4_2_Y_23_Test</t>
  </si>
  <si>
    <t>F1_4_2_Y_24_Test</t>
  </si>
  <si>
    <t>F1_4_2_Y_25_Test</t>
  </si>
  <si>
    <r>
      <rPr>
        <sz val="9"/>
        <color rgb="FF000000"/>
        <rFont val="Tahoma"/>
        <family val="2"/>
        <charset val="1"/>
      </rPr>
      <t>Payment_</t>
    </r>
    <r>
      <rPr>
        <b/>
        <sz val="9"/>
        <color rgb="FF000000"/>
        <rFont val="Tahoma"/>
        <family val="2"/>
        <charset val="1"/>
      </rPr>
      <t>Top Up</t>
    </r>
  </si>
  <si>
    <t>F2_2_2_Y_37_Test</t>
  </si>
  <si>
    <t>F2_2_2_N_38_Test</t>
  </si>
  <si>
    <r>
      <rPr>
        <sz val="9"/>
        <color rgb="FF000000"/>
        <rFont val="Tahoma"/>
        <family val="2"/>
        <charset val="1"/>
      </rPr>
      <t xml:space="preserve">- Top up to another number via Credit Card </t>
    </r>
    <r>
      <rPr>
        <sz val="9"/>
        <color rgb="FFFF0000"/>
        <rFont val="Tahoma"/>
        <family val="2"/>
        <charset val="1"/>
      </rPr>
      <t>Not input destination number</t>
    </r>
  </si>
  <si>
    <t>F2_2_2_N_39_Test</t>
  </si>
  <si>
    <r>
      <rPr>
        <sz val="9"/>
        <color rgb="FF000000"/>
        <rFont val="Tahoma"/>
        <family val="2"/>
        <charset val="1"/>
      </rPr>
      <t xml:space="preserve">- Top up to another number via Credit Card </t>
    </r>
    <r>
      <rPr>
        <sz val="9"/>
        <color rgb="FFFF0000"/>
        <rFont val="Tahoma"/>
        <family val="2"/>
        <charset val="1"/>
      </rPr>
      <t>Input number wrong digits</t>
    </r>
  </si>
  <si>
    <t>F2_2_2_N_40_Test</t>
  </si>
  <si>
    <r>
      <rPr>
        <sz val="9"/>
        <color rgb="FF000000"/>
        <rFont val="Tahoma"/>
        <family val="2"/>
        <charset val="1"/>
      </rPr>
      <t xml:space="preserve">- Top up to another number  via Credit Card </t>
    </r>
    <r>
      <rPr>
        <sz val="9"/>
        <color rgb="FFFF0000"/>
        <rFont val="Tahoma"/>
        <family val="2"/>
        <charset val="1"/>
      </rPr>
      <t>Input wrong format (eg. 66xxxxxxxxx)</t>
    </r>
  </si>
  <si>
    <t>F2_2_2_N_41_Test</t>
  </si>
  <si>
    <r>
      <rPr>
        <sz val="9"/>
        <color rgb="FF000000"/>
        <rFont val="Tahoma"/>
        <family val="2"/>
        <charset val="1"/>
      </rPr>
      <t xml:space="preserve">- Top up to another number via Credit Card </t>
    </r>
    <r>
      <rPr>
        <sz val="9"/>
        <color rgb="FFFF0000"/>
        <rFont val="Tahoma"/>
        <family val="2"/>
        <charset val="1"/>
      </rPr>
      <t>Not select top up amount</t>
    </r>
  </si>
  <si>
    <t>F2_2_2_N_42_Test</t>
  </si>
  <si>
    <r>
      <rPr>
        <sz val="9"/>
        <color rgb="FF000000"/>
        <rFont val="Tahoma"/>
        <family val="2"/>
        <charset val="1"/>
      </rPr>
      <t xml:space="preserve">- Top up to another number via Credit Card </t>
    </r>
    <r>
      <rPr>
        <sz val="9"/>
        <color rgb="FFFF0000"/>
        <rFont val="Tahoma"/>
        <family val="2"/>
        <charset val="1"/>
      </rPr>
      <t>Input AIS Postpaid Number</t>
    </r>
  </si>
  <si>
    <t>F2_2_2_N_43_Test</t>
  </si>
  <si>
    <r>
      <rPr>
        <sz val="9"/>
        <color rgb="FF000000"/>
        <rFont val="Tahoma"/>
        <family val="2"/>
        <charset val="1"/>
      </rPr>
      <t xml:space="preserve">- Top up to another number via Credit Card </t>
    </r>
    <r>
      <rPr>
        <sz val="9"/>
        <color rgb="FFFF0000"/>
        <rFont val="Tahoma"/>
        <family val="2"/>
        <charset val="1"/>
      </rPr>
      <t>Input other network Number (Non AIS)</t>
    </r>
  </si>
  <si>
    <t>F2_4_2_Y_37_Test</t>
  </si>
  <si>
    <t>F2_4_2_N_38_Test</t>
  </si>
  <si>
    <t>F2_4_2_N_39_Test</t>
  </si>
  <si>
    <t>F2_4_2_N_40_Test</t>
  </si>
  <si>
    <t>F2_4_2_N_41_Test</t>
  </si>
  <si>
    <t>F2_4_2_N_42_Test</t>
  </si>
  <si>
    <t>F2_4_2_N_43_Test</t>
  </si>
  <si>
    <t>F1_2_1_Y_22_Test</t>
  </si>
  <si>
    <r>
      <rPr>
        <sz val="9"/>
        <color rgb="FF000000"/>
        <rFont val="Tahoma"/>
        <family val="2"/>
        <charset val="222"/>
      </rPr>
      <t xml:space="preserve">- ชำระค่าบริการบิลเอไอเอส รายเดือนให้ตัวเอง ผ่าน mPAY Wallet
</t>
    </r>
    <r>
      <rPr>
        <sz val="9"/>
        <color rgb="FFFF0000"/>
        <rFont val="Tahoma"/>
        <family val="2"/>
        <charset val="222"/>
      </rPr>
      <t>*หมายเลขที่ใช้ต้องมียอดค้างชำระ ถึงจะแสดงช่องมทางการชำระผ่าน mPAY Wallet</t>
    </r>
  </si>
  <si>
    <t>F1_2_1_Y_23_Test</t>
  </si>
  <si>
    <t>- ชำระค่าบริการบิลเอไอเอส รายเดือนให้ตัวเอง ผ่านบัตรเครดิต (JCB)</t>
  </si>
  <si>
    <t>F1_2_1_Y_24_Test</t>
  </si>
  <si>
    <t>- ชำระค่าบริการบิลเอไอเอส รายเดือนให้หมายเลขอื่น ผ่านบัตรเครดิต  (JCB)</t>
  </si>
  <si>
    <t>F1_2_1_Y_25_Test</t>
  </si>
  <si>
    <t>- ชำระค่าบริการบิลเอไอเอส รายเดือนให้หมายเลขอื่น: ตรวจสอบหน้าชำระค่าบริการบิลเอไอเอส รายเดือน</t>
  </si>
  <si>
    <t>F1_4_1_Y_22_Test</t>
  </si>
  <si>
    <t>F1_4_1_Y_23_Test</t>
  </si>
  <si>
    <t>F1_4_1_Y_24_Test</t>
  </si>
  <si>
    <t>F1_4_1_Y_25_Test</t>
  </si>
  <si>
    <t>F2_2_1_Y_37_Test</t>
  </si>
  <si>
    <t>-เติมเงินให้หมายเลขอื่นผ่าน บัตรเครดิต (JCB)</t>
  </si>
  <si>
    <t>F2_2_1_N_38_Test</t>
  </si>
  <si>
    <r>
      <rPr>
        <sz val="9"/>
        <color rgb="FF000000"/>
        <rFont val="Tahoma"/>
        <family val="2"/>
        <charset val="1"/>
      </rPr>
      <t xml:space="preserve">-เติมเงินให้หมายเลขอื่นผ่าน บัตรเครดิต (JCB) </t>
    </r>
    <r>
      <rPr>
        <sz val="9"/>
        <color rgb="FFFF0000"/>
        <rFont val="Tahoma"/>
        <family val="2"/>
        <charset val="1"/>
      </rPr>
      <t>ไม่กรอกหมายเลขปลายทาง</t>
    </r>
  </si>
  <si>
    <t>F2_2_1_N_39_Test</t>
  </si>
  <si>
    <r>
      <rPr>
        <sz val="9"/>
        <color rgb="FF000000"/>
        <rFont val="Tahoma"/>
        <family val="2"/>
        <charset val="1"/>
      </rPr>
      <t xml:space="preserve">-เติมเงินให้หมายเลขอื่นผ่าน บัตรเครดิต (JCB) </t>
    </r>
    <r>
      <rPr>
        <sz val="9"/>
        <color rgb="FFFF0000"/>
        <rFont val="Tahoma"/>
        <family val="2"/>
        <charset val="1"/>
      </rPr>
      <t>กรอกหมายเลขไม่ครบจำนวน 10 หลัก</t>
    </r>
  </si>
  <si>
    <t>F2_2_1_N_40_Test</t>
  </si>
  <si>
    <r>
      <rPr>
        <sz val="9"/>
        <color rgb="FF000000"/>
        <rFont val="Tahoma"/>
        <family val="2"/>
        <charset val="1"/>
      </rPr>
      <t xml:space="preserve">-เติมเงินให้หมายเลขอื่นผ่าน บัตรเครดิต (JCB) </t>
    </r>
    <r>
      <rPr>
        <sz val="9"/>
        <color rgb="FFFF0000"/>
        <rFont val="Tahoma"/>
        <family val="2"/>
        <charset val="1"/>
      </rPr>
      <t>กรอกหมายเลขผิดรูปแบบ (eg. 66xxxxxxxxx)</t>
    </r>
  </si>
  <si>
    <t>F2_2_1_N_41_Test</t>
  </si>
  <si>
    <r>
      <rPr>
        <sz val="9"/>
        <color rgb="FF000000"/>
        <rFont val="Tahoma"/>
        <family val="2"/>
        <charset val="1"/>
      </rPr>
      <t xml:space="preserve">-เติมเงินให้หมายเลขอื่นผ่าน บัตรเครดิต (JCB) </t>
    </r>
    <r>
      <rPr>
        <sz val="9"/>
        <color rgb="FFFF0000"/>
        <rFont val="Tahoma"/>
        <family val="2"/>
        <charset val="1"/>
      </rPr>
      <t>ไม่กรอกจำนวนเงินที่ต้องการเติม</t>
    </r>
  </si>
  <si>
    <t>F2_2_1_N_42_Test</t>
  </si>
  <si>
    <r>
      <rPr>
        <sz val="9"/>
        <color rgb="FF000000"/>
        <rFont val="Tahoma"/>
        <family val="2"/>
        <charset val="1"/>
      </rPr>
      <t xml:space="preserve">-เติมเงินให้หมายเลขอื่นผ่าน บัตรเครดิต (JCB) </t>
    </r>
    <r>
      <rPr>
        <sz val="9"/>
        <color rgb="FFFF0000"/>
        <rFont val="Tahoma"/>
        <family val="2"/>
        <charset val="1"/>
      </rPr>
      <t>กรอกหมายเลขในระบบรายเดือน</t>
    </r>
  </si>
  <si>
    <t>F2_2_1_N_43_Test</t>
  </si>
  <si>
    <r>
      <rPr>
        <sz val="9"/>
        <color rgb="FF000000"/>
        <rFont val="Tahoma"/>
        <family val="2"/>
        <charset val="1"/>
      </rPr>
      <t xml:space="preserve">-เติมเงินให้หมายเลขอื่นผ่าน บัตรเครดิต (JCB) </t>
    </r>
    <r>
      <rPr>
        <sz val="9"/>
        <color rgb="FFFF0000"/>
        <rFont val="Tahoma"/>
        <family val="2"/>
        <charset val="1"/>
      </rPr>
      <t>กรอกหมายเลขต่างเครือข่าย</t>
    </r>
  </si>
  <si>
    <t>F2_4_1_Y_37_Test</t>
  </si>
  <si>
    <t>F2_4_1_N_38_Test</t>
  </si>
  <si>
    <t>F2_4_1_N_39_Test</t>
  </si>
  <si>
    <t>F2_4_1_N_40_Test</t>
  </si>
  <si>
    <t>F2_4_1_N_41_Test</t>
  </si>
  <si>
    <t>F2_4_1_N_42_Test</t>
  </si>
  <si>
    <t>F2_4_1_N_43_Test</t>
  </si>
  <si>
    <t>F1_2_2_Y_4_Test</t>
  </si>
  <si>
    <t>F1_2_2_Y_5_Test</t>
  </si>
  <si>
    <t>F1_2_2_Y_7_Test</t>
  </si>
  <si>
    <t>F1_2_2_Y_8_Test</t>
  </si>
  <si>
    <t>F1_2_2_Y_9_Test</t>
  </si>
  <si>
    <t>F1_2_2_Y_10_Test</t>
  </si>
  <si>
    <t>F1_4_2_Y_4_Test</t>
  </si>
  <si>
    <t>F1_4_2_Y_5_Test</t>
  </si>
  <si>
    <t>F1_4_2_Y_7_Test</t>
  </si>
  <si>
    <t>F1_4_2_Y_8_Test</t>
  </si>
  <si>
    <t>F1_4_2_Y_9_Test</t>
  </si>
  <si>
    <t>F1_4_2_Y_10_Test</t>
  </si>
  <si>
    <r>
      <rPr>
        <sz val="10"/>
        <color rgb="FF000000"/>
        <rFont val="Mangal"/>
        <family val="2"/>
        <charset val="1"/>
      </rPr>
      <t xml:space="preserve">ไปหน้า </t>
    </r>
    <r>
      <rPr>
        <sz val="10"/>
        <color rgb="FF000000"/>
        <rFont val="Calibri"/>
        <family val="2"/>
        <charset val="1"/>
      </rPr>
      <t xml:space="preserve">Create my AIS
- </t>
    </r>
    <r>
      <rPr>
        <sz val="10"/>
        <color rgb="FF000000"/>
        <rFont val="Mangal"/>
        <family val="2"/>
        <charset val="1"/>
      </rPr>
      <t>ตรวจสอบหน้า สมัคร</t>
    </r>
    <r>
      <rPr>
        <sz val="10"/>
        <color rgb="FF000000"/>
        <rFont val="Calibri"/>
        <family val="2"/>
        <charset val="1"/>
      </rPr>
      <t>my AIS</t>
    </r>
  </si>
  <si>
    <r>
      <rPr>
        <sz val="10"/>
        <color rgb="FF000000"/>
        <rFont val="Mangal"/>
        <family val="2"/>
        <charset val="1"/>
      </rPr>
      <t xml:space="preserve">ไปหน้า </t>
    </r>
    <r>
      <rPr>
        <sz val="10"/>
        <color rgb="FF000000"/>
        <rFont val="Calibri"/>
        <family val="2"/>
        <charset val="1"/>
      </rPr>
      <t xml:space="preserve">My Profile
- </t>
    </r>
    <r>
      <rPr>
        <sz val="10"/>
        <color rgb="FF000000"/>
        <rFont val="Mangal"/>
        <family val="2"/>
        <charset val="1"/>
      </rPr>
      <t xml:space="preserve">ตรวจสอบหน้า </t>
    </r>
    <r>
      <rPr>
        <sz val="10"/>
        <color rgb="FF000000"/>
        <rFont val="Calibri"/>
        <family val="2"/>
        <charset val="1"/>
      </rPr>
      <t>My Profile</t>
    </r>
  </si>
  <si>
    <t>F1_2_1_Y_4_Test</t>
  </si>
  <si>
    <t>F1_2_1_Y_5_Test</t>
  </si>
  <si>
    <t>F1_2_1_Y_7_Test</t>
  </si>
  <si>
    <t>F1_2_1_Y_8_Test</t>
  </si>
  <si>
    <t>F1_2_1_Y_9_Test</t>
  </si>
  <si>
    <t>F1_2_1_Y_10_Test</t>
  </si>
  <si>
    <t>F1_4_1_Y_4_Test</t>
  </si>
  <si>
    <t>F1_4_1_Y_5_Test</t>
  </si>
  <si>
    <t>F1_4_1_Y_7_Test</t>
  </si>
  <si>
    <t>F1_4_1_Y_8_Test</t>
  </si>
  <si>
    <t>F1_4_1_Y_9_Test</t>
  </si>
  <si>
    <t>F1_4_1_Y_10_Test</t>
  </si>
  <si>
    <t>F7_2_2_Y_1_Test</t>
  </si>
  <si>
    <t>F7_2_2_Y_2_Test</t>
  </si>
  <si>
    <t>F8_2_2_Y_1_Test</t>
  </si>
  <si>
    <t>F8_2_2_Y_2_Test</t>
  </si>
  <si>
    <t>F8_2_2_Y_3_Test</t>
  </si>
  <si>
    <t>F8_2_2_Y_4_Test</t>
  </si>
  <si>
    <t>F8_2_2_Y_5_Test</t>
  </si>
  <si>
    <t>F8_2_2_Y_6_Test</t>
  </si>
  <si>
    <t>F8_2_2_Y_7_Test</t>
  </si>
  <si>
    <t>F8_2_2_Y_8_Test</t>
  </si>
  <si>
    <t>F8_2_2_Y_9_Test</t>
  </si>
  <si>
    <t>F8_2_2_Y_10_Test</t>
  </si>
  <si>
    <t>F8_2_2_Y_11_Test</t>
  </si>
  <si>
    <t>F8_2_2_Y_12_Test</t>
  </si>
  <si>
    <t>F8_2_2_Y_13_Test</t>
  </si>
  <si>
    <t>F8_2_2_Y_14_Test</t>
  </si>
  <si>
    <t>F8_2_2_Y_15_Test</t>
  </si>
  <si>
    <t>F8_2_2_N_16_Test</t>
  </si>
  <si>
    <t>F8_2_2_N_17_Test</t>
  </si>
  <si>
    <t>F8_2_2_N_18_Test</t>
  </si>
  <si>
    <t>F8_2_2_N_19_Test</t>
  </si>
  <si>
    <t>F8_2_2_N_20_Test</t>
  </si>
  <si>
    <t>F8_2_2_N_21_Test</t>
  </si>
  <si>
    <t>F8_2_2_N_22_Test</t>
  </si>
  <si>
    <t>F8_2_2_N_23_Test</t>
  </si>
  <si>
    <t>F9_2_2_N_1_Test</t>
  </si>
  <si>
    <t>F9_2_2_Y_2_Test</t>
  </si>
  <si>
    <t>F9_2_2_Y_3_Test</t>
  </si>
  <si>
    <t>F7_4_2_Y_1_Test</t>
  </si>
  <si>
    <t>F7_4_2_Y_2_Test</t>
  </si>
  <si>
    <t>F8_4_2_Y_1_Test</t>
  </si>
  <si>
    <t>F8_4_2_Y_2_Test</t>
  </si>
  <si>
    <t>F8_4_2_Y_3_Test</t>
  </si>
  <si>
    <t>F8_4_2_Y_4_Test</t>
  </si>
  <si>
    <t>F8_4_2_Y_5_Test</t>
  </si>
  <si>
    <t>F8_4_2_Y_6_Test</t>
  </si>
  <si>
    <t>F8_4_2_Y_7_Test</t>
  </si>
  <si>
    <t>F8_4_2_Y_8_Test</t>
  </si>
  <si>
    <t>F8_4_2_Y_9_Test</t>
  </si>
  <si>
    <t>F8_4_2_Y_10_Test</t>
  </si>
  <si>
    <t>F8_4_2_Y_11_Test</t>
  </si>
  <si>
    <t>F8_4_2_Y_12_Test</t>
  </si>
  <si>
    <t>F8_4_2_Y_13_Test</t>
  </si>
  <si>
    <t>F8_4_2_Y_14_Test</t>
  </si>
  <si>
    <t>F8_4_2_Y_15_Test</t>
  </si>
  <si>
    <t>F8_4_2_N_16_Test</t>
  </si>
  <si>
    <t>F8_4_2_N_17_Test</t>
  </si>
  <si>
    <t>F8_4_2_N_18_Test</t>
  </si>
  <si>
    <t>F8_4_2_N_19_Test</t>
  </si>
  <si>
    <t>F8_4_2_N_20_Test</t>
  </si>
  <si>
    <t>F8_4_2_N_21_Test</t>
  </si>
  <si>
    <t>F8_4_2_N_22_Test</t>
  </si>
  <si>
    <t>F8_4_2_N_23_Test</t>
  </si>
  <si>
    <t>F9_4_2_N_1_Test</t>
  </si>
  <si>
    <t>F9_4_2_Y_2_Test</t>
  </si>
  <si>
    <t>F9_4_2_Y_3_Test</t>
  </si>
  <si>
    <t>F8_2_1_Y_4_Test</t>
  </si>
  <si>
    <t>F8_2_1_Y_5_Test</t>
  </si>
  <si>
    <t>F8_2_1_Y_6_Test</t>
  </si>
  <si>
    <t>F8_2_1_Y_7_Test</t>
  </si>
  <si>
    <t>F8_2_1_Y_8_Test</t>
  </si>
  <si>
    <t>F8_2_1_Y_9_Test</t>
  </si>
  <si>
    <t>F8_2_1_Y_10_Test</t>
  </si>
  <si>
    <t>F8_2_1_Y_11_Test</t>
  </si>
  <si>
    <t>F8_2_1_Y_12_Test</t>
  </si>
  <si>
    <t>F8_2_1_Y_13_Test</t>
  </si>
  <si>
    <t>F8_2_1_Y_14_Test</t>
  </si>
  <si>
    <t>F8_2_1_Y_15_Test</t>
  </si>
  <si>
    <t>F8_2_1_N_16_Test</t>
  </si>
  <si>
    <t>F8_2_1_N_17_Test</t>
  </si>
  <si>
    <t>F8_2_1_N_18_Test</t>
  </si>
  <si>
    <t>F8_2_1_N_19_Test</t>
  </si>
  <si>
    <t>F8_2_1_N_20_Test</t>
  </si>
  <si>
    <t>F8_2_1_N_21_Test</t>
  </si>
  <si>
    <t>F8_2_1_N_22_Test</t>
  </si>
  <si>
    <t>F8_2_1_N_23_Test</t>
  </si>
  <si>
    <t>F9_2_1_N_1_Test</t>
  </si>
  <si>
    <t>F8_4_1_Y_4_Test</t>
  </si>
  <si>
    <t>F8_4_1_Y_5_Test</t>
  </si>
  <si>
    <t>F8_4_1_Y_6_Test</t>
  </si>
  <si>
    <t>F8_4_1_Y_7_Test</t>
  </si>
  <si>
    <t>F8_4_1_Y_8_Test</t>
  </si>
  <si>
    <t>F8_4_1_Y_9_Test</t>
  </si>
  <si>
    <t>F8_4_1_Y_10_Test</t>
  </si>
  <si>
    <t>F8_4_1_Y_11_Test</t>
  </si>
  <si>
    <t>F8_4_1_Y_12_Test</t>
  </si>
  <si>
    <t>F8_4_1_Y_13_Test</t>
  </si>
  <si>
    <t>F8_4_1_Y_14_Test</t>
  </si>
  <si>
    <t>F8_4_1_Y_15_Test</t>
  </si>
  <si>
    <t>F8_4_1_N_16_Test</t>
  </si>
  <si>
    <t>F8_4_1_N_17_Test</t>
  </si>
  <si>
    <t>F8_4_1_N_18_Test</t>
  </si>
  <si>
    <t>F8_4_1_N_19_Test</t>
  </si>
  <si>
    <t>F8_4_1_N_20_Test</t>
  </si>
  <si>
    <t>F8_4_1_N_21_Test</t>
  </si>
  <si>
    <t>F8_4_1_N_22_Test</t>
  </si>
  <si>
    <t>F8_4_1_N_23_Test</t>
  </si>
  <si>
    <t>F9_4_1_N_1_Test</t>
  </si>
  <si>
    <r>
      <rPr>
        <sz val="10"/>
        <color rgb="FF000000"/>
        <rFont val="Mangal"/>
        <family val="2"/>
        <charset val="1"/>
      </rPr>
      <t xml:space="preserve">เปลี่ยนแพ็กเกจหลัก
</t>
    </r>
    <r>
      <rPr>
        <sz val="10"/>
        <color rgb="FF000000"/>
        <rFont val="Calibri"/>
        <family val="2"/>
        <charset val="1"/>
      </rPr>
      <t xml:space="preserve">- </t>
    </r>
    <r>
      <rPr>
        <sz val="10"/>
        <color rgb="FF000000"/>
        <rFont val="Mangal"/>
        <family val="2"/>
        <charset val="1"/>
      </rPr>
      <t xml:space="preserve">คลิก </t>
    </r>
    <r>
      <rPr>
        <sz val="10"/>
        <color rgb="FF000000"/>
        <rFont val="Calibri"/>
        <family val="2"/>
        <charset val="1"/>
      </rPr>
      <t>iSWOP</t>
    </r>
  </si>
  <si>
    <r>
      <rPr>
        <sz val="10"/>
        <color rgb="FF000000"/>
        <rFont val="Mangal"/>
        <family val="2"/>
        <charset val="1"/>
      </rPr>
      <t xml:space="preserve">เปลี่ยนแพ็กเกจหลัก
</t>
    </r>
    <r>
      <rPr>
        <sz val="10"/>
        <color rgb="FF000000"/>
        <rFont val="Calibri"/>
        <family val="2"/>
        <charset val="1"/>
      </rPr>
      <t xml:space="preserve">- </t>
    </r>
    <r>
      <rPr>
        <sz val="10"/>
        <color rgb="FF000000"/>
        <rFont val="Mangal"/>
        <family val="2"/>
        <charset val="1"/>
      </rPr>
      <t xml:space="preserve">แพ็กเกจ </t>
    </r>
    <r>
      <rPr>
        <sz val="10"/>
        <color rgb="FF000000"/>
        <rFont val="Calibri"/>
        <family val="2"/>
        <charset val="1"/>
      </rPr>
      <t xml:space="preserve">iSWOP Non-Stop 399 
</t>
    </r>
    <r>
      <rPr>
        <sz val="10"/>
        <color rgb="FF376092"/>
        <rFont val="Calibri"/>
        <family val="2"/>
        <charset val="1"/>
      </rPr>
      <t>*</t>
    </r>
    <r>
      <rPr>
        <sz val="10"/>
        <color rgb="FF376092"/>
        <rFont val="Mangal"/>
        <family val="2"/>
        <charset val="1"/>
      </rPr>
      <t>กรณี เปลี่ยนแพ็กเกจให้มีผลในรอบบิลถัดไป</t>
    </r>
  </si>
  <si>
    <r>
      <rPr>
        <sz val="10"/>
        <color rgb="FF000000"/>
        <rFont val="Mangal"/>
        <family val="2"/>
        <charset val="1"/>
      </rPr>
      <t xml:space="preserve">เปลี่ยนแพ็กเกจหลัก
</t>
    </r>
    <r>
      <rPr>
        <sz val="10"/>
        <color rgb="FF000000"/>
        <rFont val="Calibri"/>
        <family val="2"/>
        <charset val="1"/>
      </rPr>
      <t xml:space="preserve">- </t>
    </r>
    <r>
      <rPr>
        <sz val="10"/>
        <color rgb="FF000000"/>
        <rFont val="Mangal"/>
        <family val="2"/>
        <charset val="1"/>
      </rPr>
      <t xml:space="preserve">แพ็กเกจ </t>
    </r>
    <r>
      <rPr>
        <sz val="10"/>
        <color rgb="FF000000"/>
        <rFont val="Calibri"/>
        <family val="2"/>
        <charset val="1"/>
      </rPr>
      <t xml:space="preserve">iSWOP Non-Stop 399 
</t>
    </r>
    <r>
      <rPr>
        <sz val="10"/>
        <color rgb="FF376092"/>
        <rFont val="Calibri"/>
        <family val="2"/>
        <charset val="1"/>
      </rPr>
      <t>*</t>
    </r>
    <r>
      <rPr>
        <sz val="10"/>
        <color rgb="FF376092"/>
        <rFont val="Mangal"/>
        <family val="2"/>
        <charset val="1"/>
      </rPr>
      <t>กรณี เปลี่ยนแพ็กเกจให้มีผลในวันถัดไป</t>
    </r>
  </si>
  <si>
    <r>
      <rPr>
        <sz val="10"/>
        <color rgb="FF000000"/>
        <rFont val="Mangal"/>
        <family val="2"/>
        <charset val="1"/>
      </rPr>
      <t xml:space="preserve">เปลี่ยนแพ็กเกจหลัก
</t>
    </r>
    <r>
      <rPr>
        <sz val="10"/>
        <color rgb="FF000000"/>
        <rFont val="Calibri"/>
        <family val="2"/>
        <charset val="1"/>
      </rPr>
      <t xml:space="preserve">- </t>
    </r>
    <r>
      <rPr>
        <sz val="10"/>
        <color rgb="FF000000"/>
        <rFont val="Mangal"/>
        <family val="2"/>
        <charset val="1"/>
      </rPr>
      <t xml:space="preserve">แพ็กเกจ </t>
    </r>
    <r>
      <rPr>
        <sz val="10"/>
        <color rgb="FF000000"/>
        <rFont val="Calibri"/>
        <family val="2"/>
        <charset val="1"/>
      </rPr>
      <t xml:space="preserve">iSWOP Non-Stop 399 
</t>
    </r>
    <r>
      <rPr>
        <sz val="10"/>
        <color rgb="FF376092"/>
        <rFont val="Calibri"/>
        <family val="2"/>
        <charset val="1"/>
      </rPr>
      <t>*</t>
    </r>
    <r>
      <rPr>
        <sz val="10"/>
        <color rgb="FF376092"/>
        <rFont val="Mangal"/>
        <family val="2"/>
        <charset val="1"/>
      </rPr>
      <t>กรณี เปลี่ยนแพ็กเกจให้มีผลทันที</t>
    </r>
  </si>
  <si>
    <t>Sprint#1</t>
  </si>
  <si>
    <t>Payment_Top Up</t>
  </si>
  <si>
    <t>- Payment to self number via Credit Card (VISA)</t>
  </si>
  <si>
    <t>2P/5Hrs</t>
  </si>
  <si>
    <t>Points</t>
  </si>
  <si>
    <t>Time/Hrs</t>
  </si>
  <si>
    <t>- Payment to self number via Credit Card (MASTER)</t>
  </si>
  <si>
    <t>- Payment to self number via Debit Card</t>
  </si>
  <si>
    <r>
      <rPr>
        <sz val="10"/>
        <color rgb="FF000000"/>
        <rFont val="Tahoma"/>
        <family val="2"/>
        <charset val="1"/>
      </rPr>
      <t xml:space="preserve">- Payment to self number </t>
    </r>
    <r>
      <rPr>
        <sz val="10"/>
        <color rgb="FFFF0000"/>
        <rFont val="Tahoma"/>
        <family val="2"/>
        <charset val="1"/>
      </rPr>
      <t>Set payment amount = 0 Baht</t>
    </r>
  </si>
  <si>
    <t>4Hrs</t>
  </si>
  <si>
    <t>5Hrs</t>
  </si>
  <si>
    <t>6Hrs</t>
  </si>
  <si>
    <t>1.5D</t>
  </si>
  <si>
    <t>F1_2_2_N_6_Test</t>
  </si>
  <si>
    <t>F1_2_2_N_7_Test</t>
  </si>
  <si>
    <r>
      <rPr>
        <sz val="10"/>
        <color rgb="FF000000"/>
        <rFont val="Tahoma"/>
        <family val="2"/>
        <charset val="1"/>
      </rPr>
      <t xml:space="preserve">- Payment to self number via Credit Card </t>
    </r>
    <r>
      <rPr>
        <sz val="10"/>
        <color rgb="FFFF0000"/>
        <rFont val="Tahoma"/>
        <family val="2"/>
        <charset val="1"/>
      </rPr>
      <t>Not Select card type</t>
    </r>
  </si>
  <si>
    <t>F1_2_2_N_8_Test</t>
  </si>
  <si>
    <r>
      <rPr>
        <sz val="10"/>
        <color rgb="FF000000"/>
        <rFont val="Tahoma"/>
        <family val="2"/>
        <charset val="1"/>
      </rPr>
      <t xml:space="preserve">- Payment to self number via mPAY Wallet </t>
    </r>
    <r>
      <rPr>
        <sz val="10"/>
        <color rgb="FFFF0000"/>
        <rFont val="Tahoma"/>
        <family val="2"/>
        <charset val="1"/>
      </rPr>
      <t>Insufficient balance</t>
    </r>
  </si>
  <si>
    <t>8P/1.5D</t>
  </si>
  <si>
    <t>5P/1.5D</t>
  </si>
  <si>
    <t>- Payment to another number via Credit Card (VISA)</t>
  </si>
  <si>
    <t>- Payment to another number via Credit Card (MASTER)</t>
  </si>
  <si>
    <t>F1_2_2_Y_11_Test</t>
  </si>
  <si>
    <t>- Payment to another number via Debit Card</t>
  </si>
  <si>
    <t>F1_2_2_N_12_Test</t>
  </si>
  <si>
    <r>
      <rPr>
        <sz val="10"/>
        <color rgb="FF000000"/>
        <rFont val="Tahoma"/>
        <family val="2"/>
        <charset val="1"/>
      </rPr>
      <t xml:space="preserve">- Payment to another number </t>
    </r>
    <r>
      <rPr>
        <sz val="10"/>
        <color rgb="FFFF0000"/>
        <rFont val="Tahoma"/>
        <family val="2"/>
        <charset val="1"/>
      </rPr>
      <t>Not input Mobile Number</t>
    </r>
  </si>
  <si>
    <t>F1_2_2_N_13_Test</t>
  </si>
  <si>
    <r>
      <rPr>
        <sz val="10"/>
        <color rgb="FF000000"/>
        <rFont val="Tahoma"/>
        <family val="2"/>
        <charset val="1"/>
      </rPr>
      <t xml:space="preserve">- Payment to another number </t>
    </r>
    <r>
      <rPr>
        <sz val="10"/>
        <color rgb="FFFF0000"/>
        <rFont val="Tahoma"/>
        <family val="2"/>
        <charset val="1"/>
      </rPr>
      <t>Input wrong digits</t>
    </r>
  </si>
  <si>
    <t>F1_2_2_N_14_Test</t>
  </si>
  <si>
    <r>
      <rPr>
        <sz val="10"/>
        <color rgb="FF000000"/>
        <rFont val="Tahoma"/>
        <family val="2"/>
        <charset val="1"/>
      </rPr>
      <t xml:space="preserve">- Payment to another number </t>
    </r>
    <r>
      <rPr>
        <sz val="10"/>
        <color rgb="FFFF0000"/>
        <rFont val="Tahoma"/>
        <family val="2"/>
        <charset val="1"/>
      </rPr>
      <t>Input wrong format (eg. 66xxxxxxxxx)</t>
    </r>
  </si>
  <si>
    <t>F1_2_2_N_15_Test</t>
  </si>
  <si>
    <r>
      <rPr>
        <sz val="10"/>
        <color rgb="FF000000"/>
        <rFont val="Tahoma"/>
        <family val="2"/>
        <charset val="1"/>
      </rPr>
      <t xml:space="preserve">- Payment to another number </t>
    </r>
    <r>
      <rPr>
        <sz val="10"/>
        <color rgb="FFFF0000"/>
        <rFont val="Tahoma"/>
        <family val="2"/>
        <charset val="1"/>
      </rPr>
      <t>Input AIS Prepaid Number</t>
    </r>
  </si>
  <si>
    <t>F1_2_2_N_16_Test</t>
  </si>
  <si>
    <r>
      <rPr>
        <sz val="10"/>
        <color rgb="FF000000"/>
        <rFont val="Tahoma"/>
        <family val="2"/>
        <charset val="1"/>
      </rPr>
      <t xml:space="preserve">- Payment to another number </t>
    </r>
    <r>
      <rPr>
        <sz val="10"/>
        <color rgb="FFFF0000"/>
        <rFont val="Tahoma"/>
        <family val="2"/>
        <charset val="1"/>
      </rPr>
      <t>Input other network Number (Non AIS)</t>
    </r>
  </si>
  <si>
    <t>F1_2_2_N_17_Test</t>
  </si>
  <si>
    <r>
      <rPr>
        <sz val="10"/>
        <color rgb="FF000000"/>
        <rFont val="Tahoma"/>
        <family val="2"/>
        <charset val="1"/>
      </rPr>
      <t xml:space="preserve">- Payment to another number </t>
    </r>
    <r>
      <rPr>
        <sz val="10"/>
        <color rgb="FFFF0000"/>
        <rFont val="Tahoma"/>
        <family val="2"/>
        <charset val="1"/>
      </rPr>
      <t>Set payment amount = 0 Baht</t>
    </r>
  </si>
  <si>
    <t>F1_2_2_N_18_Test</t>
  </si>
  <si>
    <t>F1_2_2_N_19_Test</t>
  </si>
  <si>
    <t>F1_2_2_N_20_Test</t>
  </si>
  <si>
    <r>
      <rPr>
        <sz val="10"/>
        <color rgb="FF000000"/>
        <rFont val="Tahoma"/>
        <family val="2"/>
        <charset val="1"/>
      </rPr>
      <t xml:space="preserve">- Payment to another number via Credit Card </t>
    </r>
    <r>
      <rPr>
        <sz val="10"/>
        <color rgb="FFFF0000"/>
        <rFont val="Tahoma"/>
        <family val="2"/>
        <charset val="1"/>
      </rPr>
      <t>Not Select card type</t>
    </r>
  </si>
  <si>
    <t>F1_2_2_N_21_Test</t>
  </si>
  <si>
    <r>
      <rPr>
        <sz val="10"/>
        <color rgb="FF000000"/>
        <rFont val="Tahoma"/>
        <family val="2"/>
        <charset val="1"/>
      </rPr>
      <t xml:space="preserve">- Payment to another number via mPAY Wallet </t>
    </r>
    <r>
      <rPr>
        <sz val="10"/>
        <color rgb="FFFF0000"/>
        <rFont val="Tahoma"/>
        <family val="2"/>
        <charset val="1"/>
      </rPr>
      <t>Insufficient balance</t>
    </r>
  </si>
  <si>
    <t>F2_2_2_N_4_Test</t>
  </si>
  <si>
    <t>F2_2_2_N_5_Test</t>
  </si>
  <si>
    <r>
      <rPr>
        <sz val="10"/>
        <color rgb="FF000000"/>
        <rFont val="Tahoma"/>
        <family val="2"/>
        <charset val="1"/>
      </rPr>
      <t xml:space="preserve">- Top up to another number via AIS Top Up </t>
    </r>
    <r>
      <rPr>
        <sz val="10"/>
        <color rgb="FFFF0000"/>
        <rFont val="Tahoma"/>
        <family val="2"/>
        <charset val="1"/>
      </rPr>
      <t>Not input ID card</t>
    </r>
  </si>
  <si>
    <t>F2_2_2_N_6_Test</t>
  </si>
  <si>
    <r>
      <rPr>
        <sz val="10"/>
        <color rgb="FF000000"/>
        <rFont val="Tahoma"/>
        <family val="2"/>
        <charset val="1"/>
      </rPr>
      <t xml:space="preserve">- Top up to another number via AIS Top Up </t>
    </r>
    <r>
      <rPr>
        <sz val="10"/>
        <color rgb="FFFF0000"/>
        <rFont val="Tahoma"/>
        <family val="2"/>
        <charset val="1"/>
      </rPr>
      <t>Input wrong ID card</t>
    </r>
  </si>
  <si>
    <t>F2_2_2_N_7_Test</t>
  </si>
  <si>
    <r>
      <rPr>
        <sz val="10"/>
        <color rgb="FF000000"/>
        <rFont val="Tahoma"/>
        <family val="2"/>
        <charset val="1"/>
      </rPr>
      <t xml:space="preserve">- Top up to another number via Credit Card </t>
    </r>
    <r>
      <rPr>
        <sz val="10"/>
        <color rgb="FFFF0000"/>
        <rFont val="Tahoma"/>
        <family val="2"/>
        <charset val="1"/>
      </rPr>
      <t>Not input destination number</t>
    </r>
  </si>
  <si>
    <t>F2_2_2_N_8_Test</t>
  </si>
  <si>
    <t>F2_2_2_N_9_Test</t>
  </si>
  <si>
    <t>F2_2_2_N_10_Test</t>
  </si>
  <si>
    <t>F2_2_2_N_11_Test</t>
  </si>
  <si>
    <r>
      <rPr>
        <sz val="10"/>
        <color rgb="FF000000"/>
        <rFont val="Tahoma"/>
        <family val="2"/>
        <charset val="1"/>
      </rPr>
      <t xml:space="preserve">- Top up to another number via AIS Top Up </t>
    </r>
    <r>
      <rPr>
        <sz val="10"/>
        <color rgb="FFFF0000"/>
        <rFont val="Tahoma"/>
        <family val="2"/>
        <charset val="1"/>
      </rPr>
      <t>Not input destination number</t>
    </r>
  </si>
  <si>
    <t>F2_2_2_N_12_Test</t>
  </si>
  <si>
    <r>
      <rPr>
        <sz val="10"/>
        <color rgb="FF000000"/>
        <rFont val="Tahoma"/>
        <family val="2"/>
        <charset val="1"/>
      </rPr>
      <t xml:space="preserve">- Top up to another number via Credit Card </t>
    </r>
    <r>
      <rPr>
        <sz val="10"/>
        <color rgb="FFFF0000"/>
        <rFont val="Tahoma"/>
        <family val="2"/>
        <charset val="1"/>
      </rPr>
      <t>Input number wrong digits</t>
    </r>
  </si>
  <si>
    <t>F2_2_2_N_13_Test</t>
  </si>
  <si>
    <t>F2_2_2_N_14_Test</t>
  </si>
  <si>
    <t>F2_2_2_N_15_Test</t>
  </si>
  <si>
    <t>F2_2_2_N_16_Test</t>
  </si>
  <si>
    <r>
      <rPr>
        <sz val="10"/>
        <color rgb="FF000000"/>
        <rFont val="Tahoma"/>
        <family val="2"/>
        <charset val="1"/>
      </rPr>
      <t xml:space="preserve">- Top up to another number via AIS Top Up </t>
    </r>
    <r>
      <rPr>
        <sz val="10"/>
        <color rgb="FFFF0000"/>
        <rFont val="Tahoma"/>
        <family val="2"/>
        <charset val="1"/>
      </rPr>
      <t>Input number wrong digits</t>
    </r>
  </si>
  <si>
    <t>F2_2_2_N_17_Test</t>
  </si>
  <si>
    <r>
      <rPr>
        <sz val="10"/>
        <color rgb="FF000000"/>
        <rFont val="Tahoma"/>
        <family val="2"/>
        <charset val="1"/>
      </rPr>
      <t xml:space="preserve">- Top up to another number  via Credit Card </t>
    </r>
    <r>
      <rPr>
        <sz val="10"/>
        <color rgb="FFFF0000"/>
        <rFont val="Tahoma"/>
        <family val="2"/>
        <charset val="1"/>
      </rPr>
      <t>Input wrong format (eg. 66xxxxxxxxx)</t>
    </r>
  </si>
  <si>
    <t>F2_2_2_N_18_Test</t>
  </si>
  <si>
    <t>F2_2_2_N_19_Test</t>
  </si>
  <si>
    <t>F2_2_2_N_20_Test</t>
  </si>
  <si>
    <t>F2_2_2_N_21_Test</t>
  </si>
  <si>
    <r>
      <rPr>
        <sz val="10"/>
        <color rgb="FF000000"/>
        <rFont val="Tahoma"/>
        <family val="2"/>
        <charset val="1"/>
      </rPr>
      <t xml:space="preserve">- Top up to another number via AIS Top Up </t>
    </r>
    <r>
      <rPr>
        <sz val="10"/>
        <color rgb="FFFF0000"/>
        <rFont val="Tahoma"/>
        <family val="2"/>
        <charset val="1"/>
      </rPr>
      <t xml:space="preserve"> Input wrong format (eg. 66xxxxxxxxx)</t>
    </r>
  </si>
  <si>
    <t>F2_2_2_N_22_Test</t>
  </si>
  <si>
    <r>
      <rPr>
        <sz val="10"/>
        <color rgb="FF000000"/>
        <rFont val="Tahoma"/>
        <family val="2"/>
        <charset val="1"/>
      </rPr>
      <t xml:space="preserve">- Top up to another number via Credit Card </t>
    </r>
    <r>
      <rPr>
        <sz val="10"/>
        <color rgb="FFFF0000"/>
        <rFont val="Tahoma"/>
        <family val="2"/>
        <charset val="1"/>
      </rPr>
      <t>Not select top up amount</t>
    </r>
  </si>
  <si>
    <t>F2_2_2_N_23_Test</t>
  </si>
  <si>
    <t>F2_2_2_N_24_Test</t>
  </si>
  <si>
    <t>F2_2_2_N_25_Test</t>
  </si>
  <si>
    <t>F2_2_2_N_26_Test</t>
  </si>
  <si>
    <r>
      <rPr>
        <sz val="10"/>
        <color rgb="FF000000"/>
        <rFont val="Tahoma"/>
        <family val="2"/>
        <charset val="1"/>
      </rPr>
      <t xml:space="preserve">- Top up to another number via AIS Top Up </t>
    </r>
    <r>
      <rPr>
        <sz val="10"/>
        <color rgb="FFFF0000"/>
        <rFont val="Tahoma"/>
        <family val="2"/>
        <charset val="1"/>
      </rPr>
      <t>Not select top up amount</t>
    </r>
  </si>
  <si>
    <t>F2_2_2_N_27_Test</t>
  </si>
  <si>
    <r>
      <rPr>
        <sz val="10"/>
        <color rgb="FF000000"/>
        <rFont val="Tahoma"/>
        <family val="2"/>
        <charset val="1"/>
      </rPr>
      <t xml:space="preserve">- Top up to another number via Credit Card </t>
    </r>
    <r>
      <rPr>
        <sz val="10"/>
        <color rgb="FFFF0000"/>
        <rFont val="Tahoma"/>
        <family val="2"/>
        <charset val="1"/>
      </rPr>
      <t>Input AIS Postpaid Number</t>
    </r>
  </si>
  <si>
    <t>F2_2_2_N_28_Test</t>
  </si>
  <si>
    <t>F2_2_2_N_29_Test</t>
  </si>
  <si>
    <t>F2_2_2_N_30_Test</t>
  </si>
  <si>
    <r>
      <rPr>
        <sz val="10"/>
        <color rgb="FF000000"/>
        <rFont val="Tahoma"/>
        <family val="2"/>
        <charset val="1"/>
      </rPr>
      <t xml:space="preserve">- Top up to another number via AIS Top Up </t>
    </r>
    <r>
      <rPr>
        <sz val="10"/>
        <color rgb="FFFF0000"/>
        <rFont val="Tahoma"/>
        <family val="2"/>
        <charset val="1"/>
      </rPr>
      <t>Input AIS Postpaid Number</t>
    </r>
  </si>
  <si>
    <t>F2_2_2_N_31_Test</t>
  </si>
  <si>
    <r>
      <rPr>
        <sz val="10"/>
        <color rgb="FF000000"/>
        <rFont val="Tahoma"/>
        <family val="2"/>
        <charset val="1"/>
      </rPr>
      <t xml:space="preserve">- Top up to another number via Credit Card </t>
    </r>
    <r>
      <rPr>
        <sz val="10"/>
        <color rgb="FFFF0000"/>
        <rFont val="Tahoma"/>
        <family val="2"/>
        <charset val="1"/>
      </rPr>
      <t>Input other network Number (Non AIS)</t>
    </r>
  </si>
  <si>
    <t>F2_2_2_N_32_Test</t>
  </si>
  <si>
    <t>F2_2_2_N_33_Test</t>
  </si>
  <si>
    <t>F2_2_2_N_34_Test</t>
  </si>
  <si>
    <r>
      <rPr>
        <sz val="10"/>
        <color rgb="FF000000"/>
        <rFont val="Tahoma"/>
        <family val="2"/>
        <charset val="1"/>
      </rPr>
      <t xml:space="preserve">- Top up to another number via AIS Top Up </t>
    </r>
    <r>
      <rPr>
        <sz val="10"/>
        <color rgb="FFFF0000"/>
        <rFont val="Tahoma"/>
        <family val="2"/>
        <charset val="1"/>
      </rPr>
      <t>Input other network Number (Non AIS)</t>
    </r>
  </si>
  <si>
    <t>F2_2_2_N_35_Test</t>
  </si>
  <si>
    <r>
      <rPr>
        <sz val="10"/>
        <color rgb="FF000000"/>
        <rFont val="Tahoma"/>
        <family val="2"/>
        <charset val="1"/>
      </rPr>
      <t xml:space="preserve">- Top up to another number via mPAY Wallet </t>
    </r>
    <r>
      <rPr>
        <sz val="10"/>
        <color rgb="FFFF0000"/>
        <rFont val="Tahoma"/>
        <family val="2"/>
        <charset val="1"/>
      </rPr>
      <t>Insufficient balance</t>
    </r>
  </si>
  <si>
    <t>F2_2_2_N_36_Test</t>
  </si>
  <si>
    <r>
      <rPr>
        <sz val="9"/>
        <color rgb="FF000000"/>
        <rFont val="Tahoma"/>
        <family val="2"/>
        <charset val="1"/>
      </rPr>
      <t xml:space="preserve">- Top up to another number via AIS Top Up </t>
    </r>
    <r>
      <rPr>
        <sz val="9"/>
        <color rgb="FFFF0000"/>
        <rFont val="Tahoma"/>
        <family val="2"/>
        <charset val="1"/>
      </rPr>
      <t>Input wrong ID card &gt; 3 times</t>
    </r>
  </si>
  <si>
    <t>F1_4_2_N_6_Test</t>
  </si>
  <si>
    <t>F1_4_2_N_7_Test</t>
  </si>
  <si>
    <t>F1_4_2_N_8_Test</t>
  </si>
  <si>
    <t>F1_4_2_Y_11_Test</t>
  </si>
  <si>
    <t>F1_4_2_N_12_Test</t>
  </si>
  <si>
    <t>F1_4_2_N_13_Test</t>
  </si>
  <si>
    <t>F1_4_2_N_14_Test</t>
  </si>
  <si>
    <t>F1_4_2_N_15_Test</t>
  </si>
  <si>
    <t>F1_4_2_N_16_Test</t>
  </si>
  <si>
    <t>F1_4_2_N_17_Test</t>
  </si>
  <si>
    <t>F1_4_2_N_18_Test</t>
  </si>
  <si>
    <t>F1_4_2_N_19_Test</t>
  </si>
  <si>
    <t>F1_4_2_N_20_Test</t>
  </si>
  <si>
    <t>F1_4_2_N_21_Test</t>
  </si>
  <si>
    <t>F2_4_2_N_4_Test</t>
  </si>
  <si>
    <t>F2_4_2_N_5_Test</t>
  </si>
  <si>
    <t>F2_4_2_N_6_Test</t>
  </si>
  <si>
    <t>F2_4_2_N_7_Test</t>
  </si>
  <si>
    <t>F2_4_2_N_8_Test</t>
  </si>
  <si>
    <t>F2_4_2_N_9_Test</t>
  </si>
  <si>
    <t>F2_4_2_N_10_Test</t>
  </si>
  <si>
    <t>F2_4_2_N_11_Test</t>
  </si>
  <si>
    <t>F2_4_2_N_12_Test</t>
  </si>
  <si>
    <t>F2_4_2_N_13_Test</t>
  </si>
  <si>
    <t>F2_4_2_N_14_Test</t>
  </si>
  <si>
    <t>F2_4_2_N_15_Test</t>
  </si>
  <si>
    <t>F2_4_2_N_16_Test</t>
  </si>
  <si>
    <t>F2_4_2_N_17_Test</t>
  </si>
  <si>
    <t>F2_4_2_N_18_Test</t>
  </si>
  <si>
    <t>F2_4_2_N_19_Test</t>
  </si>
  <si>
    <t>F2_4_2_N_20_Test</t>
  </si>
  <si>
    <t>F2_4_2_N_21_Test</t>
  </si>
  <si>
    <t>F2_4_2_N_22_Test</t>
  </si>
  <si>
    <t>F2_4_2_N_23_Test</t>
  </si>
  <si>
    <t>F2_4_2_N_24_Test</t>
  </si>
  <si>
    <t>F2_4_2_N_25_Test</t>
  </si>
  <si>
    <t>F2_4_2_N_26_Test</t>
  </si>
  <si>
    <t>F2_4_2_N_27_Test</t>
  </si>
  <si>
    <t>F2_4_2_N_28_Test</t>
  </si>
  <si>
    <t>F2_4_2_N_29_Test</t>
  </si>
  <si>
    <t>F2_4_2_N_30_Test</t>
  </si>
  <si>
    <t>F2_4_2_N_31_Test</t>
  </si>
  <si>
    <t>F2_4_2_N_32_Test</t>
  </si>
  <si>
    <t>F2_4_2_N_33_Test</t>
  </si>
  <si>
    <t>F2_4_2_N_34_Test</t>
  </si>
  <si>
    <t>F2_4_2_N_35_Test</t>
  </si>
  <si>
    <t>F2_4_2_N_36_Test</t>
  </si>
  <si>
    <t>Sprint#2</t>
  </si>
  <si>
    <t>On Hold</t>
  </si>
  <si>
    <t xml:space="preserve"> F2_2_2_Y_3_Test</t>
  </si>
  <si>
    <t>Top up to another number via Debit Card</t>
  </si>
  <si>
    <t xml:space="preserve">F2_4_2_Y_1_Test </t>
  </si>
  <si>
    <t>Top up to another number via Credit Card (VISA)</t>
  </si>
  <si>
    <t xml:space="preserve">F2_4_2_Y_3_Test </t>
  </si>
  <si>
    <t xml:space="preserve">F2_4_2_Y_2_Test </t>
  </si>
  <si>
    <t xml:space="preserve">Top up to another number via Credit Card </t>
  </si>
  <si>
    <t xml:space="preserve">F2_2_2_Y_2_Test </t>
  </si>
  <si>
    <t>Top up to another number via Credit Card (MASTER)</t>
  </si>
  <si>
    <t xml:space="preserve">F1_4_2_N_15_Test </t>
  </si>
  <si>
    <t>Payment to another number Input AIS Prepaid Number</t>
  </si>
  <si>
    <t xml:space="preserve">F1_2_2_N_15_Test </t>
  </si>
  <si>
    <t xml:space="preserve">F1_2_2_N_8_Test </t>
  </si>
  <si>
    <t>Payment to self number via mPAY Wallet Insufficient balance</t>
  </si>
  <si>
    <t xml:space="preserve">F1_4_2_N_8_Test </t>
  </si>
  <si>
    <t xml:space="preserve">F2_2_2_N_35_Test </t>
  </si>
  <si>
    <t>Top up to another number via mPAY Wallet Insufficient balance</t>
  </si>
  <si>
    <t xml:space="preserve">F2_4_2_N_35_Test </t>
  </si>
  <si>
    <t xml:space="preserve">F1_4_2_N_21_Test </t>
  </si>
  <si>
    <t>Payment to another number via mPAY Wallet Insufficient balance</t>
  </si>
  <si>
    <t xml:space="preserve">F1_2_2_N_21_Test </t>
  </si>
  <si>
    <t>Consult&amp;Support #Team AIS</t>
  </si>
  <si>
    <t>Go to Promotion &amp; Package
Verify AIS 1-2-Call! first question</t>
  </si>
  <si>
    <t>F2_2_2_Y_6_Test</t>
  </si>
  <si>
    <t>Go to Promotion &amp; Package
Verify AIS 1-2-Call! Second question</t>
  </si>
  <si>
    <t>F2_2_2_Y_7_Test</t>
  </si>
  <si>
    <t>F2_2_2_Y_8_Test</t>
  </si>
  <si>
    <t>F2_2_2_Y_9_Test</t>
  </si>
  <si>
    <t>F2_2_2_Y_10_Test</t>
  </si>
  <si>
    <t>F2_2_2_Y_11_Test</t>
  </si>
  <si>
    <t>F2_2_2_Y_12_Test</t>
  </si>
  <si>
    <t>F2_2_2_Y_13_Test</t>
  </si>
  <si>
    <t>Go to Internet &amp; AIS FIBRE
Verify AIS Fibre/AIS Playbox/WiFi Issue First question</t>
  </si>
  <si>
    <t>F2_2_2_Y_14_Test</t>
  </si>
  <si>
    <t>Go to Internet &amp; AIS FIBRE
Verify AIS Fibre/AIS Playbox/WiFi Issue Second question</t>
  </si>
  <si>
    <t>F2_2_2_Y_15_Test</t>
  </si>
  <si>
    <t>Go to Internet &amp; AIS FIBRE
Verify AIS Fibre/AIS Playbox/WiFi Issue Third question</t>
  </si>
  <si>
    <t>F2_2_2_Y_16_Test</t>
  </si>
  <si>
    <t>F2_2_2_Y_17_Test</t>
  </si>
  <si>
    <t>F2_2_2_Y_18_Test</t>
  </si>
  <si>
    <t>F2_2_2_Y_19_Test</t>
  </si>
  <si>
    <t>F2_2_2_Y_20_Test</t>
  </si>
  <si>
    <t>F2_2_2_Y_21_Test</t>
  </si>
  <si>
    <t>F2_2_2_Y_22_Test</t>
  </si>
  <si>
    <t>F2_2_2_Y_23_Test</t>
  </si>
  <si>
    <t>F2_2_2_Y_24_Test</t>
  </si>
  <si>
    <t>F2_2_2_Y_25_Test</t>
  </si>
  <si>
    <t>F2_2_2_Y_26_Test</t>
  </si>
  <si>
    <t>F2_2_2_Y_27_Test</t>
  </si>
  <si>
    <t>F2_2_2_Y_28_Test</t>
  </si>
  <si>
    <t>F2_2_2_Y_29_Test</t>
  </si>
  <si>
    <t>F2_2_2_Y_30_Test</t>
  </si>
  <si>
    <t>F2_2_2_Y_31_Test</t>
  </si>
  <si>
    <t>F2_2_2_Y_32_Test</t>
  </si>
  <si>
    <t>F2_2_2_Y_33_Test</t>
  </si>
  <si>
    <t>F2_2_2_Y_34_Test</t>
  </si>
  <si>
    <t>F2_2_2_Y_35_Test</t>
  </si>
  <si>
    <t>F3_2_2_Y_2_Test</t>
  </si>
  <si>
    <t>F3_2_2_Y_3_Test</t>
  </si>
  <si>
    <t>F3_2_2_Y_4_Test</t>
  </si>
  <si>
    <t>F3_2_2_Y_5_Test</t>
  </si>
  <si>
    <t>F3_2_2_Y_6_Test</t>
  </si>
  <si>
    <t>F3_2_2_Y_7_Test</t>
  </si>
  <si>
    <t>F3_2_2_Y_8_Test</t>
  </si>
  <si>
    <t>F2_4_2_Y_6_Test</t>
  </si>
  <si>
    <t>F2_4_2_Y_7_Test</t>
  </si>
  <si>
    <t>F2_4_2_Y_8_Test</t>
  </si>
  <si>
    <t>F2_4_2_Y_9_Test</t>
  </si>
  <si>
    <t>F2_4_2_Y_10_Test</t>
  </si>
  <si>
    <t>F2_4_2_Y_11_Test</t>
  </si>
  <si>
    <t>F2_4_2_Y_12_Test</t>
  </si>
  <si>
    <t>F2_4_2_Y_13_Test</t>
  </si>
  <si>
    <t>F2_4_2_Y_14_Test</t>
  </si>
  <si>
    <t>F2_4_2_Y_15_Test</t>
  </si>
  <si>
    <t>F2_4_2_Y_16_Test</t>
  </si>
  <si>
    <t>F2_4_2_Y_17_Test</t>
  </si>
  <si>
    <t>F2_4_2_Y_18_Test</t>
  </si>
  <si>
    <t>F2_4_2_Y_19_Test</t>
  </si>
  <si>
    <t>F2_4_2_Y_20_Test</t>
  </si>
  <si>
    <t>F2_4_2_Y_21_Test</t>
  </si>
  <si>
    <t>F2_4_2_Y_22_Test</t>
  </si>
  <si>
    <t>F2_4_2_Y_23_Test</t>
  </si>
  <si>
    <t>F2_4_2_Y_24_Test</t>
  </si>
  <si>
    <t>F2_4_2_Y_25_Test</t>
  </si>
  <si>
    <t>F2_4_2_Y_26_Test</t>
  </si>
  <si>
    <t>F2_4_2_Y_27_Test</t>
  </si>
  <si>
    <t>F2_4_2_Y_28_Test</t>
  </si>
  <si>
    <t>F2_4_2_Y_29_Test</t>
  </si>
  <si>
    <t>F2_4_2_Y_30_Test</t>
  </si>
  <si>
    <t>F2_4_2_Y_31_Test</t>
  </si>
  <si>
    <t>F2_4_2_Y_32_Test</t>
  </si>
  <si>
    <t>F2_4_2_Y_33_Test</t>
  </si>
  <si>
    <t>F2_4_2_Y_34_Test</t>
  </si>
  <si>
    <t>F2_4_2_Y_35_Test</t>
  </si>
  <si>
    <t>F3_4_2_Y_2_Test</t>
  </si>
  <si>
    <t>F3_4_2_Y_3_Test</t>
  </si>
  <si>
    <t>F3_4_2_Y_4_Test</t>
  </si>
  <si>
    <t>F3_4_2_Y_5_Test</t>
  </si>
  <si>
    <t>F3_4_2_Y_6_Test</t>
  </si>
  <si>
    <t>F3_4_2_Y_7_Test</t>
  </si>
  <si>
    <t>F3_4_2_Y_8_Test</t>
  </si>
  <si>
    <t>F2_2_2_N_1_Test</t>
  </si>
  <si>
    <t>Case: No iSWOP customer Ntpy = 3PO
   - Verify Alert message</t>
  </si>
  <si>
    <t>F4_2_2_Y_1_Test</t>
  </si>
  <si>
    <t>F4_2_2_Y_2_Test</t>
  </si>
  <si>
    <t>F4_2_2_Y_3_Test</t>
  </si>
  <si>
    <t>F4_2_2_Y_4_Test</t>
  </si>
  <si>
    <t>F2_4_2_N_1_Test</t>
  </si>
  <si>
    <t>Case : Customer not have package iSWOP
 - Verify Alert message</t>
  </si>
  <si>
    <t>Case: Customer have package iSWOP
   - Verify iSWOP page</t>
  </si>
  <si>
    <t>Case: Customer have package iSWOP
   - Swop Internet to Voice</t>
  </si>
  <si>
    <t xml:space="preserve">Case: Customer have package iSWOP
   - Swop Voice to Internet </t>
  </si>
  <si>
    <t>F4_4_2_Y_1_Test</t>
  </si>
  <si>
    <t>F4_4_2_Y_2_Test</t>
  </si>
  <si>
    <t>F4_4_2_Y_3_Test</t>
  </si>
  <si>
    <t>F4_4_2_Y_4_Test</t>
  </si>
  <si>
    <t>F3_4_2_Y_9_Test</t>
  </si>
  <si>
    <t>F3_2_2_Y_9_Test</t>
  </si>
  <si>
    <t>F1_2_1_Y_1_Test to F1_2_1_Y_21_Test</t>
  </si>
  <si>
    <t>Support Thai language</t>
  </si>
  <si>
    <t>#2</t>
  </si>
  <si>
    <t>#3</t>
  </si>
  <si>
    <t xml:space="preserve">F2_2_1_N_1_Test to F2_2_1_N_36_Test </t>
  </si>
  <si>
    <t>Reserved</t>
  </si>
  <si>
    <t>F1_4_1_Y_1_Test to F1_4_1_Y_21_Test</t>
  </si>
  <si>
    <t xml:space="preserve">F2_4_1_N_1_Test to F2_4_1_N_36_Test </t>
  </si>
  <si>
    <t>1D</t>
  </si>
  <si>
    <t>F2_2_1_Y_1_Test to F2_2_1_Y_35_Test</t>
  </si>
  <si>
    <t>F3_2_1_Y_1_Test to F3_2_1_Y_9_Test</t>
  </si>
  <si>
    <t>F2_4_1_Y_1_Test to F2_4_1_Y_35_Test</t>
  </si>
  <si>
    <t>F3_4_1_Y_1_Test to F3_4_1_Y_9_Test</t>
  </si>
  <si>
    <t>F2_2_1_Y_36_Test</t>
  </si>
  <si>
    <t>F2_2_1_Y_38_Test</t>
  </si>
  <si>
    <t>F2_2_1_Y_39_Test</t>
  </si>
  <si>
    <t>F2_2_1_Y_40_Test</t>
  </si>
  <si>
    <t>F2_2_1_Y_41_Test</t>
  </si>
  <si>
    <t>F2_2_1_Y_42_Test</t>
  </si>
  <si>
    <t>F2_2_1_Y_43_Test</t>
  </si>
  <si>
    <t>F2_2_1_Y_44_Test</t>
  </si>
  <si>
    <t>F2_2_1_Y_45_Test</t>
  </si>
  <si>
    <t>F2_2_2_Y_36_Test</t>
  </si>
  <si>
    <t>F2_2_2_Y_38_Test</t>
  </si>
  <si>
    <t>F2_2_2_Y_39_Test</t>
  </si>
  <si>
    <t>F2_2_2_Y_40_Test</t>
  </si>
  <si>
    <t>F2_2_2_Y_41_Test</t>
  </si>
  <si>
    <t>F2_2_2_Y_42_Test</t>
  </si>
  <si>
    <t>F2_2_2_Y_43_Test</t>
  </si>
  <si>
    <t>F2_2_2_Y_44_Test</t>
  </si>
  <si>
    <t>F2_2_2_Y_45_Test</t>
  </si>
  <si>
    <t>F2_4_1_Y_36_Test</t>
  </si>
  <si>
    <t>F2_4_1_Y_38_Test</t>
  </si>
  <si>
    <t>F2_4_1_Y_39_Test</t>
  </si>
  <si>
    <t>F2_4_1_Y_40_Test</t>
  </si>
  <si>
    <t>F2_4_1_Y_41_Test</t>
  </si>
  <si>
    <t>F2_4_1_Y_42_Test</t>
  </si>
  <si>
    <t>F2_4_1_Y_43_Test</t>
  </si>
  <si>
    <t>F2_4_1_Y_44_Test</t>
  </si>
  <si>
    <t>F2_4_1_Y_45_Test</t>
  </si>
  <si>
    <t>F2_4_2_Y_36_Test</t>
  </si>
  <si>
    <t>F2_4_2_Y_38_Test</t>
  </si>
  <si>
    <t>F2_4_2_Y_39_Test</t>
  </si>
  <si>
    <t>F2_4_2_Y_40_Test</t>
  </si>
  <si>
    <t>F2_4_2_Y_41_Test</t>
  </si>
  <si>
    <t>F2_4_2_Y_42_Test</t>
  </si>
  <si>
    <t>F2_4_2_Y_43_Test</t>
  </si>
  <si>
    <t>F2_4_2_Y_44_Test</t>
  </si>
  <si>
    <t>F2_4_2_Y_45_Test</t>
  </si>
  <si>
    <t xml:space="preserve">Verify page "Current Package"
In Case : Have main+1 on top package (Xtra Net:InternetOne-Time)
</t>
  </si>
  <si>
    <t xml:space="preserve">Verify page "Current Package"
In Case : Have main+ 2 on top package (Xtra Net:InternetOne-Time + Xtra Talk:MaoMao)
</t>
  </si>
  <si>
    <t>Verify page "Change Main Package"</t>
  </si>
  <si>
    <t>Change Main package "Xtra Pack"
In case : 4G Max Speed Immediately</t>
  </si>
  <si>
    <t>Change Main package "Xtra Pack"
In case : iSmart Immediatly</t>
  </si>
  <si>
    <t>Change Main package "Xtra Pack"
In case :  iEntertain Non-Stop Immediatly</t>
  </si>
  <si>
    <t>Change Main package "Xtra Pack"
In case :  Serenade Pack Immediatly</t>
  </si>
  <si>
    <t>Change Main package "Xtra Pack"
In case :  Other Packages Immediatly</t>
  </si>
  <si>
    <t>Change Main package "Xtra Net"
In case :  Net SIM Immediatly</t>
  </si>
  <si>
    <t>Change Main package "Xtra Talk"
In case :  Basic Package Immediatly</t>
  </si>
  <si>
    <t>Change Main package "Xtra Talk"
In case :  Other Packages Immediately</t>
  </si>
  <si>
    <t>F3_2_2_Y_10_Test</t>
  </si>
  <si>
    <t xml:space="preserve">Verify page "Apply On-Top package"
</t>
  </si>
  <si>
    <t>Apply On-Top package "Xtra talk"
In case : Monthly package Immediately</t>
  </si>
  <si>
    <t>Apply On-Top package "Xtra talk"
In case : Mao Mao Immediately</t>
  </si>
  <si>
    <t>Apply On-Top package "Xtra Net"
In case : Internet Mounthly Immediately</t>
  </si>
  <si>
    <t>F4_2_2_Y_5_Test</t>
  </si>
  <si>
    <t>Apply On-Top package "Xtra Net"
In case : InternetOne-Time Immediately</t>
  </si>
  <si>
    <t>F4_2_2_Y_6_Test</t>
  </si>
  <si>
    <t>Apply On-Top package "Xtra Net"
In case : Wifi Immediately</t>
  </si>
  <si>
    <t>F4_2_2_Y_7_Test</t>
  </si>
  <si>
    <t>Apply On-Top package "Xtra Pack"
In case : MaoMao Combo Immediately</t>
  </si>
  <si>
    <t>F4_2_2_Y_8_Test</t>
  </si>
  <si>
    <t>Apply On-Top package "Xtra talk" from current package&amp;service page
In case : Monthly package Immediately</t>
  </si>
  <si>
    <t>F6_2_2_Y_1_Test</t>
  </si>
  <si>
    <t>F6_2_2_Y_2_Test</t>
  </si>
  <si>
    <t>Cancel On-Top Package
In case : have Ontop package</t>
  </si>
  <si>
    <t>F3_4_2_Y_10_Test</t>
  </si>
  <si>
    <t>F4_4_2_Y_5_Test</t>
  </si>
  <si>
    <t>F4_4_2_Y_6_Test</t>
  </si>
  <si>
    <t>F4_4_2_Y_7_Test</t>
  </si>
  <si>
    <t>F4_4_2_Y_8_Test</t>
  </si>
  <si>
    <t>F6_4_2_Y_1_Test</t>
  </si>
  <si>
    <t>F6_4_2_Y_2_Test</t>
  </si>
  <si>
    <t>Pu,Joe,Nut,TiNn</t>
  </si>
  <si>
    <t>Asma,Tong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</si>
</sst>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5">
    <font>
      <sz val="11"/>
      <color rgb="FF000000"/>
      <name val="Calibri"/>
      <family val="2"/>
      <charset val="222"/>
    </font>
    <font>
      <sz val="11"/>
      <color theme="1"/>
      <name val="Tahoma"/>
      <family val="2"/>
      <charset val="222"/>
      <scheme val="minor"/>
    </font>
    <font>
      <sz val="10"/>
      <name val="Tahoma"/>
      <family val="2"/>
      <charset val="1"/>
    </font>
    <font>
      <b/>
      <sz val="10"/>
      <color rgb="FFFFFFFF"/>
      <name val="Tahoma"/>
      <family val="2"/>
      <charset val="1"/>
    </font>
    <font>
      <b/>
      <sz val="10"/>
      <color rgb="FFFF0066"/>
      <name val="Tahoma"/>
      <family val="2"/>
      <charset val="1"/>
    </font>
    <font>
      <sz val="10"/>
      <color rgb="FFFF0066"/>
      <name val="Tahoma"/>
      <family val="2"/>
      <charset val="1"/>
    </font>
    <font>
      <sz val="8"/>
      <color rgb="FF000000"/>
      <name val="Tahoma"/>
      <family val="2"/>
      <charset val="1"/>
    </font>
    <font>
      <sz val="9"/>
      <color rgb="FF000000"/>
      <name val="Tahoma"/>
      <family val="2"/>
      <charset val="222"/>
    </font>
    <font>
      <sz val="9"/>
      <color rgb="FFC00000"/>
      <name val="Tahoma"/>
      <family val="2"/>
      <charset val="1"/>
    </font>
    <font>
      <sz val="9"/>
      <color rgb="FFFF0000"/>
      <name val="Tahoma"/>
      <family val="2"/>
      <charset val="1"/>
    </font>
    <font>
      <sz val="9"/>
      <name val="Tahoma"/>
      <family val="2"/>
      <charset val="1"/>
    </font>
    <font>
      <sz val="10"/>
      <color rgb="FF000000"/>
      <name val="Tahoma"/>
      <family val="2"/>
      <charset val="1"/>
    </font>
    <font>
      <b/>
      <sz val="10"/>
      <color rgb="FF000000"/>
      <name val="Tahoma"/>
      <family val="2"/>
      <charset val="1"/>
    </font>
    <font>
      <sz val="8"/>
      <color rgb="FF000000"/>
      <name val="Calibri"/>
      <family val="2"/>
      <charset val="1"/>
    </font>
    <font>
      <sz val="8"/>
      <name val="Tahoma"/>
      <family val="2"/>
      <charset val="1"/>
    </font>
    <font>
      <b/>
      <sz val="10"/>
      <name val="Tahoma"/>
      <family val="2"/>
      <charset val="1"/>
    </font>
    <font>
      <sz val="10"/>
      <color rgb="FFFF0000"/>
      <name val="Tahoma"/>
      <family val="2"/>
      <charset val="1"/>
    </font>
    <font>
      <sz val="10"/>
      <name val="Calibri"/>
      <family val="2"/>
      <charset val="1"/>
    </font>
    <font>
      <u/>
      <sz val="10"/>
      <name val="Tahoma"/>
      <family val="2"/>
      <charset val="1"/>
    </font>
    <font>
      <sz val="10"/>
      <color rgb="FF0000FF"/>
      <name val="Tahoma"/>
      <family val="2"/>
      <charset val="1"/>
    </font>
    <font>
      <b/>
      <sz val="10"/>
      <color rgb="FF0000FF"/>
      <name val="Tahoma"/>
      <family val="2"/>
      <charset val="1"/>
    </font>
    <font>
      <sz val="10"/>
      <color rgb="FF000000"/>
      <name val="Arial"/>
      <family val="2"/>
      <charset val="1"/>
    </font>
    <font>
      <sz val="10"/>
      <name val="Tahoma"/>
      <family val="2"/>
      <charset val="222"/>
    </font>
    <font>
      <b/>
      <sz val="8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/>
      <sz val="10"/>
      <color rgb="FF00B050"/>
      <name val="Tahoma"/>
      <family val="2"/>
      <charset val="1"/>
    </font>
    <font>
      <sz val="8"/>
      <color rgb="FFFF0000"/>
      <name val="Tahoma"/>
      <family val="2"/>
      <charset val="1"/>
    </font>
    <font>
      <sz val="8"/>
      <color rgb="FF000000"/>
      <name val="Tahoma"/>
      <family val="2"/>
      <charset val="222"/>
    </font>
    <font>
      <sz val="10"/>
      <color rgb="FFC00000"/>
      <name val="Tahoma"/>
      <family val="2"/>
      <charset val="1"/>
    </font>
    <font>
      <sz val="10"/>
      <color rgb="FFFFFFFF"/>
      <name val="Tahoma"/>
      <family val="2"/>
      <charset val="1"/>
    </font>
    <font>
      <sz val="10"/>
      <color rgb="FF000000"/>
      <name val="Mangal"/>
      <family val="2"/>
      <charset val="1"/>
    </font>
    <font>
      <sz val="10"/>
      <color rgb="FF000000"/>
      <name val="Calibri"/>
      <family val="2"/>
      <charset val="1"/>
    </font>
    <font>
      <sz val="10"/>
      <color rgb="FFFF00FF"/>
      <name val="Tahoma"/>
      <family val="2"/>
      <charset val="1"/>
    </font>
    <font>
      <sz val="10"/>
      <color rgb="FF000000"/>
      <name val="Calibri"/>
      <family val="2"/>
      <charset val="222"/>
    </font>
    <font>
      <b/>
      <sz val="11"/>
      <color rgb="FF0000FF"/>
      <name val="Tahoma"/>
      <family val="2"/>
      <charset val="1"/>
    </font>
    <font>
      <sz val="10"/>
      <color rgb="FF000000"/>
      <name val="Microsoft Sans Serif"/>
      <family val="2"/>
      <charset val="1"/>
    </font>
    <font>
      <strike/>
      <sz val="10"/>
      <name val="Tahoma"/>
      <family val="2"/>
      <charset val="1"/>
    </font>
    <font>
      <strike/>
      <sz val="10"/>
      <color rgb="FF000000"/>
      <name val="Tahoma"/>
      <family val="2"/>
      <charset val="1"/>
    </font>
    <font>
      <b/>
      <sz val="10"/>
      <color rgb="FFFF0000"/>
      <name val="Tahoma"/>
      <family val="2"/>
      <charset val="1"/>
    </font>
    <font>
      <sz val="8"/>
      <color rgb="FF000000"/>
      <name val="Mangal"/>
      <family val="2"/>
      <charset val="1"/>
    </font>
    <font>
      <sz val="9"/>
      <color rgb="FFFF0000"/>
      <name val="Tahoma"/>
      <family val="2"/>
      <charset val="222"/>
    </font>
    <font>
      <sz val="10"/>
      <color rgb="FFA6A6A6"/>
      <name val="Tahoma"/>
      <family val="2"/>
      <charset val="1"/>
    </font>
    <font>
      <sz val="10"/>
      <color rgb="FF000000"/>
      <name val="Tahoma"/>
      <family val="2"/>
      <charset val="222"/>
    </font>
    <font>
      <b/>
      <sz val="11"/>
      <color rgb="FF000000"/>
      <name val="Tahoma"/>
      <family val="2"/>
      <charset val="1"/>
    </font>
    <font>
      <sz val="10"/>
      <color rgb="FF008000"/>
      <name val="Tahoma"/>
      <family val="2"/>
      <charset val="1"/>
    </font>
    <font>
      <b/>
      <sz val="12"/>
      <color rgb="FF000000"/>
      <name val="Calibri"/>
      <family val="2"/>
      <charset val="1"/>
    </font>
    <font>
      <sz val="10"/>
      <color rgb="FF376092"/>
      <name val="Tahoma"/>
      <family val="2"/>
      <charset val="1"/>
    </font>
    <font>
      <b/>
      <sz val="9"/>
      <color rgb="FFFFFFFF"/>
      <name val="Tahoma"/>
      <family val="2"/>
      <charset val="1"/>
    </font>
    <font>
      <sz val="9"/>
      <color rgb="FFFFFFFF"/>
      <name val="Tahoma"/>
      <family val="2"/>
      <charset val="1"/>
    </font>
    <font>
      <b/>
      <sz val="9"/>
      <color rgb="FF000000"/>
      <name val="Tahoma"/>
      <family val="2"/>
      <charset val="1"/>
    </font>
    <font>
      <sz val="10"/>
      <color rgb="FF376092"/>
      <name val="Calibri"/>
      <family val="2"/>
      <charset val="1"/>
    </font>
    <font>
      <sz val="10"/>
      <color rgb="FF376092"/>
      <name val="Mangal"/>
      <family val="2"/>
      <charset val="1"/>
    </font>
    <font>
      <sz val="11"/>
      <color rgb="FF000000"/>
      <name val="Tahoma"/>
      <family val="2"/>
      <charset val="1"/>
    </font>
    <font>
      <b/>
      <sz val="11"/>
      <color rgb="FFFF0000"/>
      <name val="Tahoma"/>
      <family val="2"/>
      <charset val="1"/>
    </font>
    <font>
      <sz val="10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FFCCCC"/>
        <bgColor rgb="FFFCD5B5"/>
      </patternFill>
    </fill>
    <fill>
      <patternFill patternType="solid">
        <fgColor rgb="FF808080"/>
        <bgColor rgb="FFA6A6A6"/>
      </patternFill>
    </fill>
    <fill>
      <patternFill patternType="solid">
        <fgColor rgb="FF0000FF"/>
        <bgColor rgb="FF0000FF"/>
      </patternFill>
    </fill>
    <fill>
      <patternFill patternType="solid">
        <fgColor rgb="FFDAE3F3"/>
        <bgColor rgb="FFDBEEF4"/>
      </patternFill>
    </fill>
    <fill>
      <patternFill patternType="solid">
        <fgColor rgb="FFFFFF00"/>
        <bgColor rgb="FFFFC000"/>
      </patternFill>
    </fill>
    <fill>
      <patternFill patternType="solid">
        <fgColor rgb="FFDBEEF4"/>
        <bgColor rgb="FFDAE3F3"/>
      </patternFill>
    </fill>
    <fill>
      <patternFill patternType="solid">
        <fgColor rgb="FFF79646"/>
        <bgColor rgb="FFFF9999"/>
      </patternFill>
    </fill>
    <fill>
      <patternFill patternType="solid">
        <fgColor rgb="FF31859C"/>
        <bgColor rgb="FF376092"/>
      </patternFill>
    </fill>
    <fill>
      <patternFill patternType="solid">
        <fgColor rgb="FFCCFAFA"/>
        <bgColor rgb="FFCCECFF"/>
      </patternFill>
    </fill>
    <fill>
      <patternFill patternType="solid">
        <fgColor rgb="FFFCBFFC"/>
        <bgColor rgb="FFFFCCCC"/>
      </patternFill>
    </fill>
    <fill>
      <patternFill patternType="solid">
        <fgColor rgb="FFA6A6A6"/>
        <bgColor rgb="FFAFABAB"/>
      </patternFill>
    </fill>
    <fill>
      <patternFill patternType="solid">
        <fgColor rgb="FFAFABAB"/>
        <bgColor rgb="FFA6A6A6"/>
      </patternFill>
    </fill>
    <fill>
      <patternFill patternType="solid">
        <fgColor rgb="FF92D050"/>
        <bgColor rgb="FFAFABAB"/>
      </patternFill>
    </fill>
    <fill>
      <patternFill patternType="solid">
        <fgColor rgb="FFCCC1DA"/>
        <bgColor rgb="FFBFBFBF"/>
      </patternFill>
    </fill>
    <fill>
      <patternFill patternType="solid">
        <fgColor rgb="FFFCD5B5"/>
        <bgColor rgb="FFFFCCCC"/>
      </patternFill>
    </fill>
    <fill>
      <patternFill patternType="solid">
        <fgColor rgb="FFFFC000"/>
        <bgColor rgb="FFF79646"/>
      </patternFill>
    </fill>
    <fill>
      <patternFill patternType="solid">
        <fgColor rgb="FFFF0000"/>
        <bgColor rgb="FFCC0000"/>
      </patternFill>
    </fill>
    <fill>
      <patternFill patternType="solid">
        <fgColor rgb="FFFDEADA"/>
        <bgColor rgb="FFF2DCDB"/>
      </patternFill>
    </fill>
    <fill>
      <patternFill patternType="solid">
        <fgColor rgb="FF66FFFF"/>
        <bgColor rgb="FFAFF6F7"/>
      </patternFill>
    </fill>
    <fill>
      <patternFill patternType="solid">
        <fgColor rgb="FFAFF6F7"/>
        <bgColor rgb="FFCCFAFA"/>
      </patternFill>
    </fill>
    <fill>
      <patternFill patternType="solid">
        <fgColor rgb="FF00B0F0"/>
        <bgColor rgb="FF31859C"/>
      </patternFill>
    </fill>
    <fill>
      <patternFill patternType="solid">
        <fgColor rgb="FFE6B9B8"/>
        <bgColor rgb="FFFAC090"/>
      </patternFill>
    </fill>
    <fill>
      <patternFill patternType="solid">
        <fgColor rgb="FFD9D9D9"/>
        <bgColor rgb="FFDDDDDD"/>
      </patternFill>
    </fill>
    <fill>
      <patternFill patternType="solid">
        <fgColor rgb="FFFF9999"/>
        <bgColor rgb="FFFF99CC"/>
      </patternFill>
    </fill>
    <fill>
      <patternFill patternType="solid">
        <fgColor rgb="FFF2DCDB"/>
        <bgColor rgb="FFDDDDDD"/>
      </patternFill>
    </fill>
    <fill>
      <patternFill patternType="solid">
        <fgColor rgb="FF002060"/>
        <bgColor rgb="FF000080"/>
      </patternFill>
    </fill>
    <fill>
      <patternFill patternType="solid">
        <fgColor rgb="FFFFFFFF"/>
        <bgColor rgb="FFFFFFCC"/>
      </patternFill>
    </fill>
    <fill>
      <patternFill patternType="solid">
        <fgColor rgb="FFB7DEE8"/>
        <bgColor rgb="FFCCECFF"/>
      </patternFill>
    </fill>
    <fill>
      <patternFill patternType="solid">
        <fgColor rgb="FFBFBFBF"/>
        <bgColor rgb="FFCCC1DA"/>
      </patternFill>
    </fill>
    <fill>
      <patternFill patternType="solid">
        <fgColor rgb="FFFF99CC"/>
        <bgColor rgb="FFFF9999"/>
      </patternFill>
    </fill>
    <fill>
      <patternFill patternType="solid">
        <fgColor rgb="FFCCECFF"/>
        <bgColor rgb="FFDBEEF4"/>
      </patternFill>
    </fill>
    <fill>
      <patternFill patternType="solid">
        <fgColor rgb="FFFAC090"/>
        <bgColor rgb="FFE6B9B8"/>
      </patternFill>
    </fill>
    <fill>
      <patternFill patternType="solid">
        <fgColor rgb="FF93CDDD"/>
        <bgColor rgb="FFB7DEE8"/>
      </patternFill>
    </fill>
    <fill>
      <patternFill patternType="solid">
        <fgColor rgb="FFFF0066"/>
        <bgColor rgb="FFFF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rgb="FFDBEEF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1" fillId="0" borderId="0"/>
    <xf numFmtId="0" fontId="1" fillId="0" borderId="0"/>
  </cellStyleXfs>
  <cellXfs count="562">
    <xf numFmtId="0" fontId="0" fillId="0" borderId="0" xfId="0"/>
    <xf numFmtId="0" fontId="2" fillId="0" borderId="0" xfId="1" applyFont="1"/>
    <xf numFmtId="0" fontId="2" fillId="0" borderId="0" xfId="1" applyFont="1"/>
    <xf numFmtId="0" fontId="2" fillId="0" borderId="0" xfId="1" applyFont="1" applyAlignment="1">
      <alignment horizontal="center"/>
    </xf>
    <xf numFmtId="0" fontId="3" fillId="4" borderId="1" xfId="1" applyFont="1" applyFill="1" applyBorder="1" applyAlignment="1">
      <alignment horizontal="center" vertical="top"/>
    </xf>
    <xf numFmtId="0" fontId="3" fillId="0" borderId="0" xfId="1" applyFont="1" applyAlignment="1">
      <alignment horizontal="center" vertical="top" wrapText="1"/>
    </xf>
    <xf numFmtId="0" fontId="2" fillId="0" borderId="1" xfId="1" applyFont="1" applyBorder="1"/>
    <xf numFmtId="0" fontId="4" fillId="0" borderId="1" xfId="1" applyFont="1" applyBorder="1"/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6" fillId="5" borderId="1" xfId="1" applyFont="1" applyFill="1" applyBorder="1" applyAlignment="1">
      <alignment horizontal="center" vertical="top" wrapText="1"/>
    </xf>
    <xf numFmtId="0" fontId="7" fillId="5" borderId="1" xfId="1" applyFont="1" applyFill="1" applyBorder="1" applyAlignment="1">
      <alignment vertical="top" wrapText="1"/>
    </xf>
    <xf numFmtId="0" fontId="2" fillId="0" borderId="1" xfId="1" applyFont="1" applyBorder="1" applyAlignment="1">
      <alignment horizontal="center"/>
    </xf>
    <xf numFmtId="0" fontId="11" fillId="5" borderId="1" xfId="1" applyFont="1" applyFill="1" applyBorder="1" applyAlignment="1">
      <alignment horizontal="center" vertical="top" wrapText="1"/>
    </xf>
    <xf numFmtId="0" fontId="11" fillId="5" borderId="2" xfId="1" applyFont="1" applyFill="1" applyBorder="1" applyAlignment="1">
      <alignment horizontal="left" vertical="top" wrapText="1"/>
    </xf>
    <xf numFmtId="0" fontId="2" fillId="3" borderId="1" xfId="1" applyFont="1" applyFill="1" applyBorder="1"/>
    <xf numFmtId="0" fontId="4" fillId="3" borderId="1" xfId="1" applyFont="1" applyFill="1" applyBorder="1"/>
    <xf numFmtId="0" fontId="11" fillId="3" borderId="1" xfId="1" applyFont="1" applyFill="1" applyBorder="1" applyAlignment="1">
      <alignment horizontal="center" vertical="top" wrapText="1"/>
    </xf>
    <xf numFmtId="0" fontId="11" fillId="3" borderId="2" xfId="1" applyFont="1" applyFill="1" applyBorder="1" applyAlignment="1">
      <alignment horizontal="left" vertical="top" wrapText="1"/>
    </xf>
    <xf numFmtId="0" fontId="2" fillId="3" borderId="1" xfId="1" applyFont="1" applyFill="1" applyBorder="1" applyAlignment="1">
      <alignment horizontal="center"/>
    </xf>
    <xf numFmtId="0" fontId="2" fillId="3" borderId="0" xfId="1" applyFont="1" applyFill="1"/>
    <xf numFmtId="0" fontId="11" fillId="5" borderId="2" xfId="1" applyFont="1" applyFill="1" applyBorder="1" applyAlignment="1">
      <alignment horizontal="center" vertical="top" wrapText="1"/>
    </xf>
    <xf numFmtId="0" fontId="11" fillId="5" borderId="2" xfId="1" applyFont="1" applyFill="1" applyBorder="1" applyAlignment="1">
      <alignment vertical="top" wrapText="1"/>
    </xf>
    <xf numFmtId="0" fontId="11" fillId="5" borderId="3" xfId="1" applyFont="1" applyFill="1" applyBorder="1" applyAlignment="1">
      <alignment horizontal="left" vertical="top" wrapText="1"/>
    </xf>
    <xf numFmtId="0" fontId="11" fillId="5" borderId="4" xfId="1" applyFont="1" applyFill="1" applyBorder="1" applyAlignment="1">
      <alignment vertical="top" wrapText="1"/>
    </xf>
    <xf numFmtId="0" fontId="11" fillId="5" borderId="4" xfId="1" applyFont="1" applyFill="1" applyBorder="1" applyAlignment="1">
      <alignment horizontal="left" vertical="top" wrapText="1"/>
    </xf>
    <xf numFmtId="0" fontId="6" fillId="5" borderId="1" xfId="1" applyFont="1" applyFill="1" applyBorder="1" applyAlignment="1">
      <alignment horizontal="center" vertical="top" wrapText="1"/>
    </xf>
    <xf numFmtId="0" fontId="6" fillId="5" borderId="2" xfId="1" applyFont="1" applyFill="1" applyBorder="1" applyAlignment="1">
      <alignment horizontal="left" vertical="top" wrapText="1"/>
    </xf>
    <xf numFmtId="0" fontId="6" fillId="3" borderId="1" xfId="1" applyFont="1" applyFill="1" applyBorder="1" applyAlignment="1">
      <alignment horizontal="center" vertical="top" wrapText="1"/>
    </xf>
    <xf numFmtId="0" fontId="6" fillId="3" borderId="2" xfId="1" applyFont="1" applyFill="1" applyBorder="1" applyAlignment="1">
      <alignment horizontal="left" vertical="top" wrapText="1"/>
    </xf>
    <xf numFmtId="0" fontId="6" fillId="5" borderId="5" xfId="1" applyFont="1" applyFill="1" applyBorder="1" applyAlignment="1">
      <alignment horizontal="left" vertical="top" wrapText="1"/>
    </xf>
    <xf numFmtId="0" fontId="13" fillId="5" borderId="2" xfId="1" applyFont="1" applyFill="1" applyBorder="1" applyAlignment="1">
      <alignment vertical="top" wrapText="1"/>
    </xf>
    <xf numFmtId="0" fontId="6" fillId="5" borderId="3" xfId="1" applyFont="1" applyFill="1" applyBorder="1" applyAlignment="1">
      <alignment horizontal="left" vertical="top" wrapText="1"/>
    </xf>
    <xf numFmtId="0" fontId="6" fillId="5" borderId="4" xfId="1" applyFont="1" applyFill="1" applyBorder="1" applyAlignment="1">
      <alignment vertical="top" wrapText="1"/>
    </xf>
    <xf numFmtId="0" fontId="14" fillId="5" borderId="4" xfId="1" applyFont="1" applyFill="1" applyBorder="1" applyAlignment="1">
      <alignment vertical="top" wrapText="1"/>
    </xf>
    <xf numFmtId="0" fontId="6" fillId="5" borderId="4" xfId="1" applyFont="1" applyFill="1" applyBorder="1" applyAlignment="1">
      <alignment horizontal="left" vertical="top" wrapText="1"/>
    </xf>
    <xf numFmtId="0" fontId="2" fillId="0" borderId="6" xfId="1" applyFont="1" applyBorder="1"/>
    <xf numFmtId="0" fontId="4" fillId="0" borderId="6" xfId="1" applyFont="1" applyBorder="1"/>
    <xf numFmtId="0" fontId="6" fillId="5" borderId="6" xfId="1" applyFont="1" applyFill="1" applyBorder="1" applyAlignment="1">
      <alignment horizontal="center" vertical="top" wrapText="1"/>
    </xf>
    <xf numFmtId="0" fontId="6" fillId="5" borderId="7" xfId="1" applyFont="1" applyFill="1" applyBorder="1" applyAlignment="1">
      <alignment horizontal="left" vertical="top" wrapText="1"/>
    </xf>
    <xf numFmtId="0" fontId="2" fillId="0" borderId="6" xfId="1" applyFont="1" applyBorder="1" applyAlignment="1">
      <alignment horizontal="center"/>
    </xf>
    <xf numFmtId="0" fontId="2" fillId="0" borderId="3" xfId="1" applyFont="1" applyBorder="1"/>
    <xf numFmtId="0" fontId="4" fillId="0" borderId="3" xfId="1" applyFont="1" applyBorder="1"/>
    <xf numFmtId="0" fontId="2" fillId="0" borderId="3" xfId="1" applyFont="1" applyBorder="1" applyAlignment="1">
      <alignment horizontal="center"/>
    </xf>
    <xf numFmtId="0" fontId="6" fillId="5" borderId="3" xfId="1" applyFont="1" applyFill="1" applyBorder="1" applyAlignment="1">
      <alignment horizontal="center" vertical="top" wrapText="1"/>
    </xf>
    <xf numFmtId="0" fontId="6" fillId="5" borderId="1" xfId="1" applyFont="1" applyFill="1" applyBorder="1" applyAlignment="1">
      <alignment horizontal="left" vertical="top" wrapText="1"/>
    </xf>
    <xf numFmtId="0" fontId="2" fillId="0" borderId="1" xfId="1" applyFont="1" applyBorder="1"/>
    <xf numFmtId="0" fontId="2" fillId="0" borderId="1" xfId="1" applyFont="1" applyBorder="1" applyAlignment="1">
      <alignment horizontal="center"/>
    </xf>
    <xf numFmtId="0" fontId="6" fillId="5" borderId="1" xfId="1" applyFont="1" applyFill="1" applyBorder="1" applyAlignment="1">
      <alignment horizontal="left" vertical="top" wrapText="1"/>
    </xf>
    <xf numFmtId="49" fontId="2" fillId="5" borderId="8" xfId="1" applyNumberFormat="1" applyFont="1" applyFill="1" applyBorder="1" applyAlignment="1">
      <alignment horizontal="center" vertical="top" wrapText="1"/>
    </xf>
    <xf numFmtId="49" fontId="2" fillId="5" borderId="8" xfId="1" applyNumberFormat="1" applyFont="1" applyFill="1" applyBorder="1" applyAlignment="1">
      <alignment horizontal="left" vertical="top" wrapText="1"/>
    </xf>
    <xf numFmtId="49" fontId="2" fillId="5" borderId="9" xfId="1" applyNumberFormat="1" applyFont="1" applyFill="1" applyBorder="1" applyAlignment="1">
      <alignment horizontal="center" vertical="top" wrapText="1"/>
    </xf>
    <xf numFmtId="49" fontId="2" fillId="5" borderId="9" xfId="1" applyNumberFormat="1" applyFont="1" applyFill="1" applyBorder="1" applyAlignment="1">
      <alignment horizontal="left" vertical="top" wrapText="1"/>
    </xf>
    <xf numFmtId="49" fontId="2" fillId="5" borderId="10" xfId="1" applyNumberFormat="1" applyFont="1" applyFill="1" applyBorder="1" applyAlignment="1">
      <alignment horizontal="left" vertical="top" wrapText="1"/>
    </xf>
    <xf numFmtId="49" fontId="2" fillId="5" borderId="1" xfId="1" applyNumberFormat="1" applyFont="1" applyFill="1" applyBorder="1" applyAlignment="1">
      <alignment horizontal="left" vertical="top" wrapText="1"/>
    </xf>
    <xf numFmtId="49" fontId="2" fillId="5" borderId="11" xfId="1" applyNumberFormat="1" applyFont="1" applyFill="1" applyBorder="1" applyAlignment="1">
      <alignment horizontal="left" vertical="top" wrapText="1"/>
    </xf>
    <xf numFmtId="49" fontId="2" fillId="5" borderId="9" xfId="1" applyNumberFormat="1" applyFont="1" applyFill="1" applyBorder="1" applyAlignment="1" applyProtection="1">
      <alignment horizontal="center" vertical="top" wrapText="1"/>
    </xf>
    <xf numFmtId="49" fontId="2" fillId="5" borderId="9" xfId="1" applyNumberFormat="1" applyFont="1" applyFill="1" applyBorder="1" applyAlignment="1">
      <alignment horizontal="left" vertical="top" wrapText="1"/>
    </xf>
    <xf numFmtId="49" fontId="2" fillId="5" borderId="9" xfId="1" applyNumberFormat="1" applyFont="1" applyFill="1" applyBorder="1" applyAlignment="1" applyProtection="1">
      <alignment horizontal="left" vertical="top" wrapText="1"/>
    </xf>
    <xf numFmtId="49" fontId="2" fillId="3" borderId="10" xfId="1" applyNumberFormat="1" applyFont="1" applyFill="1" applyBorder="1" applyAlignment="1">
      <alignment horizontal="center" vertical="top" wrapText="1"/>
    </xf>
    <xf numFmtId="49" fontId="2" fillId="3" borderId="9" xfId="1" applyNumberFormat="1" applyFont="1" applyFill="1" applyBorder="1" applyAlignment="1">
      <alignment horizontal="left" vertical="top" wrapText="1"/>
    </xf>
    <xf numFmtId="49" fontId="17" fillId="5" borderId="9" xfId="1" applyNumberFormat="1" applyFont="1" applyFill="1" applyBorder="1" applyAlignment="1">
      <alignment vertical="top" wrapText="1"/>
    </xf>
    <xf numFmtId="49" fontId="17" fillId="5" borderId="9" xfId="1" applyNumberFormat="1" applyFont="1" applyFill="1" applyBorder="1" applyAlignment="1">
      <alignment horizontal="left" vertical="top" wrapText="1"/>
    </xf>
    <xf numFmtId="49" fontId="2" fillId="5" borderId="10" xfId="1" applyNumberFormat="1" applyFont="1" applyFill="1" applyBorder="1" applyAlignment="1">
      <alignment horizontal="center" vertical="top" wrapText="1"/>
    </xf>
    <xf numFmtId="0" fontId="11" fillId="0" borderId="1" xfId="1" applyFont="1" applyBorder="1" applyAlignment="1">
      <alignment horizontal="center" vertical="top"/>
    </xf>
    <xf numFmtId="0" fontId="6" fillId="0" borderId="1" xfId="1" applyFont="1" applyBorder="1" applyAlignment="1">
      <alignment horizontal="left" vertical="top" wrapText="1"/>
    </xf>
    <xf numFmtId="0" fontId="19" fillId="0" borderId="0" xfId="1" applyFont="1"/>
    <xf numFmtId="0" fontId="20" fillId="6" borderId="0" xfId="1" applyFont="1" applyFill="1" applyAlignment="1">
      <alignment horizontal="center"/>
    </xf>
    <xf numFmtId="0" fontId="16" fillId="0" borderId="0" xfId="1" applyFont="1"/>
    <xf numFmtId="0" fontId="2" fillId="0" borderId="0" xfId="1" applyFont="1"/>
    <xf numFmtId="0" fontId="2" fillId="0" borderId="0" xfId="1" applyFont="1" applyAlignment="1">
      <alignment horizontal="center"/>
    </xf>
    <xf numFmtId="0" fontId="3" fillId="4" borderId="1" xfId="1" applyFont="1" applyFill="1" applyBorder="1" applyAlignment="1">
      <alignment horizontal="center" vertical="top"/>
    </xf>
    <xf numFmtId="0" fontId="3" fillId="0" borderId="0" xfId="1" applyFont="1" applyAlignment="1">
      <alignment horizontal="center" vertical="top" wrapText="1"/>
    </xf>
    <xf numFmtId="0" fontId="2" fillId="0" borderId="1" xfId="1" applyFont="1" applyBorder="1"/>
    <xf numFmtId="0" fontId="4" fillId="0" borderId="1" xfId="1" applyFont="1" applyBorder="1"/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6" fillId="7" borderId="1" xfId="1" applyFont="1" applyFill="1" applyBorder="1" applyAlignment="1">
      <alignment horizontal="center" vertical="top" wrapText="1"/>
    </xf>
    <xf numFmtId="0" fontId="7" fillId="7" borderId="1" xfId="1" applyFont="1" applyFill="1" applyBorder="1" applyAlignment="1">
      <alignment vertical="top" wrapText="1"/>
    </xf>
    <xf numFmtId="0" fontId="2" fillId="0" borderId="1" xfId="1" applyFont="1" applyBorder="1" applyAlignment="1">
      <alignment horizontal="center"/>
    </xf>
    <xf numFmtId="0" fontId="6" fillId="8" borderId="1" xfId="1" applyFont="1" applyFill="1" applyBorder="1" applyAlignment="1">
      <alignment horizontal="center" vertical="top" wrapText="1"/>
    </xf>
    <xf numFmtId="0" fontId="6" fillId="9" borderId="1" xfId="1" applyFont="1" applyFill="1" applyBorder="1" applyAlignment="1">
      <alignment horizontal="center" vertical="top" wrapText="1"/>
    </xf>
    <xf numFmtId="0" fontId="7" fillId="9" borderId="1" xfId="1" applyFont="1" applyFill="1" applyBorder="1" applyAlignment="1">
      <alignment vertical="top" wrapText="1"/>
    </xf>
    <xf numFmtId="0" fontId="14" fillId="7" borderId="1" xfId="1" applyFont="1" applyFill="1" applyBorder="1" applyAlignment="1">
      <alignment horizontal="center" vertical="top" wrapText="1"/>
    </xf>
    <xf numFmtId="0" fontId="10" fillId="7" borderId="1" xfId="1" applyFont="1" applyFill="1" applyBorder="1" applyAlignment="1">
      <alignment vertical="top" wrapText="1"/>
    </xf>
    <xf numFmtId="0" fontId="6" fillId="0" borderId="1" xfId="1" applyFont="1" applyBorder="1" applyAlignment="1">
      <alignment horizontal="center" vertical="top" wrapText="1"/>
    </xf>
    <xf numFmtId="0" fontId="7" fillId="0" borderId="1" xfId="1" applyFont="1" applyBorder="1" applyAlignment="1">
      <alignment vertical="top" wrapText="1"/>
    </xf>
    <xf numFmtId="0" fontId="11" fillId="7" borderId="1" xfId="1" applyFont="1" applyFill="1" applyBorder="1" applyAlignment="1">
      <alignment horizontal="center" vertical="top"/>
    </xf>
    <xf numFmtId="0" fontId="6" fillId="7" borderId="1" xfId="1" applyFont="1" applyFill="1" applyBorder="1" applyAlignment="1">
      <alignment horizontal="left" vertical="top" wrapText="1"/>
    </xf>
    <xf numFmtId="0" fontId="11" fillId="7" borderId="1" xfId="1" applyFont="1" applyFill="1" applyBorder="1" applyAlignment="1">
      <alignment horizontal="left" vertical="top" wrapText="1"/>
    </xf>
    <xf numFmtId="0" fontId="23" fillId="7" borderId="1" xfId="1" applyFont="1" applyFill="1" applyBorder="1" applyAlignment="1">
      <alignment horizontal="left" vertical="top" wrapText="1"/>
    </xf>
    <xf numFmtId="0" fontId="2" fillId="10" borderId="1" xfId="1" applyFont="1" applyFill="1" applyBorder="1"/>
    <xf numFmtId="0" fontId="6" fillId="10" borderId="1" xfId="1" applyFont="1" applyFill="1" applyBorder="1" applyAlignment="1">
      <alignment horizontal="center" vertical="top" wrapText="1"/>
    </xf>
    <xf numFmtId="0" fontId="7" fillId="10" borderId="1" xfId="1" applyFont="1" applyFill="1" applyBorder="1" applyAlignment="1">
      <alignment vertical="top" wrapText="1"/>
    </xf>
    <xf numFmtId="0" fontId="2" fillId="10" borderId="1" xfId="1" applyFont="1" applyFill="1" applyBorder="1" applyAlignment="1">
      <alignment horizontal="center"/>
    </xf>
    <xf numFmtId="0" fontId="2" fillId="10" borderId="0" xfId="1" applyFont="1" applyFill="1"/>
    <xf numFmtId="0" fontId="2" fillId="11" borderId="1" xfId="1" applyFont="1" applyFill="1" applyBorder="1"/>
    <xf numFmtId="0" fontId="6" fillId="11" borderId="1" xfId="1" applyFont="1" applyFill="1" applyBorder="1" applyAlignment="1">
      <alignment horizontal="center" vertical="top" wrapText="1"/>
    </xf>
    <xf numFmtId="0" fontId="7" fillId="11" borderId="1" xfId="1" applyFont="1" applyFill="1" applyBorder="1" applyAlignment="1">
      <alignment vertical="top" wrapText="1"/>
    </xf>
    <xf numFmtId="0" fontId="2" fillId="11" borderId="1" xfId="1" applyFont="1" applyFill="1" applyBorder="1" applyAlignment="1">
      <alignment horizontal="center"/>
    </xf>
    <xf numFmtId="0" fontId="2" fillId="11" borderId="0" xfId="1" applyFont="1" applyFill="1"/>
    <xf numFmtId="0" fontId="2" fillId="6" borderId="1" xfId="1" applyFont="1" applyFill="1" applyBorder="1"/>
    <xf numFmtId="0" fontId="6" fillId="6" borderId="1" xfId="1" applyFont="1" applyFill="1" applyBorder="1" applyAlignment="1">
      <alignment horizontal="center" vertical="top" wrapText="1"/>
    </xf>
    <xf numFmtId="0" fontId="7" fillId="6" borderId="1" xfId="1" applyFont="1" applyFill="1" applyBorder="1" applyAlignment="1">
      <alignment vertical="top" wrapText="1"/>
    </xf>
    <xf numFmtId="0" fontId="2" fillId="6" borderId="1" xfId="1" applyFont="1" applyFill="1" applyBorder="1" applyAlignment="1">
      <alignment horizontal="center"/>
    </xf>
    <xf numFmtId="0" fontId="2" fillId="6" borderId="0" xfId="1" applyFont="1" applyFill="1"/>
    <xf numFmtId="0" fontId="6" fillId="10" borderId="1" xfId="1" applyFont="1" applyFill="1" applyBorder="1" applyAlignment="1">
      <alignment horizontal="left" vertical="top" wrapText="1"/>
    </xf>
    <xf numFmtId="0" fontId="6" fillId="11" borderId="1" xfId="1" applyFont="1" applyFill="1" applyBorder="1" applyAlignment="1">
      <alignment horizontal="left" vertical="top" wrapText="1"/>
    </xf>
    <xf numFmtId="0" fontId="6" fillId="6" borderId="1" xfId="1" applyFont="1" applyFill="1" applyBorder="1" applyAlignment="1">
      <alignment horizontal="left" vertical="top" wrapText="1"/>
    </xf>
    <xf numFmtId="49" fontId="2" fillId="7" borderId="1" xfId="1" applyNumberFormat="1" applyFont="1" applyFill="1" applyBorder="1" applyAlignment="1">
      <alignment horizontal="center" vertical="top" wrapText="1"/>
    </xf>
    <xf numFmtId="49" fontId="2" fillId="7" borderId="1" xfId="1" applyNumberFormat="1" applyFont="1" applyFill="1" applyBorder="1" applyAlignment="1">
      <alignment horizontal="left" vertical="top" wrapText="1"/>
    </xf>
    <xf numFmtId="49" fontId="2" fillId="7" borderId="1" xfId="1" applyNumberFormat="1" applyFont="1" applyFill="1" applyBorder="1" applyAlignment="1">
      <alignment vertical="top" wrapText="1"/>
    </xf>
    <xf numFmtId="0" fontId="2" fillId="2" borderId="1" xfId="1" applyFont="1" applyFill="1" applyBorder="1"/>
    <xf numFmtId="49" fontId="2" fillId="2" borderId="1" xfId="1" applyNumberFormat="1" applyFont="1" applyFill="1" applyBorder="1" applyAlignment="1">
      <alignment horizontal="center" vertical="top" wrapText="1"/>
    </xf>
    <xf numFmtId="49" fontId="2" fillId="2" borderId="1" xfId="1" applyNumberFormat="1" applyFont="1" applyFill="1" applyBorder="1" applyAlignment="1">
      <alignment horizontal="left" vertical="top" wrapText="1"/>
    </xf>
    <xf numFmtId="0" fontId="2" fillId="2" borderId="1" xfId="1" applyFont="1" applyFill="1" applyBorder="1" applyAlignment="1">
      <alignment horizontal="center"/>
    </xf>
    <xf numFmtId="0" fontId="2" fillId="2" borderId="0" xfId="1" applyFont="1" applyFill="1"/>
    <xf numFmtId="0" fontId="2" fillId="12" borderId="1" xfId="1" applyFont="1" applyFill="1" applyBorder="1"/>
    <xf numFmtId="49" fontId="2" fillId="12" borderId="1" xfId="1" applyNumberFormat="1" applyFont="1" applyFill="1" applyBorder="1" applyAlignment="1">
      <alignment horizontal="center" vertical="top" wrapText="1"/>
    </xf>
    <xf numFmtId="49" fontId="2" fillId="12" borderId="1" xfId="1" applyNumberFormat="1" applyFont="1" applyFill="1" applyBorder="1" applyAlignment="1">
      <alignment horizontal="left" vertical="top" wrapText="1"/>
    </xf>
    <xf numFmtId="0" fontId="2" fillId="12" borderId="1" xfId="1" applyFont="1" applyFill="1" applyBorder="1" applyAlignment="1">
      <alignment horizontal="center"/>
    </xf>
    <xf numFmtId="49" fontId="22" fillId="2" borderId="1" xfId="1" applyNumberFormat="1" applyFont="1" applyFill="1" applyBorder="1" applyAlignment="1">
      <alignment vertical="top" wrapText="1"/>
    </xf>
    <xf numFmtId="0" fontId="2" fillId="13" borderId="1" xfId="1" applyFont="1" applyFill="1" applyBorder="1"/>
    <xf numFmtId="49" fontId="2" fillId="13" borderId="1" xfId="1" applyNumberFormat="1" applyFont="1" applyFill="1" applyBorder="1" applyAlignment="1">
      <alignment horizontal="center" vertical="top" wrapText="1"/>
    </xf>
    <xf numFmtId="49" fontId="2" fillId="13" borderId="1" xfId="1" applyNumberFormat="1" applyFont="1" applyFill="1" applyBorder="1" applyAlignment="1">
      <alignment horizontal="left" vertical="top" wrapText="1"/>
    </xf>
    <xf numFmtId="0" fontId="2" fillId="13" borderId="1" xfId="1" applyFont="1" applyFill="1" applyBorder="1" applyAlignment="1">
      <alignment horizontal="center"/>
    </xf>
    <xf numFmtId="0" fontId="11" fillId="0" borderId="1" xfId="1" applyFont="1" applyBorder="1" applyAlignment="1">
      <alignment horizontal="center" vertical="top"/>
    </xf>
    <xf numFmtId="0" fontId="6" fillId="0" borderId="1" xfId="1" applyFont="1" applyBorder="1" applyAlignment="1">
      <alignment horizontal="left" vertical="top" wrapText="1"/>
    </xf>
    <xf numFmtId="0" fontId="19" fillId="0" borderId="0" xfId="1" applyFont="1"/>
    <xf numFmtId="0" fontId="20" fillId="6" borderId="0" xfId="1" applyFont="1" applyFill="1" applyAlignment="1">
      <alignment horizontal="center"/>
    </xf>
    <xf numFmtId="0" fontId="16" fillId="0" borderId="0" xfId="1" applyFont="1"/>
    <xf numFmtId="0" fontId="11" fillId="0" borderId="0" xfId="1" applyFont="1" applyBorder="1" applyAlignment="1">
      <alignment vertical="top"/>
    </xf>
    <xf numFmtId="0" fontId="2" fillId="0" borderId="0" xfId="1" applyFont="1" applyAlignment="1">
      <alignment vertical="center" wrapText="1"/>
    </xf>
    <xf numFmtId="0" fontId="24" fillId="7" borderId="1" xfId="1" applyFont="1" applyFill="1" applyBorder="1" applyAlignment="1">
      <alignment vertical="top"/>
    </xf>
    <xf numFmtId="0" fontId="7" fillId="7" borderId="1" xfId="1" applyFont="1" applyFill="1" applyBorder="1" applyAlignment="1">
      <alignment vertical="top"/>
    </xf>
    <xf numFmtId="0" fontId="11" fillId="7" borderId="1" xfId="1" applyFont="1" applyFill="1" applyBorder="1" applyAlignment="1">
      <alignment horizontal="left" vertical="top"/>
    </xf>
    <xf numFmtId="0" fontId="2" fillId="7" borderId="12" xfId="1" applyFont="1" applyFill="1" applyBorder="1" applyAlignment="1">
      <alignment horizontal="left" vertical="top" wrapText="1"/>
    </xf>
    <xf numFmtId="0" fontId="24" fillId="7" borderId="6" xfId="1" applyFont="1" applyFill="1" applyBorder="1" applyAlignment="1">
      <alignment vertical="top"/>
    </xf>
    <xf numFmtId="0" fontId="2" fillId="7" borderId="2" xfId="1" applyFont="1" applyFill="1" applyBorder="1" applyAlignment="1">
      <alignment horizontal="left" vertical="top" wrapText="1"/>
    </xf>
    <xf numFmtId="0" fontId="2" fillId="7" borderId="13" xfId="1" applyFont="1" applyFill="1" applyBorder="1" applyAlignment="1">
      <alignment horizontal="left" vertical="top" wrapText="1"/>
    </xf>
    <xf numFmtId="0" fontId="2" fillId="7" borderId="1" xfId="1" applyFont="1" applyFill="1" applyBorder="1" applyAlignment="1">
      <alignment horizontal="left" vertical="top" wrapText="1"/>
    </xf>
    <xf numFmtId="0" fontId="2" fillId="14" borderId="1" xfId="1" applyFont="1" applyFill="1" applyBorder="1" applyAlignment="1">
      <alignment horizontal="center"/>
    </xf>
    <xf numFmtId="0" fontId="2" fillId="15" borderId="1" xfId="1" applyFont="1" applyFill="1" applyBorder="1" applyAlignment="1">
      <alignment horizontal="center"/>
    </xf>
    <xf numFmtId="0" fontId="2" fillId="16" borderId="1" xfId="1" applyFont="1" applyFill="1" applyBorder="1" applyAlignment="1">
      <alignment horizontal="center"/>
    </xf>
    <xf numFmtId="0" fontId="2" fillId="17" borderId="1" xfId="1" applyFont="1" applyFill="1" applyBorder="1" applyAlignment="1">
      <alignment horizontal="center"/>
    </xf>
    <xf numFmtId="0" fontId="11" fillId="7" borderId="1" xfId="1" applyFont="1" applyFill="1" applyBorder="1" applyAlignment="1">
      <alignment vertical="top" wrapText="1"/>
    </xf>
    <xf numFmtId="0" fontId="2" fillId="7" borderId="1" xfId="1" applyFont="1" applyFill="1" applyBorder="1" applyAlignment="1">
      <alignment vertical="top" wrapText="1"/>
    </xf>
    <xf numFmtId="0" fontId="24" fillId="7" borderId="1" xfId="0" applyFont="1" applyFill="1" applyBorder="1" applyAlignment="1">
      <alignment vertical="top"/>
    </xf>
    <xf numFmtId="0" fontId="11" fillId="7" borderId="1" xfId="0" applyFont="1" applyFill="1" applyBorder="1" applyAlignment="1">
      <alignment horizontal="left" vertical="top" wrapText="1"/>
    </xf>
    <xf numFmtId="0" fontId="11" fillId="7" borderId="1" xfId="1" applyFont="1" applyFill="1" applyBorder="1" applyAlignment="1">
      <alignment vertical="top"/>
    </xf>
    <xf numFmtId="0" fontId="25" fillId="0" borderId="1" xfId="1" applyFont="1" applyBorder="1"/>
    <xf numFmtId="0" fontId="5" fillId="0" borderId="3" xfId="1" applyFont="1" applyBorder="1"/>
    <xf numFmtId="0" fontId="11" fillId="7" borderId="2" xfId="1" applyFont="1" applyFill="1" applyBorder="1" applyAlignment="1">
      <alignment horizontal="left" vertical="top" wrapText="1"/>
    </xf>
    <xf numFmtId="0" fontId="2" fillId="18" borderId="1" xfId="1" applyFont="1" applyFill="1" applyBorder="1"/>
    <xf numFmtId="0" fontId="11" fillId="18" borderId="1" xfId="1" applyFont="1" applyFill="1" applyBorder="1" applyAlignment="1">
      <alignment horizontal="center" vertical="top"/>
    </xf>
    <xf numFmtId="0" fontId="11" fillId="18" borderId="1" xfId="1" applyFont="1" applyFill="1" applyBorder="1" applyAlignment="1">
      <alignment vertical="top" wrapText="1"/>
    </xf>
    <xf numFmtId="0" fontId="2" fillId="18" borderId="1" xfId="1" applyFont="1" applyFill="1" applyBorder="1" applyAlignment="1">
      <alignment horizontal="center"/>
    </xf>
    <xf numFmtId="0" fontId="2" fillId="18" borderId="0" xfId="1" applyFont="1" applyFill="1"/>
    <xf numFmtId="0" fontId="11" fillId="7" borderId="3" xfId="1" applyFont="1" applyFill="1" applyBorder="1" applyAlignment="1">
      <alignment horizontal="left" vertical="top" wrapText="1"/>
    </xf>
    <xf numFmtId="0" fontId="6" fillId="7" borderId="3" xfId="1" applyFont="1" applyFill="1" applyBorder="1" applyAlignment="1">
      <alignment horizontal="left" vertical="top" wrapText="1"/>
    </xf>
    <xf numFmtId="0" fontId="27" fillId="7" borderId="0" xfId="1" applyFont="1" applyFill="1" applyAlignment="1">
      <alignment vertical="top" wrapText="1"/>
    </xf>
    <xf numFmtId="0" fontId="11" fillId="6" borderId="1" xfId="1" applyFont="1" applyFill="1" applyBorder="1" applyAlignment="1">
      <alignment vertical="top"/>
    </xf>
    <xf numFmtId="0" fontId="11" fillId="6" borderId="1" xfId="1" applyFont="1" applyFill="1" applyBorder="1" applyAlignment="1">
      <alignment vertical="top" wrapText="1"/>
    </xf>
    <xf numFmtId="0" fontId="11" fillId="10" borderId="1" xfId="1" applyFont="1" applyFill="1" applyBorder="1" applyAlignment="1">
      <alignment vertical="top"/>
    </xf>
    <xf numFmtId="0" fontId="11" fillId="10" borderId="1" xfId="1" applyFont="1" applyFill="1" applyBorder="1" applyAlignment="1">
      <alignment vertical="top" wrapText="1"/>
    </xf>
    <xf numFmtId="0" fontId="2" fillId="19" borderId="1" xfId="1" applyFont="1" applyFill="1" applyBorder="1"/>
    <xf numFmtId="0" fontId="11" fillId="19" borderId="1" xfId="1" applyFont="1" applyFill="1" applyBorder="1" applyAlignment="1">
      <alignment vertical="top"/>
    </xf>
    <xf numFmtId="0" fontId="11" fillId="19" borderId="1" xfId="1" applyFont="1" applyFill="1" applyBorder="1" applyAlignment="1">
      <alignment vertical="top" wrapText="1"/>
    </xf>
    <xf numFmtId="0" fontId="2" fillId="19" borderId="1" xfId="1" applyFont="1" applyFill="1" applyBorder="1" applyAlignment="1">
      <alignment horizontal="center"/>
    </xf>
    <xf numFmtId="0" fontId="2" fillId="19" borderId="0" xfId="1" applyFont="1" applyFill="1"/>
    <xf numFmtId="0" fontId="11" fillId="18" borderId="1" xfId="1" applyFont="1" applyFill="1" applyBorder="1" applyAlignment="1">
      <alignment vertical="top"/>
    </xf>
    <xf numFmtId="0" fontId="11" fillId="0" borderId="1" xfId="1" applyFont="1" applyBorder="1" applyAlignment="1">
      <alignment vertical="top" wrapText="1"/>
    </xf>
    <xf numFmtId="0" fontId="11" fillId="0" borderId="1" xfId="1" applyFont="1" applyBorder="1" applyAlignment="1">
      <alignment horizontal="left" vertical="top" wrapText="1"/>
    </xf>
    <xf numFmtId="0" fontId="11" fillId="18" borderId="1" xfId="1" applyFont="1" applyFill="1" applyBorder="1" applyAlignment="1">
      <alignment horizontal="left" vertical="top" wrapText="1"/>
    </xf>
    <xf numFmtId="0" fontId="2" fillId="20" borderId="0" xfId="1" applyFont="1" applyFill="1" applyAlignment="1">
      <alignment horizontal="center"/>
    </xf>
    <xf numFmtId="0" fontId="15" fillId="0" borderId="1" xfId="1" applyFont="1" applyBorder="1"/>
    <xf numFmtId="0" fontId="15" fillId="0" borderId="0" xfId="1" applyFont="1"/>
    <xf numFmtId="0" fontId="11" fillId="7" borderId="0" xfId="1" applyFont="1" applyFill="1" applyAlignment="1">
      <alignment vertical="top" wrapText="1"/>
    </xf>
    <xf numFmtId="0" fontId="2" fillId="0" borderId="3" xfId="1" applyFont="1" applyBorder="1"/>
    <xf numFmtId="0" fontId="11" fillId="7" borderId="1" xfId="1" applyFont="1" applyFill="1" applyBorder="1" applyAlignment="1">
      <alignment horizontal="center" vertical="top" wrapText="1"/>
    </xf>
    <xf numFmtId="0" fontId="2" fillId="0" borderId="3" xfId="1" applyFont="1" applyBorder="1" applyAlignment="1">
      <alignment horizontal="center"/>
    </xf>
    <xf numFmtId="0" fontId="11" fillId="21" borderId="1" xfId="1" applyFont="1" applyFill="1" applyBorder="1" applyAlignment="1">
      <alignment vertical="top"/>
    </xf>
    <xf numFmtId="0" fontId="11" fillId="21" borderId="1" xfId="1" applyFont="1" applyFill="1" applyBorder="1" applyAlignment="1">
      <alignment vertical="top" wrapText="1"/>
    </xf>
    <xf numFmtId="0" fontId="2" fillId="21" borderId="1" xfId="1" applyFont="1" applyFill="1" applyBorder="1"/>
    <xf numFmtId="0" fontId="2" fillId="21" borderId="1" xfId="1" applyFont="1" applyFill="1" applyBorder="1" applyAlignment="1">
      <alignment horizontal="center"/>
    </xf>
    <xf numFmtId="0" fontId="11" fillId="11" borderId="1" xfId="1" applyFont="1" applyFill="1" applyBorder="1" applyAlignment="1">
      <alignment vertical="top"/>
    </xf>
    <xf numFmtId="0" fontId="11" fillId="11" borderId="1" xfId="1" applyFont="1" applyFill="1" applyBorder="1" applyAlignment="1">
      <alignment vertical="top" wrapText="1"/>
    </xf>
    <xf numFmtId="0" fontId="11" fillId="7" borderId="2" xfId="1" applyFont="1" applyFill="1" applyBorder="1" applyAlignment="1">
      <alignment vertical="top" wrapText="1"/>
    </xf>
    <xf numFmtId="0" fontId="2" fillId="22" borderId="1" xfId="1" applyFont="1" applyFill="1" applyBorder="1" applyAlignment="1">
      <alignment horizontal="center"/>
    </xf>
    <xf numFmtId="0" fontId="11" fillId="19" borderId="1" xfId="1" applyFont="1" applyFill="1" applyBorder="1" applyAlignment="1">
      <alignment horizontal="left" vertical="top" wrapText="1"/>
    </xf>
    <xf numFmtId="0" fontId="2" fillId="19" borderId="1" xfId="1" applyFont="1" applyFill="1" applyBorder="1" applyAlignment="1">
      <alignment vertical="top" wrapText="1"/>
    </xf>
    <xf numFmtId="0" fontId="29" fillId="18" borderId="0" xfId="1" applyFont="1" applyFill="1"/>
    <xf numFmtId="0" fontId="29" fillId="18" borderId="1" xfId="1" applyFont="1" applyFill="1" applyBorder="1"/>
    <xf numFmtId="0" fontId="29" fillId="18" borderId="1" xfId="1" applyFont="1" applyFill="1" applyBorder="1" applyAlignment="1">
      <alignment vertical="top" wrapText="1"/>
    </xf>
    <xf numFmtId="0" fontId="3" fillId="18" borderId="1" xfId="1" applyFont="1" applyFill="1" applyBorder="1" applyAlignment="1">
      <alignment horizontal="left" vertical="top" wrapText="1"/>
    </xf>
    <xf numFmtId="0" fontId="3" fillId="18" borderId="1" xfId="1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 vertical="top"/>
    </xf>
    <xf numFmtId="0" fontId="3" fillId="0" borderId="0" xfId="0" applyFont="1" applyAlignment="1">
      <alignment horizontal="center" vertical="top" wrapText="1"/>
    </xf>
    <xf numFmtId="0" fontId="2" fillId="0" borderId="1" xfId="0" applyFont="1" applyBorder="1"/>
    <xf numFmtId="0" fontId="25" fillId="0" borderId="1" xfId="0" applyFont="1" applyBorder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3" xfId="0" applyFont="1" applyBorder="1"/>
    <xf numFmtId="0" fontId="11" fillId="0" borderId="1" xfId="0" applyFont="1" applyBorder="1" applyAlignment="1">
      <alignment vertical="top"/>
    </xf>
    <xf numFmtId="0" fontId="30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vertical="top" wrapText="1"/>
    </xf>
    <xf numFmtId="0" fontId="11" fillId="23" borderId="1" xfId="0" applyFont="1" applyFill="1" applyBorder="1" applyAlignment="1">
      <alignment vertical="top" wrapText="1"/>
    </xf>
    <xf numFmtId="49" fontId="11" fillId="7" borderId="1" xfId="0" applyNumberFormat="1" applyFont="1" applyFill="1" applyBorder="1" applyAlignment="1">
      <alignment horizontal="center" vertical="top" wrapText="1"/>
    </xf>
    <xf numFmtId="49" fontId="11" fillId="7" borderId="1" xfId="0" applyNumberFormat="1" applyFont="1" applyFill="1" applyBorder="1" applyAlignment="1">
      <alignment horizontal="left" vertical="top" wrapText="1"/>
    </xf>
    <xf numFmtId="49" fontId="30" fillId="7" borderId="1" xfId="0" applyNumberFormat="1" applyFont="1" applyFill="1" applyBorder="1" applyAlignment="1">
      <alignment vertical="top" wrapText="1"/>
    </xf>
    <xf numFmtId="49" fontId="11" fillId="7" borderId="1" xfId="0" applyNumberFormat="1" applyFont="1" applyFill="1" applyBorder="1" applyAlignment="1" applyProtection="1">
      <alignment horizontal="center" vertical="top" wrapText="1"/>
    </xf>
    <xf numFmtId="49" fontId="11" fillId="7" borderId="1" xfId="0" applyNumberFormat="1" applyFont="1" applyFill="1" applyBorder="1" applyAlignment="1" applyProtection="1">
      <alignment horizontal="left" vertical="top" wrapText="1"/>
    </xf>
    <xf numFmtId="0" fontId="2" fillId="0" borderId="6" xfId="0" applyFont="1" applyBorder="1"/>
    <xf numFmtId="49" fontId="11" fillId="7" borderId="6" xfId="0" applyNumberFormat="1" applyFont="1" applyFill="1" applyBorder="1" applyAlignment="1">
      <alignment horizontal="center" vertical="top" wrapText="1"/>
    </xf>
    <xf numFmtId="49" fontId="11" fillId="7" borderId="6" xfId="0" applyNumberFormat="1" applyFont="1" applyFill="1" applyBorder="1" applyAlignment="1">
      <alignment horizontal="left" vertical="top" wrapText="1"/>
    </xf>
    <xf numFmtId="0" fontId="2" fillId="0" borderId="6" xfId="0" applyFont="1" applyBorder="1" applyAlignment="1">
      <alignment horizontal="center"/>
    </xf>
    <xf numFmtId="0" fontId="2" fillId="0" borderId="3" xfId="0" applyFont="1" applyBorder="1"/>
    <xf numFmtId="49" fontId="11" fillId="7" borderId="3" xfId="0" applyNumberFormat="1" applyFont="1" applyFill="1" applyBorder="1" applyAlignment="1">
      <alignment horizontal="center" vertical="top" wrapText="1"/>
    </xf>
    <xf numFmtId="49" fontId="11" fillId="7" borderId="3" xfId="0" applyNumberFormat="1" applyFont="1" applyFill="1" applyBorder="1" applyAlignment="1">
      <alignment horizontal="left" vertical="top" wrapText="1"/>
    </xf>
    <xf numFmtId="0" fontId="2" fillId="0" borderId="3" xfId="0" applyFont="1" applyBorder="1" applyAlignment="1">
      <alignment horizontal="center"/>
    </xf>
    <xf numFmtId="0" fontId="2" fillId="0" borderId="0" xfId="0" applyFont="1" applyBorder="1"/>
    <xf numFmtId="0" fontId="6" fillId="7" borderId="3" xfId="0" applyFont="1" applyFill="1" applyBorder="1" applyAlignment="1">
      <alignment horizontal="center" vertical="top" wrapText="1"/>
    </xf>
    <xf numFmtId="0" fontId="7" fillId="7" borderId="3" xfId="0" applyFont="1" applyFill="1" applyBorder="1" applyAlignment="1">
      <alignment vertical="top" wrapText="1"/>
    </xf>
    <xf numFmtId="0" fontId="6" fillId="7" borderId="1" xfId="0" applyFont="1" applyFill="1" applyBorder="1" applyAlignment="1">
      <alignment horizontal="center" vertical="top" wrapText="1"/>
    </xf>
    <xf numFmtId="0" fontId="7" fillId="7" borderId="1" xfId="0" applyFont="1" applyFill="1" applyBorder="1" applyAlignment="1">
      <alignment vertical="top" wrapText="1"/>
    </xf>
    <xf numFmtId="0" fontId="11" fillId="0" borderId="1" xfId="0" applyFont="1" applyBorder="1" applyAlignment="1">
      <alignment horizontal="center" vertical="top"/>
    </xf>
    <xf numFmtId="0" fontId="20" fillId="6" borderId="0" xfId="0" applyFont="1" applyFill="1" applyAlignment="1">
      <alignment horizontal="center"/>
    </xf>
    <xf numFmtId="0" fontId="11" fillId="0" borderId="0" xfId="0" applyFont="1" applyBorder="1" applyAlignment="1">
      <alignment vertical="top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 wrapText="1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 vertical="top"/>
    </xf>
    <xf numFmtId="0" fontId="11" fillId="0" borderId="3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1" fillId="0" borderId="3" xfId="0" applyFont="1" applyBorder="1" applyAlignment="1">
      <alignment vertical="top" wrapText="1"/>
    </xf>
    <xf numFmtId="0" fontId="11" fillId="0" borderId="0" xfId="0" applyFont="1" applyAlignment="1">
      <alignment vertical="top" wrapText="1"/>
    </xf>
    <xf numFmtId="0" fontId="11" fillId="7" borderId="1" xfId="0" applyFont="1" applyFill="1" applyBorder="1" applyAlignment="1">
      <alignment horizontal="center" vertical="top"/>
    </xf>
    <xf numFmtId="0" fontId="11" fillId="7" borderId="3" xfId="0" applyFont="1" applyFill="1" applyBorder="1" applyAlignment="1">
      <alignment horizontal="left" vertical="top" wrapText="1"/>
    </xf>
    <xf numFmtId="0" fontId="11" fillId="7" borderId="1" xfId="0" applyFont="1" applyFill="1" applyBorder="1" applyAlignment="1">
      <alignment vertical="top" wrapText="1"/>
    </xf>
    <xf numFmtId="0" fontId="11" fillId="7" borderId="0" xfId="0" applyFont="1" applyFill="1" applyAlignment="1">
      <alignment vertical="top" wrapText="1"/>
    </xf>
    <xf numFmtId="49" fontId="11" fillId="7" borderId="1" xfId="0" applyNumberFormat="1" applyFont="1" applyFill="1" applyBorder="1" applyAlignment="1">
      <alignment vertical="top" wrapText="1"/>
    </xf>
    <xf numFmtId="0" fontId="11" fillId="0" borderId="2" xfId="0" applyFont="1" applyBorder="1" applyAlignment="1">
      <alignment horizontal="left" vertical="top" wrapText="1"/>
    </xf>
    <xf numFmtId="0" fontId="11" fillId="7" borderId="2" xfId="0" applyFont="1" applyFill="1" applyBorder="1" applyAlignment="1">
      <alignment horizontal="left" vertical="top" wrapText="1"/>
    </xf>
    <xf numFmtId="0" fontId="11" fillId="7" borderId="0" xfId="0" applyFont="1" applyFill="1" applyBorder="1" applyAlignment="1">
      <alignment vertical="top" wrapText="1"/>
    </xf>
    <xf numFmtId="0" fontId="2" fillId="24" borderId="1" xfId="0" applyFont="1" applyFill="1" applyBorder="1"/>
    <xf numFmtId="0" fontId="5" fillId="24" borderId="1" xfId="0" applyFont="1" applyFill="1" applyBorder="1" applyAlignment="1">
      <alignment wrapText="1"/>
    </xf>
    <xf numFmtId="0" fontId="5" fillId="24" borderId="1" xfId="0" applyFont="1" applyFill="1" applyBorder="1"/>
    <xf numFmtId="0" fontId="5" fillId="24" borderId="1" xfId="0" applyFont="1" applyFill="1" applyBorder="1" applyAlignment="1">
      <alignment horizontal="center"/>
    </xf>
    <xf numFmtId="0" fontId="2" fillId="24" borderId="1" xfId="0" applyFont="1" applyFill="1" applyBorder="1" applyAlignment="1"/>
    <xf numFmtId="0" fontId="20" fillId="0" borderId="1" xfId="0" applyFont="1" applyBorder="1"/>
    <xf numFmtId="0" fontId="19" fillId="0" borderId="1" xfId="0" applyFont="1" applyBorder="1"/>
    <xf numFmtId="0" fontId="19" fillId="0" borderId="1" xfId="0" applyFont="1" applyBorder="1" applyAlignment="1">
      <alignment horizontal="center"/>
    </xf>
    <xf numFmtId="0" fontId="2" fillId="0" borderId="1" xfId="0" applyFont="1" applyBorder="1" applyAlignment="1"/>
    <xf numFmtId="0" fontId="2" fillId="19" borderId="1" xfId="0" applyFont="1" applyFill="1" applyBorder="1"/>
    <xf numFmtId="0" fontId="11" fillId="19" borderId="1" xfId="0" applyFont="1" applyFill="1" applyBorder="1" applyAlignment="1">
      <alignment horizontal="center" vertical="top"/>
    </xf>
    <xf numFmtId="0" fontId="11" fillId="19" borderId="1" xfId="0" applyFont="1" applyFill="1" applyBorder="1" applyAlignment="1">
      <alignment vertical="top" wrapText="1"/>
    </xf>
    <xf numFmtId="0" fontId="2" fillId="19" borderId="1" xfId="0" applyFont="1" applyFill="1" applyBorder="1" applyAlignment="1">
      <alignment horizontal="center"/>
    </xf>
    <xf numFmtId="0" fontId="34" fillId="6" borderId="0" xfId="0" applyFont="1" applyFill="1" applyAlignment="1">
      <alignment horizontal="center"/>
    </xf>
    <xf numFmtId="0" fontId="2" fillId="0" borderId="1" xfId="0" applyFont="1" applyBorder="1" applyAlignment="1">
      <alignment wrapText="1"/>
    </xf>
    <xf numFmtId="0" fontId="2" fillId="25" borderId="1" xfId="0" applyFont="1" applyFill="1" applyBorder="1"/>
    <xf numFmtId="0" fontId="11" fillId="25" borderId="1" xfId="0" applyFont="1" applyFill="1" applyBorder="1" applyAlignment="1">
      <alignment horizontal="center" vertical="top"/>
    </xf>
    <xf numFmtId="0" fontId="11" fillId="25" borderId="2" xfId="0" applyFont="1" applyFill="1" applyBorder="1" applyAlignment="1">
      <alignment horizontal="left" vertical="top" wrapText="1"/>
    </xf>
    <xf numFmtId="0" fontId="2" fillId="25" borderId="1" xfId="0" applyFont="1" applyFill="1" applyBorder="1" applyAlignment="1">
      <alignment horizontal="center"/>
    </xf>
    <xf numFmtId="0" fontId="2" fillId="25" borderId="0" xfId="0" applyFont="1" applyFill="1"/>
    <xf numFmtId="0" fontId="2" fillId="12" borderId="1" xfId="0" applyFont="1" applyFill="1" applyBorder="1"/>
    <xf numFmtId="0" fontId="11" fillId="12" borderId="1" xfId="0" applyFont="1" applyFill="1" applyBorder="1" applyAlignment="1">
      <alignment horizontal="center" vertical="top"/>
    </xf>
    <xf numFmtId="0" fontId="11" fillId="12" borderId="1" xfId="0" applyFont="1" applyFill="1" applyBorder="1" applyAlignment="1">
      <alignment vertical="top" wrapText="1"/>
    </xf>
    <xf numFmtId="0" fontId="2" fillId="12" borderId="1" xfId="0" applyFont="1" applyFill="1" applyBorder="1" applyAlignment="1">
      <alignment horizontal="center"/>
    </xf>
    <xf numFmtId="0" fontId="2" fillId="12" borderId="0" xfId="0" applyFont="1" applyFill="1"/>
    <xf numFmtId="0" fontId="2" fillId="7" borderId="1" xfId="0" applyFont="1" applyFill="1" applyBorder="1" applyAlignment="1">
      <alignment vertical="top" wrapText="1"/>
    </xf>
    <xf numFmtId="0" fontId="3" fillId="0" borderId="1" xfId="0" applyFont="1" applyBorder="1" applyAlignment="1">
      <alignment horizontal="center"/>
    </xf>
    <xf numFmtId="0" fontId="2" fillId="6" borderId="1" xfId="0" applyFont="1" applyFill="1" applyBorder="1"/>
    <xf numFmtId="0" fontId="2" fillId="6" borderId="1" xfId="0" applyFont="1" applyFill="1" applyBorder="1" applyAlignment="1">
      <alignment wrapText="1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/>
    <xf numFmtId="0" fontId="11" fillId="25" borderId="1" xfId="0" applyFont="1" applyFill="1" applyBorder="1"/>
    <xf numFmtId="0" fontId="19" fillId="25" borderId="1" xfId="0" applyFont="1" applyFill="1" applyBorder="1"/>
    <xf numFmtId="0" fontId="19" fillId="25" borderId="1" xfId="0" applyFont="1" applyFill="1" applyBorder="1" applyAlignment="1">
      <alignment horizontal="center"/>
    </xf>
    <xf numFmtId="0" fontId="11" fillId="25" borderId="1" xfId="0" applyFont="1" applyFill="1" applyBorder="1" applyAlignment="1">
      <alignment horizontal="center"/>
    </xf>
    <xf numFmtId="0" fontId="11" fillId="0" borderId="0" xfId="0" applyFont="1"/>
    <xf numFmtId="0" fontId="19" fillId="25" borderId="1" xfId="0" applyFont="1" applyFill="1" applyBorder="1" applyAlignment="1">
      <alignment wrapText="1"/>
    </xf>
    <xf numFmtId="0" fontId="11" fillId="7" borderId="1" xfId="0" applyFont="1" applyFill="1" applyBorder="1" applyAlignment="1"/>
    <xf numFmtId="49" fontId="11" fillId="7" borderId="1" xfId="0" applyNumberFormat="1" applyFont="1" applyFill="1" applyBorder="1" applyAlignment="1">
      <alignment vertical="top"/>
    </xf>
    <xf numFmtId="49" fontId="11" fillId="26" borderId="1" xfId="0" applyNumberFormat="1" applyFont="1" applyFill="1" applyBorder="1" applyAlignment="1">
      <alignment vertical="top"/>
    </xf>
    <xf numFmtId="49" fontId="11" fillId="19" borderId="1" xfId="0" applyNumberFormat="1" applyFont="1" applyFill="1" applyBorder="1" applyAlignment="1">
      <alignment vertical="top"/>
    </xf>
    <xf numFmtId="0" fontId="2" fillId="20" borderId="1" xfId="0" applyFont="1" applyFill="1" applyBorder="1"/>
    <xf numFmtId="0" fontId="11" fillId="20" borderId="1" xfId="0" applyFont="1" applyFill="1" applyBorder="1" applyAlignment="1"/>
    <xf numFmtId="49" fontId="11" fillId="20" borderId="1" xfId="0" applyNumberFormat="1" applyFont="1" applyFill="1" applyBorder="1" applyAlignment="1">
      <alignment vertical="top"/>
    </xf>
    <xf numFmtId="0" fontId="2" fillId="20" borderId="1" xfId="0" applyFont="1" applyFill="1" applyBorder="1" applyAlignment="1">
      <alignment horizontal="center"/>
    </xf>
    <xf numFmtId="0" fontId="2" fillId="20" borderId="0" xfId="0" applyFont="1" applyFill="1"/>
    <xf numFmtId="49" fontId="11" fillId="7" borderId="1" xfId="0" applyNumberFormat="1" applyFont="1" applyFill="1" applyBorder="1" applyAlignment="1"/>
    <xf numFmtId="49" fontId="11" fillId="26" borderId="1" xfId="0" applyNumberFormat="1" applyFont="1" applyFill="1" applyBorder="1" applyAlignment="1"/>
    <xf numFmtId="49" fontId="11" fillId="19" borderId="1" xfId="0" applyNumberFormat="1" applyFont="1" applyFill="1" applyBorder="1" applyAlignment="1"/>
    <xf numFmtId="49" fontId="11" fillId="20" borderId="1" xfId="0" applyNumberFormat="1" applyFont="1" applyFill="1" applyBorder="1" applyAlignment="1"/>
    <xf numFmtId="49" fontId="35" fillId="7" borderId="1" xfId="0" applyNumberFormat="1" applyFont="1" applyFill="1" applyBorder="1" applyAlignment="1"/>
    <xf numFmtId="49" fontId="35" fillId="26" borderId="1" xfId="0" applyNumberFormat="1" applyFont="1" applyFill="1" applyBorder="1" applyAlignment="1"/>
    <xf numFmtId="49" fontId="35" fillId="19" borderId="1" xfId="0" applyNumberFormat="1" applyFont="1" applyFill="1" applyBorder="1" applyAlignment="1"/>
    <xf numFmtId="49" fontId="35" fillId="20" borderId="1" xfId="0" applyNumberFormat="1" applyFont="1" applyFill="1" applyBorder="1" applyAlignment="1"/>
    <xf numFmtId="0" fontId="11" fillId="9" borderId="1" xfId="0" applyFont="1" applyFill="1" applyBorder="1" applyAlignment="1">
      <alignment horizontal="left" vertical="top" wrapText="1"/>
    </xf>
    <xf numFmtId="0" fontId="11" fillId="9" borderId="1" xfId="0" applyFont="1" applyFill="1" applyBorder="1" applyAlignment="1">
      <alignment vertical="top" wrapText="1"/>
    </xf>
    <xf numFmtId="0" fontId="2" fillId="9" borderId="1" xfId="0" applyFont="1" applyFill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2" fillId="14" borderId="1" xfId="0" applyFont="1" applyFill="1" applyBorder="1"/>
    <xf numFmtId="0" fontId="2" fillId="14" borderId="1" xfId="0" applyFont="1" applyFill="1" applyBorder="1" applyAlignment="1">
      <alignment horizontal="center" vertical="top" wrapText="1"/>
    </xf>
    <xf numFmtId="0" fontId="2" fillId="14" borderId="1" xfId="0" applyFont="1" applyFill="1" applyBorder="1" applyAlignment="1">
      <alignment horizontal="left" vertical="top" wrapText="1"/>
    </xf>
    <xf numFmtId="0" fontId="2" fillId="14" borderId="1" xfId="0" applyFont="1" applyFill="1" applyBorder="1" applyAlignment="1">
      <alignment horizontal="center"/>
    </xf>
    <xf numFmtId="0" fontId="2" fillId="14" borderId="0" xfId="0" applyFont="1" applyFill="1"/>
    <xf numFmtId="0" fontId="3" fillId="27" borderId="1" xfId="0" applyFont="1" applyFill="1" applyBorder="1" applyAlignment="1">
      <alignment horizontal="center"/>
    </xf>
    <xf numFmtId="49" fontId="2" fillId="0" borderId="0" xfId="0" applyNumberFormat="1" applyFont="1"/>
    <xf numFmtId="0" fontId="2" fillId="4" borderId="1" xfId="0" applyFont="1" applyFill="1" applyBorder="1" applyAlignment="1">
      <alignment horizontal="center" vertical="top"/>
    </xf>
    <xf numFmtId="49" fontId="2" fillId="4" borderId="1" xfId="0" applyNumberFormat="1" applyFont="1" applyFill="1" applyBorder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2" fillId="3" borderId="6" xfId="0" applyFont="1" applyFill="1" applyBorder="1"/>
    <xf numFmtId="0" fontId="2" fillId="3" borderId="1" xfId="0" applyFont="1" applyFill="1" applyBorder="1" applyAlignment="1">
      <alignment vertical="top"/>
    </xf>
    <xf numFmtId="49" fontId="2" fillId="3" borderId="1" xfId="0" applyNumberFormat="1" applyFont="1" applyFill="1" applyBorder="1" applyAlignment="1">
      <alignment horizontal="left" vertical="top" wrapText="1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0" xfId="0" applyFont="1" applyFill="1"/>
    <xf numFmtId="49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49" fontId="2" fillId="0" borderId="1" xfId="0" applyNumberFormat="1" applyFont="1" applyBorder="1" applyAlignment="1">
      <alignment vertical="top"/>
    </xf>
    <xf numFmtId="49" fontId="2" fillId="0" borderId="14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49" fontId="2" fillId="28" borderId="1" xfId="0" applyNumberFormat="1" applyFont="1" applyFill="1" applyBorder="1" applyAlignment="1">
      <alignment vertical="top" wrapText="1"/>
    </xf>
    <xf numFmtId="49" fontId="2" fillId="0" borderId="0" xfId="0" applyNumberFormat="1" applyFont="1" applyBorder="1" applyAlignment="1">
      <alignment vertical="top"/>
    </xf>
    <xf numFmtId="49" fontId="2" fillId="0" borderId="3" xfId="0" applyNumberFormat="1" applyFont="1" applyBorder="1" applyAlignment="1">
      <alignment vertical="top"/>
    </xf>
    <xf numFmtId="49" fontId="2" fillId="0" borderId="12" xfId="0" applyNumberFormat="1" applyFont="1" applyBorder="1" applyAlignment="1">
      <alignment horizontal="left" vertical="top" wrapText="1"/>
    </xf>
    <xf numFmtId="49" fontId="2" fillId="0" borderId="2" xfId="0" applyNumberFormat="1" applyFont="1" applyBorder="1" applyAlignment="1">
      <alignment horizontal="left" vertical="top" wrapText="1"/>
    </xf>
    <xf numFmtId="49" fontId="2" fillId="0" borderId="13" xfId="0" applyNumberFormat="1" applyFont="1" applyBorder="1" applyAlignment="1">
      <alignment horizontal="left" vertical="top" wrapText="1"/>
    </xf>
    <xf numFmtId="49" fontId="2" fillId="28" borderId="3" xfId="0" applyNumberFormat="1" applyFont="1" applyFill="1" applyBorder="1" applyAlignment="1">
      <alignment horizontal="left" vertical="top" wrapText="1"/>
    </xf>
    <xf numFmtId="49" fontId="2" fillId="0" borderId="3" xfId="0" applyNumberFormat="1" applyFont="1" applyBorder="1" applyAlignment="1">
      <alignment horizontal="left" vertical="top" wrapText="1"/>
    </xf>
    <xf numFmtId="49" fontId="2" fillId="28" borderId="1" xfId="0" applyNumberFormat="1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2" fillId="12" borderId="1" xfId="0" applyFont="1" applyFill="1" applyBorder="1" applyAlignment="1">
      <alignment horizontal="center" vertical="top" wrapText="1"/>
    </xf>
    <xf numFmtId="49" fontId="2" fillId="12" borderId="1" xfId="0" applyNumberFormat="1" applyFont="1" applyFill="1" applyBorder="1" applyAlignment="1">
      <alignment horizontal="left" vertical="top" wrapText="1"/>
    </xf>
    <xf numFmtId="0" fontId="2" fillId="0" borderId="6" xfId="0" applyFont="1" applyBorder="1" applyAlignment="1">
      <alignment vertical="top"/>
    </xf>
    <xf numFmtId="0" fontId="2" fillId="28" borderId="1" xfId="0" applyFont="1" applyFill="1" applyBorder="1" applyAlignment="1">
      <alignment vertical="top"/>
    </xf>
    <xf numFmtId="0" fontId="2" fillId="12" borderId="1" xfId="0" applyFont="1" applyFill="1" applyBorder="1" applyAlignment="1">
      <alignment vertical="top"/>
    </xf>
    <xf numFmtId="49" fontId="2" fillId="12" borderId="1" xfId="0" applyNumberFormat="1" applyFont="1" applyFill="1" applyBorder="1" applyAlignment="1">
      <alignment vertical="top"/>
    </xf>
    <xf numFmtId="49" fontId="36" fillId="0" borderId="1" xfId="0" applyNumberFormat="1" applyFont="1" applyBorder="1" applyAlignment="1">
      <alignment horizontal="left" vertical="top" wrapText="1"/>
    </xf>
    <xf numFmtId="0" fontId="2" fillId="0" borderId="6" xfId="0" applyFont="1" applyBorder="1" applyAlignment="1">
      <alignment horizontal="center" vertical="top" wrapText="1"/>
    </xf>
    <xf numFmtId="0" fontId="24" fillId="0" borderId="1" xfId="0" applyFont="1" applyBorder="1" applyAlignment="1">
      <alignment vertical="top"/>
    </xf>
    <xf numFmtId="49" fontId="11" fillId="0" borderId="3" xfId="0" applyNumberFormat="1" applyFont="1" applyBorder="1" applyAlignment="1">
      <alignment horizontal="left" vertical="top" wrapText="1"/>
    </xf>
    <xf numFmtId="0" fontId="2" fillId="8" borderId="1" xfId="0" applyFont="1" applyFill="1" applyBorder="1"/>
    <xf numFmtId="0" fontId="2" fillId="8" borderId="1" xfId="0" applyFont="1" applyFill="1" applyBorder="1" applyAlignment="1">
      <alignment horizontal="center" vertical="top" wrapText="1"/>
    </xf>
    <xf numFmtId="49" fontId="2" fillId="8" borderId="1" xfId="0" applyNumberFormat="1" applyFont="1" applyFill="1" applyBorder="1" applyAlignment="1">
      <alignment horizontal="left" vertical="top" wrapText="1"/>
    </xf>
    <xf numFmtId="0" fontId="2" fillId="8" borderId="1" xfId="0" applyFont="1" applyFill="1" applyBorder="1" applyAlignment="1">
      <alignment horizontal="center"/>
    </xf>
    <xf numFmtId="0" fontId="2" fillId="8" borderId="0" xfId="0" applyFont="1" applyFill="1"/>
    <xf numFmtId="49" fontId="2" fillId="14" borderId="1" xfId="0" applyNumberFormat="1" applyFont="1" applyFill="1" applyBorder="1" applyAlignment="1">
      <alignment horizontal="left" vertical="top" wrapText="1"/>
    </xf>
    <xf numFmtId="49" fontId="11" fillId="25" borderId="1" xfId="0" applyNumberFormat="1" applyFont="1" applyFill="1" applyBorder="1"/>
    <xf numFmtId="49" fontId="2" fillId="25" borderId="1" xfId="0" applyNumberFormat="1" applyFont="1" applyFill="1" applyBorder="1"/>
    <xf numFmtId="0" fontId="2" fillId="29" borderId="1" xfId="0" applyFont="1" applyFill="1" applyBorder="1"/>
    <xf numFmtId="49" fontId="2" fillId="29" borderId="1" xfId="0" applyNumberFormat="1" applyFont="1" applyFill="1" applyBorder="1"/>
    <xf numFmtId="0" fontId="2" fillId="29" borderId="1" xfId="0" applyFont="1" applyFill="1" applyBorder="1" applyAlignment="1">
      <alignment horizontal="center"/>
    </xf>
    <xf numFmtId="0" fontId="2" fillId="29" borderId="0" xfId="0" applyFont="1" applyFill="1"/>
    <xf numFmtId="49" fontId="2" fillId="6" borderId="1" xfId="0" applyNumberFormat="1" applyFont="1" applyFill="1" applyBorder="1"/>
    <xf numFmtId="0" fontId="2" fillId="6" borderId="0" xfId="0" applyFont="1" applyFill="1"/>
    <xf numFmtId="49" fontId="2" fillId="0" borderId="1" xfId="0" applyNumberFormat="1" applyFont="1" applyBorder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top" wrapText="1"/>
    </xf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6" xfId="0" applyFont="1" applyBorder="1"/>
    <xf numFmtId="0" fontId="7" fillId="0" borderId="1" xfId="0" applyFont="1" applyBorder="1" applyAlignment="1">
      <alignment vertical="top"/>
    </xf>
    <xf numFmtId="0" fontId="30" fillId="0" borderId="1" xfId="0" applyFont="1" applyBorder="1" applyAlignment="1">
      <alignment horizontal="left" vertical="top"/>
    </xf>
    <xf numFmtId="0" fontId="30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center" vertical="top"/>
    </xf>
    <xf numFmtId="0" fontId="31" fillId="0" borderId="1" xfId="0" applyFont="1" applyBorder="1" applyAlignment="1">
      <alignment horizontal="left" vertical="top" wrapText="1"/>
    </xf>
    <xf numFmtId="0" fontId="11" fillId="0" borderId="6" xfId="0" applyFont="1" applyBorder="1" applyAlignment="1">
      <alignment horizontal="center"/>
    </xf>
    <xf numFmtId="0" fontId="11" fillId="0" borderId="14" xfId="0" applyFont="1" applyBorder="1" applyAlignment="1">
      <alignment horizontal="left" vertical="top" wrapText="1"/>
    </xf>
    <xf numFmtId="0" fontId="11" fillId="28" borderId="1" xfId="0" applyFont="1" applyFill="1" applyBorder="1" applyAlignment="1">
      <alignment vertical="top"/>
    </xf>
    <xf numFmtId="0" fontId="24" fillId="28" borderId="1" xfId="0" applyFont="1" applyFill="1" applyBorder="1" applyAlignment="1">
      <alignment vertical="top"/>
    </xf>
    <xf numFmtId="0" fontId="11" fillId="28" borderId="3" xfId="0" applyFont="1" applyFill="1" applyBorder="1" applyAlignment="1">
      <alignment horizontal="left" vertical="top" wrapText="1"/>
    </xf>
    <xf numFmtId="0" fontId="24" fillId="0" borderId="1" xfId="0" applyFont="1" applyBorder="1" applyAlignment="1">
      <alignment horizontal="center" vertical="top"/>
    </xf>
    <xf numFmtId="0" fontId="24" fillId="28" borderId="1" xfId="0" applyFont="1" applyFill="1" applyBorder="1" applyAlignment="1">
      <alignment horizontal="center" vertical="top"/>
    </xf>
    <xf numFmtId="0" fontId="31" fillId="0" borderId="1" xfId="0" applyFont="1" applyBorder="1" applyAlignment="1">
      <alignment horizontal="left" vertical="top"/>
    </xf>
    <xf numFmtId="0" fontId="11" fillId="28" borderId="1" xfId="0" applyFont="1" applyFill="1" applyBorder="1" applyAlignment="1">
      <alignment horizontal="left" vertical="top" wrapText="1"/>
    </xf>
    <xf numFmtId="0" fontId="37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top" wrapText="1"/>
    </xf>
    <xf numFmtId="0" fontId="11" fillId="12" borderId="1" xfId="0" applyFont="1" applyFill="1" applyBorder="1"/>
    <xf numFmtId="0" fontId="11" fillId="12" borderId="1" xfId="0" applyFont="1" applyFill="1" applyBorder="1" applyAlignment="1">
      <alignment horizontal="center" vertical="top" wrapText="1"/>
    </xf>
    <xf numFmtId="0" fontId="11" fillId="12" borderId="1" xfId="0" applyFont="1" applyFill="1" applyBorder="1" applyAlignment="1">
      <alignment horizontal="left" vertical="top" wrapText="1"/>
    </xf>
    <xf numFmtId="0" fontId="11" fillId="12" borderId="1" xfId="0" applyFont="1" applyFill="1" applyBorder="1" applyAlignment="1">
      <alignment horizontal="center"/>
    </xf>
    <xf numFmtId="0" fontId="11" fillId="12" borderId="0" xfId="0" applyFont="1" applyFill="1"/>
    <xf numFmtId="0" fontId="2" fillId="0" borderId="1" xfId="0" applyFont="1" applyBorder="1" applyAlignment="1">
      <alignment vertical="top" wrapText="1"/>
    </xf>
    <xf numFmtId="0" fontId="11" fillId="12" borderId="2" xfId="0" applyFont="1" applyFill="1" applyBorder="1" applyAlignment="1">
      <alignment horizontal="left" vertical="top" wrapText="1"/>
    </xf>
    <xf numFmtId="0" fontId="11" fillId="12" borderId="2" xfId="0" applyFont="1" applyFill="1" applyBorder="1" applyAlignment="1">
      <alignment horizontal="center" vertical="top" wrapText="1"/>
    </xf>
    <xf numFmtId="0" fontId="30" fillId="0" borderId="2" xfId="0" applyFont="1" applyBorder="1" applyAlignment="1">
      <alignment vertical="top" wrapText="1"/>
    </xf>
    <xf numFmtId="0" fontId="11" fillId="0" borderId="4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11" fillId="0" borderId="4" xfId="0" applyFont="1" applyBorder="1" applyAlignment="1">
      <alignment horizontal="left" vertical="top" wrapText="1"/>
    </xf>
    <xf numFmtId="0" fontId="11" fillId="0" borderId="6" xfId="0" applyFont="1" applyBorder="1" applyAlignment="1">
      <alignment horizontal="center" vertical="top" wrapText="1"/>
    </xf>
    <xf numFmtId="0" fontId="11" fillId="0" borderId="7" xfId="0" applyFont="1" applyBorder="1" applyAlignment="1">
      <alignment horizontal="left" vertical="top" wrapText="1"/>
    </xf>
    <xf numFmtId="0" fontId="12" fillId="6" borderId="0" xfId="0" applyFont="1" applyFill="1" applyAlignment="1">
      <alignment horizontal="center"/>
    </xf>
    <xf numFmtId="0" fontId="11" fillId="12" borderId="1" xfId="0" applyFont="1" applyFill="1" applyBorder="1" applyAlignment="1">
      <alignment vertical="top"/>
    </xf>
    <xf numFmtId="0" fontId="11" fillId="12" borderId="6" xfId="0" applyFont="1" applyFill="1" applyBorder="1" applyAlignment="1">
      <alignment horizontal="center"/>
    </xf>
    <xf numFmtId="0" fontId="11" fillId="0" borderId="3" xfId="0" applyFont="1" applyBorder="1" applyAlignment="1">
      <alignment vertical="top"/>
    </xf>
    <xf numFmtId="0" fontId="11" fillId="12" borderId="3" xfId="0" applyFont="1" applyFill="1" applyBorder="1" applyAlignment="1">
      <alignment vertical="top"/>
    </xf>
    <xf numFmtId="0" fontId="6" fillId="0" borderId="2" xfId="0" applyFont="1" applyBorder="1" applyAlignment="1">
      <alignment horizontal="left" vertical="top" wrapText="1"/>
    </xf>
    <xf numFmtId="0" fontId="6" fillId="12" borderId="2" xfId="0" applyFont="1" applyFill="1" applyBorder="1" applyAlignment="1">
      <alignment horizontal="left" vertical="top" wrapText="1"/>
    </xf>
    <xf numFmtId="0" fontId="6" fillId="12" borderId="5" xfId="0" applyFont="1" applyFill="1" applyBorder="1" applyAlignment="1">
      <alignment horizontal="left" vertical="top" wrapText="1"/>
    </xf>
    <xf numFmtId="0" fontId="13" fillId="0" borderId="2" xfId="0" applyFont="1" applyBorder="1" applyAlignment="1">
      <alignment vertical="top" wrapText="1"/>
    </xf>
    <xf numFmtId="0" fontId="6" fillId="0" borderId="3" xfId="0" applyFont="1" applyBorder="1" applyAlignment="1">
      <alignment horizontal="left" vertical="top" wrapText="1"/>
    </xf>
    <xf numFmtId="0" fontId="6" fillId="0" borderId="4" xfId="0" applyFont="1" applyBorder="1" applyAlignment="1">
      <alignment vertical="top" wrapText="1"/>
    </xf>
    <xf numFmtId="0" fontId="14" fillId="0" borderId="4" xfId="0" applyFont="1" applyBorder="1" applyAlignment="1">
      <alignment vertical="top" wrapText="1"/>
    </xf>
    <xf numFmtId="0" fontId="6" fillId="0" borderId="4" xfId="0" applyFont="1" applyBorder="1" applyAlignment="1">
      <alignment horizontal="left" vertical="top" wrapText="1"/>
    </xf>
    <xf numFmtId="0" fontId="11" fillId="25" borderId="1" xfId="0" applyFont="1" applyFill="1" applyBorder="1" applyAlignment="1">
      <alignment vertical="top"/>
    </xf>
    <xf numFmtId="0" fontId="11" fillId="28" borderId="1" xfId="0" applyFont="1" applyFill="1" applyBorder="1" applyAlignment="1">
      <alignment vertical="top" wrapText="1"/>
    </xf>
    <xf numFmtId="0" fontId="7" fillId="12" borderId="1" xfId="0" applyFont="1" applyFill="1" applyBorder="1" applyAlignment="1">
      <alignment vertical="top"/>
    </xf>
    <xf numFmtId="0" fontId="24" fillId="12" borderId="1" xfId="0" applyFont="1" applyFill="1" applyBorder="1" applyAlignment="1">
      <alignment vertical="top"/>
    </xf>
    <xf numFmtId="0" fontId="24" fillId="0" borderId="3" xfId="0" applyFont="1" applyBorder="1" applyAlignment="1">
      <alignment vertical="top"/>
    </xf>
    <xf numFmtId="0" fontId="24" fillId="0" borderId="1" xfId="0" applyFont="1" applyBorder="1" applyAlignment="1">
      <alignment vertical="top" wrapText="1"/>
    </xf>
    <xf numFmtId="0" fontId="24" fillId="0" borderId="6" xfId="0" applyFont="1" applyBorder="1" applyAlignment="1">
      <alignment vertical="top"/>
    </xf>
    <xf numFmtId="0" fontId="11" fillId="0" borderId="6" xfId="0" applyFont="1" applyBorder="1" applyAlignment="1">
      <alignment vertical="top"/>
    </xf>
    <xf numFmtId="0" fontId="11" fillId="0" borderId="12" xfId="0" applyFont="1" applyBorder="1" applyAlignment="1">
      <alignment horizontal="left" vertical="top" wrapText="1"/>
    </xf>
    <xf numFmtId="0" fontId="11" fillId="0" borderId="13" xfId="0" applyFont="1" applyBorder="1" applyAlignment="1">
      <alignment horizontal="left" vertical="top" wrapText="1"/>
    </xf>
    <xf numFmtId="0" fontId="24" fillId="25" borderId="1" xfId="0" applyFont="1" applyFill="1" applyBorder="1" applyAlignment="1">
      <alignment vertical="top"/>
    </xf>
    <xf numFmtId="0" fontId="11" fillId="25" borderId="12" xfId="0" applyFont="1" applyFill="1" applyBorder="1" applyAlignment="1">
      <alignment horizontal="left" vertical="top" wrapText="1"/>
    </xf>
    <xf numFmtId="0" fontId="42" fillId="25" borderId="2" xfId="0" applyFont="1" applyFill="1" applyBorder="1" applyAlignment="1">
      <alignment horizontal="left" vertical="top" wrapText="1"/>
    </xf>
    <xf numFmtId="0" fontId="42" fillId="25" borderId="13" xfId="0" applyFont="1" applyFill="1" applyBorder="1" applyAlignment="1">
      <alignment horizontal="left" vertical="top" wrapText="1"/>
    </xf>
    <xf numFmtId="0" fontId="11" fillId="25" borderId="3" xfId="0" applyFont="1" applyFill="1" applyBorder="1" applyAlignment="1">
      <alignment horizontal="left" vertical="top" wrapText="1"/>
    </xf>
    <xf numFmtId="0" fontId="11" fillId="25" borderId="15" xfId="0" applyFont="1" applyFill="1" applyBorder="1" applyAlignment="1">
      <alignment horizontal="left" vertical="top" wrapText="1"/>
    </xf>
    <xf numFmtId="0" fontId="42" fillId="25" borderId="5" xfId="0" applyFont="1" applyFill="1" applyBorder="1" applyAlignment="1">
      <alignment horizontal="left" vertical="top" wrapText="1"/>
    </xf>
    <xf numFmtId="0" fontId="42" fillId="25" borderId="16" xfId="0" applyFont="1" applyFill="1" applyBorder="1" applyAlignment="1">
      <alignment horizontal="left" vertical="top" wrapText="1"/>
    </xf>
    <xf numFmtId="0" fontId="11" fillId="25" borderId="4" xfId="0" applyFont="1" applyFill="1" applyBorder="1" applyAlignment="1">
      <alignment horizontal="left" vertical="top" wrapText="1"/>
    </xf>
    <xf numFmtId="0" fontId="24" fillId="25" borderId="6" xfId="0" applyFont="1" applyFill="1" applyBorder="1" applyAlignment="1">
      <alignment vertical="top"/>
    </xf>
    <xf numFmtId="0" fontId="11" fillId="25" borderId="7" xfId="0" applyFont="1" applyFill="1" applyBorder="1" applyAlignment="1">
      <alignment horizontal="left" vertical="top" wrapText="1"/>
    </xf>
    <xf numFmtId="0" fontId="11" fillId="25" borderId="6" xfId="0" applyFont="1" applyFill="1" applyBorder="1"/>
    <xf numFmtId="0" fontId="43" fillId="6" borderId="0" xfId="0" applyFont="1" applyFill="1"/>
    <xf numFmtId="0" fontId="37" fillId="30" borderId="1" xfId="0" applyFont="1" applyFill="1" applyBorder="1"/>
    <xf numFmtId="0" fontId="37" fillId="30" borderId="1" xfId="0" applyFont="1" applyFill="1" applyBorder="1" applyAlignment="1">
      <alignment horizontal="center" vertical="top"/>
    </xf>
    <xf numFmtId="0" fontId="37" fillId="30" borderId="1" xfId="0" applyFont="1" applyFill="1" applyBorder="1" applyAlignment="1">
      <alignment vertical="top" wrapText="1"/>
    </xf>
    <xf numFmtId="0" fontId="37" fillId="30" borderId="0" xfId="0" applyFont="1" applyFill="1"/>
    <xf numFmtId="0" fontId="38" fillId="0" borderId="1" xfId="0" applyFont="1" applyBorder="1"/>
    <xf numFmtId="0" fontId="7" fillId="0" borderId="1" xfId="0" applyFont="1" applyBorder="1" applyAlignment="1">
      <alignment horizontal="left" vertical="top"/>
    </xf>
    <xf numFmtId="0" fontId="24" fillId="0" borderId="1" xfId="0" applyFont="1" applyBorder="1" applyAlignment="1">
      <alignment horizontal="left" vertical="top"/>
    </xf>
    <xf numFmtId="0" fontId="12" fillId="6" borderId="0" xfId="0" applyFont="1" applyFill="1"/>
    <xf numFmtId="0" fontId="11" fillId="28" borderId="6" xfId="0" applyFont="1" applyFill="1" applyBorder="1" applyAlignment="1">
      <alignment vertical="top"/>
    </xf>
    <xf numFmtId="0" fontId="11" fillId="25" borderId="1" xfId="0" applyFont="1" applyFill="1" applyBorder="1" applyAlignment="1">
      <alignment horizontal="left" vertical="top" wrapText="1"/>
    </xf>
    <xf numFmtId="0" fontId="38" fillId="0" borderId="0" xfId="0" applyFont="1"/>
    <xf numFmtId="0" fontId="6" fillId="0" borderId="1" xfId="0" applyFont="1" applyBorder="1" applyAlignment="1">
      <alignment horizontal="left" vertical="top" wrapText="1"/>
    </xf>
    <xf numFmtId="0" fontId="11" fillId="14" borderId="1" xfId="0" applyFont="1" applyFill="1" applyBorder="1"/>
    <xf numFmtId="0" fontId="11" fillId="6" borderId="1" xfId="0" applyFont="1" applyFill="1" applyBorder="1"/>
    <xf numFmtId="0" fontId="11" fillId="31" borderId="1" xfId="0" applyFont="1" applyFill="1" applyBorder="1" applyAlignment="1">
      <alignment vertical="top"/>
    </xf>
    <xf numFmtId="0" fontId="11" fillId="29" borderId="1" xfId="0" applyFont="1" applyFill="1" applyBorder="1" applyAlignment="1">
      <alignment vertical="top"/>
    </xf>
    <xf numFmtId="0" fontId="11" fillId="32" borderId="1" xfId="0" applyFont="1" applyFill="1" applyBorder="1" applyAlignment="1">
      <alignment vertical="top"/>
    </xf>
    <xf numFmtId="0" fontId="11" fillId="31" borderId="1" xfId="0" applyFont="1" applyFill="1" applyBorder="1" applyAlignment="1">
      <alignment horizontal="center" vertical="top"/>
    </xf>
    <xf numFmtId="0" fontId="11" fillId="32" borderId="1" xfId="0" applyFont="1" applyFill="1" applyBorder="1" applyAlignment="1">
      <alignment horizontal="center" vertical="top"/>
    </xf>
    <xf numFmtId="0" fontId="2" fillId="25" borderId="1" xfId="0" applyFont="1" applyFill="1" applyBorder="1" applyAlignment="1">
      <alignment vertical="top"/>
    </xf>
    <xf numFmtId="0" fontId="12" fillId="6" borderId="1" xfId="0" applyFont="1" applyFill="1" applyBorder="1" applyAlignment="1">
      <alignment vertical="top" wrapText="1"/>
    </xf>
    <xf numFmtId="0" fontId="2" fillId="25" borderId="1" xfId="0" applyFont="1" applyFill="1" applyBorder="1" applyAlignment="1">
      <alignment horizontal="center" vertical="top"/>
    </xf>
    <xf numFmtId="0" fontId="2" fillId="12" borderId="1" xfId="0" applyFont="1" applyFill="1" applyBorder="1" applyAlignment="1">
      <alignment horizontal="center" vertical="top"/>
    </xf>
    <xf numFmtId="0" fontId="2" fillId="12" borderId="3" xfId="0" applyFont="1" applyFill="1" applyBorder="1" applyAlignment="1">
      <alignment horizontal="left" vertical="top" wrapText="1"/>
    </xf>
    <xf numFmtId="0" fontId="12" fillId="12" borderId="0" xfId="0" applyFont="1" applyFill="1" applyAlignment="1">
      <alignment horizontal="center" vertical="top" wrapText="1"/>
    </xf>
    <xf numFmtId="0" fontId="11" fillId="12" borderId="3" xfId="0" applyFont="1" applyFill="1" applyBorder="1" applyAlignment="1">
      <alignment horizontal="left" vertical="top" wrapText="1"/>
    </xf>
    <xf numFmtId="0" fontId="2" fillId="12" borderId="0" xfId="0" applyFont="1" applyFill="1" applyAlignment="1">
      <alignment horizontal="center" vertical="top" wrapText="1"/>
    </xf>
    <xf numFmtId="0" fontId="0" fillId="0" borderId="0" xfId="0" applyAlignment="1">
      <alignment horizontal="center"/>
    </xf>
    <xf numFmtId="0" fontId="3" fillId="4" borderId="2" xfId="0" applyFont="1" applyFill="1" applyBorder="1" applyAlignment="1">
      <alignment horizontal="center" vertical="top"/>
    </xf>
    <xf numFmtId="0" fontId="29" fillId="0" borderId="0" xfId="0" applyFont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1" xfId="0" applyFont="1" applyBorder="1"/>
    <xf numFmtId="0" fontId="24" fillId="31" borderId="1" xfId="0" applyFont="1" applyFill="1" applyBorder="1" applyAlignment="1">
      <alignment vertical="top"/>
    </xf>
    <xf numFmtId="0" fontId="42" fillId="0" borderId="1" xfId="0" applyFont="1" applyBorder="1" applyAlignment="1">
      <alignment horizontal="left" vertical="top" wrapText="1"/>
    </xf>
    <xf numFmtId="0" fontId="24" fillId="33" borderId="1" xfId="0" applyFont="1" applyFill="1" applyBorder="1" applyAlignment="1">
      <alignment vertical="top"/>
    </xf>
    <xf numFmtId="0" fontId="24" fillId="34" borderId="1" xfId="0" applyFont="1" applyFill="1" applyBorder="1" applyAlignment="1">
      <alignment vertical="top"/>
    </xf>
    <xf numFmtId="0" fontId="10" fillId="20" borderId="1" xfId="0" applyFont="1" applyFill="1" applyBorder="1" applyAlignment="1">
      <alignment vertical="top"/>
    </xf>
    <xf numFmtId="0" fontId="31" fillId="28" borderId="1" xfId="0" applyFont="1" applyFill="1" applyBorder="1" applyAlignment="1">
      <alignment horizontal="left" vertical="top" wrapText="1"/>
    </xf>
    <xf numFmtId="0" fontId="30" fillId="28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vertical="top"/>
    </xf>
    <xf numFmtId="0" fontId="24" fillId="6" borderId="1" xfId="0" applyFont="1" applyFill="1" applyBorder="1" applyAlignment="1">
      <alignment vertical="top"/>
    </xf>
    <xf numFmtId="0" fontId="24" fillId="14" borderId="1" xfId="0" applyFont="1" applyFill="1" applyBorder="1" applyAlignment="1">
      <alignment vertical="top"/>
    </xf>
    <xf numFmtId="0" fontId="42" fillId="0" borderId="2" xfId="0" applyFont="1" applyBorder="1" applyAlignment="1">
      <alignment horizontal="left" vertical="top" wrapText="1"/>
    </xf>
    <xf numFmtId="0" fontId="42" fillId="0" borderId="13" xfId="0" applyFont="1" applyBorder="1" applyAlignment="1">
      <alignment horizontal="left" vertical="top" wrapText="1"/>
    </xf>
    <xf numFmtId="0" fontId="24" fillId="14" borderId="6" xfId="0" applyFont="1" applyFill="1" applyBorder="1" applyAlignment="1">
      <alignment vertical="top"/>
    </xf>
    <xf numFmtId="0" fontId="45" fillId="6" borderId="0" xfId="0" applyFont="1" applyFill="1" applyAlignment="1">
      <alignment horizontal="center"/>
    </xf>
    <xf numFmtId="0" fontId="11" fillId="0" borderId="0" xfId="0" applyFont="1" applyAlignment="1">
      <alignment vertical="top"/>
    </xf>
    <xf numFmtId="0" fontId="11" fillId="0" borderId="2" xfId="0" applyFont="1" applyBorder="1" applyAlignment="1">
      <alignment vertical="top"/>
    </xf>
    <xf numFmtId="0" fontId="11" fillId="6" borderId="1" xfId="0" applyFont="1" applyFill="1" applyBorder="1" applyAlignment="1">
      <alignment vertical="top"/>
    </xf>
    <xf numFmtId="0" fontId="11" fillId="6" borderId="2" xfId="0" applyFont="1" applyFill="1" applyBorder="1" applyAlignment="1">
      <alignment vertical="top"/>
    </xf>
    <xf numFmtId="0" fontId="11" fillId="6" borderId="14" xfId="0" applyFont="1" applyFill="1" applyBorder="1" applyAlignment="1">
      <alignment horizontal="left" vertical="top" wrapText="1"/>
    </xf>
    <xf numFmtId="0" fontId="11" fillId="6" borderId="1" xfId="0" applyFont="1" applyFill="1" applyBorder="1" applyAlignment="1">
      <alignment horizontal="left" vertical="top" wrapText="1"/>
    </xf>
    <xf numFmtId="0" fontId="11" fillId="6" borderId="1" xfId="0" applyFont="1" applyFill="1" applyBorder="1" applyAlignment="1">
      <alignment vertical="top" wrapText="1"/>
    </xf>
    <xf numFmtId="0" fontId="11" fillId="20" borderId="1" xfId="0" applyFont="1" applyFill="1" applyBorder="1" applyAlignment="1">
      <alignment horizontal="center" vertical="top"/>
    </xf>
    <xf numFmtId="0" fontId="11" fillId="20" borderId="1" xfId="0" applyFont="1" applyFill="1" applyBorder="1" applyAlignment="1">
      <alignment vertical="top"/>
    </xf>
    <xf numFmtId="0" fontId="11" fillId="14" borderId="1" xfId="0" applyFont="1" applyFill="1" applyBorder="1" applyAlignment="1">
      <alignment horizontal="left" vertical="top" wrapText="1"/>
    </xf>
    <xf numFmtId="0" fontId="11" fillId="14" borderId="1" xfId="0" applyFont="1" applyFill="1" applyBorder="1" applyAlignment="1">
      <alignment vertical="top"/>
    </xf>
    <xf numFmtId="0" fontId="11" fillId="14" borderId="2" xfId="0" applyFont="1" applyFill="1" applyBorder="1" applyAlignment="1">
      <alignment vertical="top"/>
    </xf>
    <xf numFmtId="0" fontId="11" fillId="20" borderId="1" xfId="0" applyFont="1" applyFill="1" applyBorder="1" applyAlignment="1">
      <alignment horizontal="left" vertical="top" wrapText="1"/>
    </xf>
    <xf numFmtId="0" fontId="11" fillId="20" borderId="2" xfId="0" applyFont="1" applyFill="1" applyBorder="1" applyAlignment="1">
      <alignment vertical="top"/>
    </xf>
    <xf numFmtId="0" fontId="2" fillId="0" borderId="2" xfId="0" applyFont="1" applyBorder="1" applyAlignment="1">
      <alignment horizontal="left" vertical="top" wrapText="1"/>
    </xf>
    <xf numFmtId="0" fontId="2" fillId="6" borderId="2" xfId="0" applyFont="1" applyFill="1" applyBorder="1" applyAlignment="1">
      <alignment horizontal="left" vertical="top" wrapText="1"/>
    </xf>
    <xf numFmtId="0" fontId="11" fillId="6" borderId="3" xfId="0" applyFont="1" applyFill="1" applyBorder="1" applyAlignment="1">
      <alignment horizontal="left" vertical="top" wrapText="1"/>
    </xf>
    <xf numFmtId="0" fontId="11" fillId="33" borderId="1" xfId="0" applyFont="1" applyFill="1" applyBorder="1" applyAlignment="1">
      <alignment vertical="top"/>
    </xf>
    <xf numFmtId="0" fontId="11" fillId="33" borderId="1" xfId="0" applyFont="1" applyFill="1" applyBorder="1" applyAlignment="1">
      <alignment horizontal="left" vertical="top"/>
    </xf>
    <xf numFmtId="0" fontId="11" fillId="33" borderId="1" xfId="0" applyFont="1" applyFill="1" applyBorder="1" applyAlignment="1">
      <alignment horizontal="left" vertical="top" wrapText="1"/>
    </xf>
    <xf numFmtId="0" fontId="11" fillId="25" borderId="1" xfId="0" applyFont="1" applyFill="1" applyBorder="1" applyAlignment="1">
      <alignment horizontal="left" vertical="top"/>
    </xf>
    <xf numFmtId="0" fontId="47" fillId="4" borderId="1" xfId="0" applyFont="1" applyFill="1" applyBorder="1" applyAlignment="1">
      <alignment horizontal="center" vertical="top"/>
    </xf>
    <xf numFmtId="0" fontId="47" fillId="4" borderId="2" xfId="0" applyFont="1" applyFill="1" applyBorder="1" applyAlignment="1">
      <alignment horizontal="center" vertical="top"/>
    </xf>
    <xf numFmtId="0" fontId="47" fillId="4" borderId="17" xfId="0" applyFont="1" applyFill="1" applyBorder="1" applyAlignment="1">
      <alignment horizontal="center" vertical="top"/>
    </xf>
    <xf numFmtId="0" fontId="48" fillId="0" borderId="0" xfId="0" applyFont="1" applyAlignment="1">
      <alignment horizontal="center" vertical="top"/>
    </xf>
    <xf numFmtId="0" fontId="11" fillId="0" borderId="2" xfId="0" applyFont="1" applyBorder="1"/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1" fillId="0" borderId="0" xfId="0" applyFont="1" applyBorder="1" applyAlignment="1">
      <alignment vertical="top" wrapText="1"/>
    </xf>
    <xf numFmtId="0" fontId="11" fillId="0" borderId="6" xfId="0" applyFont="1" applyBorder="1" applyAlignment="1">
      <alignment horizontal="left" vertical="top" wrapText="1"/>
    </xf>
    <xf numFmtId="0" fontId="49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vertical="top" wrapText="1"/>
    </xf>
    <xf numFmtId="0" fontId="11" fillId="0" borderId="14" xfId="0" applyFont="1" applyBorder="1"/>
    <xf numFmtId="0" fontId="11" fillId="20" borderId="1" xfId="0" applyFont="1" applyFill="1" applyBorder="1" applyAlignment="1">
      <alignment horizontal="center"/>
    </xf>
    <xf numFmtId="0" fontId="24" fillId="20" borderId="1" xfId="0" applyFont="1" applyFill="1" applyBorder="1" applyAlignment="1">
      <alignment vertical="top"/>
    </xf>
    <xf numFmtId="0" fontId="11" fillId="20" borderId="1" xfId="0" applyFont="1" applyFill="1" applyBorder="1" applyAlignment="1">
      <alignment vertical="top" wrapText="1"/>
    </xf>
    <xf numFmtId="0" fontId="11" fillId="20" borderId="1" xfId="0" applyFont="1" applyFill="1" applyBorder="1"/>
    <xf numFmtId="0" fontId="11" fillId="20" borderId="2" xfId="0" applyFont="1" applyFill="1" applyBorder="1"/>
    <xf numFmtId="0" fontId="11" fillId="20" borderId="0" xfId="0" applyFont="1" applyFill="1"/>
    <xf numFmtId="0" fontId="2" fillId="20" borderId="1" xfId="0" applyFont="1" applyFill="1" applyBorder="1" applyAlignment="1">
      <alignment vertical="top" wrapText="1"/>
    </xf>
    <xf numFmtId="0" fontId="11" fillId="6" borderId="1" xfId="0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 vertical="top"/>
    </xf>
    <xf numFmtId="0" fontId="11" fillId="6" borderId="2" xfId="0" applyFont="1" applyFill="1" applyBorder="1"/>
    <xf numFmtId="0" fontId="11" fillId="6" borderId="0" xfId="0" applyFont="1" applyFill="1"/>
    <xf numFmtId="0" fontId="2" fillId="6" borderId="1" xfId="0" applyFont="1" applyFill="1" applyBorder="1" applyAlignment="1">
      <alignment vertical="top" wrapText="1"/>
    </xf>
    <xf numFmtId="0" fontId="30" fillId="6" borderId="1" xfId="0" applyFont="1" applyFill="1" applyBorder="1" applyAlignment="1">
      <alignment horizontal="left" vertical="top" wrapText="1"/>
    </xf>
    <xf numFmtId="0" fontId="52" fillId="0" borderId="1" xfId="0" applyFont="1" applyBorder="1"/>
    <xf numFmtId="0" fontId="24" fillId="0" borderId="0" xfId="0" applyFont="1" applyAlignment="1">
      <alignment vertical="top"/>
    </xf>
    <xf numFmtId="0" fontId="53" fillId="0" borderId="1" xfId="0" applyFont="1" applyBorder="1" applyAlignment="1">
      <alignment horizontal="center" vertical="top"/>
    </xf>
    <xf numFmtId="0" fontId="47" fillId="0" borderId="1" xfId="0" applyFont="1" applyBorder="1" applyAlignment="1">
      <alignment horizontal="center" vertical="top"/>
    </xf>
    <xf numFmtId="0" fontId="47" fillId="35" borderId="1" xfId="0" applyFont="1" applyFill="1" applyBorder="1" applyAlignment="1">
      <alignment horizontal="center" vertical="top"/>
    </xf>
    <xf numFmtId="0" fontId="24" fillId="14" borderId="1" xfId="0" applyFont="1" applyFill="1" applyBorder="1" applyAlignment="1">
      <alignment horizontal="center" vertical="top"/>
    </xf>
    <xf numFmtId="0" fontId="24" fillId="14" borderId="0" xfId="0" applyFont="1" applyFill="1" applyAlignment="1">
      <alignment vertical="top"/>
    </xf>
    <xf numFmtId="0" fontId="24" fillId="6" borderId="1" xfId="0" applyFont="1" applyFill="1" applyBorder="1" applyAlignment="1">
      <alignment horizontal="center" vertical="top"/>
    </xf>
    <xf numFmtId="0" fontId="24" fillId="6" borderId="0" xfId="0" applyFont="1" applyFill="1" applyAlignment="1">
      <alignment vertical="top"/>
    </xf>
    <xf numFmtId="0" fontId="53" fillId="0" borderId="0" xfId="0" applyFont="1" applyAlignment="1">
      <alignment vertical="top"/>
    </xf>
    <xf numFmtId="0" fontId="38" fillId="0" borderId="16" xfId="0" applyFont="1" applyBorder="1" applyAlignment="1">
      <alignment horizontal="center" vertical="top"/>
    </xf>
    <xf numFmtId="0" fontId="24" fillId="24" borderId="1" xfId="0" applyFont="1" applyFill="1" applyBorder="1" applyAlignment="1">
      <alignment horizontal="center" vertical="top"/>
    </xf>
    <xf numFmtId="0" fontId="24" fillId="24" borderId="1" xfId="0" applyFont="1" applyFill="1" applyBorder="1" applyAlignment="1">
      <alignment horizontal="left" vertical="top"/>
    </xf>
    <xf numFmtId="0" fontId="24" fillId="24" borderId="1" xfId="0" applyFont="1" applyFill="1" applyBorder="1" applyAlignment="1">
      <alignment vertical="top"/>
    </xf>
    <xf numFmtId="0" fontId="24" fillId="24" borderId="0" xfId="0" applyFont="1" applyFill="1" applyAlignment="1">
      <alignment vertical="top"/>
    </xf>
    <xf numFmtId="0" fontId="24" fillId="20" borderId="1" xfId="0" applyFont="1" applyFill="1" applyBorder="1" applyAlignment="1">
      <alignment horizontal="center" vertical="top"/>
    </xf>
    <xf numFmtId="0" fontId="24" fillId="25" borderId="1" xfId="0" applyFont="1" applyFill="1" applyBorder="1" applyAlignment="1">
      <alignment horizontal="center" vertical="top"/>
    </xf>
    <xf numFmtId="0" fontId="24" fillId="25" borderId="0" xfId="0" applyFont="1" applyFill="1" applyAlignment="1">
      <alignment vertical="top"/>
    </xf>
    <xf numFmtId="0" fontId="49" fillId="6" borderId="1" xfId="0" applyFont="1" applyFill="1" applyBorder="1" applyAlignment="1">
      <alignment horizontal="center" vertical="top"/>
    </xf>
    <xf numFmtId="0" fontId="33" fillId="0" borderId="1" xfId="0" applyFont="1" applyBorder="1"/>
    <xf numFmtId="0" fontId="33" fillId="6" borderId="1" xfId="0" applyFont="1" applyFill="1" applyBorder="1"/>
    <xf numFmtId="0" fontId="54" fillId="0" borderId="9" xfId="2" applyFont="1" applyBorder="1" applyAlignment="1">
      <alignment horizontal="center"/>
    </xf>
    <xf numFmtId="0" fontId="54" fillId="36" borderId="9" xfId="2" applyFont="1" applyFill="1" applyBorder="1" applyAlignment="1">
      <alignment horizontal="center"/>
    </xf>
    <xf numFmtId="0" fontId="2" fillId="36" borderId="1" xfId="1" applyFont="1" applyFill="1" applyBorder="1"/>
    <xf numFmtId="49" fontId="2" fillId="37" borderId="10" xfId="1" applyNumberFormat="1" applyFont="1" applyFill="1" applyBorder="1" applyAlignment="1">
      <alignment horizontal="center" vertical="top" wrapText="1"/>
    </xf>
    <xf numFmtId="49" fontId="2" fillId="37" borderId="9" xfId="1" applyNumberFormat="1" applyFont="1" applyFill="1" applyBorder="1" applyAlignment="1">
      <alignment horizontal="left" vertical="top" wrapText="1"/>
    </xf>
    <xf numFmtId="0" fontId="2" fillId="36" borderId="1" xfId="1" applyFont="1" applyFill="1" applyBorder="1" applyAlignment="1">
      <alignment horizontal="center"/>
    </xf>
    <xf numFmtId="0" fontId="2" fillId="36" borderId="0" xfId="1" applyFont="1" applyFill="1"/>
    <xf numFmtId="0" fontId="0" fillId="36" borderId="0" xfId="0" applyFill="1"/>
    <xf numFmtId="0" fontId="2" fillId="0" borderId="1" xfId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</cellXfs>
  <cellStyles count="3">
    <cellStyle name="Explanatory Text" xfId="1" builtinId="53" customBuiltin="1"/>
    <cellStyle name="Normal" xfId="0" builtinId="0"/>
    <cellStyle name="Normal 2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DBEEF4"/>
      <rgbColor rgb="FF0000FF"/>
      <rgbColor rgb="FFFFFF00"/>
      <rgbColor rgb="FFFF00FF"/>
      <rgbColor rgb="FFAFF6F7"/>
      <rgbColor rgb="FFC00000"/>
      <rgbColor rgb="FF008000"/>
      <rgbColor rgb="FF000080"/>
      <rgbColor rgb="FF996600"/>
      <rgbColor rgb="FF800080"/>
      <rgbColor rgb="FF00B050"/>
      <rgbColor rgb="FFBFBFBF"/>
      <rgbColor rgb="FF808080"/>
      <rgbColor rgb="FFAFABAB"/>
      <rgbColor rgb="FFFCBFFC"/>
      <rgbColor rgb="FFFFFFCC"/>
      <rgbColor rgb="FFCCFAFA"/>
      <rgbColor rgb="FF660066"/>
      <rgbColor rgb="FFFF9999"/>
      <rgbColor rgb="FF0066CC"/>
      <rgbColor rgb="FFCCC1DA"/>
      <rgbColor rgb="FF000080"/>
      <rgbColor rgb="FFFF0066"/>
      <rgbColor rgb="FFFCD5B5"/>
      <rgbColor rgb="FFB7DEE8"/>
      <rgbColor rgb="FF800080"/>
      <rgbColor rgb="FFCC0000"/>
      <rgbColor rgb="FFDAE3F3"/>
      <rgbColor rgb="FF0000FF"/>
      <rgbColor rgb="FF00B0F0"/>
      <rgbColor rgb="FFCCECFF"/>
      <rgbColor rgb="FFCCFFCC"/>
      <rgbColor rgb="FFFDEADA"/>
      <rgbColor rgb="FF93CDDD"/>
      <rgbColor rgb="FFFF99CC"/>
      <rgbColor rgb="FFE6B9B8"/>
      <rgbColor rgb="FFFAC090"/>
      <rgbColor rgb="FFD9D9D9"/>
      <rgbColor rgb="FF66FFFF"/>
      <rgbColor rgb="FF92D050"/>
      <rgbColor rgb="FFFFC000"/>
      <rgbColor rgb="FFF79646"/>
      <rgbColor rgb="FFFFCCCC"/>
      <rgbColor rgb="FF376092"/>
      <rgbColor rgb="FFA6A6A6"/>
      <rgbColor rgb="FF002060"/>
      <rgbColor rgb="FF31859C"/>
      <rgbColor rgb="FF006600"/>
      <rgbColor rgb="FF333300"/>
      <rgbColor rgb="FFF2DCDB"/>
      <rgbColor rgb="FFDDDDDD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1598040</xdr:colOff>
      <xdr:row>220</xdr:row>
      <xdr:rowOff>0</xdr:rowOff>
    </xdr:from>
    <xdr:to>
      <xdr:col>3</xdr:col>
      <xdr:colOff>1612440</xdr:colOff>
      <xdr:row>220</xdr:row>
      <xdr:rowOff>-47409840</xdr:rowOff>
    </xdr:to>
    <xdr:pic>
      <xdr:nvPicPr>
        <xdr:cNvPr id="55" name="Picture 9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839280" y="35613720"/>
          <a:ext cx="144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220</xdr:row>
      <xdr:rowOff>0</xdr:rowOff>
    </xdr:from>
    <xdr:to>
      <xdr:col>3</xdr:col>
      <xdr:colOff>1612440</xdr:colOff>
      <xdr:row>220</xdr:row>
      <xdr:rowOff>-47409840</xdr:rowOff>
    </xdr:to>
    <xdr:pic>
      <xdr:nvPicPr>
        <xdr:cNvPr id="56" name="Picture 10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839280" y="35613720"/>
          <a:ext cx="144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220</xdr:row>
      <xdr:rowOff>0</xdr:rowOff>
    </xdr:from>
    <xdr:to>
      <xdr:col>3</xdr:col>
      <xdr:colOff>1612440</xdr:colOff>
      <xdr:row>220</xdr:row>
      <xdr:rowOff>-47409840</xdr:rowOff>
    </xdr:to>
    <xdr:pic>
      <xdr:nvPicPr>
        <xdr:cNvPr id="57" name="Picture 11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839280" y="35613720"/>
          <a:ext cx="144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220</xdr:row>
      <xdr:rowOff>0</xdr:rowOff>
    </xdr:from>
    <xdr:to>
      <xdr:col>3</xdr:col>
      <xdr:colOff>1612440</xdr:colOff>
      <xdr:row>220</xdr:row>
      <xdr:rowOff>-47409840</xdr:rowOff>
    </xdr:to>
    <xdr:pic>
      <xdr:nvPicPr>
        <xdr:cNvPr id="58" name="Picture 12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839280" y="35613720"/>
          <a:ext cx="144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220</xdr:row>
      <xdr:rowOff>0</xdr:rowOff>
    </xdr:from>
    <xdr:to>
      <xdr:col>3</xdr:col>
      <xdr:colOff>1612440</xdr:colOff>
      <xdr:row>220</xdr:row>
      <xdr:rowOff>-47409840</xdr:rowOff>
    </xdr:to>
    <xdr:pic>
      <xdr:nvPicPr>
        <xdr:cNvPr id="59" name="Picture 13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839280" y="35613720"/>
          <a:ext cx="144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220</xdr:row>
      <xdr:rowOff>0</xdr:rowOff>
    </xdr:from>
    <xdr:to>
      <xdr:col>3</xdr:col>
      <xdr:colOff>1612440</xdr:colOff>
      <xdr:row>220</xdr:row>
      <xdr:rowOff>-47409840</xdr:rowOff>
    </xdr:to>
    <xdr:pic>
      <xdr:nvPicPr>
        <xdr:cNvPr id="60" name="Picture 14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839280" y="35613720"/>
          <a:ext cx="144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1608840</xdr:colOff>
      <xdr:row>220</xdr:row>
      <xdr:rowOff>0</xdr:rowOff>
    </xdr:from>
    <xdr:to>
      <xdr:col>3</xdr:col>
      <xdr:colOff>1610640</xdr:colOff>
      <xdr:row>220</xdr:row>
      <xdr:rowOff>-47409840</xdr:rowOff>
    </xdr:to>
    <xdr:pic>
      <xdr:nvPicPr>
        <xdr:cNvPr id="61" name="Picture 15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850080" y="35613720"/>
          <a:ext cx="18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1619280</xdr:colOff>
      <xdr:row>220</xdr:row>
      <xdr:rowOff>0</xdr:rowOff>
    </xdr:from>
    <xdr:to>
      <xdr:col>3</xdr:col>
      <xdr:colOff>1621080</xdr:colOff>
      <xdr:row>220</xdr:row>
      <xdr:rowOff>-47409840</xdr:rowOff>
    </xdr:to>
    <xdr:pic>
      <xdr:nvPicPr>
        <xdr:cNvPr id="62" name="Picture 16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860520" y="35613720"/>
          <a:ext cx="18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1608840</xdr:colOff>
      <xdr:row>220</xdr:row>
      <xdr:rowOff>0</xdr:rowOff>
    </xdr:from>
    <xdr:to>
      <xdr:col>3</xdr:col>
      <xdr:colOff>1608840</xdr:colOff>
      <xdr:row>220</xdr:row>
      <xdr:rowOff>-47409840</xdr:rowOff>
    </xdr:to>
    <xdr:pic>
      <xdr:nvPicPr>
        <xdr:cNvPr id="63" name="Picture 17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850080" y="35613720"/>
          <a:ext cx="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220</xdr:row>
      <xdr:rowOff>0</xdr:rowOff>
    </xdr:from>
    <xdr:to>
      <xdr:col>3</xdr:col>
      <xdr:colOff>1612440</xdr:colOff>
      <xdr:row>220</xdr:row>
      <xdr:rowOff>-47409840</xdr:rowOff>
    </xdr:to>
    <xdr:pic>
      <xdr:nvPicPr>
        <xdr:cNvPr id="64" name="Picture 18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839280" y="35613720"/>
          <a:ext cx="144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220</xdr:row>
      <xdr:rowOff>0</xdr:rowOff>
    </xdr:from>
    <xdr:to>
      <xdr:col>3</xdr:col>
      <xdr:colOff>1612440</xdr:colOff>
      <xdr:row>220</xdr:row>
      <xdr:rowOff>-47409840</xdr:rowOff>
    </xdr:to>
    <xdr:pic>
      <xdr:nvPicPr>
        <xdr:cNvPr id="65" name="Picture 19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839280" y="35613720"/>
          <a:ext cx="144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220</xdr:row>
      <xdr:rowOff>0</xdr:rowOff>
    </xdr:from>
    <xdr:to>
      <xdr:col>3</xdr:col>
      <xdr:colOff>1612440</xdr:colOff>
      <xdr:row>220</xdr:row>
      <xdr:rowOff>-47409840</xdr:rowOff>
    </xdr:to>
    <xdr:pic>
      <xdr:nvPicPr>
        <xdr:cNvPr id="66" name="Picture 20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839280" y="35613720"/>
          <a:ext cx="144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1608840</xdr:colOff>
      <xdr:row>220</xdr:row>
      <xdr:rowOff>0</xdr:rowOff>
    </xdr:from>
    <xdr:to>
      <xdr:col>3</xdr:col>
      <xdr:colOff>1610640</xdr:colOff>
      <xdr:row>220</xdr:row>
      <xdr:rowOff>-47409840</xdr:rowOff>
    </xdr:to>
    <xdr:pic>
      <xdr:nvPicPr>
        <xdr:cNvPr id="67" name="Picture 21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850080" y="35613720"/>
          <a:ext cx="18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1619280</xdr:colOff>
      <xdr:row>220</xdr:row>
      <xdr:rowOff>0</xdr:rowOff>
    </xdr:from>
    <xdr:to>
      <xdr:col>3</xdr:col>
      <xdr:colOff>1621080</xdr:colOff>
      <xdr:row>220</xdr:row>
      <xdr:rowOff>-47409840</xdr:rowOff>
    </xdr:to>
    <xdr:pic>
      <xdr:nvPicPr>
        <xdr:cNvPr id="68" name="Picture 22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860520" y="35613720"/>
          <a:ext cx="18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1608840</xdr:colOff>
      <xdr:row>220</xdr:row>
      <xdr:rowOff>0</xdr:rowOff>
    </xdr:from>
    <xdr:to>
      <xdr:col>3</xdr:col>
      <xdr:colOff>1608840</xdr:colOff>
      <xdr:row>220</xdr:row>
      <xdr:rowOff>-47409840</xdr:rowOff>
    </xdr:to>
    <xdr:pic>
      <xdr:nvPicPr>
        <xdr:cNvPr id="69" name="Picture 23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850080" y="35613720"/>
          <a:ext cx="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1608840</xdr:colOff>
      <xdr:row>220</xdr:row>
      <xdr:rowOff>0</xdr:rowOff>
    </xdr:from>
    <xdr:to>
      <xdr:col>3</xdr:col>
      <xdr:colOff>1610640</xdr:colOff>
      <xdr:row>220</xdr:row>
      <xdr:rowOff>-47409840</xdr:rowOff>
    </xdr:to>
    <xdr:pic>
      <xdr:nvPicPr>
        <xdr:cNvPr id="70" name="Picture 24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850080" y="35613720"/>
          <a:ext cx="18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220</xdr:row>
      <xdr:rowOff>0</xdr:rowOff>
    </xdr:from>
    <xdr:to>
      <xdr:col>3</xdr:col>
      <xdr:colOff>1612440</xdr:colOff>
      <xdr:row>220</xdr:row>
      <xdr:rowOff>-47409840</xdr:rowOff>
    </xdr:to>
    <xdr:pic>
      <xdr:nvPicPr>
        <xdr:cNvPr id="71" name="Picture 25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839280" y="35613720"/>
          <a:ext cx="144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1619280</xdr:colOff>
      <xdr:row>220</xdr:row>
      <xdr:rowOff>0</xdr:rowOff>
    </xdr:from>
    <xdr:to>
      <xdr:col>3</xdr:col>
      <xdr:colOff>1621080</xdr:colOff>
      <xdr:row>220</xdr:row>
      <xdr:rowOff>-47409840</xdr:rowOff>
    </xdr:to>
    <xdr:pic>
      <xdr:nvPicPr>
        <xdr:cNvPr id="72" name="Picture 26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860520" y="35613720"/>
          <a:ext cx="18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220</xdr:row>
      <xdr:rowOff>0</xdr:rowOff>
    </xdr:from>
    <xdr:to>
      <xdr:col>3</xdr:col>
      <xdr:colOff>1612440</xdr:colOff>
      <xdr:row>220</xdr:row>
      <xdr:rowOff>-47409840</xdr:rowOff>
    </xdr:to>
    <xdr:pic>
      <xdr:nvPicPr>
        <xdr:cNvPr id="73" name="Picture 27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839280" y="35613720"/>
          <a:ext cx="144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220</xdr:row>
      <xdr:rowOff>0</xdr:rowOff>
    </xdr:from>
    <xdr:to>
      <xdr:col>3</xdr:col>
      <xdr:colOff>1611360</xdr:colOff>
      <xdr:row>220</xdr:row>
      <xdr:rowOff>-47409840</xdr:rowOff>
    </xdr:to>
    <xdr:pic>
      <xdr:nvPicPr>
        <xdr:cNvPr id="74" name="Picture 28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839280" y="35613720"/>
          <a:ext cx="133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220</xdr:row>
      <xdr:rowOff>0</xdr:rowOff>
    </xdr:from>
    <xdr:to>
      <xdr:col>3</xdr:col>
      <xdr:colOff>1612440</xdr:colOff>
      <xdr:row>220</xdr:row>
      <xdr:rowOff>-47409840</xdr:rowOff>
    </xdr:to>
    <xdr:pic>
      <xdr:nvPicPr>
        <xdr:cNvPr id="75" name="Picture 29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839280" y="35613720"/>
          <a:ext cx="144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1587600</xdr:colOff>
      <xdr:row>220</xdr:row>
      <xdr:rowOff>0</xdr:rowOff>
    </xdr:from>
    <xdr:to>
      <xdr:col>3</xdr:col>
      <xdr:colOff>1611720</xdr:colOff>
      <xdr:row>220</xdr:row>
      <xdr:rowOff>-47409840</xdr:rowOff>
    </xdr:to>
    <xdr:pic>
      <xdr:nvPicPr>
        <xdr:cNvPr id="76" name="Picture 30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828840" y="35613720"/>
          <a:ext cx="241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746</xdr:row>
      <xdr:rowOff>0</xdr:rowOff>
    </xdr:from>
    <xdr:to>
      <xdr:col>3</xdr:col>
      <xdr:colOff>1612440</xdr:colOff>
      <xdr:row>746</xdr:row>
      <xdr:rowOff>2520</xdr:rowOff>
    </xdr:to>
    <xdr:pic>
      <xdr:nvPicPr>
        <xdr:cNvPr id="77" name="Picture 34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839280" y="121672080"/>
          <a:ext cx="14400" cy="2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746</xdr:row>
      <xdr:rowOff>0</xdr:rowOff>
    </xdr:from>
    <xdr:to>
      <xdr:col>3</xdr:col>
      <xdr:colOff>1612440</xdr:colOff>
      <xdr:row>746</xdr:row>
      <xdr:rowOff>2520</xdr:rowOff>
    </xdr:to>
    <xdr:pic>
      <xdr:nvPicPr>
        <xdr:cNvPr id="78" name="Picture 35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839280" y="121672080"/>
          <a:ext cx="14400" cy="2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746</xdr:row>
      <xdr:rowOff>0</xdr:rowOff>
    </xdr:from>
    <xdr:to>
      <xdr:col>3</xdr:col>
      <xdr:colOff>1612440</xdr:colOff>
      <xdr:row>746</xdr:row>
      <xdr:rowOff>2520</xdr:rowOff>
    </xdr:to>
    <xdr:pic>
      <xdr:nvPicPr>
        <xdr:cNvPr id="79" name="Picture 36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839280" y="121672080"/>
          <a:ext cx="14400" cy="2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746</xdr:row>
      <xdr:rowOff>0</xdr:rowOff>
    </xdr:from>
    <xdr:to>
      <xdr:col>3</xdr:col>
      <xdr:colOff>1612440</xdr:colOff>
      <xdr:row>746</xdr:row>
      <xdr:rowOff>2520</xdr:rowOff>
    </xdr:to>
    <xdr:pic>
      <xdr:nvPicPr>
        <xdr:cNvPr id="80" name="Picture 37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839280" y="121672080"/>
          <a:ext cx="14400" cy="2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746</xdr:row>
      <xdr:rowOff>0</xdr:rowOff>
    </xdr:from>
    <xdr:to>
      <xdr:col>3</xdr:col>
      <xdr:colOff>1612440</xdr:colOff>
      <xdr:row>746</xdr:row>
      <xdr:rowOff>2520</xdr:rowOff>
    </xdr:to>
    <xdr:pic>
      <xdr:nvPicPr>
        <xdr:cNvPr id="81" name="Picture 38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839280" y="121672080"/>
          <a:ext cx="14400" cy="2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746</xdr:row>
      <xdr:rowOff>0</xdr:rowOff>
    </xdr:from>
    <xdr:to>
      <xdr:col>3</xdr:col>
      <xdr:colOff>1612440</xdr:colOff>
      <xdr:row>746</xdr:row>
      <xdr:rowOff>2520</xdr:rowOff>
    </xdr:to>
    <xdr:pic>
      <xdr:nvPicPr>
        <xdr:cNvPr id="82" name="Picture 39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839280" y="121672080"/>
          <a:ext cx="14400" cy="2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220</xdr:row>
      <xdr:rowOff>0</xdr:rowOff>
    </xdr:from>
    <xdr:to>
      <xdr:col>3</xdr:col>
      <xdr:colOff>1600560</xdr:colOff>
      <xdr:row>220</xdr:row>
      <xdr:rowOff>-47409840</xdr:rowOff>
    </xdr:to>
    <xdr:pic>
      <xdr:nvPicPr>
        <xdr:cNvPr id="83" name="Picture 40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839280" y="35613720"/>
          <a:ext cx="25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220</xdr:row>
      <xdr:rowOff>0</xdr:rowOff>
    </xdr:from>
    <xdr:to>
      <xdr:col>3</xdr:col>
      <xdr:colOff>1600560</xdr:colOff>
      <xdr:row>220</xdr:row>
      <xdr:rowOff>-47409840</xdr:rowOff>
    </xdr:to>
    <xdr:pic>
      <xdr:nvPicPr>
        <xdr:cNvPr id="84" name="Picture 41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839280" y="35613720"/>
          <a:ext cx="25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220</xdr:row>
      <xdr:rowOff>0</xdr:rowOff>
    </xdr:from>
    <xdr:to>
      <xdr:col>3</xdr:col>
      <xdr:colOff>1600560</xdr:colOff>
      <xdr:row>220</xdr:row>
      <xdr:rowOff>-47409840</xdr:rowOff>
    </xdr:to>
    <xdr:pic>
      <xdr:nvPicPr>
        <xdr:cNvPr id="85" name="Picture 42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839280" y="35613720"/>
          <a:ext cx="25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220</xdr:row>
      <xdr:rowOff>0</xdr:rowOff>
    </xdr:from>
    <xdr:to>
      <xdr:col>3</xdr:col>
      <xdr:colOff>1600560</xdr:colOff>
      <xdr:row>220</xdr:row>
      <xdr:rowOff>-47409840</xdr:rowOff>
    </xdr:to>
    <xdr:pic>
      <xdr:nvPicPr>
        <xdr:cNvPr id="86" name="Picture 43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839280" y="35613720"/>
          <a:ext cx="25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220</xdr:row>
      <xdr:rowOff>0</xdr:rowOff>
    </xdr:from>
    <xdr:to>
      <xdr:col>3</xdr:col>
      <xdr:colOff>1600560</xdr:colOff>
      <xdr:row>220</xdr:row>
      <xdr:rowOff>-47409840</xdr:rowOff>
    </xdr:to>
    <xdr:pic>
      <xdr:nvPicPr>
        <xdr:cNvPr id="87" name="Picture 44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839280" y="35613720"/>
          <a:ext cx="25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220</xdr:row>
      <xdr:rowOff>0</xdr:rowOff>
    </xdr:from>
    <xdr:to>
      <xdr:col>3</xdr:col>
      <xdr:colOff>1600560</xdr:colOff>
      <xdr:row>220</xdr:row>
      <xdr:rowOff>-47409840</xdr:rowOff>
    </xdr:to>
    <xdr:pic>
      <xdr:nvPicPr>
        <xdr:cNvPr id="88" name="Picture 45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839280" y="35613720"/>
          <a:ext cx="25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220</xdr:row>
      <xdr:rowOff>0</xdr:rowOff>
    </xdr:from>
    <xdr:to>
      <xdr:col>3</xdr:col>
      <xdr:colOff>1603080</xdr:colOff>
      <xdr:row>220</xdr:row>
      <xdr:rowOff>-47409840</xdr:rowOff>
    </xdr:to>
    <xdr:pic>
      <xdr:nvPicPr>
        <xdr:cNvPr id="89" name="Picture 46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839280" y="35613720"/>
          <a:ext cx="504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1608840</xdr:colOff>
      <xdr:row>220</xdr:row>
      <xdr:rowOff>0</xdr:rowOff>
    </xdr:from>
    <xdr:to>
      <xdr:col>3</xdr:col>
      <xdr:colOff>1610640</xdr:colOff>
      <xdr:row>220</xdr:row>
      <xdr:rowOff>-47409840</xdr:rowOff>
    </xdr:to>
    <xdr:pic>
      <xdr:nvPicPr>
        <xdr:cNvPr id="90" name="Picture 47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850080" y="35613720"/>
          <a:ext cx="18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1608840</xdr:colOff>
      <xdr:row>220</xdr:row>
      <xdr:rowOff>0</xdr:rowOff>
    </xdr:from>
    <xdr:to>
      <xdr:col>3</xdr:col>
      <xdr:colOff>1608840</xdr:colOff>
      <xdr:row>220</xdr:row>
      <xdr:rowOff>-47409840</xdr:rowOff>
    </xdr:to>
    <xdr:pic>
      <xdr:nvPicPr>
        <xdr:cNvPr id="91" name="Picture 48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850080" y="35613720"/>
          <a:ext cx="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220</xdr:row>
      <xdr:rowOff>0</xdr:rowOff>
    </xdr:from>
    <xdr:to>
      <xdr:col>3</xdr:col>
      <xdr:colOff>1600560</xdr:colOff>
      <xdr:row>220</xdr:row>
      <xdr:rowOff>-47409840</xdr:rowOff>
    </xdr:to>
    <xdr:pic>
      <xdr:nvPicPr>
        <xdr:cNvPr id="92" name="Picture 49"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839280" y="35613720"/>
          <a:ext cx="25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220</xdr:row>
      <xdr:rowOff>0</xdr:rowOff>
    </xdr:from>
    <xdr:to>
      <xdr:col>3</xdr:col>
      <xdr:colOff>1600560</xdr:colOff>
      <xdr:row>220</xdr:row>
      <xdr:rowOff>-47409840</xdr:rowOff>
    </xdr:to>
    <xdr:pic>
      <xdr:nvPicPr>
        <xdr:cNvPr id="93" name="Picture 50"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839280" y="35613720"/>
          <a:ext cx="25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220</xdr:row>
      <xdr:rowOff>0</xdr:rowOff>
    </xdr:from>
    <xdr:to>
      <xdr:col>3</xdr:col>
      <xdr:colOff>1600560</xdr:colOff>
      <xdr:row>220</xdr:row>
      <xdr:rowOff>-47409840</xdr:rowOff>
    </xdr:to>
    <xdr:pic>
      <xdr:nvPicPr>
        <xdr:cNvPr id="94" name="Picture 51"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839280" y="35613720"/>
          <a:ext cx="25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0</xdr:colOff>
      <xdr:row>220</xdr:row>
      <xdr:rowOff>0</xdr:rowOff>
    </xdr:from>
    <xdr:to>
      <xdr:col>3</xdr:col>
      <xdr:colOff>141480</xdr:colOff>
      <xdr:row>220</xdr:row>
      <xdr:rowOff>-47409840</xdr:rowOff>
    </xdr:to>
    <xdr:pic>
      <xdr:nvPicPr>
        <xdr:cNvPr id="95" name="Picture 52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241240" y="35613720"/>
          <a:ext cx="14148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0</xdr:colOff>
      <xdr:row>220</xdr:row>
      <xdr:rowOff>0</xdr:rowOff>
    </xdr:from>
    <xdr:to>
      <xdr:col>3</xdr:col>
      <xdr:colOff>141480</xdr:colOff>
      <xdr:row>220</xdr:row>
      <xdr:rowOff>-47409840</xdr:rowOff>
    </xdr:to>
    <xdr:pic>
      <xdr:nvPicPr>
        <xdr:cNvPr id="96" name="Picture 53"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241240" y="35613720"/>
          <a:ext cx="14148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0</xdr:colOff>
      <xdr:row>273</xdr:row>
      <xdr:rowOff>0</xdr:rowOff>
    </xdr:from>
    <xdr:to>
      <xdr:col>3</xdr:col>
      <xdr:colOff>141480</xdr:colOff>
      <xdr:row>273</xdr:row>
      <xdr:rowOff>-55991880</xdr:rowOff>
    </xdr:to>
    <xdr:pic>
      <xdr:nvPicPr>
        <xdr:cNvPr id="97" name="Picture 55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241240" y="44195760"/>
          <a:ext cx="14148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1590840</xdr:colOff>
      <xdr:row>274</xdr:row>
      <xdr:rowOff>9360</xdr:rowOff>
    </xdr:from>
    <xdr:to>
      <xdr:col>3</xdr:col>
      <xdr:colOff>1729800</xdr:colOff>
      <xdr:row>274</xdr:row>
      <xdr:rowOff>150840</xdr:rowOff>
    </xdr:to>
    <xdr:pic>
      <xdr:nvPicPr>
        <xdr:cNvPr id="98" name="Picture 56">
          <a:extLst>
            <a:ext uri="{FF2B5EF4-FFF2-40B4-BE49-F238E27FC236}">
              <a16:creationId xmlns:a16="http://schemas.microsoft.com/office/drawing/2014/main" id="{00000000-0008-0000-0100-000062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6832080" y="44367120"/>
          <a:ext cx="138960" cy="141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1600200</xdr:colOff>
      <xdr:row>276</xdr:row>
      <xdr:rowOff>19080</xdr:rowOff>
    </xdr:from>
    <xdr:to>
      <xdr:col>3</xdr:col>
      <xdr:colOff>1739160</xdr:colOff>
      <xdr:row>276</xdr:row>
      <xdr:rowOff>151200</xdr:rowOff>
    </xdr:to>
    <xdr:pic>
      <xdr:nvPicPr>
        <xdr:cNvPr id="99" name="Picture 57">
          <a:extLst>
            <a:ext uri="{FF2B5EF4-FFF2-40B4-BE49-F238E27FC236}">
              <a16:creationId xmlns:a16="http://schemas.microsoft.com/office/drawing/2014/main" id="{00000000-0008-0000-0100-00006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6841440" y="44700840"/>
          <a:ext cx="138960" cy="132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1590840</xdr:colOff>
      <xdr:row>278</xdr:row>
      <xdr:rowOff>38160</xdr:rowOff>
    </xdr:from>
    <xdr:to>
      <xdr:col>3</xdr:col>
      <xdr:colOff>1729800</xdr:colOff>
      <xdr:row>278</xdr:row>
      <xdr:rowOff>151200</xdr:rowOff>
    </xdr:to>
    <xdr:pic>
      <xdr:nvPicPr>
        <xdr:cNvPr id="100" name="Picture 58">
          <a:extLst>
            <a:ext uri="{FF2B5EF4-FFF2-40B4-BE49-F238E27FC236}">
              <a16:creationId xmlns:a16="http://schemas.microsoft.com/office/drawing/2014/main" id="{00000000-0008-0000-0100-000064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6832080" y="45043560"/>
          <a:ext cx="138960" cy="11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0</xdr:colOff>
      <xdr:row>338</xdr:row>
      <xdr:rowOff>0</xdr:rowOff>
    </xdr:from>
    <xdr:to>
      <xdr:col>3</xdr:col>
      <xdr:colOff>141480</xdr:colOff>
      <xdr:row>338</xdr:row>
      <xdr:rowOff>-66517200</xdr:rowOff>
    </xdr:to>
    <xdr:pic>
      <xdr:nvPicPr>
        <xdr:cNvPr id="101" name="Picture 59">
          <a:extLst>
            <a:ext uri="{FF2B5EF4-FFF2-40B4-BE49-F238E27FC236}">
              <a16:creationId xmlns:a16="http://schemas.microsoft.com/office/drawing/2014/main" id="{00000000-0008-0000-0100-00006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241240" y="54721080"/>
          <a:ext cx="14148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1590840</xdr:colOff>
      <xdr:row>339</xdr:row>
      <xdr:rowOff>9720</xdr:rowOff>
    </xdr:from>
    <xdr:to>
      <xdr:col>3</xdr:col>
      <xdr:colOff>1729800</xdr:colOff>
      <xdr:row>339</xdr:row>
      <xdr:rowOff>150840</xdr:rowOff>
    </xdr:to>
    <xdr:pic>
      <xdr:nvPicPr>
        <xdr:cNvPr id="102" name="Picture 60">
          <a:extLst>
            <a:ext uri="{FF2B5EF4-FFF2-40B4-BE49-F238E27FC236}">
              <a16:creationId xmlns:a16="http://schemas.microsoft.com/office/drawing/2014/main" id="{00000000-0008-0000-0100-000066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6832080" y="54892440"/>
          <a:ext cx="138960" cy="141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1600200</xdr:colOff>
      <xdr:row>341</xdr:row>
      <xdr:rowOff>19080</xdr:rowOff>
    </xdr:from>
    <xdr:to>
      <xdr:col>3</xdr:col>
      <xdr:colOff>1739160</xdr:colOff>
      <xdr:row>341</xdr:row>
      <xdr:rowOff>151200</xdr:rowOff>
    </xdr:to>
    <xdr:pic>
      <xdr:nvPicPr>
        <xdr:cNvPr id="103" name="Picture 61">
          <a:extLst>
            <a:ext uri="{FF2B5EF4-FFF2-40B4-BE49-F238E27FC236}">
              <a16:creationId xmlns:a16="http://schemas.microsoft.com/office/drawing/2014/main" id="{00000000-0008-0000-0100-000067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6841440" y="55225800"/>
          <a:ext cx="138960" cy="132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1590840</xdr:colOff>
      <xdr:row>343</xdr:row>
      <xdr:rowOff>38160</xdr:rowOff>
    </xdr:from>
    <xdr:to>
      <xdr:col>3</xdr:col>
      <xdr:colOff>1729800</xdr:colOff>
      <xdr:row>343</xdr:row>
      <xdr:rowOff>151200</xdr:rowOff>
    </xdr:to>
    <xdr:pic>
      <xdr:nvPicPr>
        <xdr:cNvPr id="104" name="Picture 62">
          <a:extLst>
            <a:ext uri="{FF2B5EF4-FFF2-40B4-BE49-F238E27FC236}">
              <a16:creationId xmlns:a16="http://schemas.microsoft.com/office/drawing/2014/main" id="{00000000-0008-0000-0100-000068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6832080" y="55568880"/>
          <a:ext cx="138960" cy="11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1333440</xdr:colOff>
      <xdr:row>358</xdr:row>
      <xdr:rowOff>38520</xdr:rowOff>
    </xdr:from>
    <xdr:to>
      <xdr:col>3</xdr:col>
      <xdr:colOff>1367640</xdr:colOff>
      <xdr:row>359</xdr:row>
      <xdr:rowOff>34920</xdr:rowOff>
    </xdr:to>
    <xdr:pic>
      <xdr:nvPicPr>
        <xdr:cNvPr id="105" name="Picture 63"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6574680" y="57997800"/>
          <a:ext cx="34200" cy="158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1333440</xdr:colOff>
      <xdr:row>423</xdr:row>
      <xdr:rowOff>38520</xdr:rowOff>
    </xdr:from>
    <xdr:to>
      <xdr:col>3</xdr:col>
      <xdr:colOff>1370160</xdr:colOff>
      <xdr:row>424</xdr:row>
      <xdr:rowOff>33120</xdr:rowOff>
    </xdr:to>
    <xdr:pic>
      <xdr:nvPicPr>
        <xdr:cNvPr id="106" name="Picture 64">
          <a:extLst>
            <a:ext uri="{FF2B5EF4-FFF2-40B4-BE49-F238E27FC236}">
              <a16:creationId xmlns:a16="http://schemas.microsoft.com/office/drawing/2014/main" id="{00000000-0008-0000-0100-00006A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6574680" y="68523120"/>
          <a:ext cx="36720" cy="156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1333440</xdr:colOff>
      <xdr:row>423</xdr:row>
      <xdr:rowOff>38520</xdr:rowOff>
    </xdr:from>
    <xdr:to>
      <xdr:col>3</xdr:col>
      <xdr:colOff>1370160</xdr:colOff>
      <xdr:row>424</xdr:row>
      <xdr:rowOff>71280</xdr:rowOff>
    </xdr:to>
    <xdr:pic>
      <xdr:nvPicPr>
        <xdr:cNvPr id="107" name="Picture 65">
          <a:extLst>
            <a:ext uri="{FF2B5EF4-FFF2-40B4-BE49-F238E27FC236}">
              <a16:creationId xmlns:a16="http://schemas.microsoft.com/office/drawing/2014/main" id="{00000000-0008-0000-0100-00006B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6574680" y="68523120"/>
          <a:ext cx="36720" cy="194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1598040</xdr:colOff>
      <xdr:row>21</xdr:row>
      <xdr:rowOff>0</xdr:rowOff>
    </xdr:from>
    <xdr:to>
      <xdr:col>3</xdr:col>
      <xdr:colOff>1611720</xdr:colOff>
      <xdr:row>848</xdr:row>
      <xdr:rowOff>88200</xdr:rowOff>
    </xdr:to>
    <xdr:pic>
      <xdr:nvPicPr>
        <xdr:cNvPr id="108" name="Picture 9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183720" y="3400200"/>
          <a:ext cx="13680" cy="15755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21</xdr:row>
      <xdr:rowOff>0</xdr:rowOff>
    </xdr:from>
    <xdr:to>
      <xdr:col>3</xdr:col>
      <xdr:colOff>1611720</xdr:colOff>
      <xdr:row>848</xdr:row>
      <xdr:rowOff>88200</xdr:rowOff>
    </xdr:to>
    <xdr:pic>
      <xdr:nvPicPr>
        <xdr:cNvPr id="109" name="Picture 10">
          <a:extLst>
            <a:ext uri="{FF2B5EF4-FFF2-40B4-BE49-F238E27FC236}">
              <a16:creationId xmlns:a16="http://schemas.microsoft.com/office/drawing/2014/main" id="{00000000-0008-0000-0300-00006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183720" y="3400200"/>
          <a:ext cx="13680" cy="15755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21</xdr:row>
      <xdr:rowOff>0</xdr:rowOff>
    </xdr:from>
    <xdr:to>
      <xdr:col>3</xdr:col>
      <xdr:colOff>1611720</xdr:colOff>
      <xdr:row>848</xdr:row>
      <xdr:rowOff>88200</xdr:rowOff>
    </xdr:to>
    <xdr:pic>
      <xdr:nvPicPr>
        <xdr:cNvPr id="110" name="Picture 11">
          <a:extLst>
            <a:ext uri="{FF2B5EF4-FFF2-40B4-BE49-F238E27FC236}">
              <a16:creationId xmlns:a16="http://schemas.microsoft.com/office/drawing/2014/main" id="{00000000-0008-0000-0300-00006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183720" y="3400200"/>
          <a:ext cx="13680" cy="15755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21</xdr:row>
      <xdr:rowOff>0</xdr:rowOff>
    </xdr:from>
    <xdr:to>
      <xdr:col>3</xdr:col>
      <xdr:colOff>1611720</xdr:colOff>
      <xdr:row>848</xdr:row>
      <xdr:rowOff>88200</xdr:rowOff>
    </xdr:to>
    <xdr:pic>
      <xdr:nvPicPr>
        <xdr:cNvPr id="111" name="Picture 12">
          <a:extLst>
            <a:ext uri="{FF2B5EF4-FFF2-40B4-BE49-F238E27FC236}">
              <a16:creationId xmlns:a16="http://schemas.microsoft.com/office/drawing/2014/main" id="{00000000-0008-0000-0300-00006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183720" y="3400200"/>
          <a:ext cx="13680" cy="15755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21</xdr:row>
      <xdr:rowOff>0</xdr:rowOff>
    </xdr:from>
    <xdr:to>
      <xdr:col>3</xdr:col>
      <xdr:colOff>1611720</xdr:colOff>
      <xdr:row>848</xdr:row>
      <xdr:rowOff>88200</xdr:rowOff>
    </xdr:to>
    <xdr:pic>
      <xdr:nvPicPr>
        <xdr:cNvPr id="112" name="Picture 13">
          <a:extLst>
            <a:ext uri="{FF2B5EF4-FFF2-40B4-BE49-F238E27FC236}">
              <a16:creationId xmlns:a16="http://schemas.microsoft.com/office/drawing/2014/main" id="{00000000-0008-0000-0300-00007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183720" y="3400200"/>
          <a:ext cx="13680" cy="15755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21</xdr:row>
      <xdr:rowOff>0</xdr:rowOff>
    </xdr:from>
    <xdr:to>
      <xdr:col>3</xdr:col>
      <xdr:colOff>1611720</xdr:colOff>
      <xdr:row>848</xdr:row>
      <xdr:rowOff>88200</xdr:rowOff>
    </xdr:to>
    <xdr:pic>
      <xdr:nvPicPr>
        <xdr:cNvPr id="113" name="Picture 14">
          <a:extLst>
            <a:ext uri="{FF2B5EF4-FFF2-40B4-BE49-F238E27FC236}">
              <a16:creationId xmlns:a16="http://schemas.microsoft.com/office/drawing/2014/main" id="{00000000-0008-0000-0300-00007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183720" y="3400200"/>
          <a:ext cx="13680" cy="15755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1608840</xdr:colOff>
      <xdr:row>21</xdr:row>
      <xdr:rowOff>0</xdr:rowOff>
    </xdr:from>
    <xdr:to>
      <xdr:col>3</xdr:col>
      <xdr:colOff>1609920</xdr:colOff>
      <xdr:row>848</xdr:row>
      <xdr:rowOff>88200</xdr:rowOff>
    </xdr:to>
    <xdr:pic>
      <xdr:nvPicPr>
        <xdr:cNvPr id="114" name="Picture 15">
          <a:extLst>
            <a:ext uri="{FF2B5EF4-FFF2-40B4-BE49-F238E27FC236}">
              <a16:creationId xmlns:a16="http://schemas.microsoft.com/office/drawing/2014/main" id="{00000000-0008-0000-0300-00007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194520" y="3400200"/>
          <a:ext cx="1080" cy="15755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1619280</xdr:colOff>
      <xdr:row>21</xdr:row>
      <xdr:rowOff>0</xdr:rowOff>
    </xdr:from>
    <xdr:to>
      <xdr:col>3</xdr:col>
      <xdr:colOff>1620360</xdr:colOff>
      <xdr:row>848</xdr:row>
      <xdr:rowOff>88200</xdr:rowOff>
    </xdr:to>
    <xdr:pic>
      <xdr:nvPicPr>
        <xdr:cNvPr id="115" name="Picture 16">
          <a:extLst>
            <a:ext uri="{FF2B5EF4-FFF2-40B4-BE49-F238E27FC236}">
              <a16:creationId xmlns:a16="http://schemas.microsoft.com/office/drawing/2014/main" id="{00000000-0008-0000-0300-00007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204960" y="3400200"/>
          <a:ext cx="1080" cy="15755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1608840</xdr:colOff>
      <xdr:row>21</xdr:row>
      <xdr:rowOff>0</xdr:rowOff>
    </xdr:from>
    <xdr:to>
      <xdr:col>3</xdr:col>
      <xdr:colOff>1609200</xdr:colOff>
      <xdr:row>848</xdr:row>
      <xdr:rowOff>88200</xdr:rowOff>
    </xdr:to>
    <xdr:pic>
      <xdr:nvPicPr>
        <xdr:cNvPr id="116" name="Picture 17">
          <a:extLst>
            <a:ext uri="{FF2B5EF4-FFF2-40B4-BE49-F238E27FC236}">
              <a16:creationId xmlns:a16="http://schemas.microsoft.com/office/drawing/2014/main" id="{00000000-0008-0000-0300-00007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194520" y="3400200"/>
          <a:ext cx="360" cy="15755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21</xdr:row>
      <xdr:rowOff>0</xdr:rowOff>
    </xdr:from>
    <xdr:to>
      <xdr:col>3</xdr:col>
      <xdr:colOff>1611720</xdr:colOff>
      <xdr:row>848</xdr:row>
      <xdr:rowOff>88200</xdr:rowOff>
    </xdr:to>
    <xdr:pic>
      <xdr:nvPicPr>
        <xdr:cNvPr id="117" name="Picture 18">
          <a:extLst>
            <a:ext uri="{FF2B5EF4-FFF2-40B4-BE49-F238E27FC236}">
              <a16:creationId xmlns:a16="http://schemas.microsoft.com/office/drawing/2014/main" id="{00000000-0008-0000-0300-00007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183720" y="3400200"/>
          <a:ext cx="13680" cy="15755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21</xdr:row>
      <xdr:rowOff>0</xdr:rowOff>
    </xdr:from>
    <xdr:to>
      <xdr:col>3</xdr:col>
      <xdr:colOff>1611720</xdr:colOff>
      <xdr:row>848</xdr:row>
      <xdr:rowOff>88200</xdr:rowOff>
    </xdr:to>
    <xdr:pic>
      <xdr:nvPicPr>
        <xdr:cNvPr id="118" name="Picture 19">
          <a:extLst>
            <a:ext uri="{FF2B5EF4-FFF2-40B4-BE49-F238E27FC236}">
              <a16:creationId xmlns:a16="http://schemas.microsoft.com/office/drawing/2014/main" id="{00000000-0008-0000-0300-00007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183720" y="3400200"/>
          <a:ext cx="13680" cy="15755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21</xdr:row>
      <xdr:rowOff>0</xdr:rowOff>
    </xdr:from>
    <xdr:to>
      <xdr:col>3</xdr:col>
      <xdr:colOff>1611720</xdr:colOff>
      <xdr:row>848</xdr:row>
      <xdr:rowOff>88200</xdr:rowOff>
    </xdr:to>
    <xdr:pic>
      <xdr:nvPicPr>
        <xdr:cNvPr id="119" name="Picture 20">
          <a:extLst>
            <a:ext uri="{FF2B5EF4-FFF2-40B4-BE49-F238E27FC236}">
              <a16:creationId xmlns:a16="http://schemas.microsoft.com/office/drawing/2014/main" id="{00000000-0008-0000-0300-00007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183720" y="3400200"/>
          <a:ext cx="13680" cy="15755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1608840</xdr:colOff>
      <xdr:row>21</xdr:row>
      <xdr:rowOff>0</xdr:rowOff>
    </xdr:from>
    <xdr:to>
      <xdr:col>3</xdr:col>
      <xdr:colOff>1609920</xdr:colOff>
      <xdr:row>848</xdr:row>
      <xdr:rowOff>88200</xdr:rowOff>
    </xdr:to>
    <xdr:pic>
      <xdr:nvPicPr>
        <xdr:cNvPr id="120" name="Picture 21">
          <a:extLst>
            <a:ext uri="{FF2B5EF4-FFF2-40B4-BE49-F238E27FC236}">
              <a16:creationId xmlns:a16="http://schemas.microsoft.com/office/drawing/2014/main" id="{00000000-0008-0000-0300-00007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194520" y="3400200"/>
          <a:ext cx="1080" cy="15755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1619280</xdr:colOff>
      <xdr:row>21</xdr:row>
      <xdr:rowOff>0</xdr:rowOff>
    </xdr:from>
    <xdr:to>
      <xdr:col>3</xdr:col>
      <xdr:colOff>1620360</xdr:colOff>
      <xdr:row>848</xdr:row>
      <xdr:rowOff>88200</xdr:rowOff>
    </xdr:to>
    <xdr:pic>
      <xdr:nvPicPr>
        <xdr:cNvPr id="121" name="Picture 22">
          <a:extLst>
            <a:ext uri="{FF2B5EF4-FFF2-40B4-BE49-F238E27FC236}">
              <a16:creationId xmlns:a16="http://schemas.microsoft.com/office/drawing/2014/main" id="{00000000-0008-0000-0300-00007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204960" y="3400200"/>
          <a:ext cx="1080" cy="15755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1608840</xdr:colOff>
      <xdr:row>21</xdr:row>
      <xdr:rowOff>0</xdr:rowOff>
    </xdr:from>
    <xdr:to>
      <xdr:col>3</xdr:col>
      <xdr:colOff>1609200</xdr:colOff>
      <xdr:row>848</xdr:row>
      <xdr:rowOff>88200</xdr:rowOff>
    </xdr:to>
    <xdr:pic>
      <xdr:nvPicPr>
        <xdr:cNvPr id="122" name="Picture 23">
          <a:extLst>
            <a:ext uri="{FF2B5EF4-FFF2-40B4-BE49-F238E27FC236}">
              <a16:creationId xmlns:a16="http://schemas.microsoft.com/office/drawing/2014/main" id="{00000000-0008-0000-0300-00007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194520" y="3400200"/>
          <a:ext cx="360" cy="15755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1608840</xdr:colOff>
      <xdr:row>21</xdr:row>
      <xdr:rowOff>0</xdr:rowOff>
    </xdr:from>
    <xdr:to>
      <xdr:col>3</xdr:col>
      <xdr:colOff>1609920</xdr:colOff>
      <xdr:row>848</xdr:row>
      <xdr:rowOff>88200</xdr:rowOff>
    </xdr:to>
    <xdr:pic>
      <xdr:nvPicPr>
        <xdr:cNvPr id="123" name="Picture 24">
          <a:extLst>
            <a:ext uri="{FF2B5EF4-FFF2-40B4-BE49-F238E27FC236}">
              <a16:creationId xmlns:a16="http://schemas.microsoft.com/office/drawing/2014/main" id="{00000000-0008-0000-0300-00007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194520" y="3400200"/>
          <a:ext cx="1080" cy="15755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21</xdr:row>
      <xdr:rowOff>0</xdr:rowOff>
    </xdr:from>
    <xdr:to>
      <xdr:col>3</xdr:col>
      <xdr:colOff>1611720</xdr:colOff>
      <xdr:row>848</xdr:row>
      <xdr:rowOff>88200</xdr:rowOff>
    </xdr:to>
    <xdr:pic>
      <xdr:nvPicPr>
        <xdr:cNvPr id="124" name="Picture 25">
          <a:extLst>
            <a:ext uri="{FF2B5EF4-FFF2-40B4-BE49-F238E27FC236}">
              <a16:creationId xmlns:a16="http://schemas.microsoft.com/office/drawing/2014/main" id="{00000000-0008-0000-0300-00007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183720" y="3400200"/>
          <a:ext cx="13680" cy="15755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1619280</xdr:colOff>
      <xdr:row>21</xdr:row>
      <xdr:rowOff>0</xdr:rowOff>
    </xdr:from>
    <xdr:to>
      <xdr:col>3</xdr:col>
      <xdr:colOff>1620360</xdr:colOff>
      <xdr:row>848</xdr:row>
      <xdr:rowOff>88200</xdr:rowOff>
    </xdr:to>
    <xdr:pic>
      <xdr:nvPicPr>
        <xdr:cNvPr id="125" name="Picture 26">
          <a:extLst>
            <a:ext uri="{FF2B5EF4-FFF2-40B4-BE49-F238E27FC236}">
              <a16:creationId xmlns:a16="http://schemas.microsoft.com/office/drawing/2014/main" id="{00000000-0008-0000-0300-00007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204960" y="3400200"/>
          <a:ext cx="1080" cy="15755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21</xdr:row>
      <xdr:rowOff>0</xdr:rowOff>
    </xdr:from>
    <xdr:to>
      <xdr:col>3</xdr:col>
      <xdr:colOff>1611720</xdr:colOff>
      <xdr:row>848</xdr:row>
      <xdr:rowOff>88200</xdr:rowOff>
    </xdr:to>
    <xdr:pic>
      <xdr:nvPicPr>
        <xdr:cNvPr id="126" name="Picture 27">
          <a:extLst>
            <a:ext uri="{FF2B5EF4-FFF2-40B4-BE49-F238E27FC236}">
              <a16:creationId xmlns:a16="http://schemas.microsoft.com/office/drawing/2014/main" id="{00000000-0008-0000-0300-00007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183720" y="3400200"/>
          <a:ext cx="13680" cy="15755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21</xdr:row>
      <xdr:rowOff>0</xdr:rowOff>
    </xdr:from>
    <xdr:to>
      <xdr:col>3</xdr:col>
      <xdr:colOff>1610640</xdr:colOff>
      <xdr:row>848</xdr:row>
      <xdr:rowOff>88200</xdr:rowOff>
    </xdr:to>
    <xdr:pic>
      <xdr:nvPicPr>
        <xdr:cNvPr id="127" name="Picture 28">
          <a:extLst>
            <a:ext uri="{FF2B5EF4-FFF2-40B4-BE49-F238E27FC236}">
              <a16:creationId xmlns:a16="http://schemas.microsoft.com/office/drawing/2014/main" id="{00000000-0008-0000-0300-00007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183720" y="3400200"/>
          <a:ext cx="12600" cy="15755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21</xdr:row>
      <xdr:rowOff>0</xdr:rowOff>
    </xdr:from>
    <xdr:to>
      <xdr:col>3</xdr:col>
      <xdr:colOff>1611720</xdr:colOff>
      <xdr:row>848</xdr:row>
      <xdr:rowOff>88200</xdr:rowOff>
    </xdr:to>
    <xdr:pic>
      <xdr:nvPicPr>
        <xdr:cNvPr id="128" name="Picture 29">
          <a:extLst>
            <a:ext uri="{FF2B5EF4-FFF2-40B4-BE49-F238E27FC236}">
              <a16:creationId xmlns:a16="http://schemas.microsoft.com/office/drawing/2014/main" id="{00000000-0008-0000-0300-00008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183720" y="3400200"/>
          <a:ext cx="13680" cy="15755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1587600</xdr:colOff>
      <xdr:row>21</xdr:row>
      <xdr:rowOff>0</xdr:rowOff>
    </xdr:from>
    <xdr:to>
      <xdr:col>3</xdr:col>
      <xdr:colOff>1611000</xdr:colOff>
      <xdr:row>848</xdr:row>
      <xdr:rowOff>88200</xdr:rowOff>
    </xdr:to>
    <xdr:pic>
      <xdr:nvPicPr>
        <xdr:cNvPr id="129" name="Picture 30">
          <a:extLst>
            <a:ext uri="{FF2B5EF4-FFF2-40B4-BE49-F238E27FC236}">
              <a16:creationId xmlns:a16="http://schemas.microsoft.com/office/drawing/2014/main" id="{00000000-0008-0000-0300-00008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173280" y="3400200"/>
          <a:ext cx="23400" cy="15755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21</xdr:row>
      <xdr:rowOff>0</xdr:rowOff>
    </xdr:from>
    <xdr:to>
      <xdr:col>3</xdr:col>
      <xdr:colOff>1611720</xdr:colOff>
      <xdr:row>848</xdr:row>
      <xdr:rowOff>88200</xdr:rowOff>
    </xdr:to>
    <xdr:pic>
      <xdr:nvPicPr>
        <xdr:cNvPr id="130" name="Picture 31">
          <a:extLst>
            <a:ext uri="{FF2B5EF4-FFF2-40B4-BE49-F238E27FC236}">
              <a16:creationId xmlns:a16="http://schemas.microsoft.com/office/drawing/2014/main" id="{00000000-0008-0000-0300-00008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183720" y="3400200"/>
          <a:ext cx="13680" cy="15755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21</xdr:row>
      <xdr:rowOff>0</xdr:rowOff>
    </xdr:from>
    <xdr:to>
      <xdr:col>3</xdr:col>
      <xdr:colOff>1611720</xdr:colOff>
      <xdr:row>848</xdr:row>
      <xdr:rowOff>88200</xdr:rowOff>
    </xdr:to>
    <xdr:pic>
      <xdr:nvPicPr>
        <xdr:cNvPr id="131" name="Picture 32">
          <a:extLst>
            <a:ext uri="{FF2B5EF4-FFF2-40B4-BE49-F238E27FC236}">
              <a16:creationId xmlns:a16="http://schemas.microsoft.com/office/drawing/2014/main" id="{00000000-0008-0000-0300-00008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183720" y="3400200"/>
          <a:ext cx="13680" cy="15755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21</xdr:row>
      <xdr:rowOff>0</xdr:rowOff>
    </xdr:from>
    <xdr:to>
      <xdr:col>3</xdr:col>
      <xdr:colOff>1611720</xdr:colOff>
      <xdr:row>848</xdr:row>
      <xdr:rowOff>88200</xdr:rowOff>
    </xdr:to>
    <xdr:pic>
      <xdr:nvPicPr>
        <xdr:cNvPr id="132" name="Picture 33">
          <a:extLst>
            <a:ext uri="{FF2B5EF4-FFF2-40B4-BE49-F238E27FC236}">
              <a16:creationId xmlns:a16="http://schemas.microsoft.com/office/drawing/2014/main" id="{00000000-0008-0000-0300-00008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183720" y="3400200"/>
          <a:ext cx="13680" cy="15755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21</xdr:row>
      <xdr:rowOff>0</xdr:rowOff>
    </xdr:from>
    <xdr:to>
      <xdr:col>3</xdr:col>
      <xdr:colOff>1611720</xdr:colOff>
      <xdr:row>848</xdr:row>
      <xdr:rowOff>88200</xdr:rowOff>
    </xdr:to>
    <xdr:pic>
      <xdr:nvPicPr>
        <xdr:cNvPr id="133" name="Picture 34">
          <a:extLst>
            <a:ext uri="{FF2B5EF4-FFF2-40B4-BE49-F238E27FC236}">
              <a16:creationId xmlns:a16="http://schemas.microsoft.com/office/drawing/2014/main" id="{00000000-0008-0000-0300-00008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183720" y="3400200"/>
          <a:ext cx="13680" cy="15755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21</xdr:row>
      <xdr:rowOff>0</xdr:rowOff>
    </xdr:from>
    <xdr:to>
      <xdr:col>3</xdr:col>
      <xdr:colOff>1611720</xdr:colOff>
      <xdr:row>848</xdr:row>
      <xdr:rowOff>88200</xdr:rowOff>
    </xdr:to>
    <xdr:pic>
      <xdr:nvPicPr>
        <xdr:cNvPr id="134" name="Picture 35">
          <a:extLst>
            <a:ext uri="{FF2B5EF4-FFF2-40B4-BE49-F238E27FC236}">
              <a16:creationId xmlns:a16="http://schemas.microsoft.com/office/drawing/2014/main" id="{00000000-0008-0000-0300-00008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183720" y="3400200"/>
          <a:ext cx="13680" cy="15755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21</xdr:row>
      <xdr:rowOff>0</xdr:rowOff>
    </xdr:from>
    <xdr:to>
      <xdr:col>3</xdr:col>
      <xdr:colOff>1611720</xdr:colOff>
      <xdr:row>848</xdr:row>
      <xdr:rowOff>88200</xdr:rowOff>
    </xdr:to>
    <xdr:pic>
      <xdr:nvPicPr>
        <xdr:cNvPr id="135" name="Picture 36">
          <a:extLst>
            <a:ext uri="{FF2B5EF4-FFF2-40B4-BE49-F238E27FC236}">
              <a16:creationId xmlns:a16="http://schemas.microsoft.com/office/drawing/2014/main" id="{00000000-0008-0000-0300-00008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183720" y="3400200"/>
          <a:ext cx="13680" cy="15755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21</xdr:row>
      <xdr:rowOff>0</xdr:rowOff>
    </xdr:from>
    <xdr:to>
      <xdr:col>3</xdr:col>
      <xdr:colOff>1611720</xdr:colOff>
      <xdr:row>848</xdr:row>
      <xdr:rowOff>88200</xdr:rowOff>
    </xdr:to>
    <xdr:pic>
      <xdr:nvPicPr>
        <xdr:cNvPr id="136" name="Picture 37">
          <a:extLst>
            <a:ext uri="{FF2B5EF4-FFF2-40B4-BE49-F238E27FC236}">
              <a16:creationId xmlns:a16="http://schemas.microsoft.com/office/drawing/2014/main" id="{00000000-0008-0000-0300-00008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183720" y="3400200"/>
          <a:ext cx="13680" cy="15755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21</xdr:row>
      <xdr:rowOff>0</xdr:rowOff>
    </xdr:from>
    <xdr:to>
      <xdr:col>3</xdr:col>
      <xdr:colOff>1611720</xdr:colOff>
      <xdr:row>848</xdr:row>
      <xdr:rowOff>88200</xdr:rowOff>
    </xdr:to>
    <xdr:pic>
      <xdr:nvPicPr>
        <xdr:cNvPr id="137" name="Picture 38">
          <a:extLst>
            <a:ext uri="{FF2B5EF4-FFF2-40B4-BE49-F238E27FC236}">
              <a16:creationId xmlns:a16="http://schemas.microsoft.com/office/drawing/2014/main" id="{00000000-0008-0000-0300-00008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183720" y="3400200"/>
          <a:ext cx="13680" cy="15755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21</xdr:row>
      <xdr:rowOff>0</xdr:rowOff>
    </xdr:from>
    <xdr:to>
      <xdr:col>3</xdr:col>
      <xdr:colOff>1611720</xdr:colOff>
      <xdr:row>848</xdr:row>
      <xdr:rowOff>88200</xdr:rowOff>
    </xdr:to>
    <xdr:pic>
      <xdr:nvPicPr>
        <xdr:cNvPr id="138" name="Picture 39">
          <a:extLst>
            <a:ext uri="{FF2B5EF4-FFF2-40B4-BE49-F238E27FC236}">
              <a16:creationId xmlns:a16="http://schemas.microsoft.com/office/drawing/2014/main" id="{00000000-0008-0000-0300-00008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183720" y="3400200"/>
          <a:ext cx="13680" cy="15755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10</xdr:row>
      <xdr:rowOff>0</xdr:rowOff>
    </xdr:from>
    <xdr:to>
      <xdr:col>3</xdr:col>
      <xdr:colOff>1611720</xdr:colOff>
      <xdr:row>10</xdr:row>
      <xdr:rowOff>123480</xdr:rowOff>
    </xdr:to>
    <xdr:pic>
      <xdr:nvPicPr>
        <xdr:cNvPr id="139" name="Picture 40">
          <a:extLst>
            <a:ext uri="{FF2B5EF4-FFF2-40B4-BE49-F238E27FC236}">
              <a16:creationId xmlns:a16="http://schemas.microsoft.com/office/drawing/2014/main" id="{00000000-0008-0000-0300-00008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183720" y="1618920"/>
          <a:ext cx="13680" cy="123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10</xdr:row>
      <xdr:rowOff>0</xdr:rowOff>
    </xdr:from>
    <xdr:to>
      <xdr:col>3</xdr:col>
      <xdr:colOff>1611720</xdr:colOff>
      <xdr:row>10</xdr:row>
      <xdr:rowOff>123120</xdr:rowOff>
    </xdr:to>
    <xdr:pic>
      <xdr:nvPicPr>
        <xdr:cNvPr id="140" name="Picture 41">
          <a:extLst>
            <a:ext uri="{FF2B5EF4-FFF2-40B4-BE49-F238E27FC236}">
              <a16:creationId xmlns:a16="http://schemas.microsoft.com/office/drawing/2014/main" id="{00000000-0008-0000-0300-00008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183720" y="1618920"/>
          <a:ext cx="13680" cy="123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10</xdr:row>
      <xdr:rowOff>0</xdr:rowOff>
    </xdr:from>
    <xdr:to>
      <xdr:col>3</xdr:col>
      <xdr:colOff>1611720</xdr:colOff>
      <xdr:row>10</xdr:row>
      <xdr:rowOff>123480</xdr:rowOff>
    </xdr:to>
    <xdr:pic>
      <xdr:nvPicPr>
        <xdr:cNvPr id="141" name="Picture 42">
          <a:extLst>
            <a:ext uri="{FF2B5EF4-FFF2-40B4-BE49-F238E27FC236}">
              <a16:creationId xmlns:a16="http://schemas.microsoft.com/office/drawing/2014/main" id="{00000000-0008-0000-0300-00008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183720" y="1618920"/>
          <a:ext cx="13680" cy="123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1608840</xdr:colOff>
      <xdr:row>10</xdr:row>
      <xdr:rowOff>0</xdr:rowOff>
    </xdr:from>
    <xdr:to>
      <xdr:col>3</xdr:col>
      <xdr:colOff>1609200</xdr:colOff>
      <xdr:row>11</xdr:row>
      <xdr:rowOff>1800</xdr:rowOff>
    </xdr:to>
    <xdr:pic>
      <xdr:nvPicPr>
        <xdr:cNvPr id="142" name="Picture 43">
          <a:extLst>
            <a:ext uri="{FF2B5EF4-FFF2-40B4-BE49-F238E27FC236}">
              <a16:creationId xmlns:a16="http://schemas.microsoft.com/office/drawing/2014/main" id="{00000000-0008-0000-0300-00008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194520" y="1618920"/>
          <a:ext cx="360" cy="163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1598040</xdr:colOff>
      <xdr:row>900</xdr:row>
      <xdr:rowOff>0</xdr:rowOff>
    </xdr:from>
    <xdr:to>
      <xdr:col>3</xdr:col>
      <xdr:colOff>1611720</xdr:colOff>
      <xdr:row>1727</xdr:row>
      <xdr:rowOff>88200</xdr:rowOff>
    </xdr:to>
    <xdr:pic>
      <xdr:nvPicPr>
        <xdr:cNvPr id="143" name="Picture 9">
          <a:extLst>
            <a:ext uri="{FF2B5EF4-FFF2-40B4-BE49-F238E27FC236}">
              <a16:creationId xmlns:a16="http://schemas.microsoft.com/office/drawing/2014/main" id="{00000000-0008-0000-0400-00008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183720" y="145760760"/>
          <a:ext cx="13680" cy="157555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900</xdr:row>
      <xdr:rowOff>0</xdr:rowOff>
    </xdr:from>
    <xdr:to>
      <xdr:col>3</xdr:col>
      <xdr:colOff>1611720</xdr:colOff>
      <xdr:row>1727</xdr:row>
      <xdr:rowOff>88200</xdr:rowOff>
    </xdr:to>
    <xdr:pic>
      <xdr:nvPicPr>
        <xdr:cNvPr id="144" name="Picture 10">
          <a:extLst>
            <a:ext uri="{FF2B5EF4-FFF2-40B4-BE49-F238E27FC236}">
              <a16:creationId xmlns:a16="http://schemas.microsoft.com/office/drawing/2014/main" id="{00000000-0008-0000-0400-00009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183720" y="145760760"/>
          <a:ext cx="13680" cy="157555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900</xdr:row>
      <xdr:rowOff>0</xdr:rowOff>
    </xdr:from>
    <xdr:to>
      <xdr:col>3</xdr:col>
      <xdr:colOff>1611720</xdr:colOff>
      <xdr:row>1727</xdr:row>
      <xdr:rowOff>88200</xdr:rowOff>
    </xdr:to>
    <xdr:pic>
      <xdr:nvPicPr>
        <xdr:cNvPr id="145" name="Picture 11">
          <a:extLst>
            <a:ext uri="{FF2B5EF4-FFF2-40B4-BE49-F238E27FC236}">
              <a16:creationId xmlns:a16="http://schemas.microsoft.com/office/drawing/2014/main" id="{00000000-0008-0000-0400-00009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183720" y="145760760"/>
          <a:ext cx="13680" cy="157555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900</xdr:row>
      <xdr:rowOff>0</xdr:rowOff>
    </xdr:from>
    <xdr:to>
      <xdr:col>3</xdr:col>
      <xdr:colOff>1611720</xdr:colOff>
      <xdr:row>1727</xdr:row>
      <xdr:rowOff>88200</xdr:rowOff>
    </xdr:to>
    <xdr:pic>
      <xdr:nvPicPr>
        <xdr:cNvPr id="146" name="Picture 12">
          <a:extLst>
            <a:ext uri="{FF2B5EF4-FFF2-40B4-BE49-F238E27FC236}">
              <a16:creationId xmlns:a16="http://schemas.microsoft.com/office/drawing/2014/main" id="{00000000-0008-0000-0400-00009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183720" y="145760760"/>
          <a:ext cx="13680" cy="157555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900</xdr:row>
      <xdr:rowOff>0</xdr:rowOff>
    </xdr:from>
    <xdr:to>
      <xdr:col>3</xdr:col>
      <xdr:colOff>1611720</xdr:colOff>
      <xdr:row>1727</xdr:row>
      <xdr:rowOff>88200</xdr:rowOff>
    </xdr:to>
    <xdr:pic>
      <xdr:nvPicPr>
        <xdr:cNvPr id="147" name="Picture 13">
          <a:extLst>
            <a:ext uri="{FF2B5EF4-FFF2-40B4-BE49-F238E27FC236}">
              <a16:creationId xmlns:a16="http://schemas.microsoft.com/office/drawing/2014/main" id="{00000000-0008-0000-0400-00009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183720" y="145760760"/>
          <a:ext cx="13680" cy="157555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900</xdr:row>
      <xdr:rowOff>0</xdr:rowOff>
    </xdr:from>
    <xdr:to>
      <xdr:col>3</xdr:col>
      <xdr:colOff>1611720</xdr:colOff>
      <xdr:row>1727</xdr:row>
      <xdr:rowOff>88200</xdr:rowOff>
    </xdr:to>
    <xdr:pic>
      <xdr:nvPicPr>
        <xdr:cNvPr id="148" name="Picture 14">
          <a:extLst>
            <a:ext uri="{FF2B5EF4-FFF2-40B4-BE49-F238E27FC236}">
              <a16:creationId xmlns:a16="http://schemas.microsoft.com/office/drawing/2014/main" id="{00000000-0008-0000-0400-00009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183720" y="145760760"/>
          <a:ext cx="13680" cy="157555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1608840</xdr:colOff>
      <xdr:row>900</xdr:row>
      <xdr:rowOff>0</xdr:rowOff>
    </xdr:from>
    <xdr:to>
      <xdr:col>3</xdr:col>
      <xdr:colOff>1609920</xdr:colOff>
      <xdr:row>1727</xdr:row>
      <xdr:rowOff>88200</xdr:rowOff>
    </xdr:to>
    <xdr:pic>
      <xdr:nvPicPr>
        <xdr:cNvPr id="149" name="Picture 15">
          <a:extLst>
            <a:ext uri="{FF2B5EF4-FFF2-40B4-BE49-F238E27FC236}">
              <a16:creationId xmlns:a16="http://schemas.microsoft.com/office/drawing/2014/main" id="{00000000-0008-0000-0400-00009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194520" y="145760760"/>
          <a:ext cx="1080" cy="157555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1619280</xdr:colOff>
      <xdr:row>900</xdr:row>
      <xdr:rowOff>0</xdr:rowOff>
    </xdr:from>
    <xdr:to>
      <xdr:col>3</xdr:col>
      <xdr:colOff>1620360</xdr:colOff>
      <xdr:row>1727</xdr:row>
      <xdr:rowOff>88200</xdr:rowOff>
    </xdr:to>
    <xdr:pic>
      <xdr:nvPicPr>
        <xdr:cNvPr id="150" name="Picture 16">
          <a:extLst>
            <a:ext uri="{FF2B5EF4-FFF2-40B4-BE49-F238E27FC236}">
              <a16:creationId xmlns:a16="http://schemas.microsoft.com/office/drawing/2014/main" id="{00000000-0008-0000-0400-00009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204960" y="145760760"/>
          <a:ext cx="1080" cy="157555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1608840</xdr:colOff>
      <xdr:row>900</xdr:row>
      <xdr:rowOff>0</xdr:rowOff>
    </xdr:from>
    <xdr:to>
      <xdr:col>3</xdr:col>
      <xdr:colOff>1609200</xdr:colOff>
      <xdr:row>1727</xdr:row>
      <xdr:rowOff>88200</xdr:rowOff>
    </xdr:to>
    <xdr:pic>
      <xdr:nvPicPr>
        <xdr:cNvPr id="151" name="Picture 17">
          <a:extLst>
            <a:ext uri="{FF2B5EF4-FFF2-40B4-BE49-F238E27FC236}">
              <a16:creationId xmlns:a16="http://schemas.microsoft.com/office/drawing/2014/main" id="{00000000-0008-0000-0400-00009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194520" y="145760760"/>
          <a:ext cx="360" cy="157555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900</xdr:row>
      <xdr:rowOff>0</xdr:rowOff>
    </xdr:from>
    <xdr:to>
      <xdr:col>3</xdr:col>
      <xdr:colOff>1611720</xdr:colOff>
      <xdr:row>1727</xdr:row>
      <xdr:rowOff>88200</xdr:rowOff>
    </xdr:to>
    <xdr:pic>
      <xdr:nvPicPr>
        <xdr:cNvPr id="152" name="Picture 18">
          <a:extLst>
            <a:ext uri="{FF2B5EF4-FFF2-40B4-BE49-F238E27FC236}">
              <a16:creationId xmlns:a16="http://schemas.microsoft.com/office/drawing/2014/main" id="{00000000-0008-0000-0400-00009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183720" y="145760760"/>
          <a:ext cx="13680" cy="157555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900</xdr:row>
      <xdr:rowOff>0</xdr:rowOff>
    </xdr:from>
    <xdr:to>
      <xdr:col>3</xdr:col>
      <xdr:colOff>1611720</xdr:colOff>
      <xdr:row>1727</xdr:row>
      <xdr:rowOff>88200</xdr:rowOff>
    </xdr:to>
    <xdr:pic>
      <xdr:nvPicPr>
        <xdr:cNvPr id="153" name="Picture 19">
          <a:extLst>
            <a:ext uri="{FF2B5EF4-FFF2-40B4-BE49-F238E27FC236}">
              <a16:creationId xmlns:a16="http://schemas.microsoft.com/office/drawing/2014/main" id="{00000000-0008-0000-0400-00009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183720" y="145760760"/>
          <a:ext cx="13680" cy="157555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900</xdr:row>
      <xdr:rowOff>0</xdr:rowOff>
    </xdr:from>
    <xdr:to>
      <xdr:col>3</xdr:col>
      <xdr:colOff>1611720</xdr:colOff>
      <xdr:row>1727</xdr:row>
      <xdr:rowOff>88200</xdr:rowOff>
    </xdr:to>
    <xdr:pic>
      <xdr:nvPicPr>
        <xdr:cNvPr id="154" name="Picture 20">
          <a:extLst>
            <a:ext uri="{FF2B5EF4-FFF2-40B4-BE49-F238E27FC236}">
              <a16:creationId xmlns:a16="http://schemas.microsoft.com/office/drawing/2014/main" id="{00000000-0008-0000-0400-00009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183720" y="145760760"/>
          <a:ext cx="13680" cy="157555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1608840</xdr:colOff>
      <xdr:row>900</xdr:row>
      <xdr:rowOff>0</xdr:rowOff>
    </xdr:from>
    <xdr:to>
      <xdr:col>3</xdr:col>
      <xdr:colOff>1609920</xdr:colOff>
      <xdr:row>1727</xdr:row>
      <xdr:rowOff>88200</xdr:rowOff>
    </xdr:to>
    <xdr:pic>
      <xdr:nvPicPr>
        <xdr:cNvPr id="155" name="Picture 21">
          <a:extLst>
            <a:ext uri="{FF2B5EF4-FFF2-40B4-BE49-F238E27FC236}">
              <a16:creationId xmlns:a16="http://schemas.microsoft.com/office/drawing/2014/main" id="{00000000-0008-0000-0400-00009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194520" y="145760760"/>
          <a:ext cx="1080" cy="157555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1619280</xdr:colOff>
      <xdr:row>900</xdr:row>
      <xdr:rowOff>0</xdr:rowOff>
    </xdr:from>
    <xdr:to>
      <xdr:col>3</xdr:col>
      <xdr:colOff>1620360</xdr:colOff>
      <xdr:row>1727</xdr:row>
      <xdr:rowOff>88200</xdr:rowOff>
    </xdr:to>
    <xdr:pic>
      <xdr:nvPicPr>
        <xdr:cNvPr id="156" name="Picture 22">
          <a:extLst>
            <a:ext uri="{FF2B5EF4-FFF2-40B4-BE49-F238E27FC236}">
              <a16:creationId xmlns:a16="http://schemas.microsoft.com/office/drawing/2014/main" id="{00000000-0008-0000-0400-00009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204960" y="145760760"/>
          <a:ext cx="1080" cy="157555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1608840</xdr:colOff>
      <xdr:row>900</xdr:row>
      <xdr:rowOff>0</xdr:rowOff>
    </xdr:from>
    <xdr:to>
      <xdr:col>3</xdr:col>
      <xdr:colOff>1609200</xdr:colOff>
      <xdr:row>1727</xdr:row>
      <xdr:rowOff>88200</xdr:rowOff>
    </xdr:to>
    <xdr:pic>
      <xdr:nvPicPr>
        <xdr:cNvPr id="157" name="Picture 23">
          <a:extLst>
            <a:ext uri="{FF2B5EF4-FFF2-40B4-BE49-F238E27FC236}">
              <a16:creationId xmlns:a16="http://schemas.microsoft.com/office/drawing/2014/main" id="{00000000-0008-0000-0400-00009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194520" y="145760760"/>
          <a:ext cx="360" cy="157555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1608840</xdr:colOff>
      <xdr:row>900</xdr:row>
      <xdr:rowOff>0</xdr:rowOff>
    </xdr:from>
    <xdr:to>
      <xdr:col>3</xdr:col>
      <xdr:colOff>1609920</xdr:colOff>
      <xdr:row>1727</xdr:row>
      <xdr:rowOff>88200</xdr:rowOff>
    </xdr:to>
    <xdr:pic>
      <xdr:nvPicPr>
        <xdr:cNvPr id="158" name="Picture 24">
          <a:extLst>
            <a:ext uri="{FF2B5EF4-FFF2-40B4-BE49-F238E27FC236}">
              <a16:creationId xmlns:a16="http://schemas.microsoft.com/office/drawing/2014/main" id="{00000000-0008-0000-0400-00009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194520" y="145760760"/>
          <a:ext cx="1080" cy="157555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900</xdr:row>
      <xdr:rowOff>0</xdr:rowOff>
    </xdr:from>
    <xdr:to>
      <xdr:col>3</xdr:col>
      <xdr:colOff>1611720</xdr:colOff>
      <xdr:row>1727</xdr:row>
      <xdr:rowOff>88200</xdr:rowOff>
    </xdr:to>
    <xdr:pic>
      <xdr:nvPicPr>
        <xdr:cNvPr id="159" name="Picture 25">
          <a:extLst>
            <a:ext uri="{FF2B5EF4-FFF2-40B4-BE49-F238E27FC236}">
              <a16:creationId xmlns:a16="http://schemas.microsoft.com/office/drawing/2014/main" id="{00000000-0008-0000-0400-00009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183720" y="145760760"/>
          <a:ext cx="13680" cy="157555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1619280</xdr:colOff>
      <xdr:row>900</xdr:row>
      <xdr:rowOff>0</xdr:rowOff>
    </xdr:from>
    <xdr:to>
      <xdr:col>3</xdr:col>
      <xdr:colOff>1620360</xdr:colOff>
      <xdr:row>1727</xdr:row>
      <xdr:rowOff>88200</xdr:rowOff>
    </xdr:to>
    <xdr:pic>
      <xdr:nvPicPr>
        <xdr:cNvPr id="160" name="Picture 26">
          <a:extLst>
            <a:ext uri="{FF2B5EF4-FFF2-40B4-BE49-F238E27FC236}">
              <a16:creationId xmlns:a16="http://schemas.microsoft.com/office/drawing/2014/main" id="{00000000-0008-0000-0400-0000A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204960" y="145760760"/>
          <a:ext cx="1080" cy="157555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900</xdr:row>
      <xdr:rowOff>0</xdr:rowOff>
    </xdr:from>
    <xdr:to>
      <xdr:col>3</xdr:col>
      <xdr:colOff>1611720</xdr:colOff>
      <xdr:row>1727</xdr:row>
      <xdr:rowOff>88200</xdr:rowOff>
    </xdr:to>
    <xdr:pic>
      <xdr:nvPicPr>
        <xdr:cNvPr id="161" name="Picture 27">
          <a:extLst>
            <a:ext uri="{FF2B5EF4-FFF2-40B4-BE49-F238E27FC236}">
              <a16:creationId xmlns:a16="http://schemas.microsoft.com/office/drawing/2014/main" id="{00000000-0008-0000-0400-0000A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183720" y="145760760"/>
          <a:ext cx="13680" cy="157555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900</xdr:row>
      <xdr:rowOff>0</xdr:rowOff>
    </xdr:from>
    <xdr:to>
      <xdr:col>3</xdr:col>
      <xdr:colOff>1610640</xdr:colOff>
      <xdr:row>1727</xdr:row>
      <xdr:rowOff>88200</xdr:rowOff>
    </xdr:to>
    <xdr:pic>
      <xdr:nvPicPr>
        <xdr:cNvPr id="162" name="Picture 28">
          <a:extLst>
            <a:ext uri="{FF2B5EF4-FFF2-40B4-BE49-F238E27FC236}">
              <a16:creationId xmlns:a16="http://schemas.microsoft.com/office/drawing/2014/main" id="{00000000-0008-0000-0400-0000A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183720" y="145760760"/>
          <a:ext cx="12600" cy="157555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900</xdr:row>
      <xdr:rowOff>0</xdr:rowOff>
    </xdr:from>
    <xdr:to>
      <xdr:col>3</xdr:col>
      <xdr:colOff>1611720</xdr:colOff>
      <xdr:row>1727</xdr:row>
      <xdr:rowOff>88200</xdr:rowOff>
    </xdr:to>
    <xdr:pic>
      <xdr:nvPicPr>
        <xdr:cNvPr id="163" name="Picture 29">
          <a:extLst>
            <a:ext uri="{FF2B5EF4-FFF2-40B4-BE49-F238E27FC236}">
              <a16:creationId xmlns:a16="http://schemas.microsoft.com/office/drawing/2014/main" id="{00000000-0008-0000-0400-0000A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183720" y="145760760"/>
          <a:ext cx="13680" cy="157555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1587600</xdr:colOff>
      <xdr:row>900</xdr:row>
      <xdr:rowOff>0</xdr:rowOff>
    </xdr:from>
    <xdr:to>
      <xdr:col>3</xdr:col>
      <xdr:colOff>1611000</xdr:colOff>
      <xdr:row>1727</xdr:row>
      <xdr:rowOff>88200</xdr:rowOff>
    </xdr:to>
    <xdr:pic>
      <xdr:nvPicPr>
        <xdr:cNvPr id="164" name="Picture 30">
          <a:extLst>
            <a:ext uri="{FF2B5EF4-FFF2-40B4-BE49-F238E27FC236}">
              <a16:creationId xmlns:a16="http://schemas.microsoft.com/office/drawing/2014/main" id="{00000000-0008-0000-0400-0000A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173280" y="145760760"/>
          <a:ext cx="23400" cy="157555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900</xdr:row>
      <xdr:rowOff>0</xdr:rowOff>
    </xdr:from>
    <xdr:to>
      <xdr:col>3</xdr:col>
      <xdr:colOff>1611720</xdr:colOff>
      <xdr:row>1727</xdr:row>
      <xdr:rowOff>88200</xdr:rowOff>
    </xdr:to>
    <xdr:pic>
      <xdr:nvPicPr>
        <xdr:cNvPr id="165" name="Picture 31">
          <a:extLst>
            <a:ext uri="{FF2B5EF4-FFF2-40B4-BE49-F238E27FC236}">
              <a16:creationId xmlns:a16="http://schemas.microsoft.com/office/drawing/2014/main" id="{00000000-0008-0000-0400-0000A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183720" y="145760760"/>
          <a:ext cx="13680" cy="157555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900</xdr:row>
      <xdr:rowOff>0</xdr:rowOff>
    </xdr:from>
    <xdr:to>
      <xdr:col>3</xdr:col>
      <xdr:colOff>1611720</xdr:colOff>
      <xdr:row>1727</xdr:row>
      <xdr:rowOff>88200</xdr:rowOff>
    </xdr:to>
    <xdr:pic>
      <xdr:nvPicPr>
        <xdr:cNvPr id="166" name="Picture 32">
          <a:extLst>
            <a:ext uri="{FF2B5EF4-FFF2-40B4-BE49-F238E27FC236}">
              <a16:creationId xmlns:a16="http://schemas.microsoft.com/office/drawing/2014/main" id="{00000000-0008-0000-0400-0000A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183720" y="145760760"/>
          <a:ext cx="13680" cy="157555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900</xdr:row>
      <xdr:rowOff>0</xdr:rowOff>
    </xdr:from>
    <xdr:to>
      <xdr:col>3</xdr:col>
      <xdr:colOff>1611720</xdr:colOff>
      <xdr:row>1727</xdr:row>
      <xdr:rowOff>88200</xdr:rowOff>
    </xdr:to>
    <xdr:pic>
      <xdr:nvPicPr>
        <xdr:cNvPr id="167" name="Picture 33">
          <a:extLst>
            <a:ext uri="{FF2B5EF4-FFF2-40B4-BE49-F238E27FC236}">
              <a16:creationId xmlns:a16="http://schemas.microsoft.com/office/drawing/2014/main" id="{00000000-0008-0000-0400-0000A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183720" y="145760760"/>
          <a:ext cx="13680" cy="157555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900</xdr:row>
      <xdr:rowOff>0</xdr:rowOff>
    </xdr:from>
    <xdr:to>
      <xdr:col>3</xdr:col>
      <xdr:colOff>1611720</xdr:colOff>
      <xdr:row>1727</xdr:row>
      <xdr:rowOff>88200</xdr:rowOff>
    </xdr:to>
    <xdr:pic>
      <xdr:nvPicPr>
        <xdr:cNvPr id="168" name="Picture 34">
          <a:extLst>
            <a:ext uri="{FF2B5EF4-FFF2-40B4-BE49-F238E27FC236}">
              <a16:creationId xmlns:a16="http://schemas.microsoft.com/office/drawing/2014/main" id="{00000000-0008-0000-0400-0000A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183720" y="145760760"/>
          <a:ext cx="13680" cy="157555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900</xdr:row>
      <xdr:rowOff>0</xdr:rowOff>
    </xdr:from>
    <xdr:to>
      <xdr:col>3</xdr:col>
      <xdr:colOff>1611720</xdr:colOff>
      <xdr:row>1727</xdr:row>
      <xdr:rowOff>88200</xdr:rowOff>
    </xdr:to>
    <xdr:pic>
      <xdr:nvPicPr>
        <xdr:cNvPr id="169" name="Picture 35">
          <a:extLst>
            <a:ext uri="{FF2B5EF4-FFF2-40B4-BE49-F238E27FC236}">
              <a16:creationId xmlns:a16="http://schemas.microsoft.com/office/drawing/2014/main" id="{00000000-0008-0000-0400-0000A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183720" y="145760760"/>
          <a:ext cx="13680" cy="157555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900</xdr:row>
      <xdr:rowOff>0</xdr:rowOff>
    </xdr:from>
    <xdr:to>
      <xdr:col>3</xdr:col>
      <xdr:colOff>1611720</xdr:colOff>
      <xdr:row>1727</xdr:row>
      <xdr:rowOff>88200</xdr:rowOff>
    </xdr:to>
    <xdr:pic>
      <xdr:nvPicPr>
        <xdr:cNvPr id="170" name="Picture 36">
          <a:extLst>
            <a:ext uri="{FF2B5EF4-FFF2-40B4-BE49-F238E27FC236}">
              <a16:creationId xmlns:a16="http://schemas.microsoft.com/office/drawing/2014/main" id="{00000000-0008-0000-0400-0000A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183720" y="145760760"/>
          <a:ext cx="13680" cy="157555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900</xdr:row>
      <xdr:rowOff>0</xdr:rowOff>
    </xdr:from>
    <xdr:to>
      <xdr:col>3</xdr:col>
      <xdr:colOff>1611720</xdr:colOff>
      <xdr:row>1727</xdr:row>
      <xdr:rowOff>88200</xdr:rowOff>
    </xdr:to>
    <xdr:pic>
      <xdr:nvPicPr>
        <xdr:cNvPr id="171" name="Picture 37">
          <a:extLst>
            <a:ext uri="{FF2B5EF4-FFF2-40B4-BE49-F238E27FC236}">
              <a16:creationId xmlns:a16="http://schemas.microsoft.com/office/drawing/2014/main" id="{00000000-0008-0000-0400-0000A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183720" y="145760760"/>
          <a:ext cx="13680" cy="157555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900</xdr:row>
      <xdr:rowOff>0</xdr:rowOff>
    </xdr:from>
    <xdr:to>
      <xdr:col>3</xdr:col>
      <xdr:colOff>1611720</xdr:colOff>
      <xdr:row>1727</xdr:row>
      <xdr:rowOff>88200</xdr:rowOff>
    </xdr:to>
    <xdr:pic>
      <xdr:nvPicPr>
        <xdr:cNvPr id="172" name="Picture 38">
          <a:extLst>
            <a:ext uri="{FF2B5EF4-FFF2-40B4-BE49-F238E27FC236}">
              <a16:creationId xmlns:a16="http://schemas.microsoft.com/office/drawing/2014/main" id="{00000000-0008-0000-0400-0000A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183720" y="145760760"/>
          <a:ext cx="13680" cy="157555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900</xdr:row>
      <xdr:rowOff>0</xdr:rowOff>
    </xdr:from>
    <xdr:to>
      <xdr:col>3</xdr:col>
      <xdr:colOff>1611720</xdr:colOff>
      <xdr:row>1727</xdr:row>
      <xdr:rowOff>88200</xdr:rowOff>
    </xdr:to>
    <xdr:pic>
      <xdr:nvPicPr>
        <xdr:cNvPr id="173" name="Picture 39">
          <a:extLst>
            <a:ext uri="{FF2B5EF4-FFF2-40B4-BE49-F238E27FC236}">
              <a16:creationId xmlns:a16="http://schemas.microsoft.com/office/drawing/2014/main" id="{00000000-0008-0000-0400-0000A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183720" y="145760760"/>
          <a:ext cx="13680" cy="157555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504</xdr:row>
      <xdr:rowOff>7200</xdr:rowOff>
    </xdr:from>
    <xdr:to>
      <xdr:col>3</xdr:col>
      <xdr:colOff>1611720</xdr:colOff>
      <xdr:row>504</xdr:row>
      <xdr:rowOff>130680</xdr:rowOff>
    </xdr:to>
    <xdr:pic>
      <xdr:nvPicPr>
        <xdr:cNvPr id="174" name="Picture 40">
          <a:extLst>
            <a:ext uri="{FF2B5EF4-FFF2-40B4-BE49-F238E27FC236}">
              <a16:creationId xmlns:a16="http://schemas.microsoft.com/office/drawing/2014/main" id="{00000000-0008-0000-0400-0000A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183720" y="81645840"/>
          <a:ext cx="13680" cy="123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506</xdr:row>
      <xdr:rowOff>7560</xdr:rowOff>
    </xdr:from>
    <xdr:to>
      <xdr:col>3</xdr:col>
      <xdr:colOff>1611720</xdr:colOff>
      <xdr:row>506</xdr:row>
      <xdr:rowOff>130680</xdr:rowOff>
    </xdr:to>
    <xdr:pic>
      <xdr:nvPicPr>
        <xdr:cNvPr id="175" name="Picture 41">
          <a:extLst>
            <a:ext uri="{FF2B5EF4-FFF2-40B4-BE49-F238E27FC236}">
              <a16:creationId xmlns:a16="http://schemas.microsoft.com/office/drawing/2014/main" id="{00000000-0008-0000-0400-0000A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183720" y="81969840"/>
          <a:ext cx="13680" cy="123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508</xdr:row>
      <xdr:rowOff>7200</xdr:rowOff>
    </xdr:from>
    <xdr:to>
      <xdr:col>3</xdr:col>
      <xdr:colOff>1611720</xdr:colOff>
      <xdr:row>508</xdr:row>
      <xdr:rowOff>130680</xdr:rowOff>
    </xdr:to>
    <xdr:pic>
      <xdr:nvPicPr>
        <xdr:cNvPr id="176" name="Picture 42">
          <a:extLst>
            <a:ext uri="{FF2B5EF4-FFF2-40B4-BE49-F238E27FC236}">
              <a16:creationId xmlns:a16="http://schemas.microsoft.com/office/drawing/2014/main" id="{00000000-0008-0000-0400-0000B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183720" y="82293480"/>
          <a:ext cx="13680" cy="123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1608840</xdr:colOff>
      <xdr:row>564</xdr:row>
      <xdr:rowOff>7560</xdr:rowOff>
    </xdr:from>
    <xdr:to>
      <xdr:col>3</xdr:col>
      <xdr:colOff>1609200</xdr:colOff>
      <xdr:row>565</xdr:row>
      <xdr:rowOff>9360</xdr:rowOff>
    </xdr:to>
    <xdr:pic>
      <xdr:nvPicPr>
        <xdr:cNvPr id="177" name="Picture 43">
          <a:extLst>
            <a:ext uri="{FF2B5EF4-FFF2-40B4-BE49-F238E27FC236}">
              <a16:creationId xmlns:a16="http://schemas.microsoft.com/office/drawing/2014/main" id="{00000000-0008-0000-0400-0000B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194520" y="91361520"/>
          <a:ext cx="360" cy="163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1390680</xdr:colOff>
      <xdr:row>29</xdr:row>
      <xdr:rowOff>38160</xdr:rowOff>
    </xdr:from>
    <xdr:to>
      <xdr:col>3</xdr:col>
      <xdr:colOff>1616040</xdr:colOff>
      <xdr:row>29</xdr:row>
      <xdr:rowOff>162000</xdr:rowOff>
    </xdr:to>
    <xdr:pic>
      <xdr:nvPicPr>
        <xdr:cNvPr id="178" name="Picture 9">
          <a:extLst>
            <a:ext uri="{FF2B5EF4-FFF2-40B4-BE49-F238E27FC236}">
              <a16:creationId xmlns:a16="http://schemas.microsoft.com/office/drawing/2014/main" id="{00000000-0008-0000-0800-0000B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712920" y="4733640"/>
          <a:ext cx="225360" cy="123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1390680</xdr:colOff>
      <xdr:row>29</xdr:row>
      <xdr:rowOff>38160</xdr:rowOff>
    </xdr:from>
    <xdr:to>
      <xdr:col>3</xdr:col>
      <xdr:colOff>1616040</xdr:colOff>
      <xdr:row>29</xdr:row>
      <xdr:rowOff>162000</xdr:rowOff>
    </xdr:to>
    <xdr:pic>
      <xdr:nvPicPr>
        <xdr:cNvPr id="179" name="Picture 10">
          <a:extLst>
            <a:ext uri="{FF2B5EF4-FFF2-40B4-BE49-F238E27FC236}">
              <a16:creationId xmlns:a16="http://schemas.microsoft.com/office/drawing/2014/main" id="{00000000-0008-0000-0800-0000B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712920" y="4733640"/>
          <a:ext cx="225360" cy="123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1390680</xdr:colOff>
      <xdr:row>455</xdr:row>
      <xdr:rowOff>38160</xdr:rowOff>
    </xdr:from>
    <xdr:to>
      <xdr:col>3</xdr:col>
      <xdr:colOff>1406520</xdr:colOff>
      <xdr:row>455</xdr:row>
      <xdr:rowOff>159480</xdr:rowOff>
    </xdr:to>
    <xdr:pic>
      <xdr:nvPicPr>
        <xdr:cNvPr id="180" name="Picture 4">
          <a:extLst>
            <a:ext uri="{FF2B5EF4-FFF2-40B4-BE49-F238E27FC236}">
              <a16:creationId xmlns:a16="http://schemas.microsoft.com/office/drawing/2014/main" id="{00000000-0008-0000-0B00-0000B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421960" y="74380680"/>
          <a:ext cx="15840" cy="121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1390680</xdr:colOff>
      <xdr:row>522</xdr:row>
      <xdr:rowOff>38160</xdr:rowOff>
    </xdr:from>
    <xdr:to>
      <xdr:col>3</xdr:col>
      <xdr:colOff>1406520</xdr:colOff>
      <xdr:row>522</xdr:row>
      <xdr:rowOff>159480</xdr:rowOff>
    </xdr:to>
    <xdr:pic>
      <xdr:nvPicPr>
        <xdr:cNvPr id="181" name="Picture 5">
          <a:extLst>
            <a:ext uri="{FF2B5EF4-FFF2-40B4-BE49-F238E27FC236}">
              <a16:creationId xmlns:a16="http://schemas.microsoft.com/office/drawing/2014/main" id="{00000000-0008-0000-0B00-0000B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421960" y="85229640"/>
          <a:ext cx="15840" cy="1213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72"/>
  <sheetViews>
    <sheetView tabSelected="1" topLeftCell="A420" zoomScale="110" zoomScaleNormal="110" workbookViewId="0">
      <selection activeCell="J426" sqref="J426"/>
    </sheetView>
  </sheetViews>
  <sheetFormatPr defaultRowHeight="15"/>
  <cols>
    <col min="1" max="1" width="10.42578125" style="1" customWidth="1"/>
    <col min="2" max="2" width="27.5703125" style="1" customWidth="1"/>
    <col min="3" max="3" width="36.28515625" style="2" customWidth="1"/>
    <col min="4" max="4" width="50.5703125" style="2" customWidth="1"/>
    <col min="5" max="5" width="6.7109375" style="1" customWidth="1"/>
    <col min="6" max="6" width="7.140625" style="1" customWidth="1"/>
    <col min="7" max="7" width="8" style="1" customWidth="1"/>
    <col min="8" max="8" width="9.42578125" style="3" customWidth="1"/>
    <col min="9" max="9" width="1.28515625" style="1" customWidth="1"/>
    <col min="10" max="10" width="14.85546875" style="1" bestFit="1" customWidth="1"/>
    <col min="11" max="11" width="19" style="1" customWidth="1"/>
    <col min="12" max="1025" width="10.42578125" style="1" customWidth="1"/>
  </cols>
  <sheetData>
    <row r="1" spans="1:11" s="5" customFormat="1" ht="12.7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/>
      <c r="K1" s="4" t="s">
        <v>9</v>
      </c>
    </row>
    <row r="2" spans="1:11" s="2" customFormat="1" ht="12.75" customHeight="1">
      <c r="A2" s="6"/>
      <c r="B2" s="7" t="s">
        <v>10</v>
      </c>
      <c r="C2" s="8"/>
      <c r="D2" s="8"/>
      <c r="E2" s="8"/>
      <c r="F2" s="8"/>
      <c r="G2" s="8"/>
      <c r="H2" s="9">
        <v>30</v>
      </c>
      <c r="I2" s="6"/>
      <c r="J2" s="6"/>
      <c r="K2" s="6" t="s">
        <v>11</v>
      </c>
    </row>
    <row r="3" spans="1:11" s="2" customFormat="1" ht="12.75" customHeight="1">
      <c r="A3" s="6"/>
      <c r="B3" s="7"/>
      <c r="C3" s="8"/>
      <c r="D3" s="8"/>
      <c r="E3" s="8"/>
      <c r="F3" s="8"/>
      <c r="G3" s="8"/>
      <c r="H3" s="9"/>
      <c r="I3" s="6"/>
      <c r="J3" s="6"/>
      <c r="K3" s="6"/>
    </row>
    <row r="4" spans="1:11" s="2" customFormat="1" ht="12.75" customHeight="1">
      <c r="A4" s="6"/>
      <c r="B4" s="6" t="s">
        <v>12</v>
      </c>
      <c r="C4" s="10" t="s">
        <v>13</v>
      </c>
      <c r="D4" s="11" t="s">
        <v>14</v>
      </c>
      <c r="E4" s="6" t="s">
        <v>15</v>
      </c>
      <c r="F4" s="6" t="s">
        <v>16</v>
      </c>
      <c r="G4" s="6" t="s">
        <v>17</v>
      </c>
      <c r="H4" s="12">
        <v>0.5</v>
      </c>
      <c r="I4" s="6"/>
      <c r="J4" s="12">
        <v>1</v>
      </c>
      <c r="K4" s="6" t="s">
        <v>753</v>
      </c>
    </row>
    <row r="5" spans="1:11" s="2" customFormat="1" ht="12.75" customHeight="1">
      <c r="A5" s="6"/>
      <c r="B5" s="7"/>
      <c r="C5" s="10" t="s">
        <v>18</v>
      </c>
      <c r="D5" s="11" t="s">
        <v>19</v>
      </c>
      <c r="E5" s="6"/>
      <c r="F5" s="6"/>
      <c r="G5" s="6"/>
      <c r="H5" s="12">
        <v>1</v>
      </c>
      <c r="I5" s="6"/>
      <c r="J5" s="12">
        <v>3</v>
      </c>
      <c r="K5" s="73" t="s">
        <v>753</v>
      </c>
    </row>
    <row r="6" spans="1:11" s="2" customFormat="1" ht="12.75" customHeight="1">
      <c r="A6" s="6"/>
      <c r="B6" s="7"/>
      <c r="C6" s="10" t="s">
        <v>20</v>
      </c>
      <c r="D6" s="11" t="s">
        <v>21</v>
      </c>
      <c r="E6" s="6"/>
      <c r="F6" s="6"/>
      <c r="G6" s="6"/>
      <c r="H6" s="12">
        <v>0.5</v>
      </c>
      <c r="I6" s="6"/>
      <c r="J6" s="12">
        <v>1</v>
      </c>
      <c r="K6" s="73" t="s">
        <v>753</v>
      </c>
    </row>
    <row r="7" spans="1:11" s="2" customFormat="1" ht="12.75" customHeight="1">
      <c r="A7" s="6"/>
      <c r="B7" s="7"/>
      <c r="C7" s="10" t="s">
        <v>22</v>
      </c>
      <c r="D7" s="11" t="s">
        <v>23</v>
      </c>
      <c r="E7" s="6"/>
      <c r="F7" s="6"/>
      <c r="G7" s="6"/>
      <c r="H7" s="12">
        <v>0.5</v>
      </c>
      <c r="I7" s="6"/>
      <c r="J7" s="12">
        <v>1</v>
      </c>
      <c r="K7" s="73" t="s">
        <v>753</v>
      </c>
    </row>
    <row r="8" spans="1:11" s="2" customFormat="1" ht="12.75" customHeight="1">
      <c r="A8" s="6"/>
      <c r="B8" s="7"/>
      <c r="C8" s="10" t="s">
        <v>24</v>
      </c>
      <c r="D8" s="11" t="s">
        <v>25</v>
      </c>
      <c r="E8" s="6"/>
      <c r="F8" s="6"/>
      <c r="G8" s="6"/>
      <c r="H8" s="12">
        <v>0.5</v>
      </c>
      <c r="I8" s="6"/>
      <c r="J8" s="12">
        <v>1</v>
      </c>
      <c r="K8" s="73" t="s">
        <v>753</v>
      </c>
    </row>
    <row r="9" spans="1:11" s="2" customFormat="1" ht="12.75" customHeight="1">
      <c r="A9" s="6"/>
      <c r="B9" s="7"/>
      <c r="C9" s="10" t="s">
        <v>26</v>
      </c>
      <c r="D9" s="11" t="s">
        <v>27</v>
      </c>
      <c r="E9" s="6"/>
      <c r="F9" s="6"/>
      <c r="G9" s="6"/>
      <c r="H9" s="12">
        <v>0.5</v>
      </c>
      <c r="I9" s="6"/>
      <c r="J9" s="12">
        <v>1</v>
      </c>
      <c r="K9" s="73" t="s">
        <v>753</v>
      </c>
    </row>
    <row r="10" spans="1:11" s="2" customFormat="1" ht="12.75" customHeight="1">
      <c r="A10" s="6"/>
      <c r="B10" s="7"/>
      <c r="C10" s="10" t="s">
        <v>28</v>
      </c>
      <c r="D10" s="11" t="s">
        <v>29</v>
      </c>
      <c r="E10" s="6"/>
      <c r="F10" s="6"/>
      <c r="G10" s="6"/>
      <c r="H10" s="12">
        <v>0.5</v>
      </c>
      <c r="I10" s="6"/>
      <c r="J10" s="12">
        <v>1</v>
      </c>
      <c r="K10" s="73" t="s">
        <v>753</v>
      </c>
    </row>
    <row r="11" spans="1:11" s="2" customFormat="1" ht="12.75" customHeight="1">
      <c r="A11" s="6"/>
      <c r="B11" s="7"/>
      <c r="C11" s="10" t="s">
        <v>30</v>
      </c>
      <c r="D11" s="11" t="s">
        <v>31</v>
      </c>
      <c r="E11" s="6"/>
      <c r="F11" s="6"/>
      <c r="G11" s="6"/>
      <c r="H11" s="12">
        <v>1</v>
      </c>
      <c r="I11" s="6"/>
      <c r="J11" s="12">
        <v>2</v>
      </c>
      <c r="K11" s="73" t="s">
        <v>753</v>
      </c>
    </row>
    <row r="12" spans="1:11" s="2" customFormat="1" ht="12.75" customHeight="1">
      <c r="A12" s="6"/>
      <c r="B12" s="7"/>
      <c r="C12" s="10" t="s">
        <v>32</v>
      </c>
      <c r="D12" s="11" t="s">
        <v>33</v>
      </c>
      <c r="E12" s="6"/>
      <c r="F12" s="6"/>
      <c r="G12" s="6"/>
      <c r="H12" s="12">
        <v>0.5</v>
      </c>
      <c r="I12" s="6"/>
      <c r="J12" s="12">
        <v>1</v>
      </c>
      <c r="K12" s="73" t="s">
        <v>753</v>
      </c>
    </row>
    <row r="13" spans="1:11" s="2" customFormat="1" ht="12.75" customHeight="1">
      <c r="A13" s="6"/>
      <c r="B13" s="7"/>
      <c r="C13" s="10" t="s">
        <v>34</v>
      </c>
      <c r="D13" s="11" t="s">
        <v>35</v>
      </c>
      <c r="E13" s="6"/>
      <c r="F13" s="6"/>
      <c r="G13" s="6"/>
      <c r="H13" s="12">
        <v>0.5</v>
      </c>
      <c r="I13" s="6"/>
      <c r="J13" s="12">
        <v>1</v>
      </c>
      <c r="K13" s="73" t="s">
        <v>753</v>
      </c>
    </row>
    <row r="14" spans="1:11" s="2" customFormat="1" ht="12.75" customHeight="1">
      <c r="A14" s="6"/>
      <c r="B14" s="7"/>
      <c r="C14" s="10" t="s">
        <v>36</v>
      </c>
      <c r="D14" s="11" t="s">
        <v>37</v>
      </c>
      <c r="E14" s="6"/>
      <c r="F14" s="6"/>
      <c r="G14" s="6"/>
      <c r="H14" s="12">
        <v>0.5</v>
      </c>
      <c r="I14" s="6"/>
      <c r="J14" s="12">
        <v>1</v>
      </c>
      <c r="K14" s="73" t="s">
        <v>753</v>
      </c>
    </row>
    <row r="15" spans="1:11" s="2" customFormat="1" ht="12.75" customHeight="1">
      <c r="A15" s="6"/>
      <c r="B15" s="7"/>
      <c r="C15" s="10" t="s">
        <v>38</v>
      </c>
      <c r="D15" s="11" t="s">
        <v>39</v>
      </c>
      <c r="E15" s="6"/>
      <c r="F15" s="6"/>
      <c r="G15" s="6"/>
      <c r="H15" s="12">
        <v>1</v>
      </c>
      <c r="I15" s="6"/>
      <c r="J15" s="12">
        <v>2</v>
      </c>
      <c r="K15" s="73" t="s">
        <v>753</v>
      </c>
    </row>
    <row r="16" spans="1:11" s="2" customFormat="1" ht="12.75" customHeight="1">
      <c r="A16" s="6"/>
      <c r="B16" s="7"/>
      <c r="C16" s="10" t="s">
        <v>40</v>
      </c>
      <c r="D16" s="11" t="s">
        <v>41</v>
      </c>
      <c r="E16" s="6"/>
      <c r="F16" s="6"/>
      <c r="G16" s="6"/>
      <c r="H16" s="12">
        <v>0.5</v>
      </c>
      <c r="I16" s="6"/>
      <c r="J16" s="12">
        <v>1</v>
      </c>
      <c r="K16" s="73" t="s">
        <v>753</v>
      </c>
    </row>
    <row r="17" spans="1:11" s="2" customFormat="1" ht="12.75" customHeight="1">
      <c r="A17" s="6"/>
      <c r="B17" s="7"/>
      <c r="C17" s="10" t="s">
        <v>42</v>
      </c>
      <c r="D17" s="11" t="s">
        <v>43</v>
      </c>
      <c r="E17" s="6"/>
      <c r="F17" s="6"/>
      <c r="G17" s="6"/>
      <c r="H17" s="12">
        <v>0.5</v>
      </c>
      <c r="I17" s="6"/>
      <c r="J17" s="12">
        <v>1</v>
      </c>
      <c r="K17" s="73" t="s">
        <v>753</v>
      </c>
    </row>
    <row r="18" spans="1:11" s="2" customFormat="1" ht="12.75" customHeight="1">
      <c r="A18" s="6"/>
      <c r="B18" s="7"/>
      <c r="C18" s="10" t="s">
        <v>44</v>
      </c>
      <c r="D18" s="11" t="s">
        <v>45</v>
      </c>
      <c r="E18" s="6"/>
      <c r="F18" s="6"/>
      <c r="G18" s="6"/>
      <c r="H18" s="12">
        <v>0.5</v>
      </c>
      <c r="I18" s="6"/>
      <c r="J18" s="12">
        <v>1</v>
      </c>
      <c r="K18" s="73" t="s">
        <v>753</v>
      </c>
    </row>
    <row r="19" spans="1:11" s="2" customFormat="1" ht="12.75" customHeight="1">
      <c r="A19" s="6"/>
      <c r="B19" s="7"/>
      <c r="C19" s="10" t="s">
        <v>46</v>
      </c>
      <c r="D19" s="11" t="s">
        <v>47</v>
      </c>
      <c r="E19" s="6"/>
      <c r="F19" s="6"/>
      <c r="G19" s="6"/>
      <c r="H19" s="12">
        <v>1</v>
      </c>
      <c r="I19" s="6"/>
      <c r="J19" s="12">
        <v>2</v>
      </c>
      <c r="K19" s="6" t="s">
        <v>763</v>
      </c>
    </row>
    <row r="20" spans="1:11" s="2" customFormat="1" ht="12.75" customHeight="1">
      <c r="A20" s="6"/>
      <c r="B20" s="7"/>
      <c r="C20" s="10" t="s">
        <v>48</v>
      </c>
      <c r="D20" s="11" t="s">
        <v>49</v>
      </c>
      <c r="E20" s="6"/>
      <c r="F20" s="6"/>
      <c r="G20" s="6"/>
      <c r="H20" s="12">
        <v>0.5</v>
      </c>
      <c r="I20" s="6"/>
      <c r="J20" s="12">
        <v>1</v>
      </c>
      <c r="K20" s="73" t="s">
        <v>763</v>
      </c>
    </row>
    <row r="21" spans="1:11" s="2" customFormat="1" ht="12.75" customHeight="1">
      <c r="A21" s="6"/>
      <c r="B21" s="7"/>
      <c r="C21" s="10" t="s">
        <v>50</v>
      </c>
      <c r="D21" s="11" t="s">
        <v>51</v>
      </c>
      <c r="E21" s="6"/>
      <c r="F21" s="6"/>
      <c r="G21" s="6"/>
      <c r="H21" s="12">
        <v>0.5</v>
      </c>
      <c r="I21" s="6"/>
      <c r="J21" s="12">
        <v>1</v>
      </c>
      <c r="K21" s="73" t="s">
        <v>763</v>
      </c>
    </row>
    <row r="22" spans="1:11" s="2" customFormat="1" ht="12.75" customHeight="1">
      <c r="A22" s="6"/>
      <c r="B22" s="7"/>
      <c r="C22" s="10" t="s">
        <v>52</v>
      </c>
      <c r="D22" s="11" t="s">
        <v>53</v>
      </c>
      <c r="E22" s="6"/>
      <c r="F22" s="6"/>
      <c r="G22" s="6"/>
      <c r="H22" s="12">
        <v>0.5</v>
      </c>
      <c r="I22" s="6"/>
      <c r="J22" s="12">
        <v>1</v>
      </c>
      <c r="K22" s="73" t="s">
        <v>763</v>
      </c>
    </row>
    <row r="23" spans="1:11" s="2" customFormat="1" ht="12.75" customHeight="1">
      <c r="A23" s="6"/>
      <c r="B23" s="7"/>
      <c r="C23" s="10" t="s">
        <v>54</v>
      </c>
      <c r="D23" s="11" t="s">
        <v>55</v>
      </c>
      <c r="E23" s="6"/>
      <c r="F23" s="6"/>
      <c r="G23" s="6"/>
      <c r="H23" s="12">
        <v>0.5</v>
      </c>
      <c r="I23" s="6"/>
      <c r="J23" s="12">
        <v>1</v>
      </c>
      <c r="K23" s="73" t="s">
        <v>763</v>
      </c>
    </row>
    <row r="24" spans="1:11" s="2" customFormat="1" ht="12.75" customHeight="1">
      <c r="A24" s="6"/>
      <c r="B24" s="7"/>
      <c r="C24" s="10" t="s">
        <v>56</v>
      </c>
      <c r="D24" s="11" t="s">
        <v>57</v>
      </c>
      <c r="E24" s="6"/>
      <c r="F24" s="6"/>
      <c r="G24" s="6"/>
      <c r="H24" s="12">
        <v>0.5</v>
      </c>
      <c r="I24" s="6"/>
      <c r="J24" s="12">
        <v>1</v>
      </c>
      <c r="K24" s="73" t="s">
        <v>763</v>
      </c>
    </row>
    <row r="25" spans="1:11" s="2" customFormat="1" ht="12.75" customHeight="1">
      <c r="A25" s="6"/>
      <c r="B25" s="7"/>
      <c r="C25" s="10" t="s">
        <v>58</v>
      </c>
      <c r="D25" s="11" t="s">
        <v>59</v>
      </c>
      <c r="E25" s="6"/>
      <c r="F25" s="6"/>
      <c r="G25" s="6"/>
      <c r="H25" s="12">
        <v>0.5</v>
      </c>
      <c r="I25" s="6"/>
      <c r="J25" s="12">
        <v>1</v>
      </c>
      <c r="K25" s="73" t="s">
        <v>763</v>
      </c>
    </row>
    <row r="26" spans="1:11" s="2" customFormat="1" ht="12.75" customHeight="1">
      <c r="A26" s="6"/>
      <c r="B26" s="7"/>
      <c r="C26" s="10" t="s">
        <v>60</v>
      </c>
      <c r="D26" s="11" t="s">
        <v>61</v>
      </c>
      <c r="E26" s="6"/>
      <c r="F26" s="6"/>
      <c r="G26" s="6"/>
      <c r="H26" s="12">
        <v>0.5</v>
      </c>
      <c r="I26" s="6"/>
      <c r="J26" s="12">
        <v>1</v>
      </c>
      <c r="K26" s="73" t="s">
        <v>763</v>
      </c>
    </row>
    <row r="27" spans="1:11" s="2" customFormat="1" ht="12.75" customHeight="1">
      <c r="A27" s="6"/>
      <c r="B27" s="7"/>
      <c r="C27" s="10" t="s">
        <v>62</v>
      </c>
      <c r="D27" s="11" t="s">
        <v>63</v>
      </c>
      <c r="E27" s="6"/>
      <c r="F27" s="6"/>
      <c r="G27" s="6"/>
      <c r="H27" s="12">
        <v>0.5</v>
      </c>
      <c r="I27" s="6"/>
      <c r="J27" s="12">
        <v>1</v>
      </c>
      <c r="K27" s="73" t="s">
        <v>763</v>
      </c>
    </row>
    <row r="28" spans="1:11" s="2" customFormat="1" ht="12.75" customHeight="1">
      <c r="A28" s="6"/>
      <c r="B28" s="7"/>
      <c r="C28" s="10" t="s">
        <v>64</v>
      </c>
      <c r="D28" s="11" t="s">
        <v>65</v>
      </c>
      <c r="E28" s="6"/>
      <c r="F28" s="6"/>
      <c r="G28" s="6"/>
      <c r="H28" s="12">
        <v>0.5</v>
      </c>
      <c r="I28" s="6"/>
      <c r="J28" s="12">
        <v>0.5</v>
      </c>
      <c r="K28" s="73" t="s">
        <v>763</v>
      </c>
    </row>
    <row r="29" spans="1:11" s="2" customFormat="1" ht="12.75" customHeight="1">
      <c r="A29" s="6"/>
      <c r="B29" s="7"/>
      <c r="C29" s="10" t="s">
        <v>66</v>
      </c>
      <c r="D29" s="11" t="s">
        <v>67</v>
      </c>
      <c r="E29" s="6"/>
      <c r="F29" s="6"/>
      <c r="G29" s="6"/>
      <c r="H29" s="12">
        <v>0.5</v>
      </c>
      <c r="I29" s="6"/>
      <c r="J29" s="12">
        <v>0.5</v>
      </c>
      <c r="K29" s="73" t="s">
        <v>763</v>
      </c>
    </row>
    <row r="30" spans="1:11" s="2" customFormat="1" ht="12.75" customHeight="1">
      <c r="A30" s="6"/>
      <c r="B30" s="7"/>
      <c r="C30" s="10" t="s">
        <v>68</v>
      </c>
      <c r="D30" s="11" t="s">
        <v>69</v>
      </c>
      <c r="E30" s="6"/>
      <c r="F30" s="6"/>
      <c r="G30" s="6"/>
      <c r="H30" s="12">
        <v>0.5</v>
      </c>
      <c r="I30" s="6"/>
      <c r="J30" s="12">
        <v>0.5</v>
      </c>
      <c r="K30" s="73" t="s">
        <v>763</v>
      </c>
    </row>
    <row r="31" spans="1:11" s="2" customFormat="1" ht="12.75" customHeight="1">
      <c r="A31" s="6"/>
      <c r="B31" s="7"/>
      <c r="C31" s="10" t="s">
        <v>70</v>
      </c>
      <c r="D31" s="11" t="s">
        <v>71</v>
      </c>
      <c r="E31" s="6"/>
      <c r="F31" s="6"/>
      <c r="G31" s="6"/>
      <c r="H31" s="12">
        <v>0.5</v>
      </c>
      <c r="I31" s="6"/>
      <c r="J31" s="12">
        <v>0.5</v>
      </c>
      <c r="K31" s="73" t="s">
        <v>763</v>
      </c>
    </row>
    <row r="32" spans="1:11" s="2" customFormat="1" ht="12.75" customHeight="1">
      <c r="A32" s="6"/>
      <c r="B32" s="7"/>
      <c r="C32" s="10" t="s">
        <v>72</v>
      </c>
      <c r="D32" s="11" t="s">
        <v>73</v>
      </c>
      <c r="E32" s="6"/>
      <c r="F32" s="6"/>
      <c r="G32" s="6"/>
      <c r="H32" s="12">
        <v>0.5</v>
      </c>
      <c r="I32" s="6"/>
      <c r="J32" s="12">
        <v>0.5</v>
      </c>
      <c r="K32" s="73" t="s">
        <v>763</v>
      </c>
    </row>
    <row r="33" spans="1:11" s="2" customFormat="1" ht="12.75" customHeight="1">
      <c r="A33" s="6"/>
      <c r="B33" s="7"/>
      <c r="C33" s="10" t="s">
        <v>74</v>
      </c>
      <c r="D33" s="11" t="s">
        <v>75</v>
      </c>
      <c r="E33" s="6"/>
      <c r="F33" s="6"/>
      <c r="G33" s="6"/>
      <c r="H33" s="12">
        <v>0.5</v>
      </c>
      <c r="I33" s="6"/>
      <c r="J33" s="12">
        <v>0.5</v>
      </c>
      <c r="K33" s="73" t="s">
        <v>763</v>
      </c>
    </row>
    <row r="34" spans="1:11" s="2" customFormat="1" ht="12.75" customHeight="1">
      <c r="A34" s="6"/>
      <c r="B34" s="7"/>
      <c r="C34" s="10" t="s">
        <v>76</v>
      </c>
      <c r="D34" s="11" t="s">
        <v>77</v>
      </c>
      <c r="E34" s="6"/>
      <c r="F34" s="6"/>
      <c r="G34" s="6"/>
      <c r="H34" s="12">
        <v>0.5</v>
      </c>
      <c r="I34" s="6"/>
      <c r="J34" s="12">
        <v>0.5</v>
      </c>
      <c r="K34" s="73" t="s">
        <v>763</v>
      </c>
    </row>
    <row r="35" spans="1:11" s="2" customFormat="1" ht="12.75" customHeight="1">
      <c r="A35" s="6"/>
      <c r="B35" s="6" t="s">
        <v>78</v>
      </c>
      <c r="C35" s="13" t="s">
        <v>79</v>
      </c>
      <c r="D35" s="14" t="s">
        <v>80</v>
      </c>
      <c r="E35" s="6" t="s">
        <v>15</v>
      </c>
      <c r="F35" s="6" t="s">
        <v>16</v>
      </c>
      <c r="G35" s="6" t="s">
        <v>81</v>
      </c>
      <c r="H35" s="12">
        <v>1</v>
      </c>
      <c r="I35" s="6"/>
      <c r="J35" s="6"/>
      <c r="K35" s="6" t="s">
        <v>753</v>
      </c>
    </row>
    <row r="36" spans="1:11" s="2" customFormat="1" ht="12.75" customHeight="1">
      <c r="A36" s="6"/>
      <c r="B36" s="7"/>
      <c r="C36" s="13" t="s">
        <v>82</v>
      </c>
      <c r="D36" s="14" t="s">
        <v>83</v>
      </c>
      <c r="E36" s="6"/>
      <c r="F36" s="6"/>
      <c r="G36" s="6"/>
      <c r="H36" s="12">
        <v>2</v>
      </c>
      <c r="I36" s="6"/>
      <c r="J36" s="6"/>
      <c r="K36" s="73" t="s">
        <v>753</v>
      </c>
    </row>
    <row r="37" spans="1:11" s="2" customFormat="1" ht="12.75" customHeight="1">
      <c r="A37" s="6"/>
      <c r="B37" s="7"/>
      <c r="C37" s="13" t="s">
        <v>84</v>
      </c>
      <c r="D37" s="14" t="s">
        <v>85</v>
      </c>
      <c r="E37" s="6"/>
      <c r="F37" s="6"/>
      <c r="G37" s="6"/>
      <c r="H37" s="12">
        <v>2</v>
      </c>
      <c r="I37" s="6"/>
      <c r="J37" s="6"/>
      <c r="K37" s="73" t="s">
        <v>753</v>
      </c>
    </row>
    <row r="38" spans="1:11" s="2" customFormat="1" ht="12.75" customHeight="1">
      <c r="A38" s="6"/>
      <c r="B38" s="7"/>
      <c r="C38" s="13" t="s">
        <v>86</v>
      </c>
      <c r="D38" s="14" t="s">
        <v>87</v>
      </c>
      <c r="E38" s="6"/>
      <c r="F38" s="6"/>
      <c r="G38" s="6"/>
      <c r="H38" s="12">
        <v>1</v>
      </c>
      <c r="I38" s="6"/>
      <c r="J38" s="6"/>
      <c r="K38" s="73" t="s">
        <v>753</v>
      </c>
    </row>
    <row r="39" spans="1:11" s="20" customFormat="1" ht="12.75" customHeight="1">
      <c r="A39" s="15"/>
      <c r="B39" s="16"/>
      <c r="C39" s="17" t="s">
        <v>88</v>
      </c>
      <c r="D39" s="18" t="s">
        <v>89</v>
      </c>
      <c r="E39" s="15"/>
      <c r="F39" s="15"/>
      <c r="G39" s="15"/>
      <c r="H39" s="19"/>
      <c r="I39" s="15"/>
      <c r="J39" s="15"/>
      <c r="K39" s="15"/>
    </row>
    <row r="40" spans="1:11" s="2" customFormat="1" ht="12.75" customHeight="1">
      <c r="A40" s="6"/>
      <c r="B40" s="7"/>
      <c r="C40" s="21" t="s">
        <v>90</v>
      </c>
      <c r="D40" s="14" t="s">
        <v>83</v>
      </c>
      <c r="E40" s="6"/>
      <c r="F40" s="6"/>
      <c r="G40" s="6"/>
      <c r="H40" s="12">
        <v>1</v>
      </c>
      <c r="I40" s="6"/>
      <c r="J40" s="6"/>
      <c r="K40" s="6" t="s">
        <v>753</v>
      </c>
    </row>
    <row r="41" spans="1:11" s="2" customFormat="1" ht="12.75" customHeight="1">
      <c r="A41" s="6"/>
      <c r="B41" s="7"/>
      <c r="C41" s="13" t="s">
        <v>91</v>
      </c>
      <c r="D41" s="22" t="s">
        <v>92</v>
      </c>
      <c r="E41" s="6"/>
      <c r="F41" s="6"/>
      <c r="G41" s="6"/>
      <c r="H41" s="12">
        <v>2</v>
      </c>
      <c r="I41" s="6"/>
      <c r="J41" s="6"/>
      <c r="K41" s="73" t="s">
        <v>753</v>
      </c>
    </row>
    <row r="42" spans="1:11" s="2" customFormat="1" ht="12.75" customHeight="1">
      <c r="A42" s="6"/>
      <c r="B42" s="7"/>
      <c r="C42" s="13" t="s">
        <v>93</v>
      </c>
      <c r="D42" s="22" t="s">
        <v>94</v>
      </c>
      <c r="E42" s="6"/>
      <c r="F42" s="6"/>
      <c r="G42" s="6"/>
      <c r="H42" s="12">
        <v>1</v>
      </c>
      <c r="I42" s="6"/>
      <c r="J42" s="6"/>
      <c r="K42" s="73" t="s">
        <v>753</v>
      </c>
    </row>
    <row r="43" spans="1:11" s="2" customFormat="1" ht="12.75" customHeight="1">
      <c r="A43" s="6"/>
      <c r="B43" s="7"/>
      <c r="C43" s="13" t="s">
        <v>95</v>
      </c>
      <c r="D43" s="23" t="s">
        <v>96</v>
      </c>
      <c r="E43" s="6"/>
      <c r="F43" s="6"/>
      <c r="G43" s="6"/>
      <c r="H43" s="12">
        <v>2</v>
      </c>
      <c r="I43" s="6"/>
      <c r="J43" s="6"/>
      <c r="K43" s="73" t="s">
        <v>763</v>
      </c>
    </row>
    <row r="44" spans="1:11" s="2" customFormat="1" ht="12.75" customHeight="1">
      <c r="A44" s="6"/>
      <c r="B44" s="7"/>
      <c r="C44" s="13" t="s">
        <v>97</v>
      </c>
      <c r="D44" s="14" t="s">
        <v>98</v>
      </c>
      <c r="E44" s="6"/>
      <c r="F44" s="6"/>
      <c r="G44" s="6"/>
      <c r="H44" s="12">
        <v>1</v>
      </c>
      <c r="I44" s="6"/>
      <c r="J44" s="6"/>
      <c r="K44" s="73" t="s">
        <v>763</v>
      </c>
    </row>
    <row r="45" spans="1:11" s="2" customFormat="1" ht="12.75" customHeight="1">
      <c r="A45" s="6"/>
      <c r="B45" s="7"/>
      <c r="C45" s="13" t="s">
        <v>99</v>
      </c>
      <c r="D45" s="24" t="s">
        <v>100</v>
      </c>
      <c r="E45" s="6"/>
      <c r="F45" s="6"/>
      <c r="G45" s="6"/>
      <c r="H45" s="12">
        <v>1</v>
      </c>
      <c r="I45" s="6"/>
      <c r="J45" s="6"/>
      <c r="K45" s="73" t="s">
        <v>763</v>
      </c>
    </row>
    <row r="46" spans="1:11" s="2" customFormat="1" ht="12.75" customHeight="1">
      <c r="A46" s="6"/>
      <c r="B46" s="7"/>
      <c r="C46" s="13" t="s">
        <v>101</v>
      </c>
      <c r="D46" s="24" t="s">
        <v>102</v>
      </c>
      <c r="E46" s="6"/>
      <c r="F46" s="6"/>
      <c r="G46" s="6"/>
      <c r="H46" s="12">
        <v>1</v>
      </c>
      <c r="I46" s="6"/>
      <c r="J46" s="6"/>
      <c r="K46" s="73" t="s">
        <v>763</v>
      </c>
    </row>
    <row r="47" spans="1:11" s="2" customFormat="1" ht="12.75" customHeight="1">
      <c r="A47" s="6"/>
      <c r="B47" s="7"/>
      <c r="C47" s="13" t="s">
        <v>103</v>
      </c>
      <c r="D47" s="24" t="s">
        <v>104</v>
      </c>
      <c r="E47" s="6"/>
      <c r="F47" s="6"/>
      <c r="G47" s="6"/>
      <c r="H47" s="12">
        <v>0.5</v>
      </c>
      <c r="I47" s="6"/>
      <c r="J47" s="6"/>
      <c r="K47" s="73" t="s">
        <v>763</v>
      </c>
    </row>
    <row r="48" spans="1:11" s="2" customFormat="1" ht="12.75" customHeight="1">
      <c r="A48" s="6"/>
      <c r="B48" s="7"/>
      <c r="C48" s="13" t="s">
        <v>105</v>
      </c>
      <c r="D48" s="25" t="s">
        <v>106</v>
      </c>
      <c r="E48" s="6"/>
      <c r="F48" s="6"/>
      <c r="G48" s="6"/>
      <c r="H48" s="12">
        <v>1</v>
      </c>
      <c r="I48" s="6"/>
      <c r="J48" s="6"/>
      <c r="K48" s="73" t="s">
        <v>763</v>
      </c>
    </row>
    <row r="49" spans="1:11" s="2" customFormat="1" ht="12.75" customHeight="1">
      <c r="A49" s="6"/>
      <c r="B49" s="7"/>
      <c r="C49" s="13" t="s">
        <v>107</v>
      </c>
      <c r="D49" s="25" t="s">
        <v>108</v>
      </c>
      <c r="E49" s="6"/>
      <c r="F49" s="6"/>
      <c r="G49" s="6"/>
      <c r="H49" s="12">
        <v>0.5</v>
      </c>
      <c r="I49" s="6"/>
      <c r="J49" s="6"/>
      <c r="K49" s="73" t="s">
        <v>763</v>
      </c>
    </row>
    <row r="50" spans="1:11" s="2" customFormat="1" ht="12.75" customHeight="1">
      <c r="A50" s="6"/>
      <c r="B50" s="7"/>
      <c r="C50" s="13" t="s">
        <v>109</v>
      </c>
      <c r="D50" s="25" t="s">
        <v>110</v>
      </c>
      <c r="E50" s="6"/>
      <c r="F50" s="6"/>
      <c r="G50" s="6"/>
      <c r="H50" s="12">
        <v>2</v>
      </c>
      <c r="I50" s="6"/>
      <c r="J50" s="6"/>
      <c r="K50" s="73" t="s">
        <v>763</v>
      </c>
    </row>
    <row r="51" spans="1:11" s="2" customFormat="1" ht="12.75" customHeight="1">
      <c r="A51" s="6"/>
      <c r="B51" s="7"/>
      <c r="C51" s="13" t="s">
        <v>111</v>
      </c>
      <c r="D51" s="25" t="s">
        <v>112</v>
      </c>
      <c r="E51" s="6"/>
      <c r="F51" s="6"/>
      <c r="G51" s="6"/>
      <c r="H51" s="12">
        <v>1</v>
      </c>
      <c r="I51" s="6"/>
      <c r="J51" s="6"/>
      <c r="K51" s="73" t="s">
        <v>763</v>
      </c>
    </row>
    <row r="52" spans="1:11" s="2" customFormat="1" ht="12.75" customHeight="1">
      <c r="A52" s="6"/>
      <c r="B52" s="7"/>
      <c r="C52" s="13" t="s">
        <v>113</v>
      </c>
      <c r="D52" s="25" t="s">
        <v>114</v>
      </c>
      <c r="E52" s="6"/>
      <c r="F52" s="6"/>
      <c r="G52" s="6"/>
      <c r="H52" s="12">
        <v>0.5</v>
      </c>
      <c r="I52" s="6"/>
      <c r="J52" s="6"/>
      <c r="K52" s="73" t="s">
        <v>763</v>
      </c>
    </row>
    <row r="53" spans="1:11" s="2" customFormat="1" ht="12.75" customHeight="1">
      <c r="A53" s="6"/>
      <c r="B53" s="6" t="s">
        <v>78</v>
      </c>
      <c r="C53" s="26" t="s">
        <v>115</v>
      </c>
      <c r="D53" s="27" t="s">
        <v>116</v>
      </c>
      <c r="E53" s="6" t="s">
        <v>15</v>
      </c>
      <c r="F53" s="6" t="s">
        <v>16</v>
      </c>
      <c r="G53" s="6" t="s">
        <v>17</v>
      </c>
      <c r="H53" s="12">
        <v>0.5</v>
      </c>
      <c r="I53" s="6"/>
      <c r="J53" s="12">
        <v>1</v>
      </c>
      <c r="K53" s="73" t="s">
        <v>753</v>
      </c>
    </row>
    <row r="54" spans="1:11" s="2" customFormat="1" ht="12.75" customHeight="1">
      <c r="A54" s="6"/>
      <c r="B54" s="7"/>
      <c r="C54" s="26" t="s">
        <v>117</v>
      </c>
      <c r="D54" s="27" t="s">
        <v>118</v>
      </c>
      <c r="E54" s="6"/>
      <c r="F54" s="6"/>
      <c r="G54" s="6"/>
      <c r="H54" s="12">
        <v>1</v>
      </c>
      <c r="I54" s="6"/>
      <c r="J54" s="12">
        <v>2</v>
      </c>
      <c r="K54" s="73" t="s">
        <v>753</v>
      </c>
    </row>
    <row r="55" spans="1:11" s="2" customFormat="1" ht="12.75" customHeight="1">
      <c r="A55" s="6"/>
      <c r="B55" s="7"/>
      <c r="C55" s="26" t="s">
        <v>119</v>
      </c>
      <c r="D55" s="27" t="s">
        <v>120</v>
      </c>
      <c r="E55" s="6"/>
      <c r="F55" s="6"/>
      <c r="G55" s="6"/>
      <c r="H55" s="12">
        <v>1</v>
      </c>
      <c r="I55" s="6"/>
      <c r="J55" s="12">
        <v>2</v>
      </c>
      <c r="K55" s="73" t="s">
        <v>753</v>
      </c>
    </row>
    <row r="56" spans="1:11" s="2" customFormat="1" ht="12.75" customHeight="1">
      <c r="A56" s="6"/>
      <c r="B56" s="7"/>
      <c r="C56" s="26" t="s">
        <v>121</v>
      </c>
      <c r="D56" s="27" t="s">
        <v>122</v>
      </c>
      <c r="E56" s="6"/>
      <c r="F56" s="6"/>
      <c r="G56" s="6"/>
      <c r="H56" s="12">
        <v>0.5</v>
      </c>
      <c r="I56" s="6"/>
      <c r="J56" s="12">
        <v>1</v>
      </c>
      <c r="K56" s="73" t="s">
        <v>753</v>
      </c>
    </row>
    <row r="57" spans="1:11" s="20" customFormat="1" ht="12.75" customHeight="1">
      <c r="A57" s="15"/>
      <c r="B57" s="16"/>
      <c r="C57" s="28" t="s">
        <v>123</v>
      </c>
      <c r="D57" s="29" t="s">
        <v>124</v>
      </c>
      <c r="E57" s="15"/>
      <c r="F57" s="15"/>
      <c r="G57" s="15"/>
      <c r="H57" s="19"/>
      <c r="I57" s="15"/>
      <c r="J57" s="19"/>
      <c r="K57" s="15"/>
    </row>
    <row r="58" spans="1:11" s="2" customFormat="1" ht="12.75" customHeight="1">
      <c r="A58" s="6"/>
      <c r="B58" s="7"/>
      <c r="C58" s="26" t="s">
        <v>125</v>
      </c>
      <c r="D58" s="30" t="s">
        <v>118</v>
      </c>
      <c r="E58" s="6"/>
      <c r="F58" s="6"/>
      <c r="G58" s="6"/>
      <c r="H58" s="12">
        <v>0.5</v>
      </c>
      <c r="I58" s="6"/>
      <c r="J58" s="12">
        <v>1</v>
      </c>
      <c r="K58" s="73" t="s">
        <v>753</v>
      </c>
    </row>
    <row r="59" spans="1:11" s="2" customFormat="1" ht="12.75" customHeight="1">
      <c r="A59" s="6"/>
      <c r="B59" s="7"/>
      <c r="C59" s="26" t="s">
        <v>126</v>
      </c>
      <c r="D59" s="31" t="s">
        <v>127</v>
      </c>
      <c r="E59" s="6"/>
      <c r="F59" s="6"/>
      <c r="G59" s="6"/>
      <c r="H59" s="12">
        <v>1</v>
      </c>
      <c r="I59" s="6"/>
      <c r="J59" s="12">
        <v>2</v>
      </c>
      <c r="K59" s="73" t="s">
        <v>753</v>
      </c>
    </row>
    <row r="60" spans="1:11" s="2" customFormat="1" ht="12.75" customHeight="1">
      <c r="A60" s="6"/>
      <c r="B60" s="7"/>
      <c r="C60" s="26" t="s">
        <v>128</v>
      </c>
      <c r="D60" s="31" t="s">
        <v>129</v>
      </c>
      <c r="E60" s="6"/>
      <c r="F60" s="6"/>
      <c r="G60" s="6"/>
      <c r="H60" s="12">
        <v>0.5</v>
      </c>
      <c r="I60" s="6"/>
      <c r="J60" s="12">
        <v>1</v>
      </c>
      <c r="K60" s="73" t="s">
        <v>753</v>
      </c>
    </row>
    <row r="61" spans="1:11" s="2" customFormat="1" ht="12.75" customHeight="1">
      <c r="A61" s="6"/>
      <c r="B61" s="7"/>
      <c r="C61" s="26" t="s">
        <v>130</v>
      </c>
      <c r="D61" s="32" t="s">
        <v>131</v>
      </c>
      <c r="E61" s="6"/>
      <c r="F61" s="6"/>
      <c r="G61" s="6"/>
      <c r="H61" s="12">
        <v>1</v>
      </c>
      <c r="I61" s="6"/>
      <c r="J61" s="12">
        <v>2</v>
      </c>
      <c r="K61" s="73" t="s">
        <v>763</v>
      </c>
    </row>
    <row r="62" spans="1:11" s="2" customFormat="1" ht="12.75" customHeight="1">
      <c r="A62" s="6"/>
      <c r="B62" s="7"/>
      <c r="C62" s="26" t="s">
        <v>132</v>
      </c>
      <c r="D62" s="27" t="s">
        <v>133</v>
      </c>
      <c r="E62" s="6"/>
      <c r="F62" s="6"/>
      <c r="G62" s="6"/>
      <c r="H62" s="12">
        <v>0.5</v>
      </c>
      <c r="I62" s="6"/>
      <c r="J62" s="12">
        <v>1</v>
      </c>
      <c r="K62" s="73" t="s">
        <v>763</v>
      </c>
    </row>
    <row r="63" spans="1:11" s="2" customFormat="1" ht="12.75" customHeight="1">
      <c r="A63" s="6"/>
      <c r="B63" s="7"/>
      <c r="C63" s="26" t="s">
        <v>134</v>
      </c>
      <c r="D63" s="33" t="s">
        <v>135</v>
      </c>
      <c r="E63" s="6"/>
      <c r="F63" s="6"/>
      <c r="G63" s="6"/>
      <c r="H63" s="12">
        <v>0.5</v>
      </c>
      <c r="I63" s="6"/>
      <c r="J63" s="12">
        <v>1</v>
      </c>
      <c r="K63" s="73" t="s">
        <v>763</v>
      </c>
    </row>
    <row r="64" spans="1:11" s="2" customFormat="1" ht="12.75" customHeight="1">
      <c r="A64" s="6"/>
      <c r="B64" s="7"/>
      <c r="C64" s="26" t="s">
        <v>136</v>
      </c>
      <c r="D64" s="34" t="s">
        <v>137</v>
      </c>
      <c r="E64" s="6"/>
      <c r="F64" s="6"/>
      <c r="G64" s="6"/>
      <c r="H64" s="12">
        <v>0.5</v>
      </c>
      <c r="I64" s="6"/>
      <c r="J64" s="12">
        <v>1</v>
      </c>
      <c r="K64" s="73" t="s">
        <v>763</v>
      </c>
    </row>
    <row r="65" spans="1:11" s="2" customFormat="1" ht="12.75" customHeight="1">
      <c r="A65" s="6"/>
      <c r="B65" s="7"/>
      <c r="C65" s="26" t="s">
        <v>138</v>
      </c>
      <c r="D65" s="34" t="s">
        <v>139</v>
      </c>
      <c r="E65" s="6"/>
      <c r="F65" s="6"/>
      <c r="G65" s="6"/>
      <c r="H65" s="12">
        <v>0.5</v>
      </c>
      <c r="I65" s="6"/>
      <c r="J65" s="12">
        <v>0.5</v>
      </c>
      <c r="K65" s="73" t="s">
        <v>763</v>
      </c>
    </row>
    <row r="66" spans="1:11" s="2" customFormat="1" ht="12.75" customHeight="1">
      <c r="A66" s="6"/>
      <c r="B66" s="7"/>
      <c r="C66" s="26" t="s">
        <v>140</v>
      </c>
      <c r="D66" s="35" t="s">
        <v>141</v>
      </c>
      <c r="E66" s="6"/>
      <c r="F66" s="6"/>
      <c r="G66" s="6"/>
      <c r="H66" s="12">
        <v>0.5</v>
      </c>
      <c r="I66" s="6"/>
      <c r="J66" s="12">
        <v>1</v>
      </c>
      <c r="K66" s="73" t="s">
        <v>763</v>
      </c>
    </row>
    <row r="67" spans="1:11" s="2" customFormat="1" ht="12.75" customHeight="1">
      <c r="A67" s="6"/>
      <c r="B67" s="7"/>
      <c r="C67" s="26" t="s">
        <v>142</v>
      </c>
      <c r="D67" s="35" t="s">
        <v>143</v>
      </c>
      <c r="E67" s="6"/>
      <c r="F67" s="6"/>
      <c r="G67" s="6"/>
      <c r="H67" s="12">
        <v>0.5</v>
      </c>
      <c r="I67" s="6"/>
      <c r="J67" s="12">
        <v>0.5</v>
      </c>
      <c r="K67" s="73" t="s">
        <v>763</v>
      </c>
    </row>
    <row r="68" spans="1:11" s="2" customFormat="1" ht="12.75" customHeight="1">
      <c r="A68" s="6"/>
      <c r="B68" s="7"/>
      <c r="C68" s="26" t="s">
        <v>144</v>
      </c>
      <c r="D68" s="35" t="s">
        <v>145</v>
      </c>
      <c r="E68" s="6"/>
      <c r="F68" s="6"/>
      <c r="G68" s="6"/>
      <c r="H68" s="12">
        <v>1</v>
      </c>
      <c r="I68" s="6"/>
      <c r="J68" s="12">
        <v>2</v>
      </c>
      <c r="K68" s="73" t="s">
        <v>763</v>
      </c>
    </row>
    <row r="69" spans="1:11" s="2" customFormat="1" ht="12.75" customHeight="1">
      <c r="A69" s="6"/>
      <c r="B69" s="7"/>
      <c r="C69" s="26" t="s">
        <v>146</v>
      </c>
      <c r="D69" s="35" t="s">
        <v>147</v>
      </c>
      <c r="E69" s="6"/>
      <c r="F69" s="6"/>
      <c r="G69" s="6"/>
      <c r="H69" s="12">
        <v>0.5</v>
      </c>
      <c r="I69" s="6"/>
      <c r="J69" s="12">
        <v>1</v>
      </c>
      <c r="K69" s="73" t="s">
        <v>763</v>
      </c>
    </row>
    <row r="70" spans="1:11" s="2" customFormat="1" ht="12.75" customHeight="1">
      <c r="A70" s="36"/>
      <c r="B70" s="37"/>
      <c r="C70" s="38" t="s">
        <v>148</v>
      </c>
      <c r="D70" s="39" t="s">
        <v>114</v>
      </c>
      <c r="E70" s="36"/>
      <c r="F70" s="36"/>
      <c r="G70" s="36"/>
      <c r="H70" s="40">
        <v>0.5</v>
      </c>
      <c r="I70" s="36"/>
      <c r="J70" s="40">
        <v>0.5</v>
      </c>
      <c r="K70" s="73" t="s">
        <v>763</v>
      </c>
    </row>
    <row r="71" spans="1:11" s="6" customFormat="1" ht="12.75" customHeight="1">
      <c r="B71" s="6" t="s">
        <v>78</v>
      </c>
      <c r="C71" s="13" t="s">
        <v>149</v>
      </c>
      <c r="D71" s="14" t="s">
        <v>80</v>
      </c>
      <c r="E71" s="6" t="s">
        <v>150</v>
      </c>
      <c r="F71" s="6" t="s">
        <v>16</v>
      </c>
      <c r="G71" s="6" t="s">
        <v>81</v>
      </c>
      <c r="H71" s="12">
        <v>0.5</v>
      </c>
      <c r="J71" s="12"/>
      <c r="K71" s="73" t="s">
        <v>753</v>
      </c>
    </row>
    <row r="72" spans="1:11" s="6" customFormat="1" ht="12.75" customHeight="1">
      <c r="B72" s="7"/>
      <c r="C72" s="13" t="s">
        <v>149</v>
      </c>
      <c r="D72" s="14" t="s">
        <v>83</v>
      </c>
      <c r="H72" s="12">
        <v>1</v>
      </c>
      <c r="J72" s="12"/>
      <c r="K72" s="73" t="s">
        <v>753</v>
      </c>
    </row>
    <row r="73" spans="1:11" s="6" customFormat="1" ht="12.75" customHeight="1">
      <c r="B73" s="7"/>
      <c r="C73" s="13" t="s">
        <v>149</v>
      </c>
      <c r="D73" s="14" t="s">
        <v>85</v>
      </c>
      <c r="H73" s="12">
        <v>1</v>
      </c>
      <c r="J73" s="12"/>
      <c r="K73" s="73" t="s">
        <v>753</v>
      </c>
    </row>
    <row r="74" spans="1:11" s="6" customFormat="1" ht="12.75" customHeight="1">
      <c r="B74" s="7"/>
      <c r="C74" s="13" t="s">
        <v>149</v>
      </c>
      <c r="D74" s="14" t="s">
        <v>87</v>
      </c>
      <c r="H74" s="12">
        <v>0.5</v>
      </c>
      <c r="J74" s="12"/>
      <c r="K74" s="73" t="s">
        <v>753</v>
      </c>
    </row>
    <row r="75" spans="1:11" s="6" customFormat="1" ht="12.75" customHeight="1">
      <c r="B75" s="7"/>
      <c r="C75" s="13" t="s">
        <v>149</v>
      </c>
      <c r="D75" s="18" t="s">
        <v>89</v>
      </c>
      <c r="E75" s="15"/>
      <c r="F75" s="15"/>
      <c r="G75" s="15"/>
      <c r="H75" s="19"/>
      <c r="J75" s="12"/>
      <c r="K75" s="15"/>
    </row>
    <row r="76" spans="1:11" s="6" customFormat="1" ht="12.75" customHeight="1">
      <c r="B76" s="7"/>
      <c r="C76" s="13" t="s">
        <v>149</v>
      </c>
      <c r="D76" s="14" t="s">
        <v>83</v>
      </c>
      <c r="H76" s="12">
        <v>0.5</v>
      </c>
      <c r="J76" s="12"/>
      <c r="K76" s="73" t="s">
        <v>753</v>
      </c>
    </row>
    <row r="77" spans="1:11" s="6" customFormat="1" ht="12.75" customHeight="1">
      <c r="B77" s="7"/>
      <c r="C77" s="13" t="s">
        <v>149</v>
      </c>
      <c r="D77" s="22" t="s">
        <v>92</v>
      </c>
      <c r="H77" s="12">
        <v>1</v>
      </c>
      <c r="J77" s="12"/>
      <c r="K77" s="73" t="s">
        <v>753</v>
      </c>
    </row>
    <row r="78" spans="1:11" s="6" customFormat="1" ht="12.75" customHeight="1">
      <c r="B78" s="7"/>
      <c r="C78" s="13" t="s">
        <v>149</v>
      </c>
      <c r="D78" s="22" t="s">
        <v>94</v>
      </c>
      <c r="H78" s="12">
        <v>0.5</v>
      </c>
      <c r="J78" s="12"/>
      <c r="K78" s="73" t="s">
        <v>753</v>
      </c>
    </row>
    <row r="79" spans="1:11" s="6" customFormat="1" ht="12.75" customHeight="1">
      <c r="B79" s="7"/>
      <c r="C79" s="13" t="s">
        <v>149</v>
      </c>
      <c r="D79" s="23" t="s">
        <v>96</v>
      </c>
      <c r="H79" s="12">
        <v>1</v>
      </c>
      <c r="J79" s="12"/>
      <c r="K79" s="73" t="s">
        <v>763</v>
      </c>
    </row>
    <row r="80" spans="1:11" s="6" customFormat="1" ht="12.75" customHeight="1">
      <c r="B80" s="7"/>
      <c r="C80" s="13" t="s">
        <v>149</v>
      </c>
      <c r="D80" s="14" t="s">
        <v>98</v>
      </c>
      <c r="H80" s="12">
        <v>0.5</v>
      </c>
      <c r="J80" s="12"/>
      <c r="K80" s="73" t="s">
        <v>763</v>
      </c>
    </row>
    <row r="81" spans="1:11" s="6" customFormat="1" ht="12.75" customHeight="1">
      <c r="B81" s="7"/>
      <c r="C81" s="13" t="s">
        <v>149</v>
      </c>
      <c r="D81" s="24" t="s">
        <v>100</v>
      </c>
      <c r="H81" s="12">
        <v>0.5</v>
      </c>
      <c r="J81" s="12"/>
      <c r="K81" s="73" t="s">
        <v>763</v>
      </c>
    </row>
    <row r="82" spans="1:11" s="6" customFormat="1" ht="12.75" customHeight="1">
      <c r="B82" s="7"/>
      <c r="C82" s="13" t="s">
        <v>149</v>
      </c>
      <c r="D82" s="24" t="s">
        <v>102</v>
      </c>
      <c r="H82" s="12">
        <v>0.5</v>
      </c>
      <c r="J82" s="12"/>
      <c r="K82" s="73" t="s">
        <v>763</v>
      </c>
    </row>
    <row r="83" spans="1:11" s="6" customFormat="1" ht="12.75" customHeight="1">
      <c r="B83" s="7"/>
      <c r="C83" s="13" t="s">
        <v>149</v>
      </c>
      <c r="D83" s="24" t="s">
        <v>104</v>
      </c>
      <c r="H83" s="12">
        <v>0.5</v>
      </c>
      <c r="J83" s="12"/>
      <c r="K83" s="73" t="s">
        <v>763</v>
      </c>
    </row>
    <row r="84" spans="1:11" s="6" customFormat="1" ht="12.75" customHeight="1">
      <c r="B84" s="7"/>
      <c r="C84" s="13" t="s">
        <v>149</v>
      </c>
      <c r="D84" s="25" t="s">
        <v>106</v>
      </c>
      <c r="H84" s="12">
        <v>0.5</v>
      </c>
      <c r="J84" s="12"/>
      <c r="K84" s="73" t="s">
        <v>763</v>
      </c>
    </row>
    <row r="85" spans="1:11" s="6" customFormat="1" ht="12.75" customHeight="1">
      <c r="B85" s="7"/>
      <c r="C85" s="13" t="s">
        <v>149</v>
      </c>
      <c r="D85" s="25" t="s">
        <v>108</v>
      </c>
      <c r="H85" s="12">
        <v>0.5</v>
      </c>
      <c r="J85" s="12"/>
      <c r="K85" s="73" t="s">
        <v>763</v>
      </c>
    </row>
    <row r="86" spans="1:11" s="6" customFormat="1" ht="12.75" customHeight="1">
      <c r="B86" s="7"/>
      <c r="C86" s="13" t="s">
        <v>149</v>
      </c>
      <c r="D86" s="25" t="s">
        <v>110</v>
      </c>
      <c r="H86" s="12">
        <v>1</v>
      </c>
      <c r="J86" s="12"/>
      <c r="K86" s="73" t="s">
        <v>763</v>
      </c>
    </row>
    <row r="87" spans="1:11" s="6" customFormat="1" ht="12.75" customHeight="1">
      <c r="B87" s="7"/>
      <c r="C87" s="13" t="s">
        <v>149</v>
      </c>
      <c r="D87" s="25" t="s">
        <v>112</v>
      </c>
      <c r="H87" s="12">
        <v>0.5</v>
      </c>
      <c r="J87" s="12"/>
      <c r="K87" s="73" t="s">
        <v>763</v>
      </c>
    </row>
    <row r="88" spans="1:11" s="6" customFormat="1" ht="12.75" customHeight="1">
      <c r="B88" s="7"/>
      <c r="C88" s="13" t="s">
        <v>149</v>
      </c>
      <c r="D88" s="25" t="s">
        <v>114</v>
      </c>
      <c r="H88" s="40">
        <v>0.5</v>
      </c>
      <c r="J88" s="12"/>
      <c r="K88" s="73" t="s">
        <v>763</v>
      </c>
    </row>
    <row r="89" spans="1:11" s="6" customFormat="1" ht="12.75" customHeight="1">
      <c r="B89" s="7"/>
      <c r="C89" s="13" t="s">
        <v>149</v>
      </c>
      <c r="D89" s="27" t="s">
        <v>116</v>
      </c>
      <c r="E89" s="6" t="s">
        <v>150</v>
      </c>
      <c r="F89" s="6" t="s">
        <v>16</v>
      </c>
      <c r="G89" s="6" t="s">
        <v>17</v>
      </c>
      <c r="H89" s="12">
        <v>0.5</v>
      </c>
      <c r="J89" s="12"/>
      <c r="K89" s="73" t="s">
        <v>753</v>
      </c>
    </row>
    <row r="90" spans="1:11" s="6" customFormat="1" ht="12.75" customHeight="1">
      <c r="B90" s="7"/>
      <c r="C90" s="13" t="s">
        <v>149</v>
      </c>
      <c r="D90" s="27" t="s">
        <v>118</v>
      </c>
      <c r="H90" s="12">
        <v>1</v>
      </c>
      <c r="J90" s="12"/>
      <c r="K90" s="73" t="s">
        <v>753</v>
      </c>
    </row>
    <row r="91" spans="1:11" s="6" customFormat="1" ht="12.75" customHeight="1">
      <c r="B91" s="7"/>
      <c r="C91" s="13" t="s">
        <v>149</v>
      </c>
      <c r="D91" s="27" t="s">
        <v>120</v>
      </c>
      <c r="H91" s="12">
        <v>1</v>
      </c>
      <c r="J91" s="12"/>
      <c r="K91" s="73" t="s">
        <v>753</v>
      </c>
    </row>
    <row r="92" spans="1:11" s="6" customFormat="1" ht="12.75" customHeight="1">
      <c r="B92" s="7"/>
      <c r="C92" s="13" t="s">
        <v>149</v>
      </c>
      <c r="D92" s="27" t="s">
        <v>122</v>
      </c>
      <c r="H92" s="12">
        <v>0.5</v>
      </c>
      <c r="J92" s="12"/>
      <c r="K92" s="73" t="s">
        <v>753</v>
      </c>
    </row>
    <row r="93" spans="1:11" s="6" customFormat="1" ht="12.75" customHeight="1">
      <c r="B93" s="7"/>
      <c r="C93" s="13" t="s">
        <v>149</v>
      </c>
      <c r="D93" s="29" t="s">
        <v>124</v>
      </c>
      <c r="E93" s="15"/>
      <c r="F93" s="15"/>
      <c r="G93" s="15"/>
      <c r="H93" s="19"/>
      <c r="J93" s="12"/>
      <c r="K93" s="15"/>
    </row>
    <row r="94" spans="1:11" s="6" customFormat="1" ht="12.75" customHeight="1">
      <c r="B94" s="7"/>
      <c r="C94" s="13" t="s">
        <v>149</v>
      </c>
      <c r="D94" s="30" t="s">
        <v>118</v>
      </c>
      <c r="H94" s="12">
        <v>0.5</v>
      </c>
      <c r="J94" s="12"/>
      <c r="K94" s="73" t="s">
        <v>753</v>
      </c>
    </row>
    <row r="95" spans="1:11" s="2" customFormat="1" ht="12.75" customHeight="1">
      <c r="A95" s="41"/>
      <c r="B95" s="42"/>
      <c r="C95" s="13" t="s">
        <v>149</v>
      </c>
      <c r="D95" s="31" t="s">
        <v>127</v>
      </c>
      <c r="E95" s="6"/>
      <c r="F95" s="6"/>
      <c r="G95" s="6"/>
      <c r="H95" s="12">
        <v>1</v>
      </c>
      <c r="I95" s="41"/>
      <c r="J95" s="43"/>
      <c r="K95" s="73" t="s">
        <v>753</v>
      </c>
    </row>
    <row r="96" spans="1:11" s="2" customFormat="1" ht="12.75" customHeight="1">
      <c r="A96" s="6"/>
      <c r="B96" s="7"/>
      <c r="C96" s="13" t="s">
        <v>149</v>
      </c>
      <c r="D96" s="31" t="s">
        <v>129</v>
      </c>
      <c r="E96" s="6"/>
      <c r="F96" s="6"/>
      <c r="G96" s="6"/>
      <c r="H96" s="12">
        <v>0.5</v>
      </c>
      <c r="I96" s="6"/>
      <c r="J96" s="12"/>
      <c r="K96" s="73" t="s">
        <v>753</v>
      </c>
    </row>
    <row r="97" spans="1:11" s="2" customFormat="1" ht="12.75" customHeight="1">
      <c r="A97" s="6"/>
      <c r="B97" s="7"/>
      <c r="C97" s="13" t="s">
        <v>149</v>
      </c>
      <c r="D97" s="32" t="s">
        <v>131</v>
      </c>
      <c r="E97" s="6"/>
      <c r="F97" s="6"/>
      <c r="G97" s="6"/>
      <c r="H97" s="12">
        <v>1</v>
      </c>
      <c r="I97" s="6"/>
      <c r="J97" s="12"/>
      <c r="K97" s="73" t="s">
        <v>763</v>
      </c>
    </row>
    <row r="98" spans="1:11" s="2" customFormat="1" ht="12.75" customHeight="1">
      <c r="A98" s="6"/>
      <c r="B98" s="7"/>
      <c r="C98" s="13" t="s">
        <v>149</v>
      </c>
      <c r="D98" s="27" t="s">
        <v>133</v>
      </c>
      <c r="E98" s="6"/>
      <c r="F98" s="6"/>
      <c r="G98" s="6"/>
      <c r="H98" s="12">
        <v>0.5</v>
      </c>
      <c r="I98" s="6"/>
      <c r="J98" s="12"/>
      <c r="K98" s="73" t="s">
        <v>763</v>
      </c>
    </row>
    <row r="99" spans="1:11" s="2" customFormat="1" ht="12.75" customHeight="1">
      <c r="A99" s="6"/>
      <c r="B99" s="7"/>
      <c r="C99" s="13" t="s">
        <v>149</v>
      </c>
      <c r="D99" s="33" t="s">
        <v>135</v>
      </c>
      <c r="E99" s="6"/>
      <c r="F99" s="6"/>
      <c r="G99" s="6"/>
      <c r="H99" s="12">
        <v>0.5</v>
      </c>
      <c r="I99" s="6"/>
      <c r="J99" s="12"/>
      <c r="K99" s="73" t="s">
        <v>763</v>
      </c>
    </row>
    <row r="100" spans="1:11" s="2" customFormat="1" ht="12.75" customHeight="1">
      <c r="A100" s="6"/>
      <c r="B100" s="7"/>
      <c r="C100" s="13" t="s">
        <v>149</v>
      </c>
      <c r="D100" s="34" t="s">
        <v>137</v>
      </c>
      <c r="E100" s="6"/>
      <c r="F100" s="6"/>
      <c r="G100" s="6"/>
      <c r="H100" s="12">
        <v>0.5</v>
      </c>
      <c r="I100" s="6"/>
      <c r="J100" s="12"/>
      <c r="K100" s="73" t="s">
        <v>763</v>
      </c>
    </row>
    <row r="101" spans="1:11" s="2" customFormat="1" ht="12.75" customHeight="1">
      <c r="A101" s="6"/>
      <c r="B101" s="7"/>
      <c r="C101" s="13" t="s">
        <v>149</v>
      </c>
      <c r="D101" s="34" t="s">
        <v>139</v>
      </c>
      <c r="E101" s="6"/>
      <c r="F101" s="6"/>
      <c r="G101" s="6"/>
      <c r="H101" s="12">
        <v>0.5</v>
      </c>
      <c r="I101" s="6"/>
      <c r="J101" s="12"/>
      <c r="K101" s="73" t="s">
        <v>763</v>
      </c>
    </row>
    <row r="102" spans="1:11" s="2" customFormat="1" ht="12.75" customHeight="1">
      <c r="A102" s="6"/>
      <c r="B102" s="7"/>
      <c r="C102" s="13" t="s">
        <v>149</v>
      </c>
      <c r="D102" s="35" t="s">
        <v>141</v>
      </c>
      <c r="E102" s="6"/>
      <c r="F102" s="6"/>
      <c r="G102" s="6"/>
      <c r="H102" s="12">
        <v>0.5</v>
      </c>
      <c r="I102" s="6"/>
      <c r="J102" s="12"/>
      <c r="K102" s="73" t="s">
        <v>763</v>
      </c>
    </row>
    <row r="103" spans="1:11" s="2" customFormat="1" ht="12.75" customHeight="1">
      <c r="A103" s="6"/>
      <c r="B103" s="7"/>
      <c r="C103" s="13" t="s">
        <v>149</v>
      </c>
      <c r="D103" s="35" t="s">
        <v>143</v>
      </c>
      <c r="E103" s="6"/>
      <c r="F103" s="6"/>
      <c r="G103" s="6"/>
      <c r="H103" s="12">
        <v>0.5</v>
      </c>
      <c r="I103" s="6"/>
      <c r="J103" s="12"/>
      <c r="K103" s="73" t="s">
        <v>763</v>
      </c>
    </row>
    <row r="104" spans="1:11" s="2" customFormat="1" ht="12.75" customHeight="1">
      <c r="A104" s="6"/>
      <c r="B104" s="7"/>
      <c r="C104" s="13" t="s">
        <v>149</v>
      </c>
      <c r="D104" s="35" t="s">
        <v>145</v>
      </c>
      <c r="E104" s="6"/>
      <c r="F104" s="6"/>
      <c r="G104" s="6"/>
      <c r="H104" s="12">
        <v>1</v>
      </c>
      <c r="I104" s="6"/>
      <c r="J104" s="12"/>
      <c r="K104" s="73" t="s">
        <v>763</v>
      </c>
    </row>
    <row r="105" spans="1:11" s="2" customFormat="1" ht="12.75" customHeight="1">
      <c r="A105" s="6"/>
      <c r="B105" s="7"/>
      <c r="C105" s="13" t="s">
        <v>149</v>
      </c>
      <c r="D105" s="35" t="s">
        <v>147</v>
      </c>
      <c r="E105" s="6"/>
      <c r="F105" s="6"/>
      <c r="G105" s="6"/>
      <c r="H105" s="12">
        <v>0.5</v>
      </c>
      <c r="I105" s="6"/>
      <c r="J105" s="12"/>
      <c r="K105" s="73" t="s">
        <v>763</v>
      </c>
    </row>
    <row r="106" spans="1:11" s="2" customFormat="1" ht="12.75" customHeight="1">
      <c r="A106" s="6"/>
      <c r="B106" s="7"/>
      <c r="C106" s="13" t="s">
        <v>149</v>
      </c>
      <c r="D106" s="39" t="s">
        <v>114</v>
      </c>
      <c r="E106" s="36"/>
      <c r="F106" s="36"/>
      <c r="G106" s="36"/>
      <c r="H106" s="40">
        <v>0.5</v>
      </c>
      <c r="I106" s="6"/>
      <c r="J106" s="12"/>
      <c r="K106" s="73" t="s">
        <v>763</v>
      </c>
    </row>
    <row r="107" spans="1:11" s="6" customFormat="1" ht="12.75" customHeight="1">
      <c r="B107" s="6" t="s">
        <v>78</v>
      </c>
      <c r="C107" s="13" t="s">
        <v>149</v>
      </c>
      <c r="D107" s="14" t="s">
        <v>80</v>
      </c>
      <c r="E107" s="6" t="s">
        <v>151</v>
      </c>
      <c r="F107" s="6" t="s">
        <v>16</v>
      </c>
      <c r="G107" s="6" t="s">
        <v>81</v>
      </c>
      <c r="H107" s="12">
        <v>0.5</v>
      </c>
      <c r="J107" s="12"/>
      <c r="K107" s="73" t="s">
        <v>753</v>
      </c>
    </row>
    <row r="108" spans="1:11" s="6" customFormat="1" ht="12.75" customHeight="1">
      <c r="B108" s="7"/>
      <c r="C108" s="13" t="s">
        <v>149</v>
      </c>
      <c r="D108" s="14" t="s">
        <v>83</v>
      </c>
      <c r="H108" s="12">
        <v>1</v>
      </c>
      <c r="J108" s="12"/>
      <c r="K108" s="73" t="s">
        <v>753</v>
      </c>
    </row>
    <row r="109" spans="1:11" s="6" customFormat="1" ht="12.75" customHeight="1">
      <c r="B109" s="7"/>
      <c r="C109" s="13" t="s">
        <v>149</v>
      </c>
      <c r="D109" s="14" t="s">
        <v>85</v>
      </c>
      <c r="H109" s="12">
        <v>1</v>
      </c>
      <c r="J109" s="12"/>
      <c r="K109" s="73" t="s">
        <v>753</v>
      </c>
    </row>
    <row r="110" spans="1:11" s="6" customFormat="1" ht="12.75" customHeight="1">
      <c r="B110" s="7"/>
      <c r="C110" s="13" t="s">
        <v>149</v>
      </c>
      <c r="D110" s="14" t="s">
        <v>87</v>
      </c>
      <c r="H110" s="12">
        <v>0.5</v>
      </c>
      <c r="J110" s="12"/>
      <c r="K110" s="73" t="s">
        <v>753</v>
      </c>
    </row>
    <row r="111" spans="1:11" s="6" customFormat="1" ht="12.75" customHeight="1">
      <c r="B111" s="7"/>
      <c r="C111" s="13" t="s">
        <v>149</v>
      </c>
      <c r="D111" s="18" t="s">
        <v>89</v>
      </c>
      <c r="E111" s="15"/>
      <c r="F111" s="15"/>
      <c r="G111" s="15"/>
      <c r="H111" s="19"/>
      <c r="J111" s="12"/>
      <c r="K111" s="15"/>
    </row>
    <row r="112" spans="1:11" s="6" customFormat="1" ht="12.75" customHeight="1">
      <c r="B112" s="7"/>
      <c r="C112" s="13" t="s">
        <v>149</v>
      </c>
      <c r="D112" s="14" t="s">
        <v>83</v>
      </c>
      <c r="H112" s="12">
        <v>0.5</v>
      </c>
      <c r="J112" s="12"/>
      <c r="K112" s="73" t="s">
        <v>753</v>
      </c>
    </row>
    <row r="113" spans="2:11" s="6" customFormat="1" ht="12.75" customHeight="1">
      <c r="B113" s="7"/>
      <c r="C113" s="13" t="s">
        <v>149</v>
      </c>
      <c r="D113" s="22" t="s">
        <v>92</v>
      </c>
      <c r="H113" s="12">
        <v>1</v>
      </c>
      <c r="J113" s="12"/>
      <c r="K113" s="73" t="s">
        <v>753</v>
      </c>
    </row>
    <row r="114" spans="2:11" s="6" customFormat="1" ht="12.75" customHeight="1">
      <c r="B114" s="7"/>
      <c r="C114" s="13" t="s">
        <v>149</v>
      </c>
      <c r="D114" s="22" t="s">
        <v>94</v>
      </c>
      <c r="H114" s="12">
        <v>0.5</v>
      </c>
      <c r="J114" s="12"/>
      <c r="K114" s="73" t="s">
        <v>753</v>
      </c>
    </row>
    <row r="115" spans="2:11" s="6" customFormat="1" ht="12.75" customHeight="1">
      <c r="B115" s="7"/>
      <c r="C115" s="13" t="s">
        <v>149</v>
      </c>
      <c r="D115" s="23" t="s">
        <v>96</v>
      </c>
      <c r="H115" s="12">
        <v>1</v>
      </c>
      <c r="J115" s="12"/>
      <c r="K115" s="73" t="s">
        <v>763</v>
      </c>
    </row>
    <row r="116" spans="2:11" s="6" customFormat="1" ht="12.75" customHeight="1">
      <c r="B116" s="7"/>
      <c r="C116" s="13" t="s">
        <v>149</v>
      </c>
      <c r="D116" s="14" t="s">
        <v>98</v>
      </c>
      <c r="H116" s="12">
        <v>0.5</v>
      </c>
      <c r="J116" s="12"/>
      <c r="K116" s="73" t="s">
        <v>763</v>
      </c>
    </row>
    <row r="117" spans="2:11" s="6" customFormat="1" ht="12.75" customHeight="1">
      <c r="B117" s="7"/>
      <c r="C117" s="13" t="s">
        <v>149</v>
      </c>
      <c r="D117" s="24" t="s">
        <v>100</v>
      </c>
      <c r="H117" s="12">
        <v>0.5</v>
      </c>
      <c r="J117" s="12"/>
      <c r="K117" s="73" t="s">
        <v>763</v>
      </c>
    </row>
    <row r="118" spans="2:11" s="6" customFormat="1" ht="12.75" customHeight="1">
      <c r="B118" s="7"/>
      <c r="C118" s="13" t="s">
        <v>149</v>
      </c>
      <c r="D118" s="24" t="s">
        <v>102</v>
      </c>
      <c r="H118" s="12">
        <v>0.5</v>
      </c>
      <c r="J118" s="12"/>
      <c r="K118" s="73" t="s">
        <v>763</v>
      </c>
    </row>
    <row r="119" spans="2:11" s="6" customFormat="1" ht="12.75" customHeight="1">
      <c r="B119" s="7"/>
      <c r="C119" s="13" t="s">
        <v>149</v>
      </c>
      <c r="D119" s="24" t="s">
        <v>104</v>
      </c>
      <c r="H119" s="12">
        <v>0.5</v>
      </c>
      <c r="J119" s="12"/>
      <c r="K119" s="73" t="s">
        <v>763</v>
      </c>
    </row>
    <row r="120" spans="2:11" s="6" customFormat="1" ht="12.75" customHeight="1">
      <c r="B120" s="7"/>
      <c r="C120" s="13" t="s">
        <v>149</v>
      </c>
      <c r="D120" s="25" t="s">
        <v>106</v>
      </c>
      <c r="H120" s="12">
        <v>0.5</v>
      </c>
      <c r="J120" s="12"/>
      <c r="K120" s="73" t="s">
        <v>763</v>
      </c>
    </row>
    <row r="121" spans="2:11" s="6" customFormat="1" ht="12.75" customHeight="1">
      <c r="B121" s="7"/>
      <c r="C121" s="13" t="s">
        <v>149</v>
      </c>
      <c r="D121" s="25" t="s">
        <v>108</v>
      </c>
      <c r="H121" s="12">
        <v>0.5</v>
      </c>
      <c r="J121" s="12"/>
      <c r="K121" s="73" t="s">
        <v>763</v>
      </c>
    </row>
    <row r="122" spans="2:11" s="6" customFormat="1" ht="12.75" customHeight="1">
      <c r="B122" s="7"/>
      <c r="C122" s="13" t="s">
        <v>149</v>
      </c>
      <c r="D122" s="25" t="s">
        <v>110</v>
      </c>
      <c r="H122" s="12">
        <v>1</v>
      </c>
      <c r="J122" s="12"/>
      <c r="K122" s="73" t="s">
        <v>763</v>
      </c>
    </row>
    <row r="123" spans="2:11" s="6" customFormat="1" ht="12.75" customHeight="1">
      <c r="B123" s="7"/>
      <c r="C123" s="13" t="s">
        <v>149</v>
      </c>
      <c r="D123" s="25" t="s">
        <v>112</v>
      </c>
      <c r="H123" s="12">
        <v>0.5</v>
      </c>
      <c r="J123" s="12"/>
      <c r="K123" s="73" t="s">
        <v>763</v>
      </c>
    </row>
    <row r="124" spans="2:11" s="6" customFormat="1" ht="12.75" customHeight="1">
      <c r="B124" s="7"/>
      <c r="C124" s="13" t="s">
        <v>149</v>
      </c>
      <c r="D124" s="25" t="s">
        <v>114</v>
      </c>
      <c r="H124" s="40">
        <v>0.5</v>
      </c>
      <c r="J124" s="12"/>
      <c r="K124" s="73" t="s">
        <v>763</v>
      </c>
    </row>
    <row r="125" spans="2:11" s="6" customFormat="1" ht="12.75" customHeight="1">
      <c r="B125" s="7"/>
      <c r="C125" s="13" t="s">
        <v>149</v>
      </c>
      <c r="D125" s="27" t="s">
        <v>116</v>
      </c>
      <c r="E125" s="6" t="s">
        <v>151</v>
      </c>
      <c r="F125" s="6" t="s">
        <v>16</v>
      </c>
      <c r="G125" s="6" t="s">
        <v>17</v>
      </c>
      <c r="H125" s="12">
        <v>0.5</v>
      </c>
      <c r="J125" s="12"/>
      <c r="K125" s="73" t="s">
        <v>753</v>
      </c>
    </row>
    <row r="126" spans="2:11" s="6" customFormat="1" ht="12.75" customHeight="1">
      <c r="B126" s="7"/>
      <c r="C126" s="13" t="s">
        <v>149</v>
      </c>
      <c r="D126" s="27" t="s">
        <v>118</v>
      </c>
      <c r="H126" s="12">
        <v>1</v>
      </c>
      <c r="J126" s="12"/>
      <c r="K126" s="73" t="s">
        <v>753</v>
      </c>
    </row>
    <row r="127" spans="2:11" s="6" customFormat="1" ht="12.75" customHeight="1">
      <c r="B127" s="7"/>
      <c r="C127" s="13" t="s">
        <v>149</v>
      </c>
      <c r="D127" s="27" t="s">
        <v>120</v>
      </c>
      <c r="H127" s="12">
        <v>1</v>
      </c>
      <c r="J127" s="12"/>
      <c r="K127" s="73" t="s">
        <v>753</v>
      </c>
    </row>
    <row r="128" spans="2:11" s="6" customFormat="1" ht="12.75" customHeight="1">
      <c r="B128" s="7"/>
      <c r="C128" s="13" t="s">
        <v>149</v>
      </c>
      <c r="D128" s="27" t="s">
        <v>122</v>
      </c>
      <c r="H128" s="12">
        <v>0.5</v>
      </c>
      <c r="J128" s="12"/>
      <c r="K128" s="73" t="s">
        <v>753</v>
      </c>
    </row>
    <row r="129" spans="1:11" s="6" customFormat="1" ht="12.75" customHeight="1">
      <c r="B129" s="7"/>
      <c r="C129" s="13" t="s">
        <v>149</v>
      </c>
      <c r="D129" s="29" t="s">
        <v>124</v>
      </c>
      <c r="E129" s="15"/>
      <c r="F129" s="15"/>
      <c r="G129" s="15"/>
      <c r="H129" s="19"/>
      <c r="J129" s="12"/>
      <c r="K129" s="15"/>
    </row>
    <row r="130" spans="1:11" s="6" customFormat="1" ht="12.75" customHeight="1">
      <c r="B130" s="7"/>
      <c r="C130" s="13" t="s">
        <v>149</v>
      </c>
      <c r="D130" s="30" t="s">
        <v>118</v>
      </c>
      <c r="H130" s="12">
        <v>0.5</v>
      </c>
      <c r="J130" s="12"/>
      <c r="K130" s="73" t="s">
        <v>753</v>
      </c>
    </row>
    <row r="131" spans="1:11" s="2" customFormat="1" ht="12.75" customHeight="1">
      <c r="A131" s="41"/>
      <c r="B131" s="42"/>
      <c r="C131" s="13" t="s">
        <v>149</v>
      </c>
      <c r="D131" s="31" t="s">
        <v>127</v>
      </c>
      <c r="E131" s="6"/>
      <c r="F131" s="6"/>
      <c r="G131" s="6"/>
      <c r="H131" s="12">
        <v>1</v>
      </c>
      <c r="I131" s="41"/>
      <c r="J131" s="43"/>
      <c r="K131" s="73" t="s">
        <v>753</v>
      </c>
    </row>
    <row r="132" spans="1:11" s="2" customFormat="1" ht="12.75" customHeight="1">
      <c r="A132" s="6"/>
      <c r="B132" s="7"/>
      <c r="C132" s="13" t="s">
        <v>149</v>
      </c>
      <c r="D132" s="31" t="s">
        <v>129</v>
      </c>
      <c r="E132" s="6"/>
      <c r="F132" s="6"/>
      <c r="G132" s="6"/>
      <c r="H132" s="12">
        <v>0.5</v>
      </c>
      <c r="I132" s="6"/>
      <c r="J132" s="12"/>
      <c r="K132" s="73" t="s">
        <v>753</v>
      </c>
    </row>
    <row r="133" spans="1:11" s="2" customFormat="1" ht="12.75" customHeight="1">
      <c r="A133" s="6"/>
      <c r="B133" s="7"/>
      <c r="C133" s="13" t="s">
        <v>149</v>
      </c>
      <c r="D133" s="32" t="s">
        <v>131</v>
      </c>
      <c r="E133" s="6"/>
      <c r="F133" s="6"/>
      <c r="G133" s="6"/>
      <c r="H133" s="12">
        <v>1</v>
      </c>
      <c r="I133" s="6"/>
      <c r="J133" s="12"/>
      <c r="K133" s="73" t="s">
        <v>763</v>
      </c>
    </row>
    <row r="134" spans="1:11" s="2" customFormat="1" ht="12.75" customHeight="1">
      <c r="A134" s="6"/>
      <c r="B134" s="7"/>
      <c r="C134" s="13" t="s">
        <v>149</v>
      </c>
      <c r="D134" s="27" t="s">
        <v>133</v>
      </c>
      <c r="E134" s="6"/>
      <c r="F134" s="6"/>
      <c r="G134" s="6"/>
      <c r="H134" s="12">
        <v>0.5</v>
      </c>
      <c r="I134" s="6"/>
      <c r="J134" s="12"/>
      <c r="K134" s="73" t="s">
        <v>763</v>
      </c>
    </row>
    <row r="135" spans="1:11" s="2" customFormat="1" ht="12.75" customHeight="1">
      <c r="A135" s="6"/>
      <c r="B135" s="7"/>
      <c r="C135" s="13" t="s">
        <v>149</v>
      </c>
      <c r="D135" s="33" t="s">
        <v>135</v>
      </c>
      <c r="E135" s="6"/>
      <c r="F135" s="6"/>
      <c r="G135" s="6"/>
      <c r="H135" s="12">
        <v>0.5</v>
      </c>
      <c r="I135" s="6"/>
      <c r="J135" s="12"/>
      <c r="K135" s="73" t="s">
        <v>763</v>
      </c>
    </row>
    <row r="136" spans="1:11" s="2" customFormat="1" ht="12.75" customHeight="1">
      <c r="A136" s="6"/>
      <c r="B136" s="7"/>
      <c r="C136" s="13" t="s">
        <v>149</v>
      </c>
      <c r="D136" s="34" t="s">
        <v>137</v>
      </c>
      <c r="E136" s="6"/>
      <c r="F136" s="6"/>
      <c r="G136" s="6"/>
      <c r="H136" s="12">
        <v>0.5</v>
      </c>
      <c r="I136" s="6"/>
      <c r="J136" s="12"/>
      <c r="K136" s="73" t="s">
        <v>763</v>
      </c>
    </row>
    <row r="137" spans="1:11" s="2" customFormat="1" ht="12.75" customHeight="1">
      <c r="A137" s="6"/>
      <c r="B137" s="7"/>
      <c r="C137" s="13" t="s">
        <v>149</v>
      </c>
      <c r="D137" s="34" t="s">
        <v>139</v>
      </c>
      <c r="E137" s="6"/>
      <c r="F137" s="6"/>
      <c r="G137" s="6"/>
      <c r="H137" s="12">
        <v>0.5</v>
      </c>
      <c r="I137" s="6"/>
      <c r="J137" s="12"/>
      <c r="K137" s="73" t="s">
        <v>763</v>
      </c>
    </row>
    <row r="138" spans="1:11" s="2" customFormat="1" ht="12.75" customHeight="1">
      <c r="A138" s="6"/>
      <c r="B138" s="7"/>
      <c r="C138" s="13" t="s">
        <v>149</v>
      </c>
      <c r="D138" s="35" t="s">
        <v>141</v>
      </c>
      <c r="E138" s="6"/>
      <c r="F138" s="6"/>
      <c r="G138" s="6"/>
      <c r="H138" s="12">
        <v>0.5</v>
      </c>
      <c r="I138" s="6"/>
      <c r="J138" s="12"/>
      <c r="K138" s="73" t="s">
        <v>763</v>
      </c>
    </row>
    <row r="139" spans="1:11" s="2" customFormat="1" ht="12.75" customHeight="1">
      <c r="A139" s="6"/>
      <c r="B139" s="7"/>
      <c r="C139" s="13" t="s">
        <v>149</v>
      </c>
      <c r="D139" s="35" t="s">
        <v>143</v>
      </c>
      <c r="E139" s="6"/>
      <c r="F139" s="6"/>
      <c r="G139" s="6"/>
      <c r="H139" s="12">
        <v>0.5</v>
      </c>
      <c r="I139" s="6"/>
      <c r="J139" s="12"/>
      <c r="K139" s="73" t="s">
        <v>763</v>
      </c>
    </row>
    <row r="140" spans="1:11" s="2" customFormat="1" ht="12.75" customHeight="1">
      <c r="A140" s="6"/>
      <c r="B140" s="7"/>
      <c r="C140" s="13" t="s">
        <v>149</v>
      </c>
      <c r="D140" s="35" t="s">
        <v>145</v>
      </c>
      <c r="E140" s="6"/>
      <c r="F140" s="6"/>
      <c r="G140" s="6"/>
      <c r="H140" s="12">
        <v>1</v>
      </c>
      <c r="I140" s="6"/>
      <c r="J140" s="12"/>
      <c r="K140" s="73" t="s">
        <v>763</v>
      </c>
    </row>
    <row r="141" spans="1:11" s="2" customFormat="1" ht="12.75" customHeight="1">
      <c r="A141" s="6"/>
      <c r="B141" s="7"/>
      <c r="C141" s="13" t="s">
        <v>149</v>
      </c>
      <c r="D141" s="35" t="s">
        <v>147</v>
      </c>
      <c r="E141" s="6"/>
      <c r="F141" s="6"/>
      <c r="G141" s="6"/>
      <c r="H141" s="12">
        <v>0.5</v>
      </c>
      <c r="I141" s="6"/>
      <c r="J141" s="12"/>
      <c r="K141" s="73" t="s">
        <v>763</v>
      </c>
    </row>
    <row r="142" spans="1:11" s="2" customFormat="1" ht="12.75" customHeight="1">
      <c r="A142" s="6"/>
      <c r="B142" s="7"/>
      <c r="C142" s="13" t="s">
        <v>149</v>
      </c>
      <c r="D142" s="39" t="s">
        <v>114</v>
      </c>
      <c r="E142" s="36"/>
      <c r="F142" s="36"/>
      <c r="G142" s="36"/>
      <c r="H142" s="40">
        <v>0.5</v>
      </c>
      <c r="I142" s="6"/>
      <c r="J142" s="12"/>
      <c r="K142" s="73" t="s">
        <v>763</v>
      </c>
    </row>
    <row r="143" spans="1:11" s="6" customFormat="1" ht="12.75" customHeight="1">
      <c r="B143" s="6" t="s">
        <v>78</v>
      </c>
      <c r="C143" s="13" t="s">
        <v>149</v>
      </c>
      <c r="D143" s="14" t="s">
        <v>80</v>
      </c>
      <c r="E143" s="6" t="s">
        <v>152</v>
      </c>
      <c r="F143" s="6" t="s">
        <v>16</v>
      </c>
      <c r="G143" s="6" t="s">
        <v>81</v>
      </c>
      <c r="H143" s="12">
        <v>0.5</v>
      </c>
      <c r="J143" s="12"/>
      <c r="K143" s="73" t="s">
        <v>753</v>
      </c>
    </row>
    <row r="144" spans="1:11" s="6" customFormat="1" ht="12.75" customHeight="1">
      <c r="B144" s="7"/>
      <c r="C144" s="13" t="s">
        <v>149</v>
      </c>
      <c r="D144" s="14" t="s">
        <v>83</v>
      </c>
      <c r="H144" s="12">
        <v>1</v>
      </c>
      <c r="J144" s="12"/>
      <c r="K144" s="73" t="s">
        <v>753</v>
      </c>
    </row>
    <row r="145" spans="2:11" s="6" customFormat="1" ht="12.75" customHeight="1">
      <c r="B145" s="7"/>
      <c r="C145" s="13" t="s">
        <v>149</v>
      </c>
      <c r="D145" s="14" t="s">
        <v>85</v>
      </c>
      <c r="H145" s="12">
        <v>1</v>
      </c>
      <c r="J145" s="12"/>
      <c r="K145" s="73" t="s">
        <v>753</v>
      </c>
    </row>
    <row r="146" spans="2:11" s="6" customFormat="1" ht="12.75" customHeight="1">
      <c r="B146" s="7"/>
      <c r="C146" s="13" t="s">
        <v>149</v>
      </c>
      <c r="D146" s="14" t="s">
        <v>87</v>
      </c>
      <c r="H146" s="12">
        <v>0.5</v>
      </c>
      <c r="J146" s="12"/>
      <c r="K146" s="73" t="s">
        <v>753</v>
      </c>
    </row>
    <row r="147" spans="2:11" s="6" customFormat="1" ht="12.75" customHeight="1">
      <c r="B147" s="7"/>
      <c r="C147" s="13" t="s">
        <v>149</v>
      </c>
      <c r="D147" s="18" t="s">
        <v>89</v>
      </c>
      <c r="E147" s="15"/>
      <c r="F147" s="15"/>
      <c r="G147" s="15"/>
      <c r="H147" s="19"/>
      <c r="J147" s="12"/>
      <c r="K147" s="15"/>
    </row>
    <row r="148" spans="2:11" s="6" customFormat="1" ht="12.75" customHeight="1">
      <c r="B148" s="7"/>
      <c r="C148" s="13" t="s">
        <v>149</v>
      </c>
      <c r="D148" s="14" t="s">
        <v>83</v>
      </c>
      <c r="H148" s="12">
        <v>0.5</v>
      </c>
      <c r="J148" s="12"/>
      <c r="K148" s="73" t="s">
        <v>753</v>
      </c>
    </row>
    <row r="149" spans="2:11" s="6" customFormat="1" ht="12.75" customHeight="1">
      <c r="B149" s="7"/>
      <c r="C149" s="13" t="s">
        <v>149</v>
      </c>
      <c r="D149" s="22" t="s">
        <v>92</v>
      </c>
      <c r="H149" s="12">
        <v>1</v>
      </c>
      <c r="J149" s="12"/>
      <c r="K149" s="73" t="s">
        <v>753</v>
      </c>
    </row>
    <row r="150" spans="2:11" s="6" customFormat="1" ht="12.75" customHeight="1">
      <c r="B150" s="7"/>
      <c r="C150" s="13" t="s">
        <v>149</v>
      </c>
      <c r="D150" s="22" t="s">
        <v>94</v>
      </c>
      <c r="H150" s="12">
        <v>0.5</v>
      </c>
      <c r="J150" s="12"/>
      <c r="K150" s="73" t="s">
        <v>753</v>
      </c>
    </row>
    <row r="151" spans="2:11" s="6" customFormat="1" ht="12.75" customHeight="1">
      <c r="B151" s="7"/>
      <c r="C151" s="13" t="s">
        <v>149</v>
      </c>
      <c r="D151" s="23" t="s">
        <v>96</v>
      </c>
      <c r="H151" s="12">
        <v>1</v>
      </c>
      <c r="J151" s="12"/>
      <c r="K151" s="73" t="s">
        <v>763</v>
      </c>
    </row>
    <row r="152" spans="2:11" s="6" customFormat="1" ht="12.75" customHeight="1">
      <c r="B152" s="7"/>
      <c r="C152" s="13" t="s">
        <v>149</v>
      </c>
      <c r="D152" s="14" t="s">
        <v>98</v>
      </c>
      <c r="H152" s="12">
        <v>0.5</v>
      </c>
      <c r="J152" s="12"/>
      <c r="K152" s="73" t="s">
        <v>763</v>
      </c>
    </row>
    <row r="153" spans="2:11" s="6" customFormat="1" ht="12.75" customHeight="1">
      <c r="B153" s="7"/>
      <c r="C153" s="13" t="s">
        <v>149</v>
      </c>
      <c r="D153" s="24" t="s">
        <v>100</v>
      </c>
      <c r="H153" s="12">
        <v>0.5</v>
      </c>
      <c r="J153" s="12"/>
      <c r="K153" s="73" t="s">
        <v>763</v>
      </c>
    </row>
    <row r="154" spans="2:11" s="6" customFormat="1" ht="12.75" customHeight="1">
      <c r="B154" s="7"/>
      <c r="C154" s="13" t="s">
        <v>149</v>
      </c>
      <c r="D154" s="24" t="s">
        <v>102</v>
      </c>
      <c r="H154" s="12">
        <v>0.5</v>
      </c>
      <c r="J154" s="12"/>
      <c r="K154" s="73" t="s">
        <v>763</v>
      </c>
    </row>
    <row r="155" spans="2:11" s="6" customFormat="1" ht="12.75" customHeight="1">
      <c r="B155" s="7"/>
      <c r="C155" s="13" t="s">
        <v>149</v>
      </c>
      <c r="D155" s="24" t="s">
        <v>104</v>
      </c>
      <c r="H155" s="12">
        <v>0.5</v>
      </c>
      <c r="J155" s="12"/>
      <c r="K155" s="73" t="s">
        <v>763</v>
      </c>
    </row>
    <row r="156" spans="2:11" s="6" customFormat="1" ht="12.75" customHeight="1">
      <c r="B156" s="7"/>
      <c r="C156" s="13" t="s">
        <v>149</v>
      </c>
      <c r="D156" s="25" t="s">
        <v>106</v>
      </c>
      <c r="H156" s="12">
        <v>0.5</v>
      </c>
      <c r="J156" s="12"/>
      <c r="K156" s="73" t="s">
        <v>763</v>
      </c>
    </row>
    <row r="157" spans="2:11" s="6" customFormat="1" ht="12.75" customHeight="1">
      <c r="B157" s="7"/>
      <c r="C157" s="13" t="s">
        <v>149</v>
      </c>
      <c r="D157" s="25" t="s">
        <v>108</v>
      </c>
      <c r="H157" s="12">
        <v>0.5</v>
      </c>
      <c r="J157" s="12"/>
      <c r="K157" s="73" t="s">
        <v>763</v>
      </c>
    </row>
    <row r="158" spans="2:11" s="6" customFormat="1" ht="12.75" customHeight="1">
      <c r="B158" s="7"/>
      <c r="C158" s="13" t="s">
        <v>149</v>
      </c>
      <c r="D158" s="25" t="s">
        <v>110</v>
      </c>
      <c r="H158" s="12">
        <v>1</v>
      </c>
      <c r="J158" s="12"/>
      <c r="K158" s="73" t="s">
        <v>763</v>
      </c>
    </row>
    <row r="159" spans="2:11" s="6" customFormat="1" ht="12.75" customHeight="1">
      <c r="B159" s="7"/>
      <c r="C159" s="13" t="s">
        <v>149</v>
      </c>
      <c r="D159" s="25" t="s">
        <v>112</v>
      </c>
      <c r="H159" s="12">
        <v>0.5</v>
      </c>
      <c r="J159" s="12"/>
      <c r="K159" s="73" t="s">
        <v>763</v>
      </c>
    </row>
    <row r="160" spans="2:11" s="6" customFormat="1" ht="12.75" customHeight="1">
      <c r="B160" s="7"/>
      <c r="C160" s="13" t="s">
        <v>149</v>
      </c>
      <c r="D160" s="25" t="s">
        <v>114</v>
      </c>
      <c r="H160" s="40">
        <v>0.5</v>
      </c>
      <c r="J160" s="12"/>
      <c r="K160" s="73" t="s">
        <v>763</v>
      </c>
    </row>
    <row r="161" spans="1:11" s="6" customFormat="1" ht="12.75" customHeight="1">
      <c r="B161" s="7"/>
      <c r="C161" s="13" t="s">
        <v>149</v>
      </c>
      <c r="D161" s="27" t="s">
        <v>116</v>
      </c>
      <c r="E161" s="6" t="s">
        <v>152</v>
      </c>
      <c r="F161" s="6" t="s">
        <v>16</v>
      </c>
      <c r="G161" s="6" t="s">
        <v>17</v>
      </c>
      <c r="H161" s="12">
        <v>0.5</v>
      </c>
      <c r="J161" s="12"/>
      <c r="K161" s="73" t="s">
        <v>753</v>
      </c>
    </row>
    <row r="162" spans="1:11" s="6" customFormat="1" ht="12.75" customHeight="1">
      <c r="B162" s="7"/>
      <c r="C162" s="13" t="s">
        <v>149</v>
      </c>
      <c r="D162" s="27" t="s">
        <v>118</v>
      </c>
      <c r="H162" s="12">
        <v>1</v>
      </c>
      <c r="J162" s="12"/>
      <c r="K162" s="73" t="s">
        <v>753</v>
      </c>
    </row>
    <row r="163" spans="1:11" s="6" customFormat="1" ht="12.75" customHeight="1">
      <c r="B163" s="7"/>
      <c r="C163" s="13" t="s">
        <v>149</v>
      </c>
      <c r="D163" s="27" t="s">
        <v>120</v>
      </c>
      <c r="H163" s="12">
        <v>1</v>
      </c>
      <c r="J163" s="12"/>
      <c r="K163" s="73" t="s">
        <v>753</v>
      </c>
    </row>
    <row r="164" spans="1:11" s="6" customFormat="1" ht="12.75" customHeight="1">
      <c r="B164" s="7"/>
      <c r="C164" s="13" t="s">
        <v>149</v>
      </c>
      <c r="D164" s="27" t="s">
        <v>122</v>
      </c>
      <c r="H164" s="12">
        <v>0.5</v>
      </c>
      <c r="J164" s="12"/>
      <c r="K164" s="73" t="s">
        <v>753</v>
      </c>
    </row>
    <row r="165" spans="1:11" s="6" customFormat="1" ht="12.75" customHeight="1">
      <c r="B165" s="7"/>
      <c r="C165" s="13" t="s">
        <v>149</v>
      </c>
      <c r="D165" s="29" t="s">
        <v>124</v>
      </c>
      <c r="E165" s="15"/>
      <c r="F165" s="15"/>
      <c r="G165" s="15"/>
      <c r="H165" s="19"/>
      <c r="J165" s="12"/>
      <c r="K165" s="15"/>
    </row>
    <row r="166" spans="1:11" s="6" customFormat="1" ht="12.75" customHeight="1">
      <c r="B166" s="7"/>
      <c r="C166" s="13" t="s">
        <v>149</v>
      </c>
      <c r="D166" s="30" t="s">
        <v>118</v>
      </c>
      <c r="H166" s="12">
        <v>0.5</v>
      </c>
      <c r="J166" s="12"/>
      <c r="K166" s="73" t="s">
        <v>753</v>
      </c>
    </row>
    <row r="167" spans="1:11" s="2" customFormat="1" ht="12.75" customHeight="1">
      <c r="A167" s="41"/>
      <c r="B167" s="42"/>
      <c r="C167" s="13" t="s">
        <v>149</v>
      </c>
      <c r="D167" s="31" t="s">
        <v>127</v>
      </c>
      <c r="E167" s="6"/>
      <c r="F167" s="6"/>
      <c r="G167" s="6"/>
      <c r="H167" s="12">
        <v>1</v>
      </c>
      <c r="I167" s="41"/>
      <c r="J167" s="43"/>
      <c r="K167" s="73" t="s">
        <v>753</v>
      </c>
    </row>
    <row r="168" spans="1:11" s="2" customFormat="1" ht="12.75" customHeight="1">
      <c r="A168" s="6"/>
      <c r="B168" s="7"/>
      <c r="C168" s="13" t="s">
        <v>149</v>
      </c>
      <c r="D168" s="31" t="s">
        <v>129</v>
      </c>
      <c r="E168" s="6"/>
      <c r="F168" s="6"/>
      <c r="G168" s="6"/>
      <c r="H168" s="12">
        <v>0.5</v>
      </c>
      <c r="I168" s="6"/>
      <c r="J168" s="12"/>
      <c r="K168" s="73" t="s">
        <v>753</v>
      </c>
    </row>
    <row r="169" spans="1:11" s="2" customFormat="1" ht="12.75" customHeight="1">
      <c r="A169" s="6"/>
      <c r="B169" s="7"/>
      <c r="C169" s="13" t="s">
        <v>149</v>
      </c>
      <c r="D169" s="32" t="s">
        <v>131</v>
      </c>
      <c r="E169" s="6"/>
      <c r="F169" s="6"/>
      <c r="G169" s="6"/>
      <c r="H169" s="12">
        <v>1</v>
      </c>
      <c r="I169" s="6"/>
      <c r="J169" s="12"/>
      <c r="K169" s="73" t="s">
        <v>763</v>
      </c>
    </row>
    <row r="170" spans="1:11" s="2" customFormat="1" ht="12.75" customHeight="1">
      <c r="A170" s="6"/>
      <c r="B170" s="7"/>
      <c r="C170" s="13" t="s">
        <v>149</v>
      </c>
      <c r="D170" s="27" t="s">
        <v>133</v>
      </c>
      <c r="E170" s="6"/>
      <c r="F170" s="6"/>
      <c r="G170" s="6"/>
      <c r="H170" s="12">
        <v>0.5</v>
      </c>
      <c r="I170" s="6"/>
      <c r="J170" s="12"/>
      <c r="K170" s="73" t="s">
        <v>763</v>
      </c>
    </row>
    <row r="171" spans="1:11" s="2" customFormat="1" ht="12.75" customHeight="1">
      <c r="A171" s="6"/>
      <c r="B171" s="7"/>
      <c r="C171" s="13" t="s">
        <v>149</v>
      </c>
      <c r="D171" s="33" t="s">
        <v>135</v>
      </c>
      <c r="E171" s="6"/>
      <c r="F171" s="6"/>
      <c r="G171" s="6"/>
      <c r="H171" s="12">
        <v>0.5</v>
      </c>
      <c r="I171" s="6"/>
      <c r="J171" s="12"/>
      <c r="K171" s="73" t="s">
        <v>763</v>
      </c>
    </row>
    <row r="172" spans="1:11" s="2" customFormat="1" ht="12.75" customHeight="1">
      <c r="A172" s="6"/>
      <c r="B172" s="7"/>
      <c r="C172" s="13" t="s">
        <v>149</v>
      </c>
      <c r="D172" s="34" t="s">
        <v>137</v>
      </c>
      <c r="E172" s="6"/>
      <c r="F172" s="6"/>
      <c r="G172" s="6"/>
      <c r="H172" s="12">
        <v>0.5</v>
      </c>
      <c r="I172" s="6"/>
      <c r="J172" s="12"/>
      <c r="K172" s="73" t="s">
        <v>763</v>
      </c>
    </row>
    <row r="173" spans="1:11" s="2" customFormat="1" ht="12.75" customHeight="1">
      <c r="A173" s="6"/>
      <c r="B173" s="7"/>
      <c r="C173" s="13" t="s">
        <v>149</v>
      </c>
      <c r="D173" s="34" t="s">
        <v>139</v>
      </c>
      <c r="E173" s="6"/>
      <c r="F173" s="6"/>
      <c r="G173" s="6"/>
      <c r="H173" s="12">
        <v>0.5</v>
      </c>
      <c r="I173" s="6"/>
      <c r="J173" s="12"/>
      <c r="K173" s="73" t="s">
        <v>763</v>
      </c>
    </row>
    <row r="174" spans="1:11" s="2" customFormat="1" ht="12.75" customHeight="1">
      <c r="A174" s="6"/>
      <c r="B174" s="7"/>
      <c r="C174" s="13" t="s">
        <v>149</v>
      </c>
      <c r="D174" s="35" t="s">
        <v>141</v>
      </c>
      <c r="E174" s="6"/>
      <c r="F174" s="6"/>
      <c r="G174" s="6"/>
      <c r="H174" s="12">
        <v>0.5</v>
      </c>
      <c r="I174" s="6"/>
      <c r="J174" s="12"/>
      <c r="K174" s="73" t="s">
        <v>763</v>
      </c>
    </row>
    <row r="175" spans="1:11" s="2" customFormat="1" ht="12.75" customHeight="1">
      <c r="A175" s="6"/>
      <c r="B175" s="7"/>
      <c r="C175" s="13" t="s">
        <v>149</v>
      </c>
      <c r="D175" s="35" t="s">
        <v>143</v>
      </c>
      <c r="E175" s="6"/>
      <c r="F175" s="6"/>
      <c r="G175" s="6"/>
      <c r="H175" s="12">
        <v>0.5</v>
      </c>
      <c r="I175" s="6"/>
      <c r="J175" s="12"/>
      <c r="K175" s="73" t="s">
        <v>763</v>
      </c>
    </row>
    <row r="176" spans="1:11" s="2" customFormat="1" ht="12.75" customHeight="1">
      <c r="A176" s="6"/>
      <c r="B176" s="7"/>
      <c r="C176" s="13" t="s">
        <v>149</v>
      </c>
      <c r="D176" s="35" t="s">
        <v>145</v>
      </c>
      <c r="E176" s="6"/>
      <c r="F176" s="6"/>
      <c r="G176" s="6"/>
      <c r="H176" s="12">
        <v>1</v>
      </c>
      <c r="I176" s="6"/>
      <c r="J176" s="12"/>
      <c r="K176" s="73" t="s">
        <v>763</v>
      </c>
    </row>
    <row r="177" spans="1:11" s="2" customFormat="1" ht="12.75" customHeight="1">
      <c r="A177" s="6"/>
      <c r="B177" s="7"/>
      <c r="C177" s="13" t="s">
        <v>149</v>
      </c>
      <c r="D177" s="35" t="s">
        <v>147</v>
      </c>
      <c r="E177" s="6"/>
      <c r="F177" s="6"/>
      <c r="G177" s="6"/>
      <c r="H177" s="12">
        <v>0.5</v>
      </c>
      <c r="I177" s="6"/>
      <c r="J177" s="12"/>
      <c r="K177" s="73" t="s">
        <v>763</v>
      </c>
    </row>
    <row r="178" spans="1:11" s="2" customFormat="1" ht="12.75" customHeight="1">
      <c r="A178" s="6"/>
      <c r="B178" s="7"/>
      <c r="C178" s="13" t="s">
        <v>149</v>
      </c>
      <c r="D178" s="39" t="s">
        <v>114</v>
      </c>
      <c r="E178" s="36"/>
      <c r="F178" s="36"/>
      <c r="G178" s="36"/>
      <c r="H178" s="40">
        <v>0.5</v>
      </c>
      <c r="I178" s="6"/>
      <c r="J178" s="12"/>
      <c r="K178" s="73" t="s">
        <v>763</v>
      </c>
    </row>
    <row r="179" spans="1:11" s="2" customFormat="1" ht="12.75" customHeight="1">
      <c r="A179" s="6"/>
      <c r="B179" s="7"/>
      <c r="C179" s="44" t="s">
        <v>153</v>
      </c>
      <c r="D179" s="45"/>
      <c r="E179" s="6"/>
      <c r="F179" s="6"/>
      <c r="G179" s="6"/>
      <c r="H179" s="12">
        <v>3</v>
      </c>
      <c r="I179" s="6"/>
      <c r="J179" s="12"/>
      <c r="K179" s="6" t="s">
        <v>15768</v>
      </c>
    </row>
    <row r="180" spans="1:11" s="2" customFormat="1" ht="12.75" customHeight="1">
      <c r="A180" s="6"/>
      <c r="B180" s="7"/>
      <c r="C180" s="26" t="s">
        <v>154</v>
      </c>
      <c r="D180" s="45"/>
      <c r="E180" s="6"/>
      <c r="F180" s="6"/>
      <c r="G180" s="6"/>
      <c r="H180" s="12">
        <v>5</v>
      </c>
      <c r="I180" s="6"/>
      <c r="J180" s="12"/>
      <c r="K180" s="73" t="s">
        <v>15768</v>
      </c>
    </row>
    <row r="181" spans="1:11" ht="12.75" customHeight="1">
      <c r="A181" s="46"/>
      <c r="B181" s="46" t="s">
        <v>155</v>
      </c>
      <c r="C181" s="10" t="s">
        <v>156</v>
      </c>
      <c r="D181" s="11" t="s">
        <v>157</v>
      </c>
      <c r="E181" s="46" t="s">
        <v>152</v>
      </c>
      <c r="F181" s="46" t="s">
        <v>158</v>
      </c>
      <c r="G181" s="46" t="s">
        <v>81</v>
      </c>
      <c r="H181" s="47">
        <v>1</v>
      </c>
      <c r="I181" s="46"/>
      <c r="J181" s="47" t="s">
        <v>159</v>
      </c>
      <c r="K181" s="46"/>
    </row>
    <row r="182" spans="1:11" ht="12.75" customHeight="1">
      <c r="A182" s="46"/>
      <c r="B182" s="46"/>
      <c r="C182" s="10" t="s">
        <v>160</v>
      </c>
      <c r="D182" s="11" t="s">
        <v>161</v>
      </c>
      <c r="E182" s="46"/>
      <c r="F182" s="46"/>
      <c r="G182" s="46"/>
      <c r="H182" s="47">
        <v>1</v>
      </c>
      <c r="I182" s="46"/>
      <c r="J182" s="47" t="s">
        <v>159</v>
      </c>
      <c r="K182" s="46"/>
    </row>
    <row r="183" spans="1:11" ht="12.75" customHeight="1">
      <c r="A183" s="46"/>
      <c r="B183" s="46"/>
      <c r="C183" s="10" t="s">
        <v>162</v>
      </c>
      <c r="D183" s="11" t="s">
        <v>163</v>
      </c>
      <c r="E183" s="46"/>
      <c r="F183" s="46"/>
      <c r="G183" s="46"/>
      <c r="H183" s="47">
        <v>1</v>
      </c>
      <c r="I183" s="46"/>
      <c r="J183" s="47" t="s">
        <v>159</v>
      </c>
      <c r="K183" s="46"/>
    </row>
    <row r="184" spans="1:11" ht="12.75" customHeight="1">
      <c r="A184" s="46"/>
      <c r="B184" s="46"/>
      <c r="C184" s="10" t="s">
        <v>164</v>
      </c>
      <c r="D184" s="11" t="s">
        <v>165</v>
      </c>
      <c r="E184" s="46"/>
      <c r="F184" s="46"/>
      <c r="G184" s="46"/>
      <c r="H184" s="47">
        <v>1</v>
      </c>
      <c r="I184" s="46"/>
      <c r="J184" s="47" t="s">
        <v>159</v>
      </c>
      <c r="K184" s="46"/>
    </row>
    <row r="185" spans="1:11" ht="12.75" customHeight="1">
      <c r="A185" s="46"/>
      <c r="B185" s="46"/>
      <c r="C185" s="10" t="s">
        <v>166</v>
      </c>
      <c r="D185" s="11" t="s">
        <v>167</v>
      </c>
      <c r="E185" s="46"/>
      <c r="F185" s="46"/>
      <c r="G185" s="46"/>
      <c r="H185" s="47">
        <v>1</v>
      </c>
      <c r="I185" s="46"/>
      <c r="J185" s="47" t="s">
        <v>159</v>
      </c>
      <c r="K185" s="46"/>
    </row>
    <row r="186" spans="1:11" ht="12.75" customHeight="1">
      <c r="A186" s="46"/>
      <c r="B186" s="46"/>
      <c r="C186" s="10" t="s">
        <v>168</v>
      </c>
      <c r="D186" s="11" t="s">
        <v>169</v>
      </c>
      <c r="E186" s="46"/>
      <c r="F186" s="46"/>
      <c r="G186" s="46"/>
      <c r="H186" s="47">
        <v>1</v>
      </c>
      <c r="I186" s="46"/>
      <c r="J186" s="47" t="s">
        <v>159</v>
      </c>
      <c r="K186" s="46"/>
    </row>
    <row r="187" spans="1:11" ht="12.75" customHeight="1">
      <c r="A187" s="46"/>
      <c r="B187" s="46"/>
      <c r="C187" s="10" t="s">
        <v>170</v>
      </c>
      <c r="D187" s="11" t="s">
        <v>171</v>
      </c>
      <c r="E187" s="46"/>
      <c r="F187" s="46"/>
      <c r="G187" s="46"/>
      <c r="H187" s="47">
        <v>1</v>
      </c>
      <c r="I187" s="46"/>
      <c r="J187" s="47" t="s">
        <v>159</v>
      </c>
      <c r="K187" s="46"/>
    </row>
    <row r="188" spans="1:11" ht="12.75" customHeight="1">
      <c r="A188" s="46"/>
      <c r="B188" s="46"/>
      <c r="C188" s="10" t="s">
        <v>172</v>
      </c>
      <c r="D188" s="11" t="s">
        <v>173</v>
      </c>
      <c r="E188" s="46"/>
      <c r="F188" s="46"/>
      <c r="G188" s="46"/>
      <c r="H188" s="47">
        <v>1</v>
      </c>
      <c r="I188" s="46"/>
      <c r="J188" s="47" t="s">
        <v>159</v>
      </c>
      <c r="K188" s="46"/>
    </row>
    <row r="189" spans="1:11" ht="12.75" customHeight="1">
      <c r="A189" s="46"/>
      <c r="B189" s="46"/>
      <c r="C189" s="10" t="s">
        <v>174</v>
      </c>
      <c r="D189" s="11" t="s">
        <v>175</v>
      </c>
      <c r="E189" s="46"/>
      <c r="F189" s="46"/>
      <c r="G189" s="46"/>
      <c r="H189" s="47">
        <v>1</v>
      </c>
      <c r="I189" s="46"/>
      <c r="J189" s="47" t="s">
        <v>159</v>
      </c>
      <c r="K189" s="46"/>
    </row>
    <row r="190" spans="1:11" ht="12.75" customHeight="1">
      <c r="A190" s="46"/>
      <c r="B190" s="46"/>
      <c r="C190" s="10" t="s">
        <v>176</v>
      </c>
      <c r="D190" s="11" t="s">
        <v>177</v>
      </c>
      <c r="E190" s="46"/>
      <c r="F190" s="46"/>
      <c r="G190" s="46"/>
      <c r="H190" s="47">
        <v>1</v>
      </c>
      <c r="I190" s="46"/>
      <c r="J190" s="47" t="s">
        <v>159</v>
      </c>
      <c r="K190" s="46"/>
    </row>
    <row r="191" spans="1:11" ht="12.75" customHeight="1">
      <c r="A191" s="46"/>
      <c r="B191" s="46"/>
      <c r="C191" s="10" t="s">
        <v>178</v>
      </c>
      <c r="D191" s="11" t="s">
        <v>179</v>
      </c>
      <c r="E191" s="46"/>
      <c r="F191" s="46"/>
      <c r="G191" s="46"/>
      <c r="H191" s="47">
        <v>1</v>
      </c>
      <c r="I191" s="46"/>
      <c r="J191" s="47" t="s">
        <v>159</v>
      </c>
      <c r="K191" s="46"/>
    </row>
    <row r="192" spans="1:11" ht="12.75" customHeight="1">
      <c r="A192" s="46"/>
      <c r="B192" s="46"/>
      <c r="C192" s="10" t="s">
        <v>180</v>
      </c>
      <c r="D192" s="11" t="s">
        <v>181</v>
      </c>
      <c r="E192" s="46"/>
      <c r="F192" s="46"/>
      <c r="G192" s="46"/>
      <c r="H192" s="47">
        <v>1</v>
      </c>
      <c r="I192" s="46"/>
      <c r="J192" s="47" t="s">
        <v>159</v>
      </c>
      <c r="K192" s="46"/>
    </row>
    <row r="193" spans="1:11" ht="12.75" customHeight="1">
      <c r="A193" s="46"/>
      <c r="B193" s="46"/>
      <c r="C193" s="10" t="s">
        <v>182</v>
      </c>
      <c r="D193" s="11" t="s">
        <v>183</v>
      </c>
      <c r="E193" s="46"/>
      <c r="F193" s="46"/>
      <c r="G193" s="46"/>
      <c r="H193" s="47">
        <v>1</v>
      </c>
      <c r="I193" s="46"/>
      <c r="J193" s="47" t="s">
        <v>159</v>
      </c>
      <c r="K193" s="46"/>
    </row>
    <row r="194" spans="1:11" ht="12.75" customHeight="1">
      <c r="A194" s="46"/>
      <c r="B194" s="46"/>
      <c r="C194" s="10" t="s">
        <v>184</v>
      </c>
      <c r="D194" s="11" t="s">
        <v>185</v>
      </c>
      <c r="E194" s="46"/>
      <c r="F194" s="46"/>
      <c r="G194" s="46"/>
      <c r="H194" s="47">
        <v>1</v>
      </c>
      <c r="I194" s="46"/>
      <c r="J194" s="47" t="s">
        <v>159</v>
      </c>
      <c r="K194" s="46"/>
    </row>
    <row r="195" spans="1:11" ht="12.75" customHeight="1">
      <c r="A195" s="46"/>
      <c r="B195" s="46"/>
      <c r="C195" s="10" t="s">
        <v>186</v>
      </c>
      <c r="D195" s="11" t="s">
        <v>187</v>
      </c>
      <c r="E195" s="46"/>
      <c r="F195" s="46"/>
      <c r="G195" s="46"/>
      <c r="H195" s="47">
        <v>1</v>
      </c>
      <c r="I195" s="46"/>
      <c r="J195" s="47" t="s">
        <v>159</v>
      </c>
      <c r="K195" s="46"/>
    </row>
    <row r="196" spans="1:11" ht="12.75" customHeight="1">
      <c r="A196" s="46"/>
      <c r="B196" s="46"/>
      <c r="C196" s="10" t="s">
        <v>188</v>
      </c>
      <c r="D196" s="11" t="s">
        <v>189</v>
      </c>
      <c r="E196" s="46"/>
      <c r="F196" s="46"/>
      <c r="G196" s="46"/>
      <c r="H196" s="47">
        <v>1</v>
      </c>
      <c r="I196" s="46"/>
      <c r="J196" s="47" t="s">
        <v>159</v>
      </c>
      <c r="K196" s="46"/>
    </row>
    <row r="197" spans="1:11" ht="12.75" customHeight="1">
      <c r="A197" s="46"/>
      <c r="B197" s="46"/>
      <c r="C197" s="10" t="s">
        <v>190</v>
      </c>
      <c r="D197" s="11" t="s">
        <v>191</v>
      </c>
      <c r="E197" s="46"/>
      <c r="F197" s="46"/>
      <c r="G197" s="46"/>
      <c r="H197" s="47">
        <v>1</v>
      </c>
      <c r="I197" s="46"/>
      <c r="J197" s="47" t="s">
        <v>159</v>
      </c>
      <c r="K197" s="46"/>
    </row>
    <row r="198" spans="1:11" ht="12.75" customHeight="1">
      <c r="A198" s="46"/>
      <c r="B198" s="46"/>
      <c r="C198" s="10" t="s">
        <v>192</v>
      </c>
      <c r="D198" s="11" t="s">
        <v>193</v>
      </c>
      <c r="E198" s="46"/>
      <c r="F198" s="46"/>
      <c r="G198" s="46"/>
      <c r="H198" s="47">
        <v>1</v>
      </c>
      <c r="I198" s="46"/>
      <c r="J198" s="47" t="s">
        <v>159</v>
      </c>
      <c r="K198" s="46"/>
    </row>
    <row r="199" spans="1:11" ht="12.75" customHeight="1">
      <c r="A199" s="46"/>
      <c r="B199" s="46"/>
      <c r="C199" s="10" t="s">
        <v>194</v>
      </c>
      <c r="D199" s="11" t="s">
        <v>195</v>
      </c>
      <c r="E199" s="46"/>
      <c r="F199" s="46"/>
      <c r="G199" s="46"/>
      <c r="H199" s="47">
        <v>1</v>
      </c>
      <c r="I199" s="46"/>
      <c r="J199" s="47" t="s">
        <v>159</v>
      </c>
      <c r="K199" s="46"/>
    </row>
    <row r="200" spans="1:11" ht="12.75" customHeight="1">
      <c r="A200" s="46"/>
      <c r="B200" s="46"/>
      <c r="C200" s="10" t="s">
        <v>196</v>
      </c>
      <c r="D200" s="11" t="s">
        <v>197</v>
      </c>
      <c r="E200" s="46"/>
      <c r="F200" s="46"/>
      <c r="G200" s="46"/>
      <c r="H200" s="47">
        <v>1</v>
      </c>
      <c r="I200" s="46"/>
      <c r="J200" s="47" t="s">
        <v>159</v>
      </c>
      <c r="K200" s="46"/>
    </row>
    <row r="201" spans="1:11" ht="12.75" customHeight="1">
      <c r="A201" s="46"/>
      <c r="B201" s="46"/>
      <c r="C201" s="10" t="s">
        <v>198</v>
      </c>
      <c r="D201" s="11" t="s">
        <v>199</v>
      </c>
      <c r="E201" s="46"/>
      <c r="F201" s="46"/>
      <c r="G201" s="46"/>
      <c r="H201" s="47">
        <v>1</v>
      </c>
      <c r="I201" s="46"/>
      <c r="J201" s="47" t="s">
        <v>159</v>
      </c>
      <c r="K201" s="46"/>
    </row>
    <row r="202" spans="1:11" ht="12.75" customHeight="1">
      <c r="A202" s="46"/>
      <c r="B202" s="46"/>
      <c r="C202" s="10" t="s">
        <v>200</v>
      </c>
      <c r="D202" s="11" t="s">
        <v>201</v>
      </c>
      <c r="E202" s="46"/>
      <c r="F202" s="46"/>
      <c r="G202" s="46"/>
      <c r="H202" s="47">
        <v>1</v>
      </c>
      <c r="I202" s="46"/>
      <c r="J202" s="47" t="s">
        <v>159</v>
      </c>
      <c r="K202" s="46"/>
    </row>
    <row r="203" spans="1:11" ht="12.75" customHeight="1">
      <c r="A203" s="46"/>
      <c r="B203" s="46"/>
      <c r="C203" s="10" t="s">
        <v>202</v>
      </c>
      <c r="D203" s="11" t="s">
        <v>203</v>
      </c>
      <c r="E203" s="46"/>
      <c r="F203" s="46"/>
      <c r="G203" s="46"/>
      <c r="H203" s="47">
        <v>1</v>
      </c>
      <c r="I203" s="46"/>
      <c r="J203" s="47" t="s">
        <v>159</v>
      </c>
      <c r="K203" s="46"/>
    </row>
    <row r="204" spans="1:11" ht="12.75" customHeight="1">
      <c r="A204" s="46"/>
      <c r="B204" s="46"/>
      <c r="C204" s="10" t="s">
        <v>204</v>
      </c>
      <c r="D204" s="11" t="s">
        <v>205</v>
      </c>
      <c r="E204" s="46"/>
      <c r="F204" s="46"/>
      <c r="G204" s="46"/>
      <c r="H204" s="47">
        <v>1</v>
      </c>
      <c r="I204" s="46"/>
      <c r="J204" s="47" t="s">
        <v>159</v>
      </c>
      <c r="K204" s="46"/>
    </row>
    <row r="205" spans="1:11" ht="12.75" customHeight="1">
      <c r="A205" s="46"/>
      <c r="B205" s="46"/>
      <c r="C205" s="10" t="s">
        <v>206</v>
      </c>
      <c r="D205" s="11" t="s">
        <v>207</v>
      </c>
      <c r="E205" s="46"/>
      <c r="F205" s="46"/>
      <c r="G205" s="46"/>
      <c r="H205" s="47">
        <v>1</v>
      </c>
      <c r="I205" s="46"/>
      <c r="J205" s="47" t="s">
        <v>159</v>
      </c>
      <c r="K205" s="46"/>
    </row>
    <row r="206" spans="1:11" ht="12.75" customHeight="1">
      <c r="A206" s="46"/>
      <c r="B206" s="46"/>
      <c r="C206" s="10" t="s">
        <v>208</v>
      </c>
      <c r="D206" s="11" t="s">
        <v>209</v>
      </c>
      <c r="E206" s="46"/>
      <c r="F206" s="46"/>
      <c r="G206" s="46"/>
      <c r="H206" s="47">
        <v>1</v>
      </c>
      <c r="I206" s="46"/>
      <c r="J206" s="47" t="s">
        <v>159</v>
      </c>
      <c r="K206" s="46"/>
    </row>
    <row r="207" spans="1:11" ht="12.75" customHeight="1">
      <c r="A207" s="46"/>
      <c r="B207" s="46"/>
      <c r="C207" s="10" t="s">
        <v>210</v>
      </c>
      <c r="D207" s="11" t="s">
        <v>211</v>
      </c>
      <c r="E207" s="46"/>
      <c r="F207" s="46"/>
      <c r="G207" s="46"/>
      <c r="H207" s="47">
        <v>1</v>
      </c>
      <c r="I207" s="46"/>
      <c r="J207" s="47" t="s">
        <v>159</v>
      </c>
      <c r="K207" s="46"/>
    </row>
    <row r="208" spans="1:11" ht="12.75" customHeight="1">
      <c r="A208" s="46"/>
      <c r="B208" s="46"/>
      <c r="C208" s="10" t="s">
        <v>212</v>
      </c>
      <c r="D208" s="11" t="s">
        <v>213</v>
      </c>
      <c r="E208" s="46"/>
      <c r="F208" s="46"/>
      <c r="G208" s="46"/>
      <c r="H208" s="47">
        <v>1</v>
      </c>
      <c r="I208" s="46"/>
      <c r="J208" s="47" t="s">
        <v>159</v>
      </c>
      <c r="K208" s="46"/>
    </row>
    <row r="209" spans="1:11" ht="12.75" customHeight="1">
      <c r="A209" s="46"/>
      <c r="B209" s="46"/>
      <c r="C209" s="10" t="s">
        <v>214</v>
      </c>
      <c r="D209" s="11" t="s">
        <v>215</v>
      </c>
      <c r="E209" s="46"/>
      <c r="F209" s="46"/>
      <c r="G209" s="46"/>
      <c r="H209" s="47">
        <v>1</v>
      </c>
      <c r="I209" s="46"/>
      <c r="J209" s="47" t="s">
        <v>159</v>
      </c>
      <c r="K209" s="46"/>
    </row>
    <row r="210" spans="1:11" ht="12.75" customHeight="1">
      <c r="A210" s="46"/>
      <c r="B210" s="46"/>
      <c r="C210" s="10" t="s">
        <v>216</v>
      </c>
      <c r="D210" s="11" t="s">
        <v>217</v>
      </c>
      <c r="E210" s="46"/>
      <c r="F210" s="46"/>
      <c r="G210" s="46"/>
      <c r="H210" s="47">
        <v>1</v>
      </c>
      <c r="I210" s="46"/>
      <c r="J210" s="47" t="s">
        <v>159</v>
      </c>
      <c r="K210" s="46"/>
    </row>
    <row r="211" spans="1:11" ht="12.75" customHeight="1">
      <c r="A211" s="46"/>
      <c r="B211" s="46"/>
      <c r="C211" s="10" t="s">
        <v>218</v>
      </c>
      <c r="D211" s="11" t="s">
        <v>219</v>
      </c>
      <c r="E211" s="46"/>
      <c r="F211" s="46"/>
      <c r="G211" s="46"/>
      <c r="H211" s="47">
        <v>1</v>
      </c>
      <c r="I211" s="46"/>
      <c r="J211" s="47" t="s">
        <v>159</v>
      </c>
      <c r="K211" s="46"/>
    </row>
    <row r="212" spans="1:11" ht="12.75" customHeight="1">
      <c r="A212" s="46"/>
      <c r="B212" s="46"/>
      <c r="C212" s="10" t="s">
        <v>220</v>
      </c>
      <c r="D212" s="11" t="s">
        <v>221</v>
      </c>
      <c r="E212" s="46"/>
      <c r="F212" s="46"/>
      <c r="G212" s="46"/>
      <c r="H212" s="47">
        <v>1</v>
      </c>
      <c r="I212" s="46"/>
      <c r="J212" s="47" t="s">
        <v>159</v>
      </c>
      <c r="K212" s="46"/>
    </row>
    <row r="213" spans="1:11" ht="12.75" customHeight="1">
      <c r="A213" s="46"/>
      <c r="B213" s="46"/>
      <c r="C213" s="10" t="s">
        <v>222</v>
      </c>
      <c r="D213" s="11" t="s">
        <v>223</v>
      </c>
      <c r="E213" s="46"/>
      <c r="F213" s="46"/>
      <c r="G213" s="46"/>
      <c r="H213" s="47">
        <v>1</v>
      </c>
      <c r="I213" s="46"/>
      <c r="J213" s="47" t="s">
        <v>159</v>
      </c>
      <c r="K213" s="46"/>
    </row>
    <row r="214" spans="1:11" ht="12.75" customHeight="1">
      <c r="A214" s="46"/>
      <c r="B214" s="46"/>
      <c r="C214" s="10" t="s">
        <v>224</v>
      </c>
      <c r="D214" s="11" t="s">
        <v>225</v>
      </c>
      <c r="E214" s="46"/>
      <c r="F214" s="46"/>
      <c r="G214" s="46"/>
      <c r="H214" s="47">
        <v>1</v>
      </c>
      <c r="I214" s="46"/>
      <c r="J214" s="47" t="s">
        <v>159</v>
      </c>
      <c r="K214" s="46"/>
    </row>
    <row r="215" spans="1:11" ht="12.75" customHeight="1">
      <c r="A215" s="46"/>
      <c r="B215" s="46"/>
      <c r="C215" s="10" t="s">
        <v>226</v>
      </c>
      <c r="D215" s="11" t="s">
        <v>227</v>
      </c>
      <c r="E215" s="46"/>
      <c r="F215" s="46"/>
      <c r="G215" s="46"/>
      <c r="H215" s="47">
        <v>1</v>
      </c>
      <c r="I215" s="46"/>
      <c r="J215" s="47" t="s">
        <v>159</v>
      </c>
      <c r="K215" s="46"/>
    </row>
    <row r="216" spans="1:11" ht="12.75" customHeight="1">
      <c r="A216" s="46"/>
      <c r="B216" s="46"/>
      <c r="C216" s="10" t="s">
        <v>228</v>
      </c>
      <c r="D216" s="11" t="s">
        <v>229</v>
      </c>
      <c r="E216" s="46"/>
      <c r="F216" s="46"/>
      <c r="G216" s="46"/>
      <c r="H216" s="47">
        <v>1</v>
      </c>
      <c r="I216" s="46"/>
      <c r="J216" s="47" t="s">
        <v>159</v>
      </c>
      <c r="K216" s="46"/>
    </row>
    <row r="217" spans="1:11" ht="12.75" customHeight="1">
      <c r="A217" s="46"/>
      <c r="B217" s="46"/>
      <c r="C217" s="10" t="s">
        <v>230</v>
      </c>
      <c r="D217" s="11" t="s">
        <v>231</v>
      </c>
      <c r="E217" s="46"/>
      <c r="F217" s="46"/>
      <c r="G217" s="46"/>
      <c r="H217" s="47">
        <v>1</v>
      </c>
      <c r="I217" s="46"/>
      <c r="J217" s="47" t="s">
        <v>159</v>
      </c>
      <c r="K217" s="46"/>
    </row>
    <row r="218" spans="1:11" ht="12.75" customHeight="1">
      <c r="A218" s="46"/>
      <c r="B218" s="46"/>
      <c r="C218" s="10" t="s">
        <v>232</v>
      </c>
      <c r="D218" s="11" t="s">
        <v>233</v>
      </c>
      <c r="E218" s="46"/>
      <c r="F218" s="46"/>
      <c r="G218" s="46"/>
      <c r="H218" s="47">
        <v>1</v>
      </c>
      <c r="I218" s="46"/>
      <c r="J218" s="47" t="s">
        <v>159</v>
      </c>
      <c r="K218" s="46"/>
    </row>
    <row r="219" spans="1:11" ht="12.75" customHeight="1">
      <c r="A219" s="46"/>
      <c r="B219" s="46"/>
      <c r="C219" s="10" t="s">
        <v>234</v>
      </c>
      <c r="D219" s="11" t="s">
        <v>235</v>
      </c>
      <c r="E219" s="46"/>
      <c r="F219" s="46"/>
      <c r="G219" s="46"/>
      <c r="H219" s="47">
        <v>1</v>
      </c>
      <c r="I219" s="46"/>
      <c r="J219" s="47" t="s">
        <v>159</v>
      </c>
      <c r="K219" s="46"/>
    </row>
    <row r="220" spans="1:11" ht="12.75" customHeight="1">
      <c r="A220" s="46"/>
      <c r="B220" s="46"/>
      <c r="C220" s="10" t="s">
        <v>236</v>
      </c>
      <c r="D220" s="11" t="s">
        <v>237</v>
      </c>
      <c r="E220" s="46"/>
      <c r="F220" s="46"/>
      <c r="G220" s="46"/>
      <c r="H220" s="47">
        <v>1</v>
      </c>
      <c r="I220" s="46"/>
      <c r="J220" s="47" t="s">
        <v>159</v>
      </c>
      <c r="K220" s="46"/>
    </row>
    <row r="221" spans="1:11" ht="12.75" customHeight="1">
      <c r="A221" s="46"/>
      <c r="B221" s="46"/>
      <c r="C221" s="10" t="s">
        <v>238</v>
      </c>
      <c r="D221" s="11" t="s">
        <v>239</v>
      </c>
      <c r="E221" s="46"/>
      <c r="F221" s="46"/>
      <c r="G221" s="46"/>
      <c r="H221" s="47">
        <v>1</v>
      </c>
      <c r="I221" s="46"/>
      <c r="J221" s="47" t="s">
        <v>159</v>
      </c>
      <c r="K221" s="46"/>
    </row>
    <row r="222" spans="1:11" ht="12.75" customHeight="1">
      <c r="A222" s="46"/>
      <c r="B222" s="46"/>
      <c r="C222" s="10" t="s">
        <v>240</v>
      </c>
      <c r="D222" s="11" t="s">
        <v>241</v>
      </c>
      <c r="E222" s="46"/>
      <c r="F222" s="46"/>
      <c r="G222" s="46"/>
      <c r="H222" s="47">
        <v>1</v>
      </c>
      <c r="I222" s="46"/>
      <c r="J222" s="47" t="s">
        <v>159</v>
      </c>
      <c r="K222" s="46"/>
    </row>
    <row r="223" spans="1:11" ht="12.75" customHeight="1">
      <c r="A223" s="46"/>
      <c r="B223" s="46"/>
      <c r="C223" s="10" t="s">
        <v>242</v>
      </c>
      <c r="D223" s="11" t="s">
        <v>243</v>
      </c>
      <c r="E223" s="46"/>
      <c r="F223" s="46"/>
      <c r="G223" s="46"/>
      <c r="H223" s="47">
        <v>1</v>
      </c>
      <c r="I223" s="46"/>
      <c r="J223" s="47" t="s">
        <v>244</v>
      </c>
      <c r="K223" s="46"/>
    </row>
    <row r="224" spans="1:11" ht="12.75" customHeight="1">
      <c r="A224" s="46"/>
      <c r="B224" s="46"/>
      <c r="C224" s="10" t="s">
        <v>245</v>
      </c>
      <c r="D224" s="11" t="s">
        <v>246</v>
      </c>
      <c r="E224" s="46"/>
      <c r="F224" s="46"/>
      <c r="G224" s="46"/>
      <c r="H224" s="47">
        <v>1</v>
      </c>
      <c r="I224" s="46"/>
      <c r="J224" s="47" t="s">
        <v>244</v>
      </c>
      <c r="K224" s="46"/>
    </row>
    <row r="225" spans="1:11" ht="12.75" customHeight="1">
      <c r="A225" s="46"/>
      <c r="B225" s="46"/>
      <c r="C225" s="10" t="s">
        <v>247</v>
      </c>
      <c r="D225" s="11" t="s">
        <v>248</v>
      </c>
      <c r="E225" s="46"/>
      <c r="F225" s="46"/>
      <c r="G225" s="46"/>
      <c r="H225" s="47">
        <v>1</v>
      </c>
      <c r="I225" s="46"/>
      <c r="J225" s="47" t="s">
        <v>244</v>
      </c>
      <c r="K225" s="46"/>
    </row>
    <row r="226" spans="1:11" ht="12.75" customHeight="1">
      <c r="A226" s="46"/>
      <c r="B226" s="46"/>
      <c r="C226" s="10" t="s">
        <v>249</v>
      </c>
      <c r="D226" s="11" t="s">
        <v>250</v>
      </c>
      <c r="E226" s="46"/>
      <c r="F226" s="46"/>
      <c r="G226" s="46"/>
      <c r="H226" s="47">
        <v>1</v>
      </c>
      <c r="I226" s="46"/>
      <c r="J226" s="47" t="s">
        <v>244</v>
      </c>
      <c r="K226" s="46"/>
    </row>
    <row r="227" spans="1:11" ht="12.75" customHeight="1">
      <c r="A227" s="46"/>
      <c r="B227" s="46"/>
      <c r="C227" s="10" t="s">
        <v>251</v>
      </c>
      <c r="D227" s="11" t="s">
        <v>252</v>
      </c>
      <c r="E227" s="46"/>
      <c r="F227" s="46"/>
      <c r="G227" s="46"/>
      <c r="H227" s="47">
        <v>1</v>
      </c>
      <c r="I227" s="46"/>
      <c r="J227" s="47" t="s">
        <v>244</v>
      </c>
      <c r="K227" s="46"/>
    </row>
    <row r="228" spans="1:11" ht="12.75" customHeight="1">
      <c r="A228" s="46"/>
      <c r="B228" s="46"/>
      <c r="C228" s="10" t="s">
        <v>253</v>
      </c>
      <c r="D228" s="11" t="s">
        <v>254</v>
      </c>
      <c r="E228" s="46"/>
      <c r="F228" s="46"/>
      <c r="G228" s="46"/>
      <c r="H228" s="47">
        <v>1</v>
      </c>
      <c r="I228" s="46"/>
      <c r="J228" s="47" t="s">
        <v>244</v>
      </c>
      <c r="K228" s="46"/>
    </row>
    <row r="229" spans="1:11" ht="12.75" customHeight="1">
      <c r="A229" s="46"/>
      <c r="B229" s="46"/>
      <c r="C229" s="10" t="s">
        <v>255</v>
      </c>
      <c r="D229" s="11" t="s">
        <v>256</v>
      </c>
      <c r="E229" s="46"/>
      <c r="F229" s="46"/>
      <c r="G229" s="46"/>
      <c r="H229" s="47">
        <v>1</v>
      </c>
      <c r="I229" s="46"/>
      <c r="J229" s="47" t="s">
        <v>244</v>
      </c>
      <c r="K229" s="46"/>
    </row>
    <row r="230" spans="1:11" ht="12.75" customHeight="1">
      <c r="A230" s="46"/>
      <c r="B230" s="46"/>
      <c r="C230" s="10" t="s">
        <v>257</v>
      </c>
      <c r="D230" s="11" t="s">
        <v>258</v>
      </c>
      <c r="E230" s="46"/>
      <c r="F230" s="46"/>
      <c r="G230" s="46"/>
      <c r="H230" s="47">
        <v>1</v>
      </c>
      <c r="I230" s="46"/>
      <c r="J230" s="47" t="s">
        <v>244</v>
      </c>
      <c r="K230" s="46"/>
    </row>
    <row r="231" spans="1:11" ht="12.75" customHeight="1">
      <c r="A231" s="46"/>
      <c r="B231" s="46"/>
      <c r="C231" s="10" t="s">
        <v>259</v>
      </c>
      <c r="D231" s="11" t="s">
        <v>260</v>
      </c>
      <c r="E231" s="46"/>
      <c r="F231" s="46"/>
      <c r="G231" s="46"/>
      <c r="H231" s="47">
        <v>1</v>
      </c>
      <c r="I231" s="46"/>
      <c r="J231" s="47" t="s">
        <v>244</v>
      </c>
      <c r="K231" s="46"/>
    </row>
    <row r="232" spans="1:11" ht="12.75" customHeight="1">
      <c r="A232" s="46"/>
      <c r="B232" s="46"/>
      <c r="C232" s="10" t="s">
        <v>261</v>
      </c>
      <c r="D232" s="11" t="s">
        <v>262</v>
      </c>
      <c r="E232" s="46"/>
      <c r="F232" s="46"/>
      <c r="G232" s="46"/>
      <c r="H232" s="47">
        <v>1</v>
      </c>
      <c r="I232" s="46"/>
      <c r="J232" s="47" t="s">
        <v>244</v>
      </c>
      <c r="K232" s="46"/>
    </row>
    <row r="233" spans="1:11" ht="12.75" customHeight="1">
      <c r="A233" s="46"/>
      <c r="B233" s="46"/>
      <c r="C233" s="10" t="s">
        <v>263</v>
      </c>
      <c r="D233" s="11" t="s">
        <v>264</v>
      </c>
      <c r="E233" s="46"/>
      <c r="F233" s="46"/>
      <c r="G233" s="46"/>
      <c r="H233" s="47">
        <v>1</v>
      </c>
      <c r="I233" s="46"/>
      <c r="J233" s="47" t="s">
        <v>244</v>
      </c>
      <c r="K233" s="46"/>
    </row>
    <row r="234" spans="1:11" ht="12.75" customHeight="1">
      <c r="A234" s="46"/>
      <c r="B234" s="46"/>
      <c r="C234" s="10" t="s">
        <v>265</v>
      </c>
      <c r="D234" s="11" t="s">
        <v>266</v>
      </c>
      <c r="E234" s="46"/>
      <c r="F234" s="46"/>
      <c r="G234" s="46"/>
      <c r="H234" s="47">
        <v>1</v>
      </c>
      <c r="I234" s="46"/>
      <c r="J234" s="47" t="s">
        <v>244</v>
      </c>
      <c r="K234" s="46"/>
    </row>
    <row r="235" spans="1:11" ht="12.75" customHeight="1">
      <c r="A235" s="46"/>
      <c r="B235" s="46"/>
      <c r="C235" s="10" t="s">
        <v>267</v>
      </c>
      <c r="D235" s="11" t="s">
        <v>268</v>
      </c>
      <c r="E235" s="46"/>
      <c r="F235" s="46"/>
      <c r="G235" s="46"/>
      <c r="H235" s="47">
        <v>1</v>
      </c>
      <c r="I235" s="46"/>
      <c r="J235" s="47" t="s">
        <v>244</v>
      </c>
      <c r="K235" s="46"/>
    </row>
    <row r="236" spans="1:11" ht="12.75" customHeight="1">
      <c r="A236" s="46"/>
      <c r="B236" s="46"/>
      <c r="C236" s="10" t="s">
        <v>269</v>
      </c>
      <c r="D236" s="11" t="s">
        <v>270</v>
      </c>
      <c r="E236" s="46"/>
      <c r="F236" s="46"/>
      <c r="G236" s="46"/>
      <c r="H236" s="47">
        <v>1</v>
      </c>
      <c r="I236" s="46"/>
      <c r="J236" s="47" t="s">
        <v>244</v>
      </c>
      <c r="K236" s="46"/>
    </row>
    <row r="237" spans="1:11" ht="12.75" customHeight="1">
      <c r="A237" s="46"/>
      <c r="B237" s="46"/>
      <c r="C237" s="10" t="s">
        <v>271</v>
      </c>
      <c r="D237" s="11" t="s">
        <v>272</v>
      </c>
      <c r="E237" s="46"/>
      <c r="F237" s="46"/>
      <c r="G237" s="46"/>
      <c r="H237" s="47">
        <v>1</v>
      </c>
      <c r="I237" s="46"/>
      <c r="J237" s="47" t="s">
        <v>244</v>
      </c>
      <c r="K237" s="46"/>
    </row>
    <row r="238" spans="1:11" ht="12.75" customHeight="1">
      <c r="A238" s="46"/>
      <c r="B238" s="46"/>
      <c r="C238" s="10" t="s">
        <v>273</v>
      </c>
      <c r="D238" s="11" t="s">
        <v>274</v>
      </c>
      <c r="E238" s="46"/>
      <c r="F238" s="46"/>
      <c r="G238" s="46"/>
      <c r="H238" s="47">
        <v>1</v>
      </c>
      <c r="I238" s="46"/>
      <c r="J238" s="47" t="s">
        <v>244</v>
      </c>
      <c r="K238" s="46"/>
    </row>
    <row r="239" spans="1:11" ht="12.75" customHeight="1">
      <c r="A239" s="46"/>
      <c r="B239" s="46"/>
      <c r="C239" s="10" t="s">
        <v>275</v>
      </c>
      <c r="D239" s="11" t="s">
        <v>276</v>
      </c>
      <c r="E239" s="46"/>
      <c r="F239" s="46"/>
      <c r="G239" s="46"/>
      <c r="H239" s="47">
        <v>1</v>
      </c>
      <c r="I239" s="46"/>
      <c r="J239" s="47" t="s">
        <v>244</v>
      </c>
      <c r="K239" s="46"/>
    </row>
    <row r="240" spans="1:11" ht="12.75" customHeight="1">
      <c r="A240" s="46"/>
      <c r="B240" s="46"/>
      <c r="C240" s="10" t="s">
        <v>277</v>
      </c>
      <c r="D240" s="11" t="s">
        <v>278</v>
      </c>
      <c r="E240" s="46"/>
      <c r="F240" s="46"/>
      <c r="G240" s="46"/>
      <c r="H240" s="47">
        <v>1</v>
      </c>
      <c r="I240" s="46"/>
      <c r="J240" s="47" t="s">
        <v>244</v>
      </c>
      <c r="K240" s="46"/>
    </row>
    <row r="241" spans="1:11" ht="12.75" customHeight="1">
      <c r="A241" s="46"/>
      <c r="B241" s="46"/>
      <c r="C241" s="10" t="s">
        <v>279</v>
      </c>
      <c r="D241" s="11" t="s">
        <v>280</v>
      </c>
      <c r="E241" s="46"/>
      <c r="F241" s="46"/>
      <c r="G241" s="46"/>
      <c r="H241" s="47">
        <v>1</v>
      </c>
      <c r="I241" s="46"/>
      <c r="J241" s="47" t="s">
        <v>244</v>
      </c>
      <c r="K241" s="46"/>
    </row>
    <row r="242" spans="1:11" ht="12.75" customHeight="1">
      <c r="A242" s="46"/>
      <c r="B242" s="46"/>
      <c r="C242" s="10" t="s">
        <v>281</v>
      </c>
      <c r="D242" s="11" t="s">
        <v>282</v>
      </c>
      <c r="E242" s="46"/>
      <c r="F242" s="46"/>
      <c r="G242" s="46"/>
      <c r="H242" s="47">
        <v>1</v>
      </c>
      <c r="I242" s="46"/>
      <c r="J242" s="47" t="s">
        <v>244</v>
      </c>
      <c r="K242" s="46"/>
    </row>
    <row r="243" spans="1:11" ht="12.75" customHeight="1">
      <c r="A243" s="46"/>
      <c r="B243" s="46"/>
      <c r="C243" s="10" t="s">
        <v>283</v>
      </c>
      <c r="D243" s="11" t="s">
        <v>284</v>
      </c>
      <c r="E243" s="46"/>
      <c r="F243" s="46"/>
      <c r="G243" s="46"/>
      <c r="H243" s="47">
        <v>1</v>
      </c>
      <c r="I243" s="46"/>
      <c r="J243" s="47" t="s">
        <v>244</v>
      </c>
      <c r="K243" s="46"/>
    </row>
    <row r="244" spans="1:11" ht="12.75" customHeight="1">
      <c r="A244" s="46"/>
      <c r="B244" s="46"/>
      <c r="C244" s="10" t="s">
        <v>285</v>
      </c>
      <c r="D244" s="11" t="s">
        <v>286</v>
      </c>
      <c r="E244" s="46"/>
      <c r="F244" s="46"/>
      <c r="G244" s="46"/>
      <c r="H244" s="47">
        <v>1</v>
      </c>
      <c r="I244" s="46"/>
      <c r="J244" s="47" t="s">
        <v>244</v>
      </c>
      <c r="K244" s="46"/>
    </row>
    <row r="245" spans="1:11" ht="12.75" customHeight="1">
      <c r="A245" s="46"/>
      <c r="B245" s="46"/>
      <c r="C245" s="10" t="s">
        <v>287</v>
      </c>
      <c r="D245" s="11" t="s">
        <v>288</v>
      </c>
      <c r="E245" s="46"/>
      <c r="F245" s="46"/>
      <c r="G245" s="46"/>
      <c r="H245" s="47">
        <v>1</v>
      </c>
      <c r="I245" s="46"/>
      <c r="J245" s="47" t="s">
        <v>244</v>
      </c>
      <c r="K245" s="46"/>
    </row>
    <row r="246" spans="1:11" ht="12.75" customHeight="1">
      <c r="A246" s="46"/>
      <c r="B246" s="46"/>
      <c r="C246" s="10" t="s">
        <v>289</v>
      </c>
      <c r="D246" s="11" t="s">
        <v>290</v>
      </c>
      <c r="E246" s="46"/>
      <c r="F246" s="46"/>
      <c r="G246" s="46"/>
      <c r="H246" s="47">
        <v>1</v>
      </c>
      <c r="I246" s="46"/>
      <c r="J246" s="47" t="s">
        <v>244</v>
      </c>
      <c r="K246" s="46"/>
    </row>
    <row r="247" spans="1:11" ht="12.75" customHeight="1">
      <c r="A247" s="46"/>
      <c r="B247" s="46"/>
      <c r="C247" s="10" t="s">
        <v>291</v>
      </c>
      <c r="D247" s="11" t="s">
        <v>292</v>
      </c>
      <c r="E247" s="46"/>
      <c r="F247" s="46"/>
      <c r="G247" s="46"/>
      <c r="H247" s="47">
        <v>1</v>
      </c>
      <c r="I247" s="46"/>
      <c r="J247" s="47" t="s">
        <v>244</v>
      </c>
      <c r="K247" s="46"/>
    </row>
    <row r="248" spans="1:11" ht="12.75" customHeight="1">
      <c r="A248" s="46"/>
      <c r="B248" s="46"/>
      <c r="C248" s="10" t="s">
        <v>293</v>
      </c>
      <c r="D248" s="11" t="s">
        <v>294</v>
      </c>
      <c r="E248" s="46"/>
      <c r="F248" s="46"/>
      <c r="G248" s="46"/>
      <c r="H248" s="47">
        <v>1</v>
      </c>
      <c r="I248" s="46"/>
      <c r="J248" s="47" t="s">
        <v>244</v>
      </c>
      <c r="K248" s="46"/>
    </row>
    <row r="249" spans="1:11" ht="12.75" customHeight="1">
      <c r="A249" s="46"/>
      <c r="B249" s="46"/>
      <c r="C249" s="10" t="s">
        <v>295</v>
      </c>
      <c r="D249" s="11" t="s">
        <v>296</v>
      </c>
      <c r="E249" s="46"/>
      <c r="F249" s="46"/>
      <c r="G249" s="46"/>
      <c r="H249" s="47">
        <v>1</v>
      </c>
      <c r="I249" s="46"/>
      <c r="J249" s="47" t="s">
        <v>244</v>
      </c>
      <c r="K249" s="46"/>
    </row>
    <row r="250" spans="1:11" ht="12.75" customHeight="1">
      <c r="A250" s="46"/>
      <c r="B250" s="46"/>
      <c r="C250" s="10" t="s">
        <v>297</v>
      </c>
      <c r="D250" s="11" t="s">
        <v>298</v>
      </c>
      <c r="E250" s="46"/>
      <c r="F250" s="46"/>
      <c r="G250" s="46"/>
      <c r="H250" s="47">
        <v>1</v>
      </c>
      <c r="I250" s="46"/>
      <c r="J250" s="47" t="s">
        <v>244</v>
      </c>
      <c r="K250" s="46"/>
    </row>
    <row r="251" spans="1:11" ht="12.75" customHeight="1">
      <c r="A251" s="46"/>
      <c r="B251" s="46"/>
      <c r="C251" s="10" t="s">
        <v>299</v>
      </c>
      <c r="D251" s="11" t="s">
        <v>300</v>
      </c>
      <c r="E251" s="46"/>
      <c r="F251" s="46"/>
      <c r="G251" s="46"/>
      <c r="H251" s="47">
        <v>1</v>
      </c>
      <c r="I251" s="46"/>
      <c r="J251" s="47" t="s">
        <v>244</v>
      </c>
      <c r="K251" s="46"/>
    </row>
    <row r="252" spans="1:11" ht="12.75" customHeight="1">
      <c r="A252" s="46"/>
      <c r="B252" s="46"/>
      <c r="C252" s="10" t="s">
        <v>301</v>
      </c>
      <c r="D252" s="11" t="s">
        <v>302</v>
      </c>
      <c r="E252" s="46"/>
      <c r="F252" s="46"/>
      <c r="G252" s="46"/>
      <c r="H252" s="47">
        <v>1</v>
      </c>
      <c r="I252" s="46"/>
      <c r="J252" s="47" t="s">
        <v>244</v>
      </c>
      <c r="K252" s="46"/>
    </row>
    <row r="253" spans="1:11" ht="12.75" customHeight="1">
      <c r="A253" s="46"/>
      <c r="B253" s="46"/>
      <c r="C253" s="10" t="s">
        <v>303</v>
      </c>
      <c r="D253" s="11" t="s">
        <v>304</v>
      </c>
      <c r="E253" s="46"/>
      <c r="F253" s="46"/>
      <c r="G253" s="46"/>
      <c r="H253" s="47">
        <v>1</v>
      </c>
      <c r="I253" s="46"/>
      <c r="J253" s="47" t="s">
        <v>244</v>
      </c>
      <c r="K253" s="46"/>
    </row>
    <row r="254" spans="1:11" ht="12.75" customHeight="1">
      <c r="A254" s="46"/>
      <c r="B254" s="46"/>
      <c r="C254" s="10" t="s">
        <v>305</v>
      </c>
      <c r="D254" s="11" t="s">
        <v>306</v>
      </c>
      <c r="E254" s="46"/>
      <c r="F254" s="46"/>
      <c r="G254" s="46"/>
      <c r="H254" s="47">
        <v>1</v>
      </c>
      <c r="I254" s="46"/>
      <c r="J254" s="47" t="s">
        <v>244</v>
      </c>
      <c r="K254" s="46"/>
    </row>
    <row r="255" spans="1:11" ht="12.75" customHeight="1">
      <c r="A255" s="46"/>
      <c r="B255" s="46"/>
      <c r="C255" s="10" t="s">
        <v>307</v>
      </c>
      <c r="D255" s="11" t="s">
        <v>308</v>
      </c>
      <c r="E255" s="46"/>
      <c r="F255" s="46"/>
      <c r="G255" s="46"/>
      <c r="H255" s="47">
        <v>1</v>
      </c>
      <c r="I255" s="46"/>
      <c r="J255" s="47" t="s">
        <v>244</v>
      </c>
      <c r="K255" s="46"/>
    </row>
    <row r="256" spans="1:11" ht="12.75" customHeight="1">
      <c r="A256" s="46"/>
      <c r="B256" s="46"/>
      <c r="C256" s="10" t="s">
        <v>309</v>
      </c>
      <c r="D256" s="11" t="s">
        <v>310</v>
      </c>
      <c r="E256" s="46"/>
      <c r="F256" s="46"/>
      <c r="G256" s="46"/>
      <c r="H256" s="47">
        <v>1</v>
      </c>
      <c r="I256" s="46"/>
      <c r="J256" s="47" t="s">
        <v>244</v>
      </c>
      <c r="K256" s="46"/>
    </row>
    <row r="257" spans="1:11" ht="12.75" customHeight="1">
      <c r="A257" s="46"/>
      <c r="B257" s="46"/>
      <c r="C257" s="10" t="s">
        <v>311</v>
      </c>
      <c r="D257" s="11" t="s">
        <v>312</v>
      </c>
      <c r="E257" s="46"/>
      <c r="F257" s="46"/>
      <c r="G257" s="46"/>
      <c r="H257" s="47">
        <v>1</v>
      </c>
      <c r="I257" s="46"/>
      <c r="J257" s="47" t="s">
        <v>244</v>
      </c>
      <c r="K257" s="46"/>
    </row>
    <row r="258" spans="1:11" ht="12.75" customHeight="1">
      <c r="A258" s="46"/>
      <c r="B258" s="46"/>
      <c r="C258" s="10" t="s">
        <v>313</v>
      </c>
      <c r="D258" s="11" t="s">
        <v>314</v>
      </c>
      <c r="E258" s="46"/>
      <c r="F258" s="46"/>
      <c r="G258" s="46"/>
      <c r="H258" s="47">
        <v>1</v>
      </c>
      <c r="I258" s="46"/>
      <c r="J258" s="47" t="s">
        <v>244</v>
      </c>
      <c r="K258" s="46"/>
    </row>
    <row r="259" spans="1:11" ht="12.75" customHeight="1">
      <c r="A259" s="46"/>
      <c r="B259" s="46"/>
      <c r="C259" s="10" t="s">
        <v>315</v>
      </c>
      <c r="D259" s="11" t="s">
        <v>316</v>
      </c>
      <c r="E259" s="46"/>
      <c r="F259" s="46"/>
      <c r="G259" s="46"/>
      <c r="H259" s="47">
        <v>1</v>
      </c>
      <c r="I259" s="46"/>
      <c r="J259" s="47" t="s">
        <v>244</v>
      </c>
      <c r="K259" s="46"/>
    </row>
    <row r="260" spans="1:11" ht="12.75" customHeight="1">
      <c r="A260" s="46"/>
      <c r="B260" s="46"/>
      <c r="C260" s="10" t="s">
        <v>317</v>
      </c>
      <c r="D260" s="11" t="s">
        <v>318</v>
      </c>
      <c r="E260" s="46"/>
      <c r="F260" s="46"/>
      <c r="G260" s="46"/>
      <c r="H260" s="47">
        <v>1</v>
      </c>
      <c r="I260" s="46"/>
      <c r="J260" s="47" t="s">
        <v>244</v>
      </c>
      <c r="K260" s="46"/>
    </row>
    <row r="261" spans="1:11" ht="12.75" customHeight="1">
      <c r="A261" s="46"/>
      <c r="B261" s="46"/>
      <c r="C261" s="10" t="s">
        <v>319</v>
      </c>
      <c r="D261" s="11" t="s">
        <v>320</v>
      </c>
      <c r="E261" s="46"/>
      <c r="F261" s="46"/>
      <c r="G261" s="46"/>
      <c r="H261" s="47">
        <v>1</v>
      </c>
      <c r="I261" s="46"/>
      <c r="J261" s="47" t="s">
        <v>244</v>
      </c>
      <c r="K261" s="46"/>
    </row>
    <row r="262" spans="1:11" ht="12.75" customHeight="1">
      <c r="A262" s="46"/>
      <c r="B262" s="46"/>
      <c r="C262" s="10" t="s">
        <v>321</v>
      </c>
      <c r="D262" s="11" t="s">
        <v>322</v>
      </c>
      <c r="E262" s="46"/>
      <c r="F262" s="46"/>
      <c r="G262" s="46"/>
      <c r="H262" s="47">
        <v>1</v>
      </c>
      <c r="I262" s="46"/>
      <c r="J262" s="47" t="s">
        <v>244</v>
      </c>
      <c r="K262" s="46"/>
    </row>
    <row r="263" spans="1:11" ht="12.75" customHeight="1">
      <c r="A263" s="46"/>
      <c r="B263" s="46"/>
      <c r="C263" s="10" t="s">
        <v>323</v>
      </c>
      <c r="D263" s="11" t="s">
        <v>324</v>
      </c>
      <c r="E263" s="46"/>
      <c r="F263" s="46"/>
      <c r="G263" s="46"/>
      <c r="H263" s="47">
        <v>1</v>
      </c>
      <c r="I263" s="46"/>
      <c r="J263" s="47" t="s">
        <v>244</v>
      </c>
      <c r="K263" s="46"/>
    </row>
    <row r="264" spans="1:11" ht="12.75" customHeight="1">
      <c r="A264" s="46"/>
      <c r="B264" s="46"/>
      <c r="C264" s="10" t="s">
        <v>325</v>
      </c>
      <c r="D264" s="11" t="s">
        <v>326</v>
      </c>
      <c r="E264" s="46"/>
      <c r="F264" s="46"/>
      <c r="G264" s="46"/>
      <c r="H264" s="47">
        <v>1</v>
      </c>
      <c r="I264" s="46"/>
      <c r="J264" s="47" t="s">
        <v>244</v>
      </c>
      <c r="K264" s="46"/>
    </row>
    <row r="265" spans="1:11" ht="12.75" customHeight="1">
      <c r="A265" s="46"/>
      <c r="B265" s="46" t="s">
        <v>155</v>
      </c>
      <c r="C265" s="48" t="s">
        <v>327</v>
      </c>
      <c r="D265" s="11" t="s">
        <v>157</v>
      </c>
      <c r="E265" s="46" t="s">
        <v>152</v>
      </c>
      <c r="F265" s="46" t="s">
        <v>158</v>
      </c>
      <c r="G265" s="46" t="s">
        <v>17</v>
      </c>
      <c r="H265" s="47">
        <v>0.5</v>
      </c>
      <c r="I265" s="46"/>
      <c r="J265" s="47" t="s">
        <v>159</v>
      </c>
      <c r="K265" s="46"/>
    </row>
    <row r="266" spans="1:11" ht="12.75" customHeight="1">
      <c r="A266" s="46"/>
      <c r="B266" s="46"/>
      <c r="C266" s="48" t="s">
        <v>328</v>
      </c>
      <c r="D266" s="11" t="s">
        <v>161</v>
      </c>
      <c r="E266" s="46"/>
      <c r="F266" s="46"/>
      <c r="G266" s="46"/>
      <c r="H266" s="47">
        <v>0.5</v>
      </c>
      <c r="I266" s="46"/>
      <c r="J266" s="47" t="s">
        <v>159</v>
      </c>
      <c r="K266" s="46"/>
    </row>
    <row r="267" spans="1:11" ht="12.75" customHeight="1">
      <c r="A267" s="46"/>
      <c r="B267" s="46"/>
      <c r="C267" s="48" t="s">
        <v>329</v>
      </c>
      <c r="D267" s="11" t="s">
        <v>163</v>
      </c>
      <c r="E267" s="46"/>
      <c r="F267" s="46"/>
      <c r="G267" s="46"/>
      <c r="H267" s="47">
        <v>0.5</v>
      </c>
      <c r="I267" s="46"/>
      <c r="J267" s="47" t="s">
        <v>159</v>
      </c>
      <c r="K267" s="46"/>
    </row>
    <row r="268" spans="1:11" ht="12.75" customHeight="1">
      <c r="A268" s="46"/>
      <c r="B268" s="46"/>
      <c r="C268" s="48" t="s">
        <v>330</v>
      </c>
      <c r="D268" s="11" t="s">
        <v>165</v>
      </c>
      <c r="E268" s="46"/>
      <c r="F268" s="46"/>
      <c r="G268" s="46"/>
      <c r="H268" s="47">
        <v>0.5</v>
      </c>
      <c r="I268" s="46"/>
      <c r="J268" s="47" t="s">
        <v>159</v>
      </c>
      <c r="K268" s="46"/>
    </row>
    <row r="269" spans="1:11" ht="12.75" customHeight="1">
      <c r="A269" s="46"/>
      <c r="B269" s="46"/>
      <c r="C269" s="48" t="s">
        <v>331</v>
      </c>
      <c r="D269" s="11" t="s">
        <v>167</v>
      </c>
      <c r="E269" s="46"/>
      <c r="F269" s="46"/>
      <c r="G269" s="46"/>
      <c r="H269" s="47">
        <v>0.5</v>
      </c>
      <c r="I269" s="46"/>
      <c r="J269" s="47" t="s">
        <v>159</v>
      </c>
      <c r="K269" s="46"/>
    </row>
    <row r="270" spans="1:11" ht="12.75" customHeight="1">
      <c r="A270" s="46"/>
      <c r="B270" s="46"/>
      <c r="C270" s="48" t="s">
        <v>332</v>
      </c>
      <c r="D270" s="11" t="s">
        <v>169</v>
      </c>
      <c r="E270" s="46"/>
      <c r="F270" s="46"/>
      <c r="G270" s="46"/>
      <c r="H270" s="47">
        <v>0.5</v>
      </c>
      <c r="I270" s="46"/>
      <c r="J270" s="47" t="s">
        <v>159</v>
      </c>
      <c r="K270" s="46"/>
    </row>
    <row r="271" spans="1:11" ht="12.75" customHeight="1">
      <c r="A271" s="46"/>
      <c r="B271" s="46"/>
      <c r="C271" s="48" t="s">
        <v>333</v>
      </c>
      <c r="D271" s="11" t="s">
        <v>171</v>
      </c>
      <c r="E271" s="46"/>
      <c r="F271" s="46"/>
      <c r="G271" s="46"/>
      <c r="H271" s="47">
        <v>0.5</v>
      </c>
      <c r="I271" s="46"/>
      <c r="J271" s="47" t="s">
        <v>159</v>
      </c>
      <c r="K271" s="46"/>
    </row>
    <row r="272" spans="1:11" ht="12.75" customHeight="1">
      <c r="A272" s="46"/>
      <c r="B272" s="46"/>
      <c r="C272" s="48" t="s">
        <v>334</v>
      </c>
      <c r="D272" s="11" t="s">
        <v>173</v>
      </c>
      <c r="E272" s="46"/>
      <c r="F272" s="46"/>
      <c r="G272" s="46"/>
      <c r="H272" s="47">
        <v>0.5</v>
      </c>
      <c r="I272" s="46"/>
      <c r="J272" s="47" t="s">
        <v>159</v>
      </c>
      <c r="K272" s="46"/>
    </row>
    <row r="273" spans="1:11" ht="12.75" customHeight="1">
      <c r="A273" s="46"/>
      <c r="B273" s="46"/>
      <c r="C273" s="48" t="s">
        <v>335</v>
      </c>
      <c r="D273" s="11" t="s">
        <v>175</v>
      </c>
      <c r="E273" s="46"/>
      <c r="F273" s="46"/>
      <c r="G273" s="46"/>
      <c r="H273" s="47">
        <v>0.5</v>
      </c>
      <c r="I273" s="46"/>
      <c r="J273" s="47" t="s">
        <v>159</v>
      </c>
      <c r="K273" s="46"/>
    </row>
    <row r="274" spans="1:11" ht="12.75" customHeight="1">
      <c r="A274" s="46"/>
      <c r="B274" s="46"/>
      <c r="C274" s="48" t="s">
        <v>336</v>
      </c>
      <c r="D274" s="11" t="s">
        <v>177</v>
      </c>
      <c r="E274" s="46"/>
      <c r="F274" s="46"/>
      <c r="G274" s="46"/>
      <c r="H274" s="47">
        <v>0.5</v>
      </c>
      <c r="I274" s="46"/>
      <c r="J274" s="47" t="s">
        <v>159</v>
      </c>
      <c r="K274" s="46"/>
    </row>
    <row r="275" spans="1:11" ht="12.75" customHeight="1">
      <c r="A275" s="46"/>
      <c r="B275" s="46"/>
      <c r="C275" s="48" t="s">
        <v>337</v>
      </c>
      <c r="D275" s="11" t="s">
        <v>179</v>
      </c>
      <c r="E275" s="46"/>
      <c r="F275" s="46"/>
      <c r="G275" s="46"/>
      <c r="H275" s="47">
        <v>0.5</v>
      </c>
      <c r="I275" s="46"/>
      <c r="J275" s="47" t="s">
        <v>159</v>
      </c>
      <c r="K275" s="46"/>
    </row>
    <row r="276" spans="1:11" ht="12.75" customHeight="1">
      <c r="A276" s="46"/>
      <c r="B276" s="46"/>
      <c r="C276" s="48" t="s">
        <v>338</v>
      </c>
      <c r="D276" s="11" t="s">
        <v>181</v>
      </c>
      <c r="E276" s="46"/>
      <c r="F276" s="46"/>
      <c r="G276" s="46"/>
      <c r="H276" s="47">
        <v>0.5</v>
      </c>
      <c r="I276" s="46"/>
      <c r="J276" s="47" t="s">
        <v>159</v>
      </c>
      <c r="K276" s="46"/>
    </row>
    <row r="277" spans="1:11" ht="12.75" customHeight="1">
      <c r="A277" s="46"/>
      <c r="B277" s="46"/>
      <c r="C277" s="48" t="s">
        <v>339</v>
      </c>
      <c r="D277" s="11" t="s">
        <v>183</v>
      </c>
      <c r="E277" s="46"/>
      <c r="F277" s="46"/>
      <c r="G277" s="46"/>
      <c r="H277" s="47">
        <v>0.5</v>
      </c>
      <c r="I277" s="46"/>
      <c r="J277" s="47" t="s">
        <v>159</v>
      </c>
      <c r="K277" s="46"/>
    </row>
    <row r="278" spans="1:11" ht="12.75" customHeight="1">
      <c r="A278" s="46"/>
      <c r="B278" s="46"/>
      <c r="C278" s="48" t="s">
        <v>340</v>
      </c>
      <c r="D278" s="11" t="s">
        <v>185</v>
      </c>
      <c r="E278" s="46"/>
      <c r="F278" s="46"/>
      <c r="G278" s="46"/>
      <c r="H278" s="47">
        <v>0.5</v>
      </c>
      <c r="I278" s="46"/>
      <c r="J278" s="47" t="s">
        <v>159</v>
      </c>
      <c r="K278" s="46"/>
    </row>
    <row r="279" spans="1:11" ht="12.75" customHeight="1">
      <c r="A279" s="46"/>
      <c r="B279" s="46"/>
      <c r="C279" s="48" t="s">
        <v>341</v>
      </c>
      <c r="D279" s="11" t="s">
        <v>187</v>
      </c>
      <c r="E279" s="46"/>
      <c r="F279" s="46"/>
      <c r="G279" s="46"/>
      <c r="H279" s="47">
        <v>0.5</v>
      </c>
      <c r="I279" s="46"/>
      <c r="J279" s="47" t="s">
        <v>159</v>
      </c>
      <c r="K279" s="46"/>
    </row>
    <row r="280" spans="1:11" ht="12.75" customHeight="1">
      <c r="A280" s="46"/>
      <c r="B280" s="46"/>
      <c r="C280" s="48" t="s">
        <v>342</v>
      </c>
      <c r="D280" s="11" t="s">
        <v>189</v>
      </c>
      <c r="E280" s="46"/>
      <c r="F280" s="46"/>
      <c r="G280" s="46"/>
      <c r="H280" s="47">
        <v>0.5</v>
      </c>
      <c r="I280" s="46"/>
      <c r="J280" s="47" t="s">
        <v>159</v>
      </c>
      <c r="K280" s="46"/>
    </row>
    <row r="281" spans="1:11" ht="12.75" customHeight="1">
      <c r="A281" s="46"/>
      <c r="B281" s="46"/>
      <c r="C281" s="48" t="s">
        <v>343</v>
      </c>
      <c r="D281" s="11" t="s">
        <v>191</v>
      </c>
      <c r="E281" s="46"/>
      <c r="F281" s="46"/>
      <c r="G281" s="46"/>
      <c r="H281" s="47">
        <v>0.5</v>
      </c>
      <c r="I281" s="46"/>
      <c r="J281" s="47" t="s">
        <v>159</v>
      </c>
      <c r="K281" s="46"/>
    </row>
    <row r="282" spans="1:11" ht="12.75" customHeight="1">
      <c r="A282" s="46"/>
      <c r="B282" s="46"/>
      <c r="C282" s="48" t="s">
        <v>344</v>
      </c>
      <c r="D282" s="11" t="s">
        <v>193</v>
      </c>
      <c r="E282" s="46"/>
      <c r="F282" s="46"/>
      <c r="G282" s="46"/>
      <c r="H282" s="47">
        <v>0.5</v>
      </c>
      <c r="I282" s="46"/>
      <c r="J282" s="47" t="s">
        <v>159</v>
      </c>
      <c r="K282" s="46"/>
    </row>
    <row r="283" spans="1:11" ht="12.75" customHeight="1">
      <c r="A283" s="46"/>
      <c r="B283" s="46"/>
      <c r="C283" s="48" t="s">
        <v>345</v>
      </c>
      <c r="D283" s="11" t="s">
        <v>195</v>
      </c>
      <c r="E283" s="46"/>
      <c r="F283" s="46"/>
      <c r="G283" s="46"/>
      <c r="H283" s="47">
        <v>0.5</v>
      </c>
      <c r="I283" s="46"/>
      <c r="J283" s="47" t="s">
        <v>159</v>
      </c>
      <c r="K283" s="46"/>
    </row>
    <row r="284" spans="1:11" ht="12.75" customHeight="1">
      <c r="A284" s="46"/>
      <c r="B284" s="46"/>
      <c r="C284" s="48" t="s">
        <v>346</v>
      </c>
      <c r="D284" s="11" t="s">
        <v>197</v>
      </c>
      <c r="E284" s="46"/>
      <c r="F284" s="46"/>
      <c r="G284" s="46"/>
      <c r="H284" s="47">
        <v>0.5</v>
      </c>
      <c r="I284" s="46"/>
      <c r="J284" s="47" t="s">
        <v>159</v>
      </c>
      <c r="K284" s="46"/>
    </row>
    <row r="285" spans="1:11" ht="12.75" customHeight="1">
      <c r="A285" s="46"/>
      <c r="B285" s="46"/>
      <c r="C285" s="48" t="s">
        <v>347</v>
      </c>
      <c r="D285" s="11" t="s">
        <v>199</v>
      </c>
      <c r="E285" s="46"/>
      <c r="F285" s="46"/>
      <c r="G285" s="46"/>
      <c r="H285" s="47">
        <v>0.5</v>
      </c>
      <c r="I285" s="46"/>
      <c r="J285" s="47" t="s">
        <v>159</v>
      </c>
      <c r="K285" s="46"/>
    </row>
    <row r="286" spans="1:11" ht="12.75" customHeight="1">
      <c r="A286" s="46"/>
      <c r="B286" s="46"/>
      <c r="C286" s="48" t="s">
        <v>348</v>
      </c>
      <c r="D286" s="11" t="s">
        <v>201</v>
      </c>
      <c r="E286" s="46"/>
      <c r="F286" s="46"/>
      <c r="G286" s="46"/>
      <c r="H286" s="47">
        <v>0.5</v>
      </c>
      <c r="I286" s="46"/>
      <c r="J286" s="47" t="s">
        <v>159</v>
      </c>
      <c r="K286" s="46"/>
    </row>
    <row r="287" spans="1:11" ht="12.75" customHeight="1">
      <c r="A287" s="46"/>
      <c r="B287" s="46"/>
      <c r="C287" s="48" t="s">
        <v>349</v>
      </c>
      <c r="D287" s="11" t="s">
        <v>203</v>
      </c>
      <c r="E287" s="46"/>
      <c r="F287" s="46"/>
      <c r="G287" s="46"/>
      <c r="H287" s="47">
        <v>0.5</v>
      </c>
      <c r="I287" s="46"/>
      <c r="J287" s="47" t="s">
        <v>159</v>
      </c>
      <c r="K287" s="46"/>
    </row>
    <row r="288" spans="1:11" ht="12.75" customHeight="1">
      <c r="A288" s="46"/>
      <c r="B288" s="46"/>
      <c r="C288" s="48" t="s">
        <v>350</v>
      </c>
      <c r="D288" s="11" t="s">
        <v>205</v>
      </c>
      <c r="E288" s="46"/>
      <c r="F288" s="46"/>
      <c r="G288" s="46"/>
      <c r="H288" s="47">
        <v>0.5</v>
      </c>
      <c r="I288" s="46"/>
      <c r="J288" s="47" t="s">
        <v>159</v>
      </c>
      <c r="K288" s="46"/>
    </row>
    <row r="289" spans="1:11" ht="12.75" customHeight="1">
      <c r="A289" s="46"/>
      <c r="B289" s="46"/>
      <c r="C289" s="48" t="s">
        <v>351</v>
      </c>
      <c r="D289" s="11" t="s">
        <v>207</v>
      </c>
      <c r="E289" s="46"/>
      <c r="F289" s="46"/>
      <c r="G289" s="46"/>
      <c r="H289" s="47">
        <v>0.5</v>
      </c>
      <c r="I289" s="46"/>
      <c r="J289" s="47" t="s">
        <v>159</v>
      </c>
      <c r="K289" s="46"/>
    </row>
    <row r="290" spans="1:11" ht="12.75" customHeight="1">
      <c r="A290" s="46"/>
      <c r="B290" s="46"/>
      <c r="C290" s="48" t="s">
        <v>352</v>
      </c>
      <c r="D290" s="11" t="s">
        <v>209</v>
      </c>
      <c r="E290" s="46"/>
      <c r="F290" s="46"/>
      <c r="G290" s="46"/>
      <c r="H290" s="47">
        <v>0.5</v>
      </c>
      <c r="I290" s="46"/>
      <c r="J290" s="47" t="s">
        <v>159</v>
      </c>
      <c r="K290" s="46"/>
    </row>
    <row r="291" spans="1:11" ht="12.75" customHeight="1">
      <c r="A291" s="46"/>
      <c r="B291" s="46"/>
      <c r="C291" s="48" t="s">
        <v>353</v>
      </c>
      <c r="D291" s="11" t="s">
        <v>211</v>
      </c>
      <c r="E291" s="46"/>
      <c r="F291" s="46"/>
      <c r="G291" s="46"/>
      <c r="H291" s="47">
        <v>0.5</v>
      </c>
      <c r="I291" s="46"/>
      <c r="J291" s="47" t="s">
        <v>159</v>
      </c>
      <c r="K291" s="46"/>
    </row>
    <row r="292" spans="1:11" ht="12.75" customHeight="1">
      <c r="A292" s="46"/>
      <c r="B292" s="46"/>
      <c r="C292" s="48" t="s">
        <v>354</v>
      </c>
      <c r="D292" s="11" t="s">
        <v>213</v>
      </c>
      <c r="E292" s="46"/>
      <c r="F292" s="46"/>
      <c r="G292" s="46"/>
      <c r="H292" s="47">
        <v>0.5</v>
      </c>
      <c r="I292" s="46"/>
      <c r="J292" s="47" t="s">
        <v>159</v>
      </c>
      <c r="K292" s="46"/>
    </row>
    <row r="293" spans="1:11" ht="12.75" customHeight="1">
      <c r="A293" s="46"/>
      <c r="B293" s="46"/>
      <c r="C293" s="48" t="s">
        <v>355</v>
      </c>
      <c r="D293" s="11" t="s">
        <v>215</v>
      </c>
      <c r="E293" s="46"/>
      <c r="F293" s="46"/>
      <c r="G293" s="46"/>
      <c r="H293" s="47">
        <v>0.5</v>
      </c>
      <c r="I293" s="46"/>
      <c r="J293" s="47" t="s">
        <v>159</v>
      </c>
      <c r="K293" s="46"/>
    </row>
    <row r="294" spans="1:11" ht="12.75" customHeight="1">
      <c r="A294" s="46"/>
      <c r="B294" s="46"/>
      <c r="C294" s="48" t="s">
        <v>356</v>
      </c>
      <c r="D294" s="11" t="s">
        <v>217</v>
      </c>
      <c r="E294" s="46"/>
      <c r="F294" s="46"/>
      <c r="G294" s="46"/>
      <c r="H294" s="47">
        <v>0.5</v>
      </c>
      <c r="I294" s="46"/>
      <c r="J294" s="47" t="s">
        <v>159</v>
      </c>
      <c r="K294" s="46"/>
    </row>
    <row r="295" spans="1:11" ht="12.75" customHeight="1">
      <c r="A295" s="46"/>
      <c r="B295" s="46"/>
      <c r="C295" s="48" t="s">
        <v>357</v>
      </c>
      <c r="D295" s="11" t="s">
        <v>219</v>
      </c>
      <c r="E295" s="46"/>
      <c r="F295" s="46"/>
      <c r="G295" s="46"/>
      <c r="H295" s="47">
        <v>0.5</v>
      </c>
      <c r="I295" s="46"/>
      <c r="J295" s="47" t="s">
        <v>159</v>
      </c>
      <c r="K295" s="46"/>
    </row>
    <row r="296" spans="1:11" ht="12.75" customHeight="1">
      <c r="A296" s="46"/>
      <c r="B296" s="46"/>
      <c r="C296" s="48" t="s">
        <v>358</v>
      </c>
      <c r="D296" s="11" t="s">
        <v>359</v>
      </c>
      <c r="E296" s="46"/>
      <c r="F296" s="46"/>
      <c r="G296" s="46"/>
      <c r="H296" s="47">
        <v>0.5</v>
      </c>
      <c r="I296" s="46"/>
      <c r="J296" s="47" t="s">
        <v>159</v>
      </c>
      <c r="K296" s="46"/>
    </row>
    <row r="297" spans="1:11" ht="12.75" customHeight="1">
      <c r="A297" s="46"/>
      <c r="B297" s="46"/>
      <c r="C297" s="48" t="s">
        <v>360</v>
      </c>
      <c r="D297" s="11" t="s">
        <v>361</v>
      </c>
      <c r="E297" s="46"/>
      <c r="F297" s="46"/>
      <c r="G297" s="46"/>
      <c r="H297" s="47">
        <v>0.5</v>
      </c>
      <c r="I297" s="46"/>
      <c r="J297" s="47" t="s">
        <v>159</v>
      </c>
      <c r="K297" s="46"/>
    </row>
    <row r="298" spans="1:11" ht="12.75" customHeight="1">
      <c r="A298" s="46"/>
      <c r="B298" s="46"/>
      <c r="C298" s="48" t="s">
        <v>362</v>
      </c>
      <c r="D298" s="11" t="s">
        <v>225</v>
      </c>
      <c r="E298" s="46"/>
      <c r="F298" s="46"/>
      <c r="G298" s="46"/>
      <c r="H298" s="47">
        <v>0.5</v>
      </c>
      <c r="I298" s="46"/>
      <c r="J298" s="47" t="s">
        <v>159</v>
      </c>
      <c r="K298" s="46"/>
    </row>
    <row r="299" spans="1:11" ht="12.75" customHeight="1">
      <c r="A299" s="46"/>
      <c r="B299" s="46"/>
      <c r="C299" s="48" t="s">
        <v>363</v>
      </c>
      <c r="D299" s="11" t="s">
        <v>227</v>
      </c>
      <c r="E299" s="46"/>
      <c r="F299" s="46"/>
      <c r="G299" s="46"/>
      <c r="H299" s="47">
        <v>0.5</v>
      </c>
      <c r="I299" s="46"/>
      <c r="J299" s="47" t="s">
        <v>159</v>
      </c>
      <c r="K299" s="46"/>
    </row>
    <row r="300" spans="1:11" ht="12.75" customHeight="1">
      <c r="A300" s="46"/>
      <c r="B300" s="46"/>
      <c r="C300" s="48" t="s">
        <v>364</v>
      </c>
      <c r="D300" s="11" t="s">
        <v>229</v>
      </c>
      <c r="E300" s="46"/>
      <c r="F300" s="46"/>
      <c r="G300" s="46"/>
      <c r="H300" s="47">
        <v>0.5</v>
      </c>
      <c r="I300" s="46"/>
      <c r="J300" s="47" t="s">
        <v>159</v>
      </c>
      <c r="K300" s="46"/>
    </row>
    <row r="301" spans="1:11" ht="12.75" customHeight="1">
      <c r="A301" s="46"/>
      <c r="B301" s="46"/>
      <c r="C301" s="48" t="s">
        <v>365</v>
      </c>
      <c r="D301" s="11" t="s">
        <v>231</v>
      </c>
      <c r="E301" s="46"/>
      <c r="F301" s="46"/>
      <c r="G301" s="46"/>
      <c r="H301" s="47">
        <v>0.5</v>
      </c>
      <c r="I301" s="46"/>
      <c r="J301" s="47" t="s">
        <v>159</v>
      </c>
      <c r="K301" s="46"/>
    </row>
    <row r="302" spans="1:11" ht="12.75" customHeight="1">
      <c r="A302" s="46"/>
      <c r="B302" s="46"/>
      <c r="C302" s="48" t="s">
        <v>366</v>
      </c>
      <c r="D302" s="11" t="s">
        <v>233</v>
      </c>
      <c r="E302" s="46"/>
      <c r="F302" s="46"/>
      <c r="G302" s="46"/>
      <c r="H302" s="47">
        <v>0.5</v>
      </c>
      <c r="I302" s="46"/>
      <c r="J302" s="47" t="s">
        <v>159</v>
      </c>
      <c r="K302" s="46"/>
    </row>
    <row r="303" spans="1:11" ht="12.75" customHeight="1">
      <c r="A303" s="46"/>
      <c r="B303" s="46"/>
      <c r="C303" s="48" t="s">
        <v>367</v>
      </c>
      <c r="D303" s="11" t="s">
        <v>235</v>
      </c>
      <c r="E303" s="46"/>
      <c r="F303" s="46"/>
      <c r="G303" s="46"/>
      <c r="H303" s="47">
        <v>0.5</v>
      </c>
      <c r="I303" s="46"/>
      <c r="J303" s="47" t="s">
        <v>159</v>
      </c>
      <c r="K303" s="46"/>
    </row>
    <row r="304" spans="1:11" ht="12.75" customHeight="1">
      <c r="A304" s="46"/>
      <c r="B304" s="46"/>
      <c r="C304" s="48" t="s">
        <v>368</v>
      </c>
      <c r="D304" s="11" t="s">
        <v>237</v>
      </c>
      <c r="E304" s="46"/>
      <c r="F304" s="46"/>
      <c r="G304" s="46"/>
      <c r="H304" s="47">
        <v>0.5</v>
      </c>
      <c r="I304" s="46"/>
      <c r="J304" s="47" t="s">
        <v>159</v>
      </c>
      <c r="K304" s="46"/>
    </row>
    <row r="305" spans="1:11" ht="12.75" customHeight="1">
      <c r="A305" s="46"/>
      <c r="B305" s="46"/>
      <c r="C305" s="48" t="s">
        <v>369</v>
      </c>
      <c r="D305" s="11" t="s">
        <v>239</v>
      </c>
      <c r="E305" s="46"/>
      <c r="F305" s="46"/>
      <c r="G305" s="46"/>
      <c r="H305" s="47">
        <v>0.5</v>
      </c>
      <c r="I305" s="46"/>
      <c r="J305" s="47" t="s">
        <v>159</v>
      </c>
      <c r="K305" s="46"/>
    </row>
    <row r="306" spans="1:11" ht="12.75" customHeight="1">
      <c r="A306" s="46"/>
      <c r="B306" s="46"/>
      <c r="C306" s="48" t="s">
        <v>370</v>
      </c>
      <c r="D306" s="11" t="s">
        <v>241</v>
      </c>
      <c r="E306" s="46"/>
      <c r="F306" s="46"/>
      <c r="G306" s="46"/>
      <c r="H306" s="47">
        <v>0.5</v>
      </c>
      <c r="I306" s="46"/>
      <c r="J306" s="47" t="s">
        <v>159</v>
      </c>
      <c r="K306" s="46"/>
    </row>
    <row r="307" spans="1:11" ht="12.75" customHeight="1">
      <c r="A307" s="46"/>
      <c r="B307" s="46"/>
      <c r="C307" s="48" t="s">
        <v>371</v>
      </c>
      <c r="D307" s="11" t="s">
        <v>243</v>
      </c>
      <c r="E307" s="46"/>
      <c r="F307" s="46"/>
      <c r="G307" s="46"/>
      <c r="H307" s="47">
        <v>0.5</v>
      </c>
      <c r="I307" s="46"/>
      <c r="J307" s="47" t="s">
        <v>244</v>
      </c>
      <c r="K307" s="46"/>
    </row>
    <row r="308" spans="1:11" ht="12.75" customHeight="1">
      <c r="A308" s="46"/>
      <c r="B308" s="46"/>
      <c r="C308" s="48" t="s">
        <v>372</v>
      </c>
      <c r="D308" s="11" t="s">
        <v>246</v>
      </c>
      <c r="E308" s="46"/>
      <c r="F308" s="46"/>
      <c r="G308" s="46"/>
      <c r="H308" s="47">
        <v>0.5</v>
      </c>
      <c r="I308" s="46"/>
      <c r="J308" s="47" t="s">
        <v>244</v>
      </c>
      <c r="K308" s="46"/>
    </row>
    <row r="309" spans="1:11" ht="12.75" customHeight="1">
      <c r="A309" s="46"/>
      <c r="B309" s="46"/>
      <c r="C309" s="48" t="s">
        <v>373</v>
      </c>
      <c r="D309" s="11" t="s">
        <v>248</v>
      </c>
      <c r="E309" s="46"/>
      <c r="F309" s="46"/>
      <c r="G309" s="46"/>
      <c r="H309" s="47">
        <v>0.5</v>
      </c>
      <c r="I309" s="46"/>
      <c r="J309" s="47" t="s">
        <v>244</v>
      </c>
      <c r="K309" s="46"/>
    </row>
    <row r="310" spans="1:11" ht="12.75" customHeight="1">
      <c r="A310" s="46"/>
      <c r="B310" s="46"/>
      <c r="C310" s="48" t="s">
        <v>374</v>
      </c>
      <c r="D310" s="11" t="s">
        <v>250</v>
      </c>
      <c r="E310" s="46"/>
      <c r="F310" s="46"/>
      <c r="G310" s="46"/>
      <c r="H310" s="47">
        <v>0.5</v>
      </c>
      <c r="I310" s="46"/>
      <c r="J310" s="47" t="s">
        <v>244</v>
      </c>
      <c r="K310" s="46"/>
    </row>
    <row r="311" spans="1:11" ht="12.75" customHeight="1">
      <c r="A311" s="46"/>
      <c r="B311" s="46"/>
      <c r="C311" s="48" t="s">
        <v>375</v>
      </c>
      <c r="D311" s="11" t="s">
        <v>252</v>
      </c>
      <c r="E311" s="46"/>
      <c r="F311" s="46"/>
      <c r="G311" s="46"/>
      <c r="H311" s="47">
        <v>0.5</v>
      </c>
      <c r="I311" s="46"/>
      <c r="J311" s="47" t="s">
        <v>244</v>
      </c>
      <c r="K311" s="46"/>
    </row>
    <row r="312" spans="1:11" ht="12.75" customHeight="1">
      <c r="A312" s="46"/>
      <c r="B312" s="46"/>
      <c r="C312" s="48" t="s">
        <v>376</v>
      </c>
      <c r="D312" s="11" t="s">
        <v>254</v>
      </c>
      <c r="E312" s="46"/>
      <c r="F312" s="46"/>
      <c r="G312" s="46"/>
      <c r="H312" s="47">
        <v>0.5</v>
      </c>
      <c r="I312" s="46"/>
      <c r="J312" s="47" t="s">
        <v>244</v>
      </c>
      <c r="K312" s="46"/>
    </row>
    <row r="313" spans="1:11" ht="12.75" customHeight="1">
      <c r="A313" s="46"/>
      <c r="B313" s="46"/>
      <c r="C313" s="48" t="s">
        <v>377</v>
      </c>
      <c r="D313" s="11" t="s">
        <v>256</v>
      </c>
      <c r="E313" s="46"/>
      <c r="F313" s="46"/>
      <c r="G313" s="46"/>
      <c r="H313" s="47">
        <v>0.5</v>
      </c>
      <c r="I313" s="46"/>
      <c r="J313" s="47" t="s">
        <v>244</v>
      </c>
      <c r="K313" s="46"/>
    </row>
    <row r="314" spans="1:11" ht="12.75" customHeight="1">
      <c r="A314" s="46"/>
      <c r="B314" s="46"/>
      <c r="C314" s="48" t="s">
        <v>378</v>
      </c>
      <c r="D314" s="11" t="s">
        <v>258</v>
      </c>
      <c r="E314" s="46"/>
      <c r="F314" s="46"/>
      <c r="G314" s="46"/>
      <c r="H314" s="47">
        <v>0.5</v>
      </c>
      <c r="I314" s="46"/>
      <c r="J314" s="47" t="s">
        <v>244</v>
      </c>
      <c r="K314" s="46"/>
    </row>
    <row r="315" spans="1:11" ht="12.75" customHeight="1">
      <c r="A315" s="46"/>
      <c r="B315" s="46"/>
      <c r="C315" s="48" t="s">
        <v>379</v>
      </c>
      <c r="D315" s="11" t="s">
        <v>260</v>
      </c>
      <c r="E315" s="46"/>
      <c r="F315" s="46"/>
      <c r="G315" s="46"/>
      <c r="H315" s="47">
        <v>0.5</v>
      </c>
      <c r="I315" s="46"/>
      <c r="J315" s="47" t="s">
        <v>244</v>
      </c>
      <c r="K315" s="46"/>
    </row>
    <row r="316" spans="1:11" ht="12.75" customHeight="1">
      <c r="A316" s="46"/>
      <c r="B316" s="46"/>
      <c r="C316" s="48" t="s">
        <v>380</v>
      </c>
      <c r="D316" s="11" t="s">
        <v>262</v>
      </c>
      <c r="E316" s="46"/>
      <c r="F316" s="46"/>
      <c r="G316" s="46"/>
      <c r="H316" s="47">
        <v>0.5</v>
      </c>
      <c r="I316" s="46"/>
      <c r="J316" s="47" t="s">
        <v>244</v>
      </c>
      <c r="K316" s="46"/>
    </row>
    <row r="317" spans="1:11" ht="12.75" customHeight="1">
      <c r="A317" s="46"/>
      <c r="B317" s="46"/>
      <c r="C317" s="48" t="s">
        <v>381</v>
      </c>
      <c r="D317" s="11" t="s">
        <v>264</v>
      </c>
      <c r="E317" s="46"/>
      <c r="F317" s="46"/>
      <c r="G317" s="46"/>
      <c r="H317" s="47">
        <v>0.5</v>
      </c>
      <c r="I317" s="46"/>
      <c r="J317" s="47" t="s">
        <v>244</v>
      </c>
      <c r="K317" s="46"/>
    </row>
    <row r="318" spans="1:11" ht="12.75" customHeight="1">
      <c r="A318" s="46"/>
      <c r="B318" s="46"/>
      <c r="C318" s="48" t="s">
        <v>382</v>
      </c>
      <c r="D318" s="11" t="s">
        <v>266</v>
      </c>
      <c r="E318" s="46"/>
      <c r="F318" s="46"/>
      <c r="G318" s="46"/>
      <c r="H318" s="47">
        <v>0.5</v>
      </c>
      <c r="I318" s="46"/>
      <c r="J318" s="47" t="s">
        <v>244</v>
      </c>
      <c r="K318" s="46"/>
    </row>
    <row r="319" spans="1:11" ht="12.75" customHeight="1">
      <c r="A319" s="46"/>
      <c r="B319" s="46"/>
      <c r="C319" s="48" t="s">
        <v>383</v>
      </c>
      <c r="D319" s="11" t="s">
        <v>268</v>
      </c>
      <c r="E319" s="46"/>
      <c r="F319" s="46"/>
      <c r="G319" s="46"/>
      <c r="H319" s="47">
        <v>0.5</v>
      </c>
      <c r="I319" s="46"/>
      <c r="J319" s="47" t="s">
        <v>244</v>
      </c>
      <c r="K319" s="46"/>
    </row>
    <row r="320" spans="1:11" ht="12.75" customHeight="1">
      <c r="A320" s="46"/>
      <c r="B320" s="46"/>
      <c r="C320" s="48" t="s">
        <v>384</v>
      </c>
      <c r="D320" s="11" t="s">
        <v>270</v>
      </c>
      <c r="E320" s="46"/>
      <c r="F320" s="46"/>
      <c r="G320" s="46"/>
      <c r="H320" s="47">
        <v>0.5</v>
      </c>
      <c r="I320" s="46"/>
      <c r="J320" s="47" t="s">
        <v>244</v>
      </c>
      <c r="K320" s="46"/>
    </row>
    <row r="321" spans="1:11" ht="12.75" customHeight="1">
      <c r="A321" s="46"/>
      <c r="B321" s="46"/>
      <c r="C321" s="48" t="s">
        <v>385</v>
      </c>
      <c r="D321" s="11" t="s">
        <v>272</v>
      </c>
      <c r="E321" s="46"/>
      <c r="F321" s="46"/>
      <c r="G321" s="46"/>
      <c r="H321" s="47">
        <v>0.5</v>
      </c>
      <c r="I321" s="46"/>
      <c r="J321" s="47" t="s">
        <v>244</v>
      </c>
      <c r="K321" s="46"/>
    </row>
    <row r="322" spans="1:11" ht="12.75" customHeight="1">
      <c r="A322" s="46"/>
      <c r="B322" s="46"/>
      <c r="C322" s="48" t="s">
        <v>386</v>
      </c>
      <c r="D322" s="11" t="s">
        <v>274</v>
      </c>
      <c r="E322" s="46"/>
      <c r="F322" s="46"/>
      <c r="G322" s="46"/>
      <c r="H322" s="47">
        <v>0.5</v>
      </c>
      <c r="I322" s="46"/>
      <c r="J322" s="47" t="s">
        <v>244</v>
      </c>
      <c r="K322" s="46"/>
    </row>
    <row r="323" spans="1:11" ht="12.75" customHeight="1">
      <c r="A323" s="46"/>
      <c r="B323" s="46"/>
      <c r="C323" s="48" t="s">
        <v>387</v>
      </c>
      <c r="D323" s="11" t="s">
        <v>276</v>
      </c>
      <c r="E323" s="46"/>
      <c r="F323" s="46"/>
      <c r="G323" s="46"/>
      <c r="H323" s="47">
        <v>0.5</v>
      </c>
      <c r="I323" s="46"/>
      <c r="J323" s="47" t="s">
        <v>244</v>
      </c>
      <c r="K323" s="46"/>
    </row>
    <row r="324" spans="1:11" ht="12.75" customHeight="1">
      <c r="A324" s="46"/>
      <c r="B324" s="46"/>
      <c r="C324" s="48" t="s">
        <v>388</v>
      </c>
      <c r="D324" s="11" t="s">
        <v>278</v>
      </c>
      <c r="E324" s="46"/>
      <c r="F324" s="46"/>
      <c r="G324" s="46"/>
      <c r="H324" s="47">
        <v>0.5</v>
      </c>
      <c r="I324" s="46"/>
      <c r="J324" s="47" t="s">
        <v>244</v>
      </c>
      <c r="K324" s="46"/>
    </row>
    <row r="325" spans="1:11" ht="12.75" customHeight="1">
      <c r="A325" s="46"/>
      <c r="B325" s="46"/>
      <c r="C325" s="48" t="s">
        <v>389</v>
      </c>
      <c r="D325" s="11" t="s">
        <v>280</v>
      </c>
      <c r="E325" s="46"/>
      <c r="F325" s="46"/>
      <c r="G325" s="46"/>
      <c r="H325" s="47">
        <v>0.5</v>
      </c>
      <c r="I325" s="46"/>
      <c r="J325" s="47" t="s">
        <v>244</v>
      </c>
      <c r="K325" s="46"/>
    </row>
    <row r="326" spans="1:11" ht="12.75" customHeight="1">
      <c r="A326" s="46"/>
      <c r="B326" s="46"/>
      <c r="C326" s="48" t="s">
        <v>390</v>
      </c>
      <c r="D326" s="11" t="s">
        <v>282</v>
      </c>
      <c r="E326" s="46"/>
      <c r="F326" s="46"/>
      <c r="G326" s="46"/>
      <c r="H326" s="47">
        <v>0.5</v>
      </c>
      <c r="I326" s="46"/>
      <c r="J326" s="47" t="s">
        <v>244</v>
      </c>
      <c r="K326" s="46"/>
    </row>
    <row r="327" spans="1:11" ht="12.75" customHeight="1">
      <c r="A327" s="46"/>
      <c r="B327" s="46"/>
      <c r="C327" s="48" t="s">
        <v>391</v>
      </c>
      <c r="D327" s="11" t="s">
        <v>284</v>
      </c>
      <c r="E327" s="46"/>
      <c r="F327" s="46"/>
      <c r="G327" s="46"/>
      <c r="H327" s="47">
        <v>0.5</v>
      </c>
      <c r="I327" s="46"/>
      <c r="J327" s="47" t="s">
        <v>244</v>
      </c>
      <c r="K327" s="46"/>
    </row>
    <row r="328" spans="1:11" ht="12.75" customHeight="1">
      <c r="A328" s="46"/>
      <c r="B328" s="46"/>
      <c r="C328" s="48" t="s">
        <v>392</v>
      </c>
      <c r="D328" s="11" t="s">
        <v>286</v>
      </c>
      <c r="E328" s="46"/>
      <c r="F328" s="46"/>
      <c r="G328" s="46"/>
      <c r="H328" s="47">
        <v>0.5</v>
      </c>
      <c r="I328" s="46"/>
      <c r="J328" s="47" t="s">
        <v>244</v>
      </c>
      <c r="K328" s="46"/>
    </row>
    <row r="329" spans="1:11" ht="12.75" customHeight="1">
      <c r="A329" s="46"/>
      <c r="B329" s="46"/>
      <c r="C329" s="48" t="s">
        <v>393</v>
      </c>
      <c r="D329" s="11" t="s">
        <v>288</v>
      </c>
      <c r="E329" s="46"/>
      <c r="F329" s="46"/>
      <c r="G329" s="46"/>
      <c r="H329" s="47">
        <v>0.5</v>
      </c>
      <c r="I329" s="46"/>
      <c r="J329" s="47" t="s">
        <v>244</v>
      </c>
      <c r="K329" s="46"/>
    </row>
    <row r="330" spans="1:11" ht="12.75" customHeight="1">
      <c r="A330" s="46"/>
      <c r="B330" s="46"/>
      <c r="C330" s="48" t="s">
        <v>394</v>
      </c>
      <c r="D330" s="11" t="s">
        <v>290</v>
      </c>
      <c r="E330" s="46"/>
      <c r="F330" s="46"/>
      <c r="G330" s="46"/>
      <c r="H330" s="47">
        <v>0.5</v>
      </c>
      <c r="I330" s="46"/>
      <c r="J330" s="47" t="s">
        <v>244</v>
      </c>
      <c r="K330" s="46"/>
    </row>
    <row r="331" spans="1:11" ht="12.75" customHeight="1">
      <c r="A331" s="46"/>
      <c r="B331" s="46"/>
      <c r="C331" s="48" t="s">
        <v>395</v>
      </c>
      <c r="D331" s="11" t="s">
        <v>292</v>
      </c>
      <c r="E331" s="46"/>
      <c r="F331" s="46"/>
      <c r="G331" s="46"/>
      <c r="H331" s="47">
        <v>0.5</v>
      </c>
      <c r="I331" s="46"/>
      <c r="J331" s="47" t="s">
        <v>244</v>
      </c>
      <c r="K331" s="46"/>
    </row>
    <row r="332" spans="1:11" ht="12.75" customHeight="1">
      <c r="A332" s="46"/>
      <c r="B332" s="46"/>
      <c r="C332" s="48" t="s">
        <v>396</v>
      </c>
      <c r="D332" s="11" t="s">
        <v>294</v>
      </c>
      <c r="E332" s="46"/>
      <c r="F332" s="46"/>
      <c r="G332" s="46"/>
      <c r="H332" s="47">
        <v>0.5</v>
      </c>
      <c r="I332" s="46"/>
      <c r="J332" s="47" t="s">
        <v>244</v>
      </c>
      <c r="K332" s="46"/>
    </row>
    <row r="333" spans="1:11" ht="12.75" customHeight="1">
      <c r="A333" s="46"/>
      <c r="B333" s="46"/>
      <c r="C333" s="48" t="s">
        <v>397</v>
      </c>
      <c r="D333" s="11" t="s">
        <v>296</v>
      </c>
      <c r="E333" s="46"/>
      <c r="F333" s="46"/>
      <c r="G333" s="46"/>
      <c r="H333" s="47">
        <v>0.5</v>
      </c>
      <c r="I333" s="46"/>
      <c r="J333" s="47" t="s">
        <v>244</v>
      </c>
      <c r="K333" s="46"/>
    </row>
    <row r="334" spans="1:11" ht="12.75" customHeight="1">
      <c r="A334" s="46"/>
      <c r="B334" s="46"/>
      <c r="C334" s="48" t="s">
        <v>398</v>
      </c>
      <c r="D334" s="11" t="s">
        <v>298</v>
      </c>
      <c r="E334" s="46"/>
      <c r="F334" s="46"/>
      <c r="G334" s="46"/>
      <c r="H334" s="47">
        <v>0.5</v>
      </c>
      <c r="I334" s="46"/>
      <c r="J334" s="47" t="s">
        <v>244</v>
      </c>
      <c r="K334" s="46"/>
    </row>
    <row r="335" spans="1:11" ht="12.75" customHeight="1">
      <c r="A335" s="46"/>
      <c r="B335" s="46"/>
      <c r="C335" s="48" t="s">
        <v>399</v>
      </c>
      <c r="D335" s="11" t="s">
        <v>300</v>
      </c>
      <c r="E335" s="46"/>
      <c r="F335" s="46"/>
      <c r="G335" s="46"/>
      <c r="H335" s="47">
        <v>0.5</v>
      </c>
      <c r="I335" s="46"/>
      <c r="J335" s="47" t="s">
        <v>244</v>
      </c>
      <c r="K335" s="46"/>
    </row>
    <row r="336" spans="1:11" ht="12.75" customHeight="1">
      <c r="A336" s="46"/>
      <c r="B336" s="46"/>
      <c r="C336" s="48" t="s">
        <v>400</v>
      </c>
      <c r="D336" s="11" t="s">
        <v>302</v>
      </c>
      <c r="E336" s="46"/>
      <c r="F336" s="46"/>
      <c r="G336" s="46"/>
      <c r="H336" s="47">
        <v>0.5</v>
      </c>
      <c r="I336" s="46"/>
      <c r="J336" s="47" t="s">
        <v>244</v>
      </c>
      <c r="K336" s="46"/>
    </row>
    <row r="337" spans="1:11" ht="12.75" customHeight="1">
      <c r="A337" s="46"/>
      <c r="B337" s="46"/>
      <c r="C337" s="48" t="s">
        <v>401</v>
      </c>
      <c r="D337" s="11" t="s">
        <v>304</v>
      </c>
      <c r="E337" s="46"/>
      <c r="F337" s="46"/>
      <c r="G337" s="46"/>
      <c r="H337" s="47">
        <v>0.5</v>
      </c>
      <c r="I337" s="46"/>
      <c r="J337" s="47" t="s">
        <v>244</v>
      </c>
      <c r="K337" s="46"/>
    </row>
    <row r="338" spans="1:11" ht="12.75" customHeight="1">
      <c r="A338" s="46"/>
      <c r="B338" s="46"/>
      <c r="C338" s="48" t="s">
        <v>402</v>
      </c>
      <c r="D338" s="11" t="s">
        <v>306</v>
      </c>
      <c r="E338" s="46"/>
      <c r="F338" s="46"/>
      <c r="G338" s="46"/>
      <c r="H338" s="47">
        <v>0.5</v>
      </c>
      <c r="I338" s="46"/>
      <c r="J338" s="47" t="s">
        <v>244</v>
      </c>
      <c r="K338" s="46"/>
    </row>
    <row r="339" spans="1:11" ht="12.75" customHeight="1">
      <c r="A339" s="46"/>
      <c r="B339" s="46"/>
      <c r="C339" s="48" t="s">
        <v>403</v>
      </c>
      <c r="D339" s="11" t="s">
        <v>404</v>
      </c>
      <c r="E339" s="46"/>
      <c r="F339" s="46"/>
      <c r="G339" s="46"/>
      <c r="H339" s="47">
        <v>0.5</v>
      </c>
      <c r="I339" s="46"/>
      <c r="J339" s="47" t="s">
        <v>244</v>
      </c>
      <c r="K339" s="46"/>
    </row>
    <row r="340" spans="1:11" ht="12.75" customHeight="1">
      <c r="A340" s="46"/>
      <c r="B340" s="46"/>
      <c r="C340" s="10" t="s">
        <v>405</v>
      </c>
      <c r="D340" s="11" t="s">
        <v>310</v>
      </c>
      <c r="E340" s="46"/>
      <c r="F340" s="46"/>
      <c r="G340" s="46"/>
      <c r="H340" s="47">
        <v>0.5</v>
      </c>
      <c r="I340" s="46"/>
      <c r="J340" s="47" t="s">
        <v>244</v>
      </c>
      <c r="K340" s="46"/>
    </row>
    <row r="341" spans="1:11" ht="12.75" customHeight="1">
      <c r="A341" s="46"/>
      <c r="B341" s="46"/>
      <c r="C341" s="10" t="s">
        <v>406</v>
      </c>
      <c r="D341" s="11" t="s">
        <v>312</v>
      </c>
      <c r="E341" s="46"/>
      <c r="F341" s="46"/>
      <c r="G341" s="46"/>
      <c r="H341" s="47">
        <v>0.5</v>
      </c>
      <c r="I341" s="46"/>
      <c r="J341" s="47" t="s">
        <v>244</v>
      </c>
      <c r="K341" s="46"/>
    </row>
    <row r="342" spans="1:11" ht="12.75" customHeight="1">
      <c r="A342" s="46"/>
      <c r="B342" s="46"/>
      <c r="C342" s="10" t="s">
        <v>407</v>
      </c>
      <c r="D342" s="11" t="s">
        <v>314</v>
      </c>
      <c r="E342" s="46"/>
      <c r="F342" s="46"/>
      <c r="G342" s="46"/>
      <c r="H342" s="47">
        <v>0.5</v>
      </c>
      <c r="I342" s="46"/>
      <c r="J342" s="47" t="s">
        <v>244</v>
      </c>
      <c r="K342" s="46"/>
    </row>
    <row r="343" spans="1:11" ht="12.75" customHeight="1">
      <c r="A343" s="46"/>
      <c r="B343" s="46"/>
      <c r="C343" s="10" t="s">
        <v>408</v>
      </c>
      <c r="D343" s="11" t="s">
        <v>316</v>
      </c>
      <c r="E343" s="46"/>
      <c r="F343" s="46"/>
      <c r="G343" s="46"/>
      <c r="H343" s="47">
        <v>0.5</v>
      </c>
      <c r="I343" s="46"/>
      <c r="J343" s="47" t="s">
        <v>244</v>
      </c>
      <c r="K343" s="46"/>
    </row>
    <row r="344" spans="1:11" ht="12.75" customHeight="1">
      <c r="A344" s="46"/>
      <c r="B344" s="46"/>
      <c r="C344" s="10" t="s">
        <v>409</v>
      </c>
      <c r="D344" s="11" t="s">
        <v>318</v>
      </c>
      <c r="E344" s="46"/>
      <c r="F344" s="46"/>
      <c r="G344" s="46"/>
      <c r="H344" s="47">
        <v>0.5</v>
      </c>
      <c r="I344" s="46"/>
      <c r="J344" s="47" t="s">
        <v>244</v>
      </c>
      <c r="K344" s="46"/>
    </row>
    <row r="345" spans="1:11" ht="12.75" customHeight="1">
      <c r="A345" s="46"/>
      <c r="B345" s="46"/>
      <c r="C345" s="10" t="s">
        <v>410</v>
      </c>
      <c r="D345" s="11" t="s">
        <v>320</v>
      </c>
      <c r="E345" s="46"/>
      <c r="F345" s="46"/>
      <c r="G345" s="46"/>
      <c r="H345" s="47">
        <v>0.5</v>
      </c>
      <c r="I345" s="46"/>
      <c r="J345" s="47" t="s">
        <v>244</v>
      </c>
      <c r="K345" s="46"/>
    </row>
    <row r="346" spans="1:11" ht="12.75" customHeight="1">
      <c r="A346" s="46"/>
      <c r="B346" s="46"/>
      <c r="C346" s="10" t="s">
        <v>411</v>
      </c>
      <c r="D346" s="11" t="s">
        <v>322</v>
      </c>
      <c r="E346" s="46"/>
      <c r="F346" s="46"/>
      <c r="G346" s="46"/>
      <c r="H346" s="47">
        <v>0.5</v>
      </c>
      <c r="I346" s="46"/>
      <c r="J346" s="47" t="s">
        <v>244</v>
      </c>
      <c r="K346" s="46"/>
    </row>
    <row r="347" spans="1:11" ht="12.75" customHeight="1">
      <c r="A347" s="46"/>
      <c r="B347" s="46"/>
      <c r="C347" s="10" t="s">
        <v>412</v>
      </c>
      <c r="D347" s="11" t="s">
        <v>324</v>
      </c>
      <c r="E347" s="46"/>
      <c r="F347" s="46"/>
      <c r="G347" s="46"/>
      <c r="H347" s="47">
        <v>0.5</v>
      </c>
      <c r="I347" s="46"/>
      <c r="J347" s="47" t="s">
        <v>244</v>
      </c>
      <c r="K347" s="46"/>
    </row>
    <row r="348" spans="1:11" ht="12.75" customHeight="1">
      <c r="A348" s="46"/>
      <c r="B348" s="46"/>
      <c r="C348" s="10" t="s">
        <v>413</v>
      </c>
      <c r="D348" s="11" t="s">
        <v>326</v>
      </c>
      <c r="E348" s="46"/>
      <c r="F348" s="46"/>
      <c r="G348" s="46"/>
      <c r="H348" s="47">
        <v>0.5</v>
      </c>
      <c r="I348" s="46"/>
      <c r="J348" s="47" t="s">
        <v>244</v>
      </c>
      <c r="K348" s="46"/>
    </row>
    <row r="349" spans="1:11" ht="12.75" customHeight="1">
      <c r="A349" s="46"/>
      <c r="B349" s="46" t="s">
        <v>155</v>
      </c>
      <c r="C349" s="10" t="s">
        <v>414</v>
      </c>
      <c r="D349" s="11" t="s">
        <v>310</v>
      </c>
      <c r="E349" s="46" t="s">
        <v>150</v>
      </c>
      <c r="F349" s="46" t="s">
        <v>16</v>
      </c>
      <c r="G349" s="46" t="s">
        <v>81</v>
      </c>
      <c r="H349" s="47">
        <v>2</v>
      </c>
      <c r="I349" s="46"/>
      <c r="J349" s="47" t="s">
        <v>415</v>
      </c>
      <c r="K349" s="46"/>
    </row>
    <row r="350" spans="1:11" ht="12.75" customHeight="1">
      <c r="A350" s="46"/>
      <c r="B350" s="46"/>
      <c r="C350" s="10" t="s">
        <v>416</v>
      </c>
      <c r="D350" s="11" t="s">
        <v>312</v>
      </c>
      <c r="E350" s="46"/>
      <c r="F350" s="46"/>
      <c r="G350" s="46"/>
      <c r="H350" s="47">
        <v>2</v>
      </c>
      <c r="I350" s="46"/>
      <c r="J350" s="47" t="s">
        <v>415</v>
      </c>
      <c r="K350" s="46"/>
    </row>
    <row r="351" spans="1:11" ht="12.75" customHeight="1">
      <c r="A351" s="46"/>
      <c r="B351" s="46"/>
      <c r="C351" s="10" t="s">
        <v>417</v>
      </c>
      <c r="D351" s="11" t="s">
        <v>314</v>
      </c>
      <c r="E351" s="46"/>
      <c r="F351" s="46"/>
      <c r="G351" s="46"/>
      <c r="H351" s="47">
        <v>2</v>
      </c>
      <c r="I351" s="46"/>
      <c r="J351" s="47" t="s">
        <v>415</v>
      </c>
      <c r="K351" s="46"/>
    </row>
    <row r="352" spans="1:11" ht="12.75" customHeight="1">
      <c r="A352" s="46"/>
      <c r="B352" s="46"/>
      <c r="C352" s="10" t="s">
        <v>418</v>
      </c>
      <c r="D352" s="11" t="s">
        <v>316</v>
      </c>
      <c r="E352" s="46"/>
      <c r="F352" s="46"/>
      <c r="G352" s="46"/>
      <c r="H352" s="47">
        <v>2</v>
      </c>
      <c r="I352" s="46"/>
      <c r="J352" s="47" t="s">
        <v>415</v>
      </c>
      <c r="K352" s="46"/>
    </row>
    <row r="353" spans="1:11" ht="12.75" customHeight="1">
      <c r="A353" s="46"/>
      <c r="B353" s="46"/>
      <c r="C353" s="10" t="s">
        <v>419</v>
      </c>
      <c r="D353" s="11" t="s">
        <v>318</v>
      </c>
      <c r="E353" s="46"/>
      <c r="F353" s="46"/>
      <c r="G353" s="46"/>
      <c r="H353" s="47">
        <v>2</v>
      </c>
      <c r="I353" s="46"/>
      <c r="J353" s="47" t="s">
        <v>415</v>
      </c>
      <c r="K353" s="46"/>
    </row>
    <row r="354" spans="1:11" ht="12.75" customHeight="1">
      <c r="A354" s="46"/>
      <c r="B354" s="46"/>
      <c r="C354" s="10" t="s">
        <v>420</v>
      </c>
      <c r="D354" s="11" t="s">
        <v>320</v>
      </c>
      <c r="E354" s="46"/>
      <c r="F354" s="46"/>
      <c r="G354" s="46"/>
      <c r="H354" s="47">
        <v>2</v>
      </c>
      <c r="I354" s="46"/>
      <c r="J354" s="47" t="s">
        <v>415</v>
      </c>
      <c r="K354" s="46"/>
    </row>
    <row r="355" spans="1:11" ht="12.75" customHeight="1">
      <c r="A355" s="46"/>
      <c r="B355" s="46"/>
      <c r="C355" s="10" t="s">
        <v>421</v>
      </c>
      <c r="D355" s="11" t="s">
        <v>322</v>
      </c>
      <c r="E355" s="46"/>
      <c r="F355" s="46"/>
      <c r="G355" s="46"/>
      <c r="H355" s="47">
        <v>2</v>
      </c>
      <c r="I355" s="46"/>
      <c r="J355" s="47" t="s">
        <v>415</v>
      </c>
      <c r="K355" s="46"/>
    </row>
    <row r="356" spans="1:11" ht="12.75" customHeight="1">
      <c r="A356" s="46"/>
      <c r="B356" s="46"/>
      <c r="C356" s="10" t="s">
        <v>422</v>
      </c>
      <c r="D356" s="11" t="s">
        <v>324</v>
      </c>
      <c r="E356" s="46"/>
      <c r="F356" s="46"/>
      <c r="G356" s="46"/>
      <c r="H356" s="47">
        <v>2</v>
      </c>
      <c r="I356" s="46"/>
      <c r="J356" s="47" t="s">
        <v>415</v>
      </c>
      <c r="K356" s="46"/>
    </row>
    <row r="357" spans="1:11" ht="12.75" customHeight="1">
      <c r="A357" s="46"/>
      <c r="B357" s="46"/>
      <c r="C357" s="10" t="s">
        <v>423</v>
      </c>
      <c r="D357" s="11" t="s">
        <v>326</v>
      </c>
      <c r="E357" s="46"/>
      <c r="F357" s="46"/>
      <c r="G357" s="46"/>
      <c r="H357" s="47">
        <v>2</v>
      </c>
      <c r="I357" s="46"/>
      <c r="J357" s="47" t="s">
        <v>415</v>
      </c>
      <c r="K357" s="46"/>
    </row>
    <row r="358" spans="1:11" ht="12.75" customHeight="1">
      <c r="A358" s="46"/>
      <c r="B358" s="46" t="s">
        <v>155</v>
      </c>
      <c r="C358" s="10" t="s">
        <v>424</v>
      </c>
      <c r="D358" s="11" t="s">
        <v>310</v>
      </c>
      <c r="E358" s="46" t="s">
        <v>150</v>
      </c>
      <c r="F358" s="46" t="s">
        <v>16</v>
      </c>
      <c r="G358" s="46" t="s">
        <v>17</v>
      </c>
      <c r="H358" s="47">
        <v>1</v>
      </c>
      <c r="I358" s="46"/>
      <c r="J358" s="47" t="s">
        <v>415</v>
      </c>
      <c r="K358" s="46"/>
    </row>
    <row r="359" spans="1:11" ht="12.75" customHeight="1">
      <c r="A359" s="46"/>
      <c r="B359" s="46"/>
      <c r="C359" s="10" t="s">
        <v>425</v>
      </c>
      <c r="D359" s="11" t="s">
        <v>312</v>
      </c>
      <c r="E359" s="46"/>
      <c r="F359" s="46"/>
      <c r="G359" s="46"/>
      <c r="H359" s="47">
        <v>1</v>
      </c>
      <c r="I359" s="46"/>
      <c r="J359" s="47" t="s">
        <v>415</v>
      </c>
      <c r="K359" s="46"/>
    </row>
    <row r="360" spans="1:11" ht="12.75" customHeight="1">
      <c r="A360" s="46"/>
      <c r="B360" s="46"/>
      <c r="C360" s="10" t="s">
        <v>426</v>
      </c>
      <c r="D360" s="11" t="s">
        <v>314</v>
      </c>
      <c r="E360" s="46"/>
      <c r="F360" s="46"/>
      <c r="G360" s="46"/>
      <c r="H360" s="47">
        <v>1</v>
      </c>
      <c r="I360" s="46"/>
      <c r="J360" s="47" t="s">
        <v>415</v>
      </c>
      <c r="K360" s="46"/>
    </row>
    <row r="361" spans="1:11" ht="12.75" customHeight="1">
      <c r="A361" s="46"/>
      <c r="B361" s="46"/>
      <c r="C361" s="10" t="s">
        <v>427</v>
      </c>
      <c r="D361" s="11" t="s">
        <v>316</v>
      </c>
      <c r="E361" s="46"/>
      <c r="F361" s="46"/>
      <c r="G361" s="46"/>
      <c r="H361" s="47">
        <v>1</v>
      </c>
      <c r="I361" s="46"/>
      <c r="J361" s="47" t="s">
        <v>415</v>
      </c>
      <c r="K361" s="46"/>
    </row>
    <row r="362" spans="1:11" ht="12.75" customHeight="1">
      <c r="A362" s="46"/>
      <c r="B362" s="46"/>
      <c r="C362" s="10" t="s">
        <v>428</v>
      </c>
      <c r="D362" s="11" t="s">
        <v>318</v>
      </c>
      <c r="E362" s="46"/>
      <c r="F362" s="46"/>
      <c r="G362" s="46"/>
      <c r="H362" s="47">
        <v>1</v>
      </c>
      <c r="I362" s="46"/>
      <c r="J362" s="47" t="s">
        <v>415</v>
      </c>
      <c r="K362" s="46"/>
    </row>
    <row r="363" spans="1:11" ht="12.75" customHeight="1">
      <c r="A363" s="46"/>
      <c r="B363" s="46"/>
      <c r="C363" s="10" t="s">
        <v>429</v>
      </c>
      <c r="D363" s="11" t="s">
        <v>320</v>
      </c>
      <c r="E363" s="46"/>
      <c r="F363" s="46"/>
      <c r="G363" s="46"/>
      <c r="H363" s="47">
        <v>1</v>
      </c>
      <c r="I363" s="46"/>
      <c r="J363" s="47" t="s">
        <v>415</v>
      </c>
      <c r="K363" s="46"/>
    </row>
    <row r="364" spans="1:11" ht="12.75" customHeight="1">
      <c r="A364" s="46"/>
      <c r="B364" s="46"/>
      <c r="C364" s="10" t="s">
        <v>430</v>
      </c>
      <c r="D364" s="11" t="s">
        <v>322</v>
      </c>
      <c r="E364" s="46"/>
      <c r="F364" s="46"/>
      <c r="G364" s="46"/>
      <c r="H364" s="47">
        <v>1</v>
      </c>
      <c r="I364" s="46"/>
      <c r="J364" s="47" t="s">
        <v>415</v>
      </c>
      <c r="K364" s="46"/>
    </row>
    <row r="365" spans="1:11" ht="12.75" customHeight="1">
      <c r="A365" s="46"/>
      <c r="B365" s="46"/>
      <c r="C365" s="10" t="s">
        <v>431</v>
      </c>
      <c r="D365" s="11" t="s">
        <v>324</v>
      </c>
      <c r="E365" s="46"/>
      <c r="F365" s="46"/>
      <c r="G365" s="46"/>
      <c r="H365" s="47">
        <v>1</v>
      </c>
      <c r="I365" s="46"/>
      <c r="J365" s="47" t="s">
        <v>415</v>
      </c>
      <c r="K365" s="46"/>
    </row>
    <row r="366" spans="1:11" ht="12.75" customHeight="1">
      <c r="A366" s="46"/>
      <c r="B366" s="46"/>
      <c r="C366" s="10" t="s">
        <v>432</v>
      </c>
      <c r="D366" s="11" t="s">
        <v>326</v>
      </c>
      <c r="E366" s="46"/>
      <c r="F366" s="46"/>
      <c r="G366" s="46"/>
      <c r="H366" s="47">
        <v>1</v>
      </c>
      <c r="I366" s="46"/>
      <c r="J366" s="47" t="s">
        <v>415</v>
      </c>
      <c r="K366" s="46"/>
    </row>
    <row r="367" spans="1:11" ht="12.75" customHeight="1">
      <c r="A367" s="46"/>
      <c r="B367" s="46" t="s">
        <v>155</v>
      </c>
      <c r="C367" s="10" t="s">
        <v>433</v>
      </c>
      <c r="D367" s="11" t="s">
        <v>310</v>
      </c>
      <c r="E367" s="46" t="s">
        <v>152</v>
      </c>
      <c r="F367" s="46" t="s">
        <v>16</v>
      </c>
      <c r="G367" s="46" t="s">
        <v>81</v>
      </c>
      <c r="H367" s="47">
        <v>1</v>
      </c>
      <c r="I367" s="46"/>
      <c r="J367" s="47" t="s">
        <v>415</v>
      </c>
      <c r="K367" s="46"/>
    </row>
    <row r="368" spans="1:11" ht="12.75" customHeight="1">
      <c r="A368" s="46"/>
      <c r="B368" s="46"/>
      <c r="C368" s="10" t="s">
        <v>434</v>
      </c>
      <c r="D368" s="11" t="s">
        <v>312</v>
      </c>
      <c r="E368" s="46"/>
      <c r="F368" s="46"/>
      <c r="G368" s="46"/>
      <c r="H368" s="47">
        <v>1</v>
      </c>
      <c r="I368" s="46"/>
      <c r="J368" s="47" t="s">
        <v>415</v>
      </c>
      <c r="K368" s="46"/>
    </row>
    <row r="369" spans="1:11" ht="12.75" customHeight="1">
      <c r="A369" s="46"/>
      <c r="B369" s="46"/>
      <c r="C369" s="10" t="s">
        <v>435</v>
      </c>
      <c r="D369" s="11" t="s">
        <v>314</v>
      </c>
      <c r="E369" s="46"/>
      <c r="F369" s="46"/>
      <c r="G369" s="46"/>
      <c r="H369" s="47">
        <v>1</v>
      </c>
      <c r="I369" s="46"/>
      <c r="J369" s="47" t="s">
        <v>415</v>
      </c>
      <c r="K369" s="46"/>
    </row>
    <row r="370" spans="1:11" ht="12.75" customHeight="1">
      <c r="A370" s="46"/>
      <c r="B370" s="46"/>
      <c r="C370" s="10" t="s">
        <v>436</v>
      </c>
      <c r="D370" s="11" t="s">
        <v>316</v>
      </c>
      <c r="E370" s="46"/>
      <c r="F370" s="46"/>
      <c r="G370" s="46"/>
      <c r="H370" s="47">
        <v>1</v>
      </c>
      <c r="I370" s="46"/>
      <c r="J370" s="47" t="s">
        <v>415</v>
      </c>
      <c r="K370" s="46"/>
    </row>
    <row r="371" spans="1:11" ht="12.75" customHeight="1">
      <c r="A371" s="46"/>
      <c r="B371" s="46"/>
      <c r="C371" s="10" t="s">
        <v>437</v>
      </c>
      <c r="D371" s="11" t="s">
        <v>318</v>
      </c>
      <c r="E371" s="46"/>
      <c r="F371" s="46"/>
      <c r="G371" s="46"/>
      <c r="H371" s="47">
        <v>1</v>
      </c>
      <c r="I371" s="46"/>
      <c r="J371" s="47" t="s">
        <v>415</v>
      </c>
      <c r="K371" s="46"/>
    </row>
    <row r="372" spans="1:11" ht="12.75" customHeight="1">
      <c r="A372" s="46"/>
      <c r="B372" s="46"/>
      <c r="C372" s="10" t="s">
        <v>438</v>
      </c>
      <c r="D372" s="11" t="s">
        <v>320</v>
      </c>
      <c r="E372" s="46"/>
      <c r="F372" s="46"/>
      <c r="G372" s="46"/>
      <c r="H372" s="47">
        <v>1</v>
      </c>
      <c r="I372" s="46"/>
      <c r="J372" s="47" t="s">
        <v>415</v>
      </c>
      <c r="K372" s="46"/>
    </row>
    <row r="373" spans="1:11" ht="12.75" customHeight="1">
      <c r="A373" s="46"/>
      <c r="B373" s="46"/>
      <c r="C373" s="10" t="s">
        <v>439</v>
      </c>
      <c r="D373" s="11" t="s">
        <v>322</v>
      </c>
      <c r="E373" s="46"/>
      <c r="F373" s="46"/>
      <c r="G373" s="46"/>
      <c r="H373" s="47">
        <v>1</v>
      </c>
      <c r="I373" s="46"/>
      <c r="J373" s="47" t="s">
        <v>415</v>
      </c>
      <c r="K373" s="46"/>
    </row>
    <row r="374" spans="1:11" ht="12.75" customHeight="1">
      <c r="A374" s="46"/>
      <c r="B374" s="46"/>
      <c r="C374" s="10" t="s">
        <v>440</v>
      </c>
      <c r="D374" s="11" t="s">
        <v>324</v>
      </c>
      <c r="E374" s="46"/>
      <c r="F374" s="46"/>
      <c r="G374" s="46"/>
      <c r="H374" s="47">
        <v>1</v>
      </c>
      <c r="I374" s="46"/>
      <c r="J374" s="47" t="s">
        <v>415</v>
      </c>
      <c r="K374" s="46"/>
    </row>
    <row r="375" spans="1:11" ht="12.75" customHeight="1">
      <c r="A375" s="46"/>
      <c r="B375" s="46"/>
      <c r="C375" s="10" t="s">
        <v>441</v>
      </c>
      <c r="D375" s="11" t="s">
        <v>326</v>
      </c>
      <c r="E375" s="46"/>
      <c r="F375" s="46"/>
      <c r="G375" s="46"/>
      <c r="H375" s="47">
        <v>1</v>
      </c>
      <c r="I375" s="46"/>
      <c r="J375" s="47" t="s">
        <v>415</v>
      </c>
      <c r="K375" s="46"/>
    </row>
    <row r="376" spans="1:11" ht="12.75" customHeight="1">
      <c r="A376" s="46"/>
      <c r="B376" s="46" t="s">
        <v>155</v>
      </c>
      <c r="C376" s="10" t="s">
        <v>405</v>
      </c>
      <c r="D376" s="11" t="s">
        <v>310</v>
      </c>
      <c r="E376" s="46" t="s">
        <v>152</v>
      </c>
      <c r="F376" s="46" t="s">
        <v>16</v>
      </c>
      <c r="G376" s="46" t="s">
        <v>17</v>
      </c>
      <c r="H376" s="47">
        <v>0.5</v>
      </c>
      <c r="I376" s="46"/>
      <c r="J376" s="47" t="s">
        <v>415</v>
      </c>
      <c r="K376" s="46"/>
    </row>
    <row r="377" spans="1:11" ht="12.75" customHeight="1">
      <c r="A377" s="46"/>
      <c r="B377" s="46"/>
      <c r="C377" s="10" t="s">
        <v>406</v>
      </c>
      <c r="D377" s="11" t="s">
        <v>312</v>
      </c>
      <c r="E377" s="46"/>
      <c r="F377" s="46"/>
      <c r="G377" s="46"/>
      <c r="H377" s="47">
        <v>0.5</v>
      </c>
      <c r="I377" s="46"/>
      <c r="J377" s="47" t="s">
        <v>415</v>
      </c>
      <c r="K377" s="46"/>
    </row>
    <row r="378" spans="1:11" ht="12.75" customHeight="1">
      <c r="A378" s="46"/>
      <c r="B378" s="46"/>
      <c r="C378" s="10" t="s">
        <v>407</v>
      </c>
      <c r="D378" s="11" t="s">
        <v>314</v>
      </c>
      <c r="E378" s="46"/>
      <c r="F378" s="46"/>
      <c r="G378" s="46"/>
      <c r="H378" s="47">
        <v>0.5</v>
      </c>
      <c r="I378" s="46"/>
      <c r="J378" s="47" t="s">
        <v>415</v>
      </c>
      <c r="K378" s="46"/>
    </row>
    <row r="379" spans="1:11" ht="12.75" customHeight="1">
      <c r="A379" s="46"/>
      <c r="B379" s="46"/>
      <c r="C379" s="10" t="s">
        <v>408</v>
      </c>
      <c r="D379" s="11" t="s">
        <v>316</v>
      </c>
      <c r="E379" s="46"/>
      <c r="F379" s="46"/>
      <c r="G379" s="46"/>
      <c r="H379" s="47">
        <v>0.5</v>
      </c>
      <c r="I379" s="46"/>
      <c r="J379" s="47" t="s">
        <v>415</v>
      </c>
      <c r="K379" s="46"/>
    </row>
    <row r="380" spans="1:11" ht="12.75" customHeight="1">
      <c r="A380" s="46"/>
      <c r="B380" s="46"/>
      <c r="C380" s="10" t="s">
        <v>409</v>
      </c>
      <c r="D380" s="11" t="s">
        <v>318</v>
      </c>
      <c r="E380" s="46"/>
      <c r="F380" s="46"/>
      <c r="G380" s="46"/>
      <c r="H380" s="47">
        <v>0.5</v>
      </c>
      <c r="I380" s="46"/>
      <c r="J380" s="47" t="s">
        <v>415</v>
      </c>
      <c r="K380" s="46"/>
    </row>
    <row r="381" spans="1:11" ht="12.75" customHeight="1">
      <c r="A381" s="46"/>
      <c r="B381" s="46"/>
      <c r="C381" s="10" t="s">
        <v>410</v>
      </c>
      <c r="D381" s="11" t="s">
        <v>320</v>
      </c>
      <c r="E381" s="46"/>
      <c r="F381" s="46"/>
      <c r="G381" s="46"/>
      <c r="H381" s="47">
        <v>0.5</v>
      </c>
      <c r="I381" s="46"/>
      <c r="J381" s="47" t="s">
        <v>415</v>
      </c>
      <c r="K381" s="46"/>
    </row>
    <row r="382" spans="1:11" ht="12.75" customHeight="1">
      <c r="A382" s="46"/>
      <c r="B382" s="46"/>
      <c r="C382" s="10" t="s">
        <v>411</v>
      </c>
      <c r="D382" s="11" t="s">
        <v>322</v>
      </c>
      <c r="E382" s="46"/>
      <c r="F382" s="46"/>
      <c r="G382" s="46"/>
      <c r="H382" s="47">
        <v>0.5</v>
      </c>
      <c r="I382" s="46"/>
      <c r="J382" s="47" t="s">
        <v>415</v>
      </c>
      <c r="K382" s="46"/>
    </row>
    <row r="383" spans="1:11" ht="12.75" customHeight="1">
      <c r="A383" s="46"/>
      <c r="B383" s="46"/>
      <c r="C383" s="10" t="s">
        <v>412</v>
      </c>
      <c r="D383" s="11" t="s">
        <v>324</v>
      </c>
      <c r="E383" s="46"/>
      <c r="F383" s="46"/>
      <c r="G383" s="46"/>
      <c r="H383" s="47">
        <v>0.5</v>
      </c>
      <c r="I383" s="46"/>
      <c r="J383" s="47" t="s">
        <v>415</v>
      </c>
      <c r="K383" s="46"/>
    </row>
    <row r="384" spans="1:11" ht="12.75" customHeight="1">
      <c r="A384" s="46"/>
      <c r="B384" s="46"/>
      <c r="C384" s="10" t="s">
        <v>413</v>
      </c>
      <c r="D384" s="11" t="s">
        <v>326</v>
      </c>
      <c r="E384" s="46"/>
      <c r="F384" s="46"/>
      <c r="G384" s="46"/>
      <c r="H384" s="47">
        <v>0.5</v>
      </c>
      <c r="I384" s="46"/>
      <c r="J384" s="47" t="s">
        <v>415</v>
      </c>
      <c r="K384" s="46"/>
    </row>
    <row r="385" spans="1:11" ht="12.75" customHeight="1">
      <c r="A385" s="46"/>
      <c r="B385" s="46"/>
      <c r="C385" s="10" t="s">
        <v>442</v>
      </c>
      <c r="D385" s="11"/>
      <c r="E385" s="46"/>
      <c r="F385" s="46"/>
      <c r="G385" s="46"/>
      <c r="H385" s="47">
        <v>3</v>
      </c>
      <c r="I385" s="46"/>
      <c r="J385" s="47" t="s">
        <v>415</v>
      </c>
      <c r="K385" s="46"/>
    </row>
    <row r="386" spans="1:11" ht="12.75" customHeight="1">
      <c r="A386" s="46"/>
      <c r="B386" s="46" t="s">
        <v>443</v>
      </c>
      <c r="C386" s="49" t="s">
        <v>444</v>
      </c>
      <c r="D386" s="50" t="s">
        <v>445</v>
      </c>
      <c r="E386" s="46"/>
      <c r="F386" s="46"/>
      <c r="G386" s="46"/>
      <c r="H386" s="47">
        <v>0.5</v>
      </c>
      <c r="I386" s="46"/>
      <c r="J386" s="551" t="s">
        <v>1730</v>
      </c>
      <c r="K386" s="46"/>
    </row>
    <row r="387" spans="1:11" ht="12.75" customHeight="1">
      <c r="A387" s="46"/>
      <c r="B387" s="46"/>
      <c r="C387" s="51" t="s">
        <v>446</v>
      </c>
      <c r="D387" s="52" t="s">
        <v>447</v>
      </c>
      <c r="E387" s="46"/>
      <c r="F387" s="46"/>
      <c r="G387" s="46"/>
      <c r="H387" s="47">
        <v>0.5</v>
      </c>
      <c r="I387" s="46"/>
      <c r="J387" s="551" t="s">
        <v>1730</v>
      </c>
      <c r="K387" s="46"/>
    </row>
    <row r="388" spans="1:11" ht="12.75" customHeight="1">
      <c r="A388" s="46"/>
      <c r="B388" s="46"/>
      <c r="C388" s="51" t="s">
        <v>448</v>
      </c>
      <c r="D388" s="52" t="s">
        <v>449</v>
      </c>
      <c r="E388" s="46"/>
      <c r="F388" s="46"/>
      <c r="G388" s="46"/>
      <c r="H388" s="47">
        <v>0.5</v>
      </c>
      <c r="I388" s="46"/>
      <c r="J388" s="551" t="s">
        <v>1730</v>
      </c>
      <c r="K388" s="46"/>
    </row>
    <row r="389" spans="1:11" ht="12.75" customHeight="1">
      <c r="A389" s="46"/>
      <c r="B389" s="46"/>
      <c r="C389" s="51" t="s">
        <v>450</v>
      </c>
      <c r="D389" s="52" t="s">
        <v>451</v>
      </c>
      <c r="E389" s="46"/>
      <c r="F389" s="46"/>
      <c r="G389" s="46"/>
      <c r="H389" s="47">
        <v>0.5</v>
      </c>
      <c r="I389" s="46"/>
      <c r="J389" s="551" t="s">
        <v>1730</v>
      </c>
      <c r="K389" s="46"/>
    </row>
    <row r="390" spans="1:11" ht="12.75" customHeight="1">
      <c r="A390" s="46"/>
      <c r="B390" s="46"/>
      <c r="C390" s="51" t="s">
        <v>452</v>
      </c>
      <c r="D390" s="52" t="s">
        <v>453</v>
      </c>
      <c r="E390" s="46"/>
      <c r="F390" s="46"/>
      <c r="G390" s="46"/>
      <c r="H390" s="47">
        <v>0.5</v>
      </c>
      <c r="I390" s="46"/>
      <c r="J390" s="551" t="s">
        <v>1730</v>
      </c>
      <c r="K390" s="46"/>
    </row>
    <row r="391" spans="1:11" ht="12.75" customHeight="1">
      <c r="A391" s="46"/>
      <c r="B391" s="46"/>
      <c r="C391" s="51" t="s">
        <v>454</v>
      </c>
      <c r="D391" s="52" t="s">
        <v>455</v>
      </c>
      <c r="E391" s="46"/>
      <c r="F391" s="46"/>
      <c r="G391" s="46"/>
      <c r="H391" s="47">
        <v>0.5</v>
      </c>
      <c r="I391" s="46"/>
      <c r="J391" s="551" t="s">
        <v>1730</v>
      </c>
      <c r="K391" s="46"/>
    </row>
    <row r="392" spans="1:11" ht="12.75" customHeight="1">
      <c r="A392" s="46"/>
      <c r="B392" s="46"/>
      <c r="C392" s="51" t="s">
        <v>456</v>
      </c>
      <c r="D392" s="52" t="s">
        <v>457</v>
      </c>
      <c r="E392" s="46"/>
      <c r="F392" s="46"/>
      <c r="G392" s="46"/>
      <c r="H392" s="47">
        <v>0.5</v>
      </c>
      <c r="I392" s="46"/>
      <c r="J392" s="551" t="s">
        <v>1730</v>
      </c>
      <c r="K392" s="46"/>
    </row>
    <row r="393" spans="1:11" ht="12.75" customHeight="1">
      <c r="A393" s="46"/>
      <c r="B393" s="46"/>
      <c r="C393" s="51" t="s">
        <v>458</v>
      </c>
      <c r="D393" s="52" t="s">
        <v>459</v>
      </c>
      <c r="E393" s="46"/>
      <c r="F393" s="46"/>
      <c r="G393" s="46"/>
      <c r="H393" s="47">
        <v>0.5</v>
      </c>
      <c r="I393" s="46"/>
      <c r="J393" s="551" t="s">
        <v>1730</v>
      </c>
      <c r="K393" s="46"/>
    </row>
    <row r="394" spans="1:11" ht="12.75" customHeight="1">
      <c r="A394" s="46"/>
      <c r="B394" s="46"/>
      <c r="C394" s="51" t="s">
        <v>460</v>
      </c>
      <c r="D394" s="52" t="s">
        <v>461</v>
      </c>
      <c r="E394" s="46"/>
      <c r="F394" s="46"/>
      <c r="G394" s="46"/>
      <c r="H394" s="47">
        <v>0.5</v>
      </c>
      <c r="I394" s="46"/>
      <c r="J394" s="551" t="s">
        <v>1730</v>
      </c>
      <c r="K394" s="46"/>
    </row>
    <row r="395" spans="1:11" ht="12.75" customHeight="1">
      <c r="A395" s="46"/>
      <c r="B395" s="46"/>
      <c r="C395" s="51" t="s">
        <v>462</v>
      </c>
      <c r="D395" s="52" t="s">
        <v>463</v>
      </c>
      <c r="E395" s="46"/>
      <c r="F395" s="46"/>
      <c r="G395" s="46"/>
      <c r="H395" s="47">
        <v>0.5</v>
      </c>
      <c r="I395" s="46"/>
      <c r="J395" s="551" t="s">
        <v>1730</v>
      </c>
      <c r="K395" s="46"/>
    </row>
    <row r="396" spans="1:11" ht="12.75" customHeight="1">
      <c r="A396" s="46"/>
      <c r="B396" s="46"/>
      <c r="C396" s="51" t="s">
        <v>464</v>
      </c>
      <c r="D396" s="52" t="s">
        <v>465</v>
      </c>
      <c r="E396" s="46"/>
      <c r="F396" s="46"/>
      <c r="G396" s="46"/>
      <c r="H396" s="47">
        <v>0.5</v>
      </c>
      <c r="I396" s="46"/>
      <c r="J396" s="551" t="s">
        <v>1730</v>
      </c>
      <c r="K396" s="46"/>
    </row>
    <row r="397" spans="1:11" ht="12.75" customHeight="1">
      <c r="A397" s="46"/>
      <c r="B397" s="46"/>
      <c r="C397" s="51" t="s">
        <v>466</v>
      </c>
      <c r="D397" s="52" t="s">
        <v>467</v>
      </c>
      <c r="E397" s="46"/>
      <c r="F397" s="46"/>
      <c r="G397" s="46"/>
      <c r="H397" s="47">
        <v>0.5</v>
      </c>
      <c r="I397" s="46"/>
      <c r="J397" s="551" t="s">
        <v>1730</v>
      </c>
      <c r="K397" s="46"/>
    </row>
    <row r="398" spans="1:11" ht="12.75" customHeight="1">
      <c r="A398" s="46"/>
      <c r="B398" s="46"/>
      <c r="C398" s="51" t="s">
        <v>468</v>
      </c>
      <c r="D398" s="52" t="s">
        <v>469</v>
      </c>
      <c r="E398" s="46"/>
      <c r="F398" s="46"/>
      <c r="G398" s="46"/>
      <c r="H398" s="47">
        <v>0.5</v>
      </c>
      <c r="I398" s="46"/>
      <c r="J398" s="551" t="s">
        <v>1730</v>
      </c>
      <c r="K398" s="46"/>
    </row>
    <row r="399" spans="1:11" ht="12.75" customHeight="1">
      <c r="A399" s="46"/>
      <c r="B399" s="46"/>
      <c r="C399" s="51" t="s">
        <v>470</v>
      </c>
      <c r="D399" s="52" t="s">
        <v>471</v>
      </c>
      <c r="E399" s="46"/>
      <c r="F399" s="46"/>
      <c r="G399" s="46"/>
      <c r="H399" s="47">
        <v>0.5</v>
      </c>
      <c r="I399" s="46"/>
      <c r="J399" s="551" t="s">
        <v>1730</v>
      </c>
      <c r="K399" s="46"/>
    </row>
    <row r="400" spans="1:11" ht="12.75" customHeight="1">
      <c r="A400" s="46"/>
      <c r="B400" s="46"/>
      <c r="C400" s="51" t="s">
        <v>472</v>
      </c>
      <c r="D400" s="52" t="s">
        <v>473</v>
      </c>
      <c r="E400" s="46"/>
      <c r="F400" s="46"/>
      <c r="G400" s="46"/>
      <c r="H400" s="47">
        <v>0.5</v>
      </c>
      <c r="I400" s="46"/>
      <c r="J400" s="551" t="s">
        <v>1730</v>
      </c>
      <c r="K400" s="46"/>
    </row>
    <row r="401" spans="1:11" ht="12.75" customHeight="1">
      <c r="A401" s="46"/>
      <c r="B401" s="46"/>
      <c r="C401" s="51" t="s">
        <v>474</v>
      </c>
      <c r="D401" s="52" t="s">
        <v>475</v>
      </c>
      <c r="E401" s="46"/>
      <c r="F401" s="46"/>
      <c r="G401" s="46"/>
      <c r="H401" s="47">
        <v>0.5</v>
      </c>
      <c r="I401" s="46"/>
      <c r="J401" s="551" t="s">
        <v>1730</v>
      </c>
      <c r="K401" s="46"/>
    </row>
    <row r="402" spans="1:11" ht="12.75" customHeight="1">
      <c r="A402" s="46"/>
      <c r="B402" s="46"/>
      <c r="C402" s="51" t="s">
        <v>476</v>
      </c>
      <c r="D402" s="52" t="s">
        <v>477</v>
      </c>
      <c r="E402" s="46"/>
      <c r="F402" s="46"/>
      <c r="G402" s="46"/>
      <c r="H402" s="47">
        <v>0.5</v>
      </c>
      <c r="I402" s="46"/>
      <c r="J402" s="551" t="s">
        <v>1730</v>
      </c>
      <c r="K402" s="46"/>
    </row>
    <row r="403" spans="1:11" ht="12.75" customHeight="1">
      <c r="A403" s="46"/>
      <c r="B403" s="46"/>
      <c r="C403" s="51" t="s">
        <v>478</v>
      </c>
      <c r="D403" s="52" t="s">
        <v>479</v>
      </c>
      <c r="E403" s="46"/>
      <c r="F403" s="46"/>
      <c r="G403" s="46"/>
      <c r="H403" s="47">
        <v>0.5</v>
      </c>
      <c r="I403" s="46"/>
      <c r="J403" s="551" t="s">
        <v>1730</v>
      </c>
      <c r="K403" s="46"/>
    </row>
    <row r="404" spans="1:11" ht="12.75" customHeight="1">
      <c r="A404" s="46"/>
      <c r="B404" s="46"/>
      <c r="C404" s="51" t="s">
        <v>480</v>
      </c>
      <c r="D404" s="52" t="s">
        <v>481</v>
      </c>
      <c r="E404" s="46"/>
      <c r="F404" s="46"/>
      <c r="G404" s="46"/>
      <c r="H404" s="47">
        <v>0.5</v>
      </c>
      <c r="I404" s="46"/>
      <c r="J404" s="551" t="s">
        <v>1730</v>
      </c>
      <c r="K404" s="46"/>
    </row>
    <row r="405" spans="1:11" ht="12.75" customHeight="1">
      <c r="A405" s="46"/>
      <c r="B405" s="46"/>
      <c r="C405" s="51" t="s">
        <v>482</v>
      </c>
      <c r="D405" s="52" t="s">
        <v>483</v>
      </c>
      <c r="E405" s="46"/>
      <c r="F405" s="46"/>
      <c r="G405" s="46"/>
      <c r="H405" s="47">
        <v>0.5</v>
      </c>
      <c r="I405" s="46"/>
      <c r="J405" s="551" t="s">
        <v>1730</v>
      </c>
      <c r="K405" s="46"/>
    </row>
    <row r="406" spans="1:11" ht="12.75" customHeight="1">
      <c r="A406" s="46"/>
      <c r="B406" s="46"/>
      <c r="C406" s="51" t="s">
        <v>484</v>
      </c>
      <c r="D406" s="52" t="s">
        <v>485</v>
      </c>
      <c r="E406" s="46"/>
      <c r="F406" s="46"/>
      <c r="G406" s="46"/>
      <c r="H406" s="47">
        <v>0.5</v>
      </c>
      <c r="I406" s="46"/>
      <c r="J406" s="551" t="s">
        <v>1730</v>
      </c>
      <c r="K406" s="46"/>
    </row>
    <row r="407" spans="1:11" ht="12.75" customHeight="1">
      <c r="A407" s="46"/>
      <c r="B407" s="46"/>
      <c r="C407" s="51" t="s">
        <v>486</v>
      </c>
      <c r="D407" s="52" t="s">
        <v>487</v>
      </c>
      <c r="E407" s="46"/>
      <c r="F407" s="46"/>
      <c r="G407" s="46"/>
      <c r="H407" s="47">
        <v>0.5</v>
      </c>
      <c r="I407" s="46"/>
      <c r="J407" s="551" t="s">
        <v>1730</v>
      </c>
      <c r="K407" s="46"/>
    </row>
    <row r="408" spans="1:11" ht="12.75" customHeight="1">
      <c r="A408" s="46"/>
      <c r="B408" s="46"/>
      <c r="C408" s="51" t="s">
        <v>488</v>
      </c>
      <c r="D408" s="52" t="s">
        <v>489</v>
      </c>
      <c r="E408" s="46"/>
      <c r="F408" s="46"/>
      <c r="G408" s="46"/>
      <c r="H408" s="47">
        <v>0.5</v>
      </c>
      <c r="I408" s="46"/>
      <c r="J408" s="551" t="s">
        <v>1730</v>
      </c>
      <c r="K408" s="46"/>
    </row>
    <row r="409" spans="1:11" ht="12.75" customHeight="1">
      <c r="A409" s="46"/>
      <c r="B409" s="46"/>
      <c r="C409" s="51" t="s">
        <v>490</v>
      </c>
      <c r="D409" s="52" t="s">
        <v>491</v>
      </c>
      <c r="E409" s="46"/>
      <c r="F409" s="46"/>
      <c r="G409" s="46"/>
      <c r="H409" s="47">
        <v>0.5</v>
      </c>
      <c r="I409" s="46"/>
      <c r="J409" s="551" t="s">
        <v>1730</v>
      </c>
      <c r="K409" s="46"/>
    </row>
    <row r="410" spans="1:11" ht="12.75" customHeight="1">
      <c r="A410" s="46"/>
      <c r="B410" s="46"/>
      <c r="C410" s="51" t="s">
        <v>492</v>
      </c>
      <c r="D410" s="53" t="s">
        <v>493</v>
      </c>
      <c r="E410" s="46"/>
      <c r="F410" s="46"/>
      <c r="G410" s="46"/>
      <c r="H410" s="47">
        <v>1</v>
      </c>
      <c r="I410" s="46"/>
      <c r="J410" s="551" t="s">
        <v>1730</v>
      </c>
      <c r="K410" s="46"/>
    </row>
    <row r="411" spans="1:11" ht="12.75" customHeight="1">
      <c r="A411" s="46"/>
      <c r="B411" s="46"/>
      <c r="C411" s="51" t="s">
        <v>494</v>
      </c>
      <c r="D411" s="54" t="s">
        <v>495</v>
      </c>
      <c r="E411" s="46"/>
      <c r="F411" s="46"/>
      <c r="G411" s="46"/>
      <c r="H411" s="47">
        <v>1</v>
      </c>
      <c r="I411" s="46"/>
      <c r="J411" s="551" t="s">
        <v>1730</v>
      </c>
      <c r="K411" s="46"/>
    </row>
    <row r="412" spans="1:11" ht="12.75" customHeight="1">
      <c r="A412" s="46"/>
      <c r="B412" s="46"/>
      <c r="C412" s="51" t="s">
        <v>496</v>
      </c>
      <c r="D412" s="52" t="s">
        <v>497</v>
      </c>
      <c r="E412" s="46"/>
      <c r="F412" s="46"/>
      <c r="G412" s="46"/>
      <c r="H412" s="47">
        <v>1</v>
      </c>
      <c r="I412" s="46"/>
      <c r="J412" s="551" t="s">
        <v>1730</v>
      </c>
      <c r="K412" s="46"/>
    </row>
    <row r="413" spans="1:11" ht="12.75" customHeight="1">
      <c r="A413" s="46"/>
      <c r="B413" s="46"/>
      <c r="C413" s="51" t="s">
        <v>498</v>
      </c>
      <c r="D413" s="52" t="s">
        <v>499</v>
      </c>
      <c r="E413" s="46"/>
      <c r="F413" s="46"/>
      <c r="G413" s="46"/>
      <c r="H413" s="47">
        <v>1</v>
      </c>
      <c r="I413" s="46"/>
      <c r="J413" s="551" t="s">
        <v>1730</v>
      </c>
      <c r="K413" s="46"/>
    </row>
    <row r="414" spans="1:11" ht="12.75" customHeight="1">
      <c r="A414" s="46"/>
      <c r="B414" s="46"/>
      <c r="C414" s="51" t="s">
        <v>500</v>
      </c>
      <c r="D414" s="52" t="s">
        <v>501</v>
      </c>
      <c r="E414" s="46"/>
      <c r="F414" s="46"/>
      <c r="G414" s="46"/>
      <c r="H414" s="47">
        <v>1</v>
      </c>
      <c r="I414" s="46"/>
      <c r="J414" s="551" t="s">
        <v>1730</v>
      </c>
      <c r="K414" s="46"/>
    </row>
    <row r="415" spans="1:11" ht="12.75" customHeight="1">
      <c r="A415" s="46"/>
      <c r="B415" s="46"/>
      <c r="C415" s="51" t="s">
        <v>502</v>
      </c>
      <c r="D415" s="52" t="s">
        <v>503</v>
      </c>
      <c r="E415" s="46"/>
      <c r="F415" s="46"/>
      <c r="G415" s="46"/>
      <c r="H415" s="47">
        <v>1</v>
      </c>
      <c r="I415" s="46"/>
      <c r="J415" s="551" t="s">
        <v>1730</v>
      </c>
      <c r="K415" s="46"/>
    </row>
    <row r="416" spans="1:11" ht="12.75" customHeight="1">
      <c r="A416" s="46"/>
      <c r="B416" s="46"/>
      <c r="C416" s="51" t="s">
        <v>504</v>
      </c>
      <c r="D416" s="52" t="s">
        <v>505</v>
      </c>
      <c r="E416" s="46"/>
      <c r="F416" s="46"/>
      <c r="G416" s="46"/>
      <c r="H416" s="47">
        <v>1</v>
      </c>
      <c r="I416" s="46"/>
      <c r="J416" s="551" t="s">
        <v>1730</v>
      </c>
      <c r="K416" s="46"/>
    </row>
    <row r="417" spans="1:11" ht="12.75" customHeight="1">
      <c r="A417" s="46"/>
      <c r="B417" s="46"/>
      <c r="C417" s="51" t="s">
        <v>506</v>
      </c>
      <c r="D417" s="52" t="s">
        <v>507</v>
      </c>
      <c r="E417" s="46"/>
      <c r="F417" s="46"/>
      <c r="G417" s="46"/>
      <c r="H417" s="47">
        <v>1</v>
      </c>
      <c r="I417" s="46"/>
      <c r="J417" s="551" t="s">
        <v>1730</v>
      </c>
      <c r="K417" s="46"/>
    </row>
    <row r="418" spans="1:11" ht="12.75" customHeight="1">
      <c r="A418" s="46"/>
      <c r="B418" s="46"/>
      <c r="C418" s="51" t="s">
        <v>508</v>
      </c>
      <c r="D418" s="52" t="s">
        <v>509</v>
      </c>
      <c r="E418" s="46"/>
      <c r="F418" s="46"/>
      <c r="G418" s="46"/>
      <c r="H418" s="47">
        <v>1</v>
      </c>
      <c r="I418" s="46"/>
      <c r="J418" s="551" t="s">
        <v>1730</v>
      </c>
      <c r="K418" s="46"/>
    </row>
    <row r="419" spans="1:11" ht="12.75" customHeight="1">
      <c r="A419" s="46"/>
      <c r="B419" s="46"/>
      <c r="C419" s="51" t="s">
        <v>510</v>
      </c>
      <c r="D419" s="52" t="s">
        <v>511</v>
      </c>
      <c r="E419" s="46"/>
      <c r="F419" s="46"/>
      <c r="G419" s="46"/>
      <c r="H419" s="47">
        <v>1</v>
      </c>
      <c r="I419" s="46"/>
      <c r="J419" s="551" t="s">
        <v>1730</v>
      </c>
      <c r="K419" s="46"/>
    </row>
    <row r="420" spans="1:11" ht="12.75" customHeight="1">
      <c r="A420" s="46"/>
      <c r="B420" s="46"/>
      <c r="C420" s="51" t="s">
        <v>512</v>
      </c>
      <c r="D420" s="52" t="s">
        <v>513</v>
      </c>
      <c r="E420" s="46"/>
      <c r="F420" s="46"/>
      <c r="G420" s="46"/>
      <c r="H420" s="47">
        <v>1</v>
      </c>
      <c r="I420" s="46"/>
      <c r="J420" s="551" t="s">
        <v>1730</v>
      </c>
      <c r="K420" s="46"/>
    </row>
    <row r="421" spans="1:11" ht="12.75" customHeight="1">
      <c r="A421" s="46"/>
      <c r="B421" s="46"/>
      <c r="C421" s="51" t="s">
        <v>514</v>
      </c>
      <c r="D421" s="52" t="s">
        <v>515</v>
      </c>
      <c r="E421" s="46"/>
      <c r="F421" s="46"/>
      <c r="G421" s="46"/>
      <c r="H421" s="47">
        <v>1</v>
      </c>
      <c r="I421" s="46"/>
      <c r="J421" s="551" t="s">
        <v>1730</v>
      </c>
      <c r="K421" s="46"/>
    </row>
    <row r="422" spans="1:11" ht="12.75" customHeight="1">
      <c r="A422" s="46"/>
      <c r="B422" s="46"/>
      <c r="C422" s="51" t="s">
        <v>516</v>
      </c>
      <c r="D422" s="52" t="s">
        <v>517</v>
      </c>
      <c r="E422" s="46"/>
      <c r="F422" s="46"/>
      <c r="G422" s="46"/>
      <c r="H422" s="47">
        <v>1</v>
      </c>
      <c r="I422" s="46"/>
      <c r="J422" s="551" t="s">
        <v>1730</v>
      </c>
      <c r="K422" s="46"/>
    </row>
    <row r="423" spans="1:11" ht="12.75" customHeight="1">
      <c r="A423" s="46"/>
      <c r="B423" s="46"/>
      <c r="C423" s="51" t="s">
        <v>518</v>
      </c>
      <c r="D423" s="52" t="s">
        <v>519</v>
      </c>
      <c r="E423" s="46"/>
      <c r="F423" s="46"/>
      <c r="G423" s="46"/>
      <c r="H423" s="47">
        <v>1</v>
      </c>
      <c r="I423" s="46"/>
      <c r="J423" s="551" t="s">
        <v>1730</v>
      </c>
      <c r="K423" s="46"/>
    </row>
    <row r="424" spans="1:11" ht="12.75" customHeight="1">
      <c r="A424" s="46"/>
      <c r="B424" s="46"/>
      <c r="C424" s="51" t="s">
        <v>520</v>
      </c>
      <c r="D424" s="52" t="s">
        <v>521</v>
      </c>
      <c r="E424" s="46"/>
      <c r="F424" s="46"/>
      <c r="G424" s="46"/>
      <c r="H424" s="47">
        <v>1</v>
      </c>
      <c r="I424" s="46"/>
      <c r="J424" s="551" t="s">
        <v>1730</v>
      </c>
      <c r="K424" s="46"/>
    </row>
    <row r="425" spans="1:11" ht="12.75" customHeight="1">
      <c r="A425" s="46"/>
      <c r="B425" s="46"/>
      <c r="C425" s="51" t="s">
        <v>522</v>
      </c>
      <c r="D425" s="55" t="s">
        <v>523</v>
      </c>
      <c r="E425" s="46"/>
      <c r="F425" s="46"/>
      <c r="G425" s="46"/>
      <c r="H425" s="47">
        <v>1</v>
      </c>
      <c r="I425" s="46"/>
      <c r="J425" s="551" t="s">
        <v>1730</v>
      </c>
      <c r="K425" s="46"/>
    </row>
    <row r="426" spans="1:11" ht="12.75" customHeight="1">
      <c r="A426" s="46"/>
      <c r="B426" s="46"/>
      <c r="C426" s="51" t="s">
        <v>524</v>
      </c>
      <c r="D426" s="52" t="s">
        <v>525</v>
      </c>
      <c r="E426" s="46"/>
      <c r="F426" s="46"/>
      <c r="G426" s="46"/>
      <c r="H426" s="47">
        <v>1</v>
      </c>
      <c r="I426" s="46"/>
      <c r="J426" s="551" t="s">
        <v>1782</v>
      </c>
      <c r="K426" s="46"/>
    </row>
    <row r="427" spans="1:11" ht="12.75" customHeight="1">
      <c r="A427" s="46"/>
      <c r="B427" s="46"/>
      <c r="C427" s="51" t="s">
        <v>526</v>
      </c>
      <c r="D427" s="52" t="s">
        <v>505</v>
      </c>
      <c r="E427" s="46"/>
      <c r="F427" s="46"/>
      <c r="G427" s="46"/>
      <c r="H427" s="47">
        <v>1</v>
      </c>
      <c r="I427" s="46"/>
      <c r="J427" s="551" t="s">
        <v>1782</v>
      </c>
      <c r="K427" s="46"/>
    </row>
    <row r="428" spans="1:11" ht="12.75" customHeight="1">
      <c r="A428" s="46"/>
      <c r="B428" s="46"/>
      <c r="C428" s="51" t="s">
        <v>527</v>
      </c>
      <c r="D428" s="52" t="s">
        <v>507</v>
      </c>
      <c r="E428" s="46"/>
      <c r="F428" s="46"/>
      <c r="G428" s="46"/>
      <c r="H428" s="47">
        <v>1</v>
      </c>
      <c r="I428" s="46"/>
      <c r="J428" s="551" t="s">
        <v>1782</v>
      </c>
      <c r="K428" s="46"/>
    </row>
    <row r="429" spans="1:11" ht="12.75" customHeight="1">
      <c r="A429" s="46"/>
      <c r="B429" s="46"/>
      <c r="C429" s="51" t="s">
        <v>528</v>
      </c>
      <c r="D429" s="52" t="s">
        <v>529</v>
      </c>
      <c r="E429" s="46"/>
      <c r="F429" s="46"/>
      <c r="G429" s="46"/>
      <c r="H429" s="47">
        <v>1</v>
      </c>
      <c r="I429" s="46"/>
      <c r="J429" s="551" t="s">
        <v>1782</v>
      </c>
      <c r="K429" s="46"/>
    </row>
    <row r="430" spans="1:11" ht="12.75" customHeight="1">
      <c r="A430" s="46"/>
      <c r="B430" s="46"/>
      <c r="C430" s="51" t="s">
        <v>530</v>
      </c>
      <c r="D430" s="52" t="s">
        <v>531</v>
      </c>
      <c r="E430" s="46"/>
      <c r="F430" s="46"/>
      <c r="G430" s="46"/>
      <c r="H430" s="47">
        <v>2</v>
      </c>
      <c r="I430" s="46"/>
      <c r="J430" s="551" t="s">
        <v>1782</v>
      </c>
      <c r="K430" s="46"/>
    </row>
    <row r="431" spans="1:11" ht="12.75" customHeight="1">
      <c r="A431" s="46"/>
      <c r="B431" s="46"/>
      <c r="C431" s="51" t="s">
        <v>532</v>
      </c>
      <c r="D431" s="52" t="s">
        <v>533</v>
      </c>
      <c r="E431" s="46"/>
      <c r="F431" s="46"/>
      <c r="G431" s="46"/>
      <c r="H431" s="47">
        <v>2</v>
      </c>
      <c r="I431" s="46"/>
      <c r="J431" s="551" t="s">
        <v>1782</v>
      </c>
      <c r="K431" s="46"/>
    </row>
    <row r="432" spans="1:11" ht="12.75" customHeight="1">
      <c r="A432" s="46"/>
      <c r="B432" s="46"/>
      <c r="C432" s="51" t="s">
        <v>534</v>
      </c>
      <c r="D432" s="52" t="s">
        <v>535</v>
      </c>
      <c r="E432" s="46"/>
      <c r="F432" s="46"/>
      <c r="G432" s="46"/>
      <c r="H432" s="47">
        <v>2</v>
      </c>
      <c r="I432" s="46"/>
      <c r="J432" s="551" t="s">
        <v>1782</v>
      </c>
      <c r="K432" s="46"/>
    </row>
    <row r="433" spans="1:11" ht="12.75" customHeight="1">
      <c r="A433" s="46"/>
      <c r="B433" s="46"/>
      <c r="C433" s="51" t="s">
        <v>536</v>
      </c>
      <c r="D433" s="52" t="s">
        <v>537</v>
      </c>
      <c r="E433" s="46"/>
      <c r="F433" s="46"/>
      <c r="G433" s="46"/>
      <c r="H433" s="47">
        <v>2</v>
      </c>
      <c r="I433" s="46"/>
      <c r="J433" s="551" t="s">
        <v>1782</v>
      </c>
      <c r="K433" s="46"/>
    </row>
    <row r="434" spans="1:11" ht="12.75" customHeight="1">
      <c r="A434" s="46"/>
      <c r="B434" s="46"/>
      <c r="C434" s="51" t="s">
        <v>538</v>
      </c>
      <c r="D434" s="52" t="s">
        <v>539</v>
      </c>
      <c r="E434" s="46"/>
      <c r="F434" s="46"/>
      <c r="G434" s="46"/>
      <c r="H434" s="47">
        <v>2</v>
      </c>
      <c r="I434" s="46"/>
      <c r="J434" s="551" t="s">
        <v>1782</v>
      </c>
      <c r="K434" s="46"/>
    </row>
    <row r="435" spans="1:11" ht="12.75" customHeight="1">
      <c r="A435" s="46"/>
      <c r="B435" s="46"/>
      <c r="C435" s="51" t="s">
        <v>540</v>
      </c>
      <c r="D435" s="52" t="s">
        <v>541</v>
      </c>
      <c r="E435" s="46"/>
      <c r="F435" s="46"/>
      <c r="G435" s="46"/>
      <c r="H435" s="47">
        <v>2</v>
      </c>
      <c r="I435" s="46"/>
      <c r="J435" s="551" t="s">
        <v>1782</v>
      </c>
      <c r="K435" s="46"/>
    </row>
    <row r="436" spans="1:11" ht="12.75" customHeight="1">
      <c r="A436" s="46"/>
      <c r="B436" s="46"/>
      <c r="C436" s="51" t="s">
        <v>542</v>
      </c>
      <c r="D436" s="52" t="s">
        <v>543</v>
      </c>
      <c r="E436" s="46"/>
      <c r="F436" s="46"/>
      <c r="G436" s="46"/>
      <c r="H436" s="47">
        <v>2</v>
      </c>
      <c r="I436" s="46"/>
      <c r="J436" s="551" t="s">
        <v>1782</v>
      </c>
      <c r="K436" s="46"/>
    </row>
    <row r="437" spans="1:11" ht="12.75" customHeight="1">
      <c r="A437" s="46"/>
      <c r="B437" s="46"/>
      <c r="C437" s="51" t="s">
        <v>544</v>
      </c>
      <c r="D437" s="52" t="s">
        <v>545</v>
      </c>
      <c r="E437" s="46"/>
      <c r="F437" s="46"/>
      <c r="G437" s="46"/>
      <c r="H437" s="47">
        <v>2</v>
      </c>
      <c r="I437" s="46"/>
      <c r="J437" s="551" t="s">
        <v>1782</v>
      </c>
      <c r="K437" s="46"/>
    </row>
    <row r="438" spans="1:11" ht="12.75" customHeight="1">
      <c r="A438" s="46"/>
      <c r="B438" s="46"/>
      <c r="C438" s="51" t="s">
        <v>546</v>
      </c>
      <c r="D438" s="52" t="s">
        <v>547</v>
      </c>
      <c r="E438" s="46"/>
      <c r="F438" s="46"/>
      <c r="G438" s="46"/>
      <c r="H438" s="47">
        <v>2</v>
      </c>
      <c r="I438" s="46"/>
      <c r="J438" s="551" t="s">
        <v>1782</v>
      </c>
      <c r="K438" s="46"/>
    </row>
    <row r="439" spans="1:11" ht="12.75" customHeight="1">
      <c r="A439" s="46"/>
      <c r="B439" s="46"/>
      <c r="C439" s="51" t="s">
        <v>548</v>
      </c>
      <c r="D439" s="52" t="s">
        <v>549</v>
      </c>
      <c r="E439" s="46"/>
      <c r="F439" s="46"/>
      <c r="G439" s="46"/>
      <c r="H439" s="47">
        <v>2</v>
      </c>
      <c r="I439" s="46"/>
      <c r="J439" s="551" t="s">
        <v>1782</v>
      </c>
      <c r="K439" s="46"/>
    </row>
    <row r="440" spans="1:11" ht="12.75" customHeight="1">
      <c r="A440" s="46"/>
      <c r="B440" s="46"/>
      <c r="C440" s="51" t="s">
        <v>550</v>
      </c>
      <c r="D440" s="52" t="s">
        <v>551</v>
      </c>
      <c r="E440" s="46"/>
      <c r="F440" s="46"/>
      <c r="G440" s="46"/>
      <c r="H440" s="47">
        <v>2</v>
      </c>
      <c r="I440" s="46"/>
      <c r="J440" s="551" t="s">
        <v>1782</v>
      </c>
      <c r="K440" s="46"/>
    </row>
    <row r="441" spans="1:11" ht="12.75" customHeight="1">
      <c r="A441" s="46"/>
      <c r="B441" s="46"/>
      <c r="C441" s="51" t="s">
        <v>552</v>
      </c>
      <c r="D441" s="52" t="s">
        <v>553</v>
      </c>
      <c r="E441" s="46"/>
      <c r="F441" s="46"/>
      <c r="G441" s="46"/>
      <c r="H441" s="47">
        <v>2</v>
      </c>
      <c r="I441" s="46"/>
      <c r="J441" s="551" t="s">
        <v>1782</v>
      </c>
      <c r="K441" s="46"/>
    </row>
    <row r="442" spans="1:11" ht="12.75" customHeight="1">
      <c r="A442" s="46"/>
      <c r="B442" s="46"/>
      <c r="C442" s="51" t="s">
        <v>554</v>
      </c>
      <c r="D442" s="52" t="s">
        <v>555</v>
      </c>
      <c r="E442" s="46"/>
      <c r="F442" s="46"/>
      <c r="G442" s="46"/>
      <c r="H442" s="47">
        <v>2</v>
      </c>
      <c r="I442" s="46"/>
      <c r="J442" s="551" t="s">
        <v>1782</v>
      </c>
      <c r="K442" s="46"/>
    </row>
    <row r="443" spans="1:11" ht="12.75" customHeight="1">
      <c r="A443" s="46"/>
      <c r="B443" s="46"/>
      <c r="C443" s="51" t="s">
        <v>556</v>
      </c>
      <c r="D443" s="52" t="s">
        <v>557</v>
      </c>
      <c r="E443" s="46"/>
      <c r="F443" s="46"/>
      <c r="G443" s="46"/>
      <c r="H443" s="47">
        <v>2</v>
      </c>
      <c r="I443" s="46"/>
      <c r="J443" s="551" t="s">
        <v>1782</v>
      </c>
      <c r="K443" s="46"/>
    </row>
    <row r="444" spans="1:11" ht="12.75" customHeight="1">
      <c r="A444" s="46"/>
      <c r="B444" s="46"/>
      <c r="C444" s="51" t="s">
        <v>558</v>
      </c>
      <c r="D444" s="52" t="s">
        <v>559</v>
      </c>
      <c r="E444" s="46"/>
      <c r="F444" s="46"/>
      <c r="G444" s="46"/>
      <c r="H444" s="47">
        <v>2</v>
      </c>
      <c r="I444" s="46"/>
      <c r="J444" s="551" t="s">
        <v>1782</v>
      </c>
      <c r="K444" s="46"/>
    </row>
    <row r="445" spans="1:11" ht="12.75" customHeight="1">
      <c r="A445" s="46"/>
      <c r="B445" s="46"/>
      <c r="C445" s="51" t="s">
        <v>560</v>
      </c>
      <c r="D445" s="52" t="s">
        <v>561</v>
      </c>
      <c r="E445" s="46"/>
      <c r="F445" s="46"/>
      <c r="G445" s="46"/>
      <c r="H445" s="47">
        <v>2</v>
      </c>
      <c r="I445" s="46"/>
      <c r="J445" s="551" t="s">
        <v>1782</v>
      </c>
      <c r="K445" s="46"/>
    </row>
    <row r="446" spans="1:11" ht="12.75" customHeight="1">
      <c r="A446" s="46"/>
      <c r="B446" s="46"/>
      <c r="C446" s="51" t="s">
        <v>562</v>
      </c>
      <c r="D446" s="52" t="s">
        <v>563</v>
      </c>
      <c r="E446" s="46"/>
      <c r="F446" s="46"/>
      <c r="G446" s="46"/>
      <c r="H446" s="47">
        <v>2</v>
      </c>
      <c r="I446" s="46"/>
      <c r="J446" s="551" t="s">
        <v>1782</v>
      </c>
      <c r="K446" s="46"/>
    </row>
    <row r="447" spans="1:11" ht="12.75" customHeight="1">
      <c r="A447" s="46"/>
      <c r="B447" s="46"/>
      <c r="C447" s="51" t="s">
        <v>564</v>
      </c>
      <c r="D447" s="52" t="s">
        <v>565</v>
      </c>
      <c r="E447" s="46"/>
      <c r="F447" s="46"/>
      <c r="G447" s="46"/>
      <c r="H447" s="47">
        <v>2</v>
      </c>
      <c r="I447" s="46"/>
      <c r="J447" s="551" t="s">
        <v>1782</v>
      </c>
      <c r="K447" s="46"/>
    </row>
    <row r="448" spans="1:11" ht="12.75" customHeight="1">
      <c r="A448" s="46"/>
      <c r="B448" s="46"/>
      <c r="C448" s="51" t="s">
        <v>566</v>
      </c>
      <c r="D448" s="52" t="s">
        <v>567</v>
      </c>
      <c r="E448" s="46"/>
      <c r="F448" s="46"/>
      <c r="G448" s="46"/>
      <c r="H448" s="47">
        <v>2</v>
      </c>
      <c r="I448" s="46"/>
      <c r="J448" s="551" t="s">
        <v>1782</v>
      </c>
      <c r="K448" s="46"/>
    </row>
    <row r="449" spans="1:11" ht="12.75" customHeight="1">
      <c r="A449" s="46"/>
      <c r="B449" s="46"/>
      <c r="C449" s="51" t="s">
        <v>568</v>
      </c>
      <c r="D449" s="52" t="s">
        <v>569</v>
      </c>
      <c r="E449" s="46"/>
      <c r="F449" s="46"/>
      <c r="G449" s="46"/>
      <c r="H449" s="47">
        <v>2</v>
      </c>
      <c r="I449" s="46"/>
      <c r="J449" s="551" t="s">
        <v>1782</v>
      </c>
      <c r="K449" s="46"/>
    </row>
    <row r="450" spans="1:11" ht="12.75" customHeight="1">
      <c r="A450" s="46"/>
      <c r="B450" s="46"/>
      <c r="C450" s="51" t="s">
        <v>570</v>
      </c>
      <c r="D450" s="52" t="s">
        <v>571</v>
      </c>
      <c r="E450" s="46"/>
      <c r="F450" s="46"/>
      <c r="G450" s="46"/>
      <c r="H450" s="47">
        <v>2</v>
      </c>
      <c r="I450" s="46"/>
      <c r="J450" s="551" t="s">
        <v>1782</v>
      </c>
      <c r="K450" s="46"/>
    </row>
    <row r="451" spans="1:11" ht="12.75" customHeight="1">
      <c r="A451" s="46"/>
      <c r="B451" s="46"/>
      <c r="C451" s="56" t="s">
        <v>572</v>
      </c>
      <c r="D451" s="57" t="s">
        <v>573</v>
      </c>
      <c r="E451" s="46"/>
      <c r="F451" s="46"/>
      <c r="G451" s="46"/>
      <c r="H451" s="47">
        <v>1</v>
      </c>
      <c r="I451" s="46"/>
      <c r="J451" s="551" t="s">
        <v>1782</v>
      </c>
      <c r="K451" s="46"/>
    </row>
    <row r="452" spans="1:11" ht="12.75" customHeight="1">
      <c r="A452" s="46"/>
      <c r="B452" s="46"/>
      <c r="C452" s="56" t="s">
        <v>574</v>
      </c>
      <c r="D452" s="57" t="s">
        <v>575</v>
      </c>
      <c r="E452" s="46"/>
      <c r="F452" s="46"/>
      <c r="G452" s="46"/>
      <c r="H452" s="47">
        <v>1</v>
      </c>
      <c r="I452" s="46"/>
      <c r="J452" s="551" t="s">
        <v>1782</v>
      </c>
      <c r="K452" s="46"/>
    </row>
    <row r="453" spans="1:11" ht="12.75" customHeight="1">
      <c r="A453" s="46"/>
      <c r="B453" s="46"/>
      <c r="C453" s="56" t="s">
        <v>576</v>
      </c>
      <c r="D453" s="57" t="s">
        <v>577</v>
      </c>
      <c r="E453" s="46"/>
      <c r="F453" s="46"/>
      <c r="G453" s="46"/>
      <c r="H453" s="47">
        <v>1</v>
      </c>
      <c r="I453" s="46"/>
      <c r="J453" s="551" t="s">
        <v>1782</v>
      </c>
      <c r="K453" s="46"/>
    </row>
    <row r="454" spans="1:11" ht="12.75" customHeight="1">
      <c r="A454" s="46"/>
      <c r="B454" s="46"/>
      <c r="C454" s="56" t="s">
        <v>578</v>
      </c>
      <c r="D454" s="57" t="s">
        <v>579</v>
      </c>
      <c r="E454" s="46"/>
      <c r="F454" s="46"/>
      <c r="G454" s="46"/>
      <c r="H454" s="47">
        <v>1</v>
      </c>
      <c r="I454" s="46"/>
      <c r="J454" s="551" t="s">
        <v>1782</v>
      </c>
      <c r="K454" s="46"/>
    </row>
    <row r="455" spans="1:11" ht="12.75" customHeight="1">
      <c r="A455" s="46"/>
      <c r="B455" s="46"/>
      <c r="C455" s="56" t="s">
        <v>580</v>
      </c>
      <c r="D455" s="58" t="s">
        <v>581</v>
      </c>
      <c r="E455" s="46"/>
      <c r="F455" s="46"/>
      <c r="G455" s="46"/>
      <c r="H455" s="47">
        <v>1</v>
      </c>
      <c r="I455" s="46"/>
      <c r="J455" s="551" t="s">
        <v>1730</v>
      </c>
      <c r="K455" s="46"/>
    </row>
    <row r="456" spans="1:11" s="20" customFormat="1" ht="16.5" customHeight="1">
      <c r="A456" s="15"/>
      <c r="B456" s="15"/>
      <c r="C456" s="59" t="s">
        <v>582</v>
      </c>
      <c r="D456" s="60" t="s">
        <v>583</v>
      </c>
      <c r="E456" s="15"/>
      <c r="F456" s="15"/>
      <c r="G456" s="15"/>
      <c r="H456" s="19"/>
      <c r="I456" s="15"/>
      <c r="J456" s="552"/>
      <c r="K456" s="15"/>
    </row>
    <row r="457" spans="1:11" ht="12.75" customHeight="1">
      <c r="A457" s="46"/>
      <c r="B457" s="46"/>
      <c r="C457" s="56" t="s">
        <v>584</v>
      </c>
      <c r="D457" s="61" t="s">
        <v>585</v>
      </c>
      <c r="E457" s="46"/>
      <c r="F457" s="46"/>
      <c r="G457" s="46"/>
      <c r="H457" s="47">
        <v>1</v>
      </c>
      <c r="I457" s="46"/>
      <c r="J457" s="551" t="s">
        <v>1730</v>
      </c>
      <c r="K457" s="46"/>
    </row>
    <row r="458" spans="1:11" ht="12.75" customHeight="1">
      <c r="A458" s="46"/>
      <c r="B458" s="46"/>
      <c r="C458" s="56" t="s">
        <v>586</v>
      </c>
      <c r="D458" s="61" t="s">
        <v>587</v>
      </c>
      <c r="E458" s="46"/>
      <c r="F458" s="46"/>
      <c r="G458" s="46"/>
      <c r="H458" s="47">
        <v>1</v>
      </c>
      <c r="I458" s="46"/>
      <c r="J458" s="551" t="s">
        <v>1730</v>
      </c>
      <c r="K458" s="46"/>
    </row>
    <row r="459" spans="1:11" ht="12.75" customHeight="1">
      <c r="A459" s="46"/>
      <c r="B459" s="46"/>
      <c r="C459" s="56" t="s">
        <v>588</v>
      </c>
      <c r="D459" s="61" t="s">
        <v>589</v>
      </c>
      <c r="E459" s="46"/>
      <c r="F459" s="46"/>
      <c r="G459" s="46"/>
      <c r="H459" s="47">
        <v>1</v>
      </c>
      <c r="I459" s="46"/>
      <c r="J459" s="551" t="s">
        <v>1730</v>
      </c>
      <c r="K459" s="46"/>
    </row>
    <row r="460" spans="1:11" ht="12.75" customHeight="1">
      <c r="A460" s="46"/>
      <c r="B460" s="46"/>
      <c r="C460" s="56" t="s">
        <v>590</v>
      </c>
      <c r="D460" s="61" t="s">
        <v>591</v>
      </c>
      <c r="E460" s="46"/>
      <c r="F460" s="46"/>
      <c r="G460" s="46"/>
      <c r="H460" s="47">
        <v>1</v>
      </c>
      <c r="I460" s="46"/>
      <c r="J460" s="551" t="s">
        <v>1730</v>
      </c>
      <c r="K460" s="46"/>
    </row>
    <row r="461" spans="1:11" ht="12.75" customHeight="1">
      <c r="A461" s="46"/>
      <c r="B461" s="46"/>
      <c r="C461" s="56" t="s">
        <v>592</v>
      </c>
      <c r="D461" s="52" t="s">
        <v>593</v>
      </c>
      <c r="E461" s="46"/>
      <c r="F461" s="46"/>
      <c r="G461" s="46"/>
      <c r="H461" s="47">
        <v>1</v>
      </c>
      <c r="I461" s="46"/>
      <c r="J461" s="551" t="s">
        <v>1730</v>
      </c>
      <c r="K461" s="46"/>
    </row>
    <row r="462" spans="1:11" ht="12.75" customHeight="1">
      <c r="A462" s="46"/>
      <c r="B462" s="46"/>
      <c r="C462" s="51" t="s">
        <v>594</v>
      </c>
      <c r="D462" s="52" t="s">
        <v>595</v>
      </c>
      <c r="E462" s="46"/>
      <c r="F462" s="46"/>
      <c r="G462" s="46"/>
      <c r="H462" s="47">
        <v>1</v>
      </c>
      <c r="I462" s="46"/>
      <c r="J462" s="551" t="s">
        <v>1730</v>
      </c>
      <c r="K462" s="46"/>
    </row>
    <row r="463" spans="1:11" ht="12.75" customHeight="1">
      <c r="A463" s="46"/>
      <c r="B463" s="46"/>
      <c r="C463" s="51" t="s">
        <v>596</v>
      </c>
      <c r="D463" s="52" t="s">
        <v>597</v>
      </c>
      <c r="E463" s="46"/>
      <c r="F463" s="46"/>
      <c r="G463" s="46"/>
      <c r="H463" s="47">
        <v>1</v>
      </c>
      <c r="I463" s="46"/>
      <c r="J463" s="551" t="s">
        <v>1730</v>
      </c>
      <c r="K463" s="46"/>
    </row>
    <row r="464" spans="1:11" ht="12.75" customHeight="1">
      <c r="A464" s="46"/>
      <c r="B464" s="46"/>
      <c r="C464" s="51" t="s">
        <v>598</v>
      </c>
      <c r="D464" s="52" t="s">
        <v>599</v>
      </c>
      <c r="E464" s="46"/>
      <c r="F464" s="46"/>
      <c r="G464" s="46"/>
      <c r="H464" s="47">
        <v>1</v>
      </c>
      <c r="I464" s="46"/>
      <c r="J464" s="551" t="s">
        <v>1730</v>
      </c>
      <c r="K464" s="46"/>
    </row>
    <row r="465" spans="1:11" ht="12.75" customHeight="1">
      <c r="A465" s="46"/>
      <c r="B465" s="46"/>
      <c r="C465" s="51" t="s">
        <v>600</v>
      </c>
      <c r="D465" s="52" t="s">
        <v>601</v>
      </c>
      <c r="E465" s="46"/>
      <c r="F465" s="46"/>
      <c r="G465" s="46"/>
      <c r="H465" s="47">
        <v>1</v>
      </c>
      <c r="I465" s="46"/>
      <c r="J465" s="551" t="s">
        <v>1730</v>
      </c>
      <c r="K465" s="46"/>
    </row>
    <row r="466" spans="1:11" ht="12.75" customHeight="1">
      <c r="A466" s="46"/>
      <c r="B466" s="46"/>
      <c r="C466" s="51" t="s">
        <v>602</v>
      </c>
      <c r="D466" s="52" t="s">
        <v>603</v>
      </c>
      <c r="E466" s="46"/>
      <c r="F466" s="46"/>
      <c r="G466" s="46"/>
      <c r="H466" s="47">
        <v>1</v>
      </c>
      <c r="I466" s="46"/>
      <c r="J466" s="551" t="s">
        <v>1730</v>
      </c>
      <c r="K466" s="46"/>
    </row>
    <row r="467" spans="1:11" ht="12.75" customHeight="1">
      <c r="A467" s="46"/>
      <c r="B467" s="46"/>
      <c r="C467" s="51" t="s">
        <v>604</v>
      </c>
      <c r="D467" s="52" t="s">
        <v>605</v>
      </c>
      <c r="E467" s="46"/>
      <c r="F467" s="46"/>
      <c r="G467" s="46"/>
      <c r="H467" s="47">
        <v>1</v>
      </c>
      <c r="I467" s="46"/>
      <c r="J467" s="551" t="s">
        <v>1730</v>
      </c>
      <c r="K467" s="46"/>
    </row>
    <row r="468" spans="1:11" ht="12.75" customHeight="1">
      <c r="A468" s="46"/>
      <c r="B468" s="46"/>
      <c r="C468" s="51" t="s">
        <v>606</v>
      </c>
      <c r="D468" s="52" t="s">
        <v>607</v>
      </c>
      <c r="E468" s="46"/>
      <c r="F468" s="46"/>
      <c r="G468" s="46"/>
      <c r="H468" s="47">
        <v>1</v>
      </c>
      <c r="I468" s="46"/>
      <c r="J468" s="551" t="s">
        <v>1730</v>
      </c>
      <c r="K468" s="46"/>
    </row>
    <row r="469" spans="1:11" ht="12.75" customHeight="1">
      <c r="A469" s="46"/>
      <c r="B469" s="46"/>
      <c r="C469" s="51" t="s">
        <v>608</v>
      </c>
      <c r="D469" s="52" t="s">
        <v>609</v>
      </c>
      <c r="E469" s="46"/>
      <c r="F469" s="46"/>
      <c r="G469" s="46"/>
      <c r="H469" s="47">
        <v>1</v>
      </c>
      <c r="I469" s="46"/>
      <c r="J469" s="551" t="s">
        <v>1730</v>
      </c>
      <c r="K469" s="46"/>
    </row>
    <row r="470" spans="1:11" ht="12.75" customHeight="1">
      <c r="A470" s="46"/>
      <c r="B470" s="46"/>
      <c r="C470" s="51" t="s">
        <v>610</v>
      </c>
      <c r="D470" s="52" t="s">
        <v>611</v>
      </c>
      <c r="E470" s="46"/>
      <c r="F470" s="46"/>
      <c r="G470" s="46"/>
      <c r="H470" s="47">
        <v>1</v>
      </c>
      <c r="I470" s="46"/>
      <c r="J470" s="551" t="s">
        <v>1730</v>
      </c>
      <c r="K470" s="46"/>
    </row>
    <row r="471" spans="1:11" ht="12.75" customHeight="1">
      <c r="A471" s="46"/>
      <c r="B471" s="46"/>
      <c r="C471" s="51" t="s">
        <v>612</v>
      </c>
      <c r="D471" s="52" t="s">
        <v>613</v>
      </c>
      <c r="E471" s="46"/>
      <c r="F471" s="46"/>
      <c r="G471" s="46"/>
      <c r="H471" s="47">
        <v>1</v>
      </c>
      <c r="I471" s="46"/>
      <c r="J471" s="551" t="s">
        <v>1730</v>
      </c>
      <c r="K471" s="46"/>
    </row>
    <row r="472" spans="1:11" ht="12.75" customHeight="1">
      <c r="A472" s="46"/>
      <c r="B472" s="46"/>
      <c r="C472" s="51" t="s">
        <v>614</v>
      </c>
      <c r="D472" s="52" t="s">
        <v>615</v>
      </c>
      <c r="E472" s="46"/>
      <c r="F472" s="46"/>
      <c r="G472" s="46"/>
      <c r="H472" s="47">
        <v>1</v>
      </c>
      <c r="I472" s="46"/>
      <c r="J472" s="551" t="s">
        <v>1730</v>
      </c>
      <c r="K472" s="46"/>
    </row>
    <row r="473" spans="1:11" ht="12.75" customHeight="1">
      <c r="A473" s="46"/>
      <c r="B473" s="46"/>
      <c r="C473" s="51" t="s">
        <v>616</v>
      </c>
      <c r="D473" s="52" t="s">
        <v>617</v>
      </c>
      <c r="E473" s="46"/>
      <c r="F473" s="46"/>
      <c r="G473" s="46"/>
      <c r="H473" s="47">
        <v>1</v>
      </c>
      <c r="I473" s="46"/>
      <c r="J473" s="551" t="s">
        <v>1730</v>
      </c>
      <c r="K473" s="46"/>
    </row>
    <row r="474" spans="1:11" ht="12.75" customHeight="1">
      <c r="A474" s="46"/>
      <c r="B474" s="46" t="s">
        <v>443</v>
      </c>
      <c r="C474" s="51" t="s">
        <v>618</v>
      </c>
      <c r="D474" s="52" t="s">
        <v>619</v>
      </c>
      <c r="E474" s="46" t="s">
        <v>15</v>
      </c>
      <c r="F474" s="46" t="s">
        <v>158</v>
      </c>
      <c r="G474" s="46" t="s">
        <v>81</v>
      </c>
      <c r="H474" s="47">
        <v>0.5</v>
      </c>
      <c r="I474" s="46"/>
      <c r="J474" s="551" t="s">
        <v>774</v>
      </c>
      <c r="K474" s="46"/>
    </row>
    <row r="475" spans="1:11" ht="12.75" customHeight="1">
      <c r="A475" s="46"/>
      <c r="B475" s="46"/>
      <c r="C475" s="51" t="s">
        <v>620</v>
      </c>
      <c r="D475" s="52" t="s">
        <v>621</v>
      </c>
      <c r="E475" s="46"/>
      <c r="F475" s="46"/>
      <c r="G475" s="46"/>
      <c r="H475" s="47">
        <v>0.5</v>
      </c>
      <c r="I475" s="46"/>
      <c r="J475" s="551" t="s">
        <v>774</v>
      </c>
      <c r="K475" s="46"/>
    </row>
    <row r="476" spans="1:11" ht="12.75" customHeight="1">
      <c r="A476" s="46"/>
      <c r="B476" s="46"/>
      <c r="C476" s="51" t="s">
        <v>622</v>
      </c>
      <c r="D476" s="52" t="s">
        <v>623</v>
      </c>
      <c r="E476" s="46"/>
      <c r="F476" s="46"/>
      <c r="G476" s="46"/>
      <c r="H476" s="47">
        <v>0.5</v>
      </c>
      <c r="I476" s="46"/>
      <c r="J476" s="551" t="s">
        <v>774</v>
      </c>
      <c r="K476" s="46"/>
    </row>
    <row r="477" spans="1:11" ht="12.75" customHeight="1">
      <c r="A477" s="46"/>
      <c r="B477" s="46"/>
      <c r="C477" s="51" t="s">
        <v>624</v>
      </c>
      <c r="D477" s="52" t="s">
        <v>625</v>
      </c>
      <c r="E477" s="46"/>
      <c r="F477" s="46"/>
      <c r="G477" s="46"/>
      <c r="H477" s="47">
        <v>0.5</v>
      </c>
      <c r="I477" s="46"/>
      <c r="J477" s="551" t="s">
        <v>774</v>
      </c>
      <c r="K477" s="46"/>
    </row>
    <row r="478" spans="1:11" ht="12.75" customHeight="1">
      <c r="A478" s="46"/>
      <c r="B478" s="46"/>
      <c r="C478" s="51" t="s">
        <v>626</v>
      </c>
      <c r="D478" s="52" t="s">
        <v>627</v>
      </c>
      <c r="E478" s="46"/>
      <c r="F478" s="46"/>
      <c r="G478" s="46"/>
      <c r="H478" s="47">
        <v>0.5</v>
      </c>
      <c r="I478" s="46"/>
      <c r="J478" s="551" t="s">
        <v>774</v>
      </c>
      <c r="K478" s="46"/>
    </row>
    <row r="479" spans="1:11" ht="12.75" customHeight="1">
      <c r="A479" s="46"/>
      <c r="B479" s="46"/>
      <c r="C479" s="51" t="s">
        <v>628</v>
      </c>
      <c r="D479" s="52" t="s">
        <v>629</v>
      </c>
      <c r="E479" s="46"/>
      <c r="F479" s="46"/>
      <c r="G479" s="46"/>
      <c r="H479" s="47">
        <v>0.5</v>
      </c>
      <c r="I479" s="46"/>
      <c r="J479" s="551" t="s">
        <v>774</v>
      </c>
      <c r="K479" s="46"/>
    </row>
    <row r="480" spans="1:11" ht="12.75" customHeight="1">
      <c r="A480" s="46"/>
      <c r="B480" s="46"/>
      <c r="C480" s="51" t="s">
        <v>630</v>
      </c>
      <c r="D480" s="52" t="s">
        <v>631</v>
      </c>
      <c r="E480" s="46"/>
      <c r="F480" s="46"/>
      <c r="G480" s="46"/>
      <c r="H480" s="47">
        <v>0.5</v>
      </c>
      <c r="I480" s="46"/>
      <c r="J480" s="551" t="s">
        <v>774</v>
      </c>
      <c r="K480" s="46"/>
    </row>
    <row r="481" spans="1:11" ht="12.75" customHeight="1">
      <c r="A481" s="46"/>
      <c r="B481" s="46"/>
      <c r="C481" s="51" t="s">
        <v>632</v>
      </c>
      <c r="D481" s="52" t="s">
        <v>633</v>
      </c>
      <c r="E481" s="46"/>
      <c r="F481" s="46"/>
      <c r="G481" s="46"/>
      <c r="H481" s="47">
        <v>0.5</v>
      </c>
      <c r="I481" s="46"/>
      <c r="J481" s="551" t="s">
        <v>774</v>
      </c>
      <c r="K481" s="46"/>
    </row>
    <row r="482" spans="1:11" ht="12.75" customHeight="1">
      <c r="A482" s="46"/>
      <c r="B482" s="46"/>
      <c r="C482" s="51" t="s">
        <v>634</v>
      </c>
      <c r="D482" s="52" t="s">
        <v>635</v>
      </c>
      <c r="E482" s="46"/>
      <c r="F482" s="46"/>
      <c r="G482" s="46"/>
      <c r="H482" s="47">
        <v>0.5</v>
      </c>
      <c r="I482" s="46"/>
      <c r="J482" s="551" t="s">
        <v>774</v>
      </c>
      <c r="K482" s="46"/>
    </row>
    <row r="483" spans="1:11" ht="12.75" customHeight="1">
      <c r="A483" s="46"/>
      <c r="B483" s="46"/>
      <c r="C483" s="51" t="s">
        <v>636</v>
      </c>
      <c r="D483" s="52" t="s">
        <v>637</v>
      </c>
      <c r="E483" s="46"/>
      <c r="F483" s="46"/>
      <c r="G483" s="46"/>
      <c r="H483" s="47">
        <v>0.5</v>
      </c>
      <c r="I483" s="46"/>
      <c r="J483" s="551" t="s">
        <v>774</v>
      </c>
      <c r="K483" s="46"/>
    </row>
    <row r="484" spans="1:11" ht="12.75" customHeight="1">
      <c r="A484" s="46"/>
      <c r="B484" s="46"/>
      <c r="C484" s="51" t="s">
        <v>638</v>
      </c>
      <c r="D484" s="52" t="s">
        <v>639</v>
      </c>
      <c r="E484" s="46"/>
      <c r="F484" s="46"/>
      <c r="G484" s="46"/>
      <c r="H484" s="47">
        <v>0.5</v>
      </c>
      <c r="I484" s="46"/>
      <c r="J484" s="551" t="s">
        <v>774</v>
      </c>
      <c r="K484" s="46"/>
    </row>
    <row r="485" spans="1:11" ht="12.75" customHeight="1">
      <c r="A485" s="46"/>
      <c r="B485" s="46"/>
      <c r="C485" s="51" t="s">
        <v>640</v>
      </c>
      <c r="D485" s="52" t="s">
        <v>641</v>
      </c>
      <c r="E485" s="46"/>
      <c r="F485" s="46"/>
      <c r="G485" s="46"/>
      <c r="H485" s="47">
        <v>0.5</v>
      </c>
      <c r="I485" s="46"/>
      <c r="J485" s="551" t="s">
        <v>774</v>
      </c>
      <c r="K485" s="46"/>
    </row>
    <row r="486" spans="1:11" ht="12.75" customHeight="1">
      <c r="A486" s="46"/>
      <c r="B486" s="46"/>
      <c r="C486" s="51" t="s">
        <v>642</v>
      </c>
      <c r="D486" s="52" t="s">
        <v>643</v>
      </c>
      <c r="E486" s="46"/>
      <c r="F486" s="46"/>
      <c r="G486" s="46"/>
      <c r="H486" s="47">
        <v>0.5</v>
      </c>
      <c r="I486" s="46"/>
      <c r="J486" s="551" t="s">
        <v>774</v>
      </c>
      <c r="K486" s="46"/>
    </row>
    <row r="487" spans="1:11" ht="12.75" customHeight="1">
      <c r="A487" s="46"/>
      <c r="B487" s="46"/>
      <c r="C487" s="51" t="s">
        <v>644</v>
      </c>
      <c r="D487" s="52" t="s">
        <v>645</v>
      </c>
      <c r="E487" s="46"/>
      <c r="F487" s="46"/>
      <c r="G487" s="46"/>
      <c r="H487" s="47">
        <v>0.5</v>
      </c>
      <c r="I487" s="46"/>
      <c r="J487" s="551" t="s">
        <v>774</v>
      </c>
      <c r="K487" s="46"/>
    </row>
    <row r="488" spans="1:11" ht="12.75" customHeight="1">
      <c r="A488" s="46"/>
      <c r="B488" s="46"/>
      <c r="C488" s="51" t="s">
        <v>646</v>
      </c>
      <c r="D488" s="52" t="s">
        <v>647</v>
      </c>
      <c r="E488" s="46"/>
      <c r="F488" s="46"/>
      <c r="G488" s="46"/>
      <c r="H488" s="47">
        <v>0.5</v>
      </c>
      <c r="I488" s="46"/>
      <c r="J488" s="551" t="s">
        <v>774</v>
      </c>
      <c r="K488" s="46"/>
    </row>
    <row r="489" spans="1:11" ht="12.75" customHeight="1">
      <c r="A489" s="46"/>
      <c r="B489" s="46"/>
      <c r="C489" s="51" t="s">
        <v>648</v>
      </c>
      <c r="D489" s="52" t="s">
        <v>649</v>
      </c>
      <c r="E489" s="46"/>
      <c r="F489" s="46"/>
      <c r="G489" s="46"/>
      <c r="H489" s="47">
        <v>0.5</v>
      </c>
      <c r="I489" s="46"/>
      <c r="J489" s="551" t="s">
        <v>774</v>
      </c>
      <c r="K489" s="46"/>
    </row>
    <row r="490" spans="1:11" ht="12.75" customHeight="1">
      <c r="A490" s="46"/>
      <c r="B490" s="46"/>
      <c r="C490" s="51" t="s">
        <v>650</v>
      </c>
      <c r="D490" s="52" t="s">
        <v>651</v>
      </c>
      <c r="E490" s="46"/>
      <c r="F490" s="46"/>
      <c r="G490" s="46"/>
      <c r="H490" s="47">
        <v>0.5</v>
      </c>
      <c r="I490" s="46"/>
      <c r="J490" s="551" t="s">
        <v>774</v>
      </c>
      <c r="K490" s="46"/>
    </row>
    <row r="491" spans="1:11" ht="12.75" customHeight="1">
      <c r="A491" s="46"/>
      <c r="B491" s="46"/>
      <c r="C491" s="51" t="s">
        <v>652</v>
      </c>
      <c r="D491" s="52" t="s">
        <v>653</v>
      </c>
      <c r="E491" s="46"/>
      <c r="F491" s="46"/>
      <c r="G491" s="46"/>
      <c r="H491" s="47">
        <v>0.5</v>
      </c>
      <c r="I491" s="46"/>
      <c r="J491" s="551" t="s">
        <v>774</v>
      </c>
      <c r="K491" s="46"/>
    </row>
    <row r="492" spans="1:11" ht="12.75" customHeight="1">
      <c r="A492" s="46"/>
      <c r="B492" s="46"/>
      <c r="C492" s="51" t="s">
        <v>654</v>
      </c>
      <c r="D492" s="62" t="s">
        <v>655</v>
      </c>
      <c r="E492" s="46"/>
      <c r="F492" s="46"/>
      <c r="G492" s="46"/>
      <c r="H492" s="47">
        <v>1</v>
      </c>
      <c r="I492" s="46"/>
      <c r="J492" s="551" t="s">
        <v>774</v>
      </c>
      <c r="K492" s="46"/>
    </row>
    <row r="493" spans="1:11" ht="12.75" customHeight="1">
      <c r="A493" s="46"/>
      <c r="B493" s="46"/>
      <c r="C493" s="51" t="s">
        <v>656</v>
      </c>
      <c r="D493" s="53" t="s">
        <v>493</v>
      </c>
      <c r="E493" s="46"/>
      <c r="F493" s="46"/>
      <c r="G493" s="46"/>
      <c r="H493" s="47">
        <v>1</v>
      </c>
      <c r="I493" s="46"/>
      <c r="J493" s="551" t="s">
        <v>774</v>
      </c>
      <c r="K493" s="46"/>
    </row>
    <row r="494" spans="1:11" ht="12.75" customHeight="1">
      <c r="A494" s="46"/>
      <c r="B494" s="46"/>
      <c r="C494" s="51" t="s">
        <v>657</v>
      </c>
      <c r="D494" s="54" t="s">
        <v>495</v>
      </c>
      <c r="E494" s="46"/>
      <c r="F494" s="46"/>
      <c r="G494" s="46"/>
      <c r="H494" s="47">
        <v>1</v>
      </c>
      <c r="I494" s="46"/>
      <c r="J494" s="551" t="s">
        <v>774</v>
      </c>
      <c r="K494" s="46"/>
    </row>
    <row r="495" spans="1:11" ht="12.75" customHeight="1">
      <c r="A495" s="46"/>
      <c r="B495" s="46"/>
      <c r="C495" s="51" t="s">
        <v>658</v>
      </c>
      <c r="D495" s="62" t="s">
        <v>497</v>
      </c>
      <c r="E495" s="46"/>
      <c r="F495" s="46"/>
      <c r="G495" s="46"/>
      <c r="H495" s="47">
        <v>1</v>
      </c>
      <c r="I495" s="46"/>
      <c r="J495" s="551" t="s">
        <v>774</v>
      </c>
      <c r="K495" s="46"/>
    </row>
    <row r="496" spans="1:11" ht="12.75" customHeight="1">
      <c r="A496" s="46"/>
      <c r="B496" s="46"/>
      <c r="C496" s="51" t="s">
        <v>659</v>
      </c>
      <c r="D496" s="62" t="s">
        <v>499</v>
      </c>
      <c r="E496" s="46"/>
      <c r="F496" s="46"/>
      <c r="G496" s="46"/>
      <c r="H496" s="47">
        <v>1</v>
      </c>
      <c r="I496" s="46"/>
      <c r="J496" s="551" t="s">
        <v>774</v>
      </c>
      <c r="K496" s="46"/>
    </row>
    <row r="497" spans="1:11" ht="12.75" customHeight="1">
      <c r="A497" s="46"/>
      <c r="B497" s="46"/>
      <c r="C497" s="51" t="s">
        <v>660</v>
      </c>
      <c r="D497" s="62" t="s">
        <v>501</v>
      </c>
      <c r="E497" s="46"/>
      <c r="F497" s="46"/>
      <c r="G497" s="46"/>
      <c r="H497" s="47">
        <v>1</v>
      </c>
      <c r="I497" s="46"/>
      <c r="J497" s="551" t="s">
        <v>774</v>
      </c>
      <c r="K497" s="46"/>
    </row>
    <row r="498" spans="1:11" ht="12.75" customHeight="1">
      <c r="A498" s="46"/>
      <c r="B498" s="46"/>
      <c r="C498" s="51" t="s">
        <v>661</v>
      </c>
      <c r="D498" s="52" t="s">
        <v>503</v>
      </c>
      <c r="E498" s="46"/>
      <c r="F498" s="46"/>
      <c r="G498" s="46"/>
      <c r="H498" s="47">
        <v>1</v>
      </c>
      <c r="I498" s="46"/>
      <c r="J498" s="551" t="s">
        <v>1384</v>
      </c>
      <c r="K498" s="46"/>
    </row>
    <row r="499" spans="1:11" ht="12.75" customHeight="1">
      <c r="A499" s="46"/>
      <c r="B499" s="46"/>
      <c r="C499" s="51" t="s">
        <v>662</v>
      </c>
      <c r="D499" s="52" t="s">
        <v>505</v>
      </c>
      <c r="E499" s="46"/>
      <c r="F499" s="46"/>
      <c r="G499" s="46"/>
      <c r="H499" s="47">
        <v>1</v>
      </c>
      <c r="I499" s="46"/>
      <c r="J499" s="551" t="s">
        <v>1384</v>
      </c>
      <c r="K499" s="46"/>
    </row>
    <row r="500" spans="1:11" ht="12.75" customHeight="1">
      <c r="A500" s="46"/>
      <c r="B500" s="46"/>
      <c r="C500" s="51" t="s">
        <v>663</v>
      </c>
      <c r="D500" s="52" t="s">
        <v>507</v>
      </c>
      <c r="E500" s="46"/>
      <c r="F500" s="46"/>
      <c r="G500" s="46"/>
      <c r="H500" s="47">
        <v>1</v>
      </c>
      <c r="I500" s="46"/>
      <c r="J500" s="551" t="s">
        <v>1384</v>
      </c>
      <c r="K500" s="46"/>
    </row>
    <row r="501" spans="1:11" ht="12.75" customHeight="1">
      <c r="A501" s="46"/>
      <c r="B501" s="46"/>
      <c r="C501" s="51" t="s">
        <v>664</v>
      </c>
      <c r="D501" s="52" t="s">
        <v>665</v>
      </c>
      <c r="E501" s="46"/>
      <c r="F501" s="46"/>
      <c r="G501" s="46"/>
      <c r="H501" s="47">
        <v>1</v>
      </c>
      <c r="I501" s="46"/>
      <c r="J501" s="551" t="s">
        <v>1384</v>
      </c>
      <c r="K501" s="46"/>
    </row>
    <row r="502" spans="1:11" ht="12.75" customHeight="1">
      <c r="A502" s="46"/>
      <c r="B502" s="46"/>
      <c r="C502" s="51" t="s">
        <v>666</v>
      </c>
      <c r="D502" s="52" t="s">
        <v>667</v>
      </c>
      <c r="E502" s="46"/>
      <c r="F502" s="46"/>
      <c r="G502" s="46"/>
      <c r="H502" s="47">
        <v>1</v>
      </c>
      <c r="I502" s="46"/>
      <c r="J502" s="551" t="s">
        <v>1384</v>
      </c>
      <c r="K502" s="46"/>
    </row>
    <row r="503" spans="1:11" ht="12.75" customHeight="1">
      <c r="A503" s="46"/>
      <c r="B503" s="46"/>
      <c r="C503" s="51" t="s">
        <v>668</v>
      </c>
      <c r="D503" s="52" t="s">
        <v>669</v>
      </c>
      <c r="E503" s="46"/>
      <c r="F503" s="46"/>
      <c r="G503" s="46"/>
      <c r="H503" s="47">
        <v>1</v>
      </c>
      <c r="I503" s="46"/>
      <c r="J503" s="551" t="s">
        <v>1384</v>
      </c>
      <c r="K503" s="46"/>
    </row>
    <row r="504" spans="1:11" ht="12.75" customHeight="1">
      <c r="A504" s="46"/>
      <c r="B504" s="46"/>
      <c r="C504" s="51" t="s">
        <v>670</v>
      </c>
      <c r="D504" s="52" t="s">
        <v>671</v>
      </c>
      <c r="E504" s="46"/>
      <c r="F504" s="46"/>
      <c r="G504" s="46"/>
      <c r="H504" s="47">
        <v>1</v>
      </c>
      <c r="I504" s="46"/>
      <c r="J504" s="551" t="s">
        <v>1384</v>
      </c>
      <c r="K504" s="46"/>
    </row>
    <row r="505" spans="1:11" ht="12.75" customHeight="1">
      <c r="A505" s="46"/>
      <c r="B505" s="46"/>
      <c r="C505" s="51" t="s">
        <v>672</v>
      </c>
      <c r="D505" s="52" t="s">
        <v>673</v>
      </c>
      <c r="E505" s="46"/>
      <c r="F505" s="46"/>
      <c r="G505" s="46"/>
      <c r="H505" s="47">
        <v>1</v>
      </c>
      <c r="I505" s="46"/>
      <c r="J505" s="551" t="s">
        <v>1384</v>
      </c>
      <c r="K505" s="46"/>
    </row>
    <row r="506" spans="1:11" ht="12.75" customHeight="1">
      <c r="A506" s="46"/>
      <c r="B506" s="46"/>
      <c r="C506" s="51" t="s">
        <v>674</v>
      </c>
      <c r="D506" s="52" t="s">
        <v>675</v>
      </c>
      <c r="E506" s="46"/>
      <c r="F506" s="46"/>
      <c r="G506" s="46"/>
      <c r="H506" s="47">
        <v>1</v>
      </c>
      <c r="I506" s="46"/>
      <c r="J506" s="551" t="s">
        <v>1384</v>
      </c>
      <c r="K506" s="46"/>
    </row>
    <row r="507" spans="1:11" ht="12.75" customHeight="1">
      <c r="A507" s="46"/>
      <c r="B507" s="46"/>
      <c r="C507" s="51" t="s">
        <v>676</v>
      </c>
      <c r="D507" s="52" t="s">
        <v>677</v>
      </c>
      <c r="E507" s="46"/>
      <c r="F507" s="46"/>
      <c r="G507" s="46"/>
      <c r="H507" s="47">
        <v>1</v>
      </c>
      <c r="I507" s="46"/>
      <c r="J507" s="551" t="s">
        <v>1384</v>
      </c>
      <c r="K507" s="46"/>
    </row>
    <row r="508" spans="1:11" ht="12.75" customHeight="1">
      <c r="A508" s="46"/>
      <c r="B508" s="46"/>
      <c r="C508" s="51" t="s">
        <v>678</v>
      </c>
      <c r="D508" s="52" t="s">
        <v>679</v>
      </c>
      <c r="E508" s="46"/>
      <c r="F508" s="46"/>
      <c r="G508" s="46"/>
      <c r="H508" s="47">
        <v>1</v>
      </c>
      <c r="I508" s="46"/>
      <c r="J508" s="551" t="s">
        <v>1384</v>
      </c>
      <c r="K508" s="46"/>
    </row>
    <row r="509" spans="1:11" ht="12.75" customHeight="1">
      <c r="A509" s="46"/>
      <c r="B509" s="46"/>
      <c r="C509" s="51" t="s">
        <v>680</v>
      </c>
      <c r="D509" s="52" t="s">
        <v>525</v>
      </c>
      <c r="E509" s="46"/>
      <c r="F509" s="46"/>
      <c r="G509" s="46"/>
      <c r="H509" s="47">
        <v>1</v>
      </c>
      <c r="I509" s="46"/>
      <c r="J509" s="551" t="s">
        <v>1384</v>
      </c>
      <c r="K509" s="46"/>
    </row>
    <row r="510" spans="1:11" ht="12.75" customHeight="1">
      <c r="A510" s="46"/>
      <c r="B510" s="46"/>
      <c r="C510" s="51" t="s">
        <v>681</v>
      </c>
      <c r="D510" s="52" t="s">
        <v>505</v>
      </c>
      <c r="E510" s="46"/>
      <c r="F510" s="46"/>
      <c r="G510" s="46"/>
      <c r="H510" s="47">
        <v>1</v>
      </c>
      <c r="I510" s="46"/>
      <c r="J510" s="551" t="s">
        <v>1384</v>
      </c>
      <c r="K510" s="46"/>
    </row>
    <row r="511" spans="1:11" ht="12.75" customHeight="1">
      <c r="A511" s="46"/>
      <c r="B511" s="46"/>
      <c r="C511" s="51" t="s">
        <v>682</v>
      </c>
      <c r="D511" s="52" t="s">
        <v>507</v>
      </c>
      <c r="E511" s="46"/>
      <c r="F511" s="46"/>
      <c r="G511" s="46"/>
      <c r="H511" s="47">
        <v>1</v>
      </c>
      <c r="I511" s="46"/>
      <c r="J511" s="551" t="s">
        <v>1384</v>
      </c>
      <c r="K511" s="46"/>
    </row>
    <row r="512" spans="1:11" ht="12.75" customHeight="1">
      <c r="A512" s="46"/>
      <c r="B512" s="46"/>
      <c r="C512" s="51" t="s">
        <v>683</v>
      </c>
      <c r="D512" s="52" t="s">
        <v>529</v>
      </c>
      <c r="E512" s="46"/>
      <c r="F512" s="46"/>
      <c r="G512" s="46"/>
      <c r="H512" s="47">
        <v>1</v>
      </c>
      <c r="I512" s="46"/>
      <c r="J512" s="551" t="s">
        <v>1384</v>
      </c>
      <c r="K512" s="46"/>
    </row>
    <row r="513" spans="1:11" ht="12.75" customHeight="1">
      <c r="A513" s="46"/>
      <c r="B513" s="46"/>
      <c r="C513" s="51" t="s">
        <v>684</v>
      </c>
      <c r="D513" s="52" t="s">
        <v>535</v>
      </c>
      <c r="E513" s="46"/>
      <c r="F513" s="46"/>
      <c r="G513" s="46"/>
      <c r="H513" s="47">
        <v>2</v>
      </c>
      <c r="I513" s="46"/>
      <c r="J513" s="551" t="s">
        <v>1384</v>
      </c>
      <c r="K513" s="46"/>
    </row>
    <row r="514" spans="1:11" ht="12.75" customHeight="1">
      <c r="A514" s="46"/>
      <c r="B514" s="46"/>
      <c r="C514" s="51" t="s">
        <v>685</v>
      </c>
      <c r="D514" s="52" t="s">
        <v>539</v>
      </c>
      <c r="E514" s="46"/>
      <c r="F514" s="46"/>
      <c r="G514" s="46"/>
      <c r="H514" s="47">
        <v>2</v>
      </c>
      <c r="I514" s="46"/>
      <c r="J514" s="551" t="s">
        <v>1384</v>
      </c>
      <c r="K514" s="46"/>
    </row>
    <row r="515" spans="1:11" ht="12.75" customHeight="1">
      <c r="A515" s="46"/>
      <c r="B515" s="46"/>
      <c r="C515" s="51" t="s">
        <v>686</v>
      </c>
      <c r="D515" s="52" t="s">
        <v>549</v>
      </c>
      <c r="E515" s="46"/>
      <c r="F515" s="46"/>
      <c r="G515" s="46"/>
      <c r="H515" s="47">
        <v>2</v>
      </c>
      <c r="I515" s="46"/>
      <c r="J515" s="551" t="s">
        <v>1384</v>
      </c>
      <c r="K515" s="46"/>
    </row>
    <row r="516" spans="1:11" ht="12.75" customHeight="1">
      <c r="A516" s="46"/>
      <c r="B516" s="46"/>
      <c r="C516" s="51" t="s">
        <v>687</v>
      </c>
      <c r="D516" s="52" t="s">
        <v>563</v>
      </c>
      <c r="E516" s="46"/>
      <c r="F516" s="46"/>
      <c r="G516" s="46"/>
      <c r="H516" s="47">
        <v>2</v>
      </c>
      <c r="I516" s="46"/>
      <c r="J516" s="551" t="s">
        <v>1384</v>
      </c>
      <c r="K516" s="46"/>
    </row>
    <row r="517" spans="1:11" ht="12.75" customHeight="1">
      <c r="A517" s="46"/>
      <c r="B517" s="46"/>
      <c r="C517" s="51" t="s">
        <v>688</v>
      </c>
      <c r="D517" s="52" t="s">
        <v>561</v>
      </c>
      <c r="E517" s="46"/>
      <c r="F517" s="46"/>
      <c r="G517" s="46"/>
      <c r="H517" s="47">
        <v>2</v>
      </c>
      <c r="I517" s="46"/>
      <c r="J517" s="551" t="s">
        <v>1384</v>
      </c>
      <c r="K517" s="46"/>
    </row>
    <row r="518" spans="1:11" ht="12.75" customHeight="1">
      <c r="A518" s="46"/>
      <c r="B518" s="46"/>
      <c r="C518" s="51" t="s">
        <v>689</v>
      </c>
      <c r="D518" s="52" t="s">
        <v>565</v>
      </c>
      <c r="E518" s="46"/>
      <c r="F518" s="46"/>
      <c r="G518" s="46"/>
      <c r="H518" s="47">
        <v>2</v>
      </c>
      <c r="I518" s="46"/>
      <c r="J518" s="551" t="s">
        <v>1384</v>
      </c>
      <c r="K518" s="46"/>
    </row>
    <row r="519" spans="1:11" ht="12.75" customHeight="1">
      <c r="A519" s="46"/>
      <c r="B519" s="46"/>
      <c r="C519" s="51" t="s">
        <v>690</v>
      </c>
      <c r="D519" s="52" t="s">
        <v>541</v>
      </c>
      <c r="E519" s="46"/>
      <c r="F519" s="46"/>
      <c r="G519" s="46"/>
      <c r="H519" s="47">
        <v>2</v>
      </c>
      <c r="I519" s="46"/>
      <c r="J519" s="551" t="s">
        <v>1384</v>
      </c>
      <c r="K519" s="46"/>
    </row>
    <row r="520" spans="1:11" ht="12.75" customHeight="1">
      <c r="A520" s="46"/>
      <c r="B520" s="46"/>
      <c r="C520" s="51" t="s">
        <v>691</v>
      </c>
      <c r="D520" s="52" t="s">
        <v>692</v>
      </c>
      <c r="E520" s="46"/>
      <c r="F520" s="46"/>
      <c r="G520" s="46"/>
      <c r="H520" s="47">
        <v>2</v>
      </c>
      <c r="I520" s="46"/>
      <c r="J520" s="551" t="s">
        <v>1384</v>
      </c>
      <c r="K520" s="46"/>
    </row>
    <row r="521" spans="1:11" ht="12.75" customHeight="1">
      <c r="A521" s="46"/>
      <c r="B521" s="46"/>
      <c r="C521" s="51" t="s">
        <v>693</v>
      </c>
      <c r="D521" s="52" t="s">
        <v>531</v>
      </c>
      <c r="E521" s="46"/>
      <c r="F521" s="46"/>
      <c r="G521" s="46"/>
      <c r="H521" s="47">
        <v>2</v>
      </c>
      <c r="I521" s="46"/>
      <c r="J521" s="551" t="s">
        <v>1384</v>
      </c>
      <c r="K521" s="46"/>
    </row>
    <row r="522" spans="1:11" ht="12.75" customHeight="1">
      <c r="A522" s="46"/>
      <c r="B522" s="46"/>
      <c r="C522" s="51" t="s">
        <v>694</v>
      </c>
      <c r="D522" s="52" t="s">
        <v>537</v>
      </c>
      <c r="E522" s="46"/>
      <c r="F522" s="46"/>
      <c r="G522" s="46"/>
      <c r="H522" s="47">
        <v>2</v>
      </c>
      <c r="I522" s="46"/>
      <c r="J522" s="551" t="s">
        <v>1384</v>
      </c>
      <c r="K522" s="46"/>
    </row>
    <row r="523" spans="1:11" ht="12.75" customHeight="1">
      <c r="A523" s="46"/>
      <c r="B523" s="46"/>
      <c r="C523" s="51" t="s">
        <v>695</v>
      </c>
      <c r="D523" s="52" t="s">
        <v>533</v>
      </c>
      <c r="E523" s="46"/>
      <c r="F523" s="46"/>
      <c r="G523" s="46"/>
      <c r="H523" s="47">
        <v>2</v>
      </c>
      <c r="I523" s="46"/>
      <c r="J523" s="551" t="s">
        <v>1384</v>
      </c>
      <c r="K523" s="46"/>
    </row>
    <row r="524" spans="1:11" ht="12.75" customHeight="1">
      <c r="A524" s="46"/>
      <c r="B524" s="46"/>
      <c r="C524" s="51" t="s">
        <v>696</v>
      </c>
      <c r="D524" s="52" t="s">
        <v>543</v>
      </c>
      <c r="E524" s="46"/>
      <c r="F524" s="46"/>
      <c r="G524" s="46"/>
      <c r="H524" s="47">
        <v>2</v>
      </c>
      <c r="I524" s="46"/>
      <c r="J524" s="551" t="s">
        <v>1384</v>
      </c>
      <c r="K524" s="46"/>
    </row>
    <row r="525" spans="1:11" ht="12.75" customHeight="1">
      <c r="A525" s="46"/>
      <c r="B525" s="46"/>
      <c r="C525" s="51" t="s">
        <v>697</v>
      </c>
      <c r="D525" s="52" t="s">
        <v>571</v>
      </c>
      <c r="E525" s="46"/>
      <c r="F525" s="46"/>
      <c r="G525" s="46"/>
      <c r="H525" s="47">
        <v>2</v>
      </c>
      <c r="I525" s="46"/>
      <c r="J525" s="551" t="s">
        <v>1384</v>
      </c>
      <c r="K525" s="46"/>
    </row>
    <row r="526" spans="1:11" ht="12.75" customHeight="1">
      <c r="A526" s="46"/>
      <c r="B526" s="46"/>
      <c r="C526" s="51" t="s">
        <v>698</v>
      </c>
      <c r="D526" s="52" t="s">
        <v>557</v>
      </c>
      <c r="E526" s="46"/>
      <c r="F526" s="46"/>
      <c r="G526" s="46"/>
      <c r="H526" s="47">
        <v>2</v>
      </c>
      <c r="I526" s="46"/>
      <c r="J526" s="551" t="s">
        <v>1384</v>
      </c>
      <c r="K526" s="46"/>
    </row>
    <row r="527" spans="1:11" ht="12.75" customHeight="1">
      <c r="A527" s="46"/>
      <c r="B527" s="46"/>
      <c r="C527" s="51" t="s">
        <v>699</v>
      </c>
      <c r="D527" s="52" t="s">
        <v>559</v>
      </c>
      <c r="E527" s="46"/>
      <c r="F527" s="46"/>
      <c r="G527" s="46"/>
      <c r="H527" s="47">
        <v>2</v>
      </c>
      <c r="I527" s="46"/>
      <c r="J527" s="551" t="s">
        <v>1384</v>
      </c>
      <c r="K527" s="46"/>
    </row>
    <row r="528" spans="1:11" ht="12.75" customHeight="1">
      <c r="A528" s="46"/>
      <c r="B528" s="46"/>
      <c r="C528" s="51" t="s">
        <v>700</v>
      </c>
      <c r="D528" s="52" t="s">
        <v>701</v>
      </c>
      <c r="E528" s="46"/>
      <c r="F528" s="46"/>
      <c r="G528" s="46"/>
      <c r="H528" s="47">
        <v>2</v>
      </c>
      <c r="I528" s="46"/>
      <c r="J528" s="551" t="s">
        <v>1384</v>
      </c>
      <c r="K528" s="46"/>
    </row>
    <row r="529" spans="1:1025" ht="12.75" customHeight="1">
      <c r="A529" s="46"/>
      <c r="B529" s="46"/>
      <c r="C529" s="51" t="s">
        <v>702</v>
      </c>
      <c r="D529" s="52" t="s">
        <v>703</v>
      </c>
      <c r="E529" s="46"/>
      <c r="F529" s="46"/>
      <c r="G529" s="46"/>
      <c r="H529" s="47">
        <v>2</v>
      </c>
      <c r="I529" s="46"/>
      <c r="J529" s="551" t="s">
        <v>1384</v>
      </c>
      <c r="K529" s="46"/>
    </row>
    <row r="530" spans="1:1025" ht="12.75" customHeight="1">
      <c r="A530" s="46"/>
      <c r="B530" s="46"/>
      <c r="C530" s="51" t="s">
        <v>704</v>
      </c>
      <c r="D530" s="52" t="s">
        <v>555</v>
      </c>
      <c r="E530" s="46"/>
      <c r="F530" s="46"/>
      <c r="G530" s="46"/>
      <c r="H530" s="47">
        <v>2</v>
      </c>
      <c r="I530" s="46"/>
      <c r="J530" s="551" t="s">
        <v>1384</v>
      </c>
      <c r="K530" s="46"/>
    </row>
    <row r="531" spans="1:1025" ht="12.75" customHeight="1">
      <c r="A531" s="46"/>
      <c r="B531" s="46"/>
      <c r="C531" s="51" t="s">
        <v>705</v>
      </c>
      <c r="D531" s="52" t="s">
        <v>567</v>
      </c>
      <c r="E531" s="46"/>
      <c r="F531" s="46"/>
      <c r="G531" s="46"/>
      <c r="H531" s="47">
        <v>2</v>
      </c>
      <c r="I531" s="46"/>
      <c r="J531" s="551" t="s">
        <v>1384</v>
      </c>
      <c r="K531" s="46"/>
    </row>
    <row r="532" spans="1:1025" ht="12.75" customHeight="1">
      <c r="A532" s="46"/>
      <c r="B532" s="46"/>
      <c r="C532" s="51" t="s">
        <v>706</v>
      </c>
      <c r="D532" s="52" t="s">
        <v>569</v>
      </c>
      <c r="E532" s="46"/>
      <c r="F532" s="46"/>
      <c r="G532" s="46"/>
      <c r="H532" s="47">
        <v>2</v>
      </c>
      <c r="I532" s="46"/>
      <c r="J532" s="551" t="s">
        <v>1384</v>
      </c>
      <c r="K532" s="46"/>
    </row>
    <row r="533" spans="1:1025" ht="12.75" customHeight="1">
      <c r="A533" s="46"/>
      <c r="B533" s="46"/>
      <c r="C533" s="51" t="s">
        <v>707</v>
      </c>
      <c r="D533" s="52" t="s">
        <v>545</v>
      </c>
      <c r="E533" s="46"/>
      <c r="F533" s="46"/>
      <c r="G533" s="46"/>
      <c r="H533" s="47">
        <v>2</v>
      </c>
      <c r="I533" s="46"/>
      <c r="J533" s="551" t="s">
        <v>1384</v>
      </c>
      <c r="K533" s="46"/>
    </row>
    <row r="534" spans="1:1025" ht="12.75" customHeight="1">
      <c r="A534" s="46"/>
      <c r="B534" s="46"/>
      <c r="C534" s="51" t="s">
        <v>708</v>
      </c>
      <c r="D534" s="52" t="s">
        <v>551</v>
      </c>
      <c r="E534" s="46"/>
      <c r="F534" s="46"/>
      <c r="G534" s="46"/>
      <c r="H534" s="47">
        <v>2</v>
      </c>
      <c r="I534" s="46"/>
      <c r="J534" s="551" t="s">
        <v>1384</v>
      </c>
      <c r="K534" s="46"/>
    </row>
    <row r="535" spans="1:1025" ht="12.75" customHeight="1">
      <c r="A535" s="46"/>
      <c r="B535" s="46"/>
      <c r="C535" s="51" t="s">
        <v>709</v>
      </c>
      <c r="D535" s="52" t="s">
        <v>535</v>
      </c>
      <c r="E535" s="46"/>
      <c r="F535" s="46"/>
      <c r="G535" s="46"/>
      <c r="H535" s="47">
        <v>2</v>
      </c>
      <c r="I535" s="46"/>
      <c r="J535" s="551" t="s">
        <v>1384</v>
      </c>
      <c r="K535" s="46"/>
    </row>
    <row r="536" spans="1:1025" ht="12.75" customHeight="1">
      <c r="A536" s="46"/>
      <c r="B536" s="46"/>
      <c r="C536" s="51" t="s">
        <v>710</v>
      </c>
      <c r="D536" s="52" t="s">
        <v>539</v>
      </c>
      <c r="E536" s="46"/>
      <c r="F536" s="46"/>
      <c r="G536" s="46"/>
      <c r="H536" s="47">
        <v>2</v>
      </c>
      <c r="I536" s="46"/>
      <c r="J536" s="551" t="s">
        <v>1384</v>
      </c>
      <c r="K536" s="46"/>
    </row>
    <row r="537" spans="1:1025" ht="12.75" customHeight="1">
      <c r="A537" s="46"/>
      <c r="B537" s="46"/>
      <c r="C537" s="51" t="s">
        <v>711</v>
      </c>
      <c r="D537" s="52" t="s">
        <v>573</v>
      </c>
      <c r="E537" s="46"/>
      <c r="F537" s="46"/>
      <c r="G537" s="46"/>
      <c r="H537" s="47">
        <v>1</v>
      </c>
      <c r="I537" s="46"/>
      <c r="J537" s="551" t="s">
        <v>1384</v>
      </c>
      <c r="K537" s="46"/>
    </row>
    <row r="538" spans="1:1025" ht="12.75" customHeight="1">
      <c r="A538" s="46"/>
      <c r="B538" s="46"/>
      <c r="C538" s="51" t="s">
        <v>712</v>
      </c>
      <c r="D538" s="52" t="s">
        <v>575</v>
      </c>
      <c r="E538" s="46"/>
      <c r="F538" s="46"/>
      <c r="G538" s="46"/>
      <c r="H538" s="47">
        <v>1</v>
      </c>
      <c r="I538" s="46"/>
      <c r="J538" s="551" t="s">
        <v>1384</v>
      </c>
      <c r="K538" s="46"/>
    </row>
    <row r="539" spans="1:1025" ht="12.75" customHeight="1">
      <c r="A539" s="46"/>
      <c r="B539" s="46"/>
      <c r="C539" s="51" t="s">
        <v>713</v>
      </c>
      <c r="D539" s="52" t="s">
        <v>577</v>
      </c>
      <c r="E539" s="46"/>
      <c r="F539" s="46"/>
      <c r="G539" s="46"/>
      <c r="H539" s="47">
        <v>1</v>
      </c>
      <c r="I539" s="46"/>
      <c r="J539" s="551" t="s">
        <v>1384</v>
      </c>
      <c r="K539" s="46"/>
    </row>
    <row r="540" spans="1:1025" ht="12.75" customHeight="1">
      <c r="A540" s="46"/>
      <c r="B540" s="46"/>
      <c r="C540" s="51" t="s">
        <v>714</v>
      </c>
      <c r="D540" s="52" t="s">
        <v>579</v>
      </c>
      <c r="E540" s="46"/>
      <c r="F540" s="46"/>
      <c r="G540" s="46"/>
      <c r="H540" s="47">
        <v>1</v>
      </c>
      <c r="I540" s="46"/>
      <c r="J540" s="551" t="s">
        <v>1384</v>
      </c>
      <c r="K540" s="46"/>
    </row>
    <row r="541" spans="1:1025" ht="12.75" customHeight="1">
      <c r="A541" s="46"/>
      <c r="B541" s="46"/>
      <c r="C541" s="51" t="s">
        <v>715</v>
      </c>
      <c r="D541" s="52" t="s">
        <v>581</v>
      </c>
      <c r="E541" s="46"/>
      <c r="F541" s="46"/>
      <c r="G541" s="46"/>
      <c r="H541" s="47">
        <v>1</v>
      </c>
      <c r="I541" s="46"/>
      <c r="J541" s="551" t="s">
        <v>1384</v>
      </c>
      <c r="K541" s="46"/>
    </row>
    <row r="542" spans="1:1025" s="558" customFormat="1" ht="12.75" customHeight="1">
      <c r="A542" s="553"/>
      <c r="B542" s="553"/>
      <c r="C542" s="554" t="s">
        <v>683</v>
      </c>
      <c r="D542" s="555" t="s">
        <v>583</v>
      </c>
      <c r="E542" s="553"/>
      <c r="F542" s="553"/>
      <c r="G542" s="553"/>
      <c r="H542" s="556"/>
      <c r="I542" s="553"/>
      <c r="J542" s="552"/>
      <c r="K542" s="553"/>
      <c r="L542" s="557"/>
      <c r="M542" s="557"/>
      <c r="N542" s="557"/>
      <c r="O542" s="557"/>
      <c r="P542" s="557"/>
      <c r="Q542" s="557"/>
      <c r="R542" s="557"/>
      <c r="S542" s="557"/>
      <c r="T542" s="557"/>
      <c r="U542" s="557"/>
      <c r="V542" s="557"/>
      <c r="W542" s="557"/>
      <c r="X542" s="557"/>
      <c r="Y542" s="557"/>
      <c r="Z542" s="557"/>
      <c r="AA542" s="557"/>
      <c r="AB542" s="557"/>
      <c r="AC542" s="557"/>
      <c r="AD542" s="557"/>
      <c r="AE542" s="557"/>
      <c r="AF542" s="557"/>
      <c r="AG542" s="557"/>
      <c r="AH542" s="557"/>
      <c r="AI542" s="557"/>
      <c r="AJ542" s="557"/>
      <c r="AK542" s="557"/>
      <c r="AL542" s="557"/>
      <c r="AM542" s="557"/>
      <c r="AN542" s="557"/>
      <c r="AO542" s="557"/>
      <c r="AP542" s="557"/>
      <c r="AQ542" s="557"/>
      <c r="AR542" s="557"/>
      <c r="AS542" s="557"/>
      <c r="AT542" s="557"/>
      <c r="AU542" s="557"/>
      <c r="AV542" s="557"/>
      <c r="AW542" s="557"/>
      <c r="AX542" s="557"/>
      <c r="AY542" s="557"/>
      <c r="AZ542" s="557"/>
      <c r="BA542" s="557"/>
      <c r="BB542" s="557"/>
      <c r="BC542" s="557"/>
      <c r="BD542" s="557"/>
      <c r="BE542" s="557"/>
      <c r="BF542" s="557"/>
      <c r="BG542" s="557"/>
      <c r="BH542" s="557"/>
      <c r="BI542" s="557"/>
      <c r="BJ542" s="557"/>
      <c r="BK542" s="557"/>
      <c r="BL542" s="557"/>
      <c r="BM542" s="557"/>
      <c r="BN542" s="557"/>
      <c r="BO542" s="557"/>
      <c r="BP542" s="557"/>
      <c r="BQ542" s="557"/>
      <c r="BR542" s="557"/>
      <c r="BS542" s="557"/>
      <c r="BT542" s="557"/>
      <c r="BU542" s="557"/>
      <c r="BV542" s="557"/>
      <c r="BW542" s="557"/>
      <c r="BX542" s="557"/>
      <c r="BY542" s="557"/>
      <c r="BZ542" s="557"/>
      <c r="CA542" s="557"/>
      <c r="CB542" s="557"/>
      <c r="CC542" s="557"/>
      <c r="CD542" s="557"/>
      <c r="CE542" s="557"/>
      <c r="CF542" s="557"/>
      <c r="CG542" s="557"/>
      <c r="CH542" s="557"/>
      <c r="CI542" s="557"/>
      <c r="CJ542" s="557"/>
      <c r="CK542" s="557"/>
      <c r="CL542" s="557"/>
      <c r="CM542" s="557"/>
      <c r="CN542" s="557"/>
      <c r="CO542" s="557"/>
      <c r="CP542" s="557"/>
      <c r="CQ542" s="557"/>
      <c r="CR542" s="557"/>
      <c r="CS542" s="557"/>
      <c r="CT542" s="557"/>
      <c r="CU542" s="557"/>
      <c r="CV542" s="557"/>
      <c r="CW542" s="557"/>
      <c r="CX542" s="557"/>
      <c r="CY542" s="557"/>
      <c r="CZ542" s="557"/>
      <c r="DA542" s="557"/>
      <c r="DB542" s="557"/>
      <c r="DC542" s="557"/>
      <c r="DD542" s="557"/>
      <c r="DE542" s="557"/>
      <c r="DF542" s="557"/>
      <c r="DG542" s="557"/>
      <c r="DH542" s="557"/>
      <c r="DI542" s="557"/>
      <c r="DJ542" s="557"/>
      <c r="DK542" s="557"/>
      <c r="DL542" s="557"/>
      <c r="DM542" s="557"/>
      <c r="DN542" s="557"/>
      <c r="DO542" s="557"/>
      <c r="DP542" s="557"/>
      <c r="DQ542" s="557"/>
      <c r="DR542" s="557"/>
      <c r="DS542" s="557"/>
      <c r="DT542" s="557"/>
      <c r="DU542" s="557"/>
      <c r="DV542" s="557"/>
      <c r="DW542" s="557"/>
      <c r="DX542" s="557"/>
      <c r="DY542" s="557"/>
      <c r="DZ542" s="557"/>
      <c r="EA542" s="557"/>
      <c r="EB542" s="557"/>
      <c r="EC542" s="557"/>
      <c r="ED542" s="557"/>
      <c r="EE542" s="557"/>
      <c r="EF542" s="557"/>
      <c r="EG542" s="557"/>
      <c r="EH542" s="557"/>
      <c r="EI542" s="557"/>
      <c r="EJ542" s="557"/>
      <c r="EK542" s="557"/>
      <c r="EL542" s="557"/>
      <c r="EM542" s="557"/>
      <c r="EN542" s="557"/>
      <c r="EO542" s="557"/>
      <c r="EP542" s="557"/>
      <c r="EQ542" s="557"/>
      <c r="ER542" s="557"/>
      <c r="ES542" s="557"/>
      <c r="ET542" s="557"/>
      <c r="EU542" s="557"/>
      <c r="EV542" s="557"/>
      <c r="EW542" s="557"/>
      <c r="EX542" s="557"/>
      <c r="EY542" s="557"/>
      <c r="EZ542" s="557"/>
      <c r="FA542" s="557"/>
      <c r="FB542" s="557"/>
      <c r="FC542" s="557"/>
      <c r="FD542" s="557"/>
      <c r="FE542" s="557"/>
      <c r="FF542" s="557"/>
      <c r="FG542" s="557"/>
      <c r="FH542" s="557"/>
      <c r="FI542" s="557"/>
      <c r="FJ542" s="557"/>
      <c r="FK542" s="557"/>
      <c r="FL542" s="557"/>
      <c r="FM542" s="557"/>
      <c r="FN542" s="557"/>
      <c r="FO542" s="557"/>
      <c r="FP542" s="557"/>
      <c r="FQ542" s="557"/>
      <c r="FR542" s="557"/>
      <c r="FS542" s="557"/>
      <c r="FT542" s="557"/>
      <c r="FU542" s="557"/>
      <c r="FV542" s="557"/>
      <c r="FW542" s="557"/>
      <c r="FX542" s="557"/>
      <c r="FY542" s="557"/>
      <c r="FZ542" s="557"/>
      <c r="GA542" s="557"/>
      <c r="GB542" s="557"/>
      <c r="GC542" s="557"/>
      <c r="GD542" s="557"/>
      <c r="GE542" s="557"/>
      <c r="GF542" s="557"/>
      <c r="GG542" s="557"/>
      <c r="GH542" s="557"/>
      <c r="GI542" s="557"/>
      <c r="GJ542" s="557"/>
      <c r="GK542" s="557"/>
      <c r="GL542" s="557"/>
      <c r="GM542" s="557"/>
      <c r="GN542" s="557"/>
      <c r="GO542" s="557"/>
      <c r="GP542" s="557"/>
      <c r="GQ542" s="557"/>
      <c r="GR542" s="557"/>
      <c r="GS542" s="557"/>
      <c r="GT542" s="557"/>
      <c r="GU542" s="557"/>
      <c r="GV542" s="557"/>
      <c r="GW542" s="557"/>
      <c r="GX542" s="557"/>
      <c r="GY542" s="557"/>
      <c r="GZ542" s="557"/>
      <c r="HA542" s="557"/>
      <c r="HB542" s="557"/>
      <c r="HC542" s="557"/>
      <c r="HD542" s="557"/>
      <c r="HE542" s="557"/>
      <c r="HF542" s="557"/>
      <c r="HG542" s="557"/>
      <c r="HH542" s="557"/>
      <c r="HI542" s="557"/>
      <c r="HJ542" s="557"/>
      <c r="HK542" s="557"/>
      <c r="HL542" s="557"/>
      <c r="HM542" s="557"/>
      <c r="HN542" s="557"/>
      <c r="HO542" s="557"/>
      <c r="HP542" s="557"/>
      <c r="HQ542" s="557"/>
      <c r="HR542" s="557"/>
      <c r="HS542" s="557"/>
      <c r="HT542" s="557"/>
      <c r="HU542" s="557"/>
      <c r="HV542" s="557"/>
      <c r="HW542" s="557"/>
      <c r="HX542" s="557"/>
      <c r="HY542" s="557"/>
      <c r="HZ542" s="557"/>
      <c r="IA542" s="557"/>
      <c r="IB542" s="557"/>
      <c r="IC542" s="557"/>
      <c r="ID542" s="557"/>
      <c r="IE542" s="557"/>
      <c r="IF542" s="557"/>
      <c r="IG542" s="557"/>
      <c r="IH542" s="557"/>
      <c r="II542" s="557"/>
      <c r="IJ542" s="557"/>
      <c r="IK542" s="557"/>
      <c r="IL542" s="557"/>
      <c r="IM542" s="557"/>
      <c r="IN542" s="557"/>
      <c r="IO542" s="557"/>
      <c r="IP542" s="557"/>
      <c r="IQ542" s="557"/>
      <c r="IR542" s="557"/>
      <c r="IS542" s="557"/>
      <c r="IT542" s="557"/>
      <c r="IU542" s="557"/>
      <c r="IV542" s="557"/>
      <c r="IW542" s="557"/>
      <c r="IX542" s="557"/>
      <c r="IY542" s="557"/>
      <c r="IZ542" s="557"/>
      <c r="JA542" s="557"/>
      <c r="JB542" s="557"/>
      <c r="JC542" s="557"/>
      <c r="JD542" s="557"/>
      <c r="JE542" s="557"/>
      <c r="JF542" s="557"/>
      <c r="JG542" s="557"/>
      <c r="JH542" s="557"/>
      <c r="JI542" s="557"/>
      <c r="JJ542" s="557"/>
      <c r="JK542" s="557"/>
      <c r="JL542" s="557"/>
      <c r="JM542" s="557"/>
      <c r="JN542" s="557"/>
      <c r="JO542" s="557"/>
      <c r="JP542" s="557"/>
      <c r="JQ542" s="557"/>
      <c r="JR542" s="557"/>
      <c r="JS542" s="557"/>
      <c r="JT542" s="557"/>
      <c r="JU542" s="557"/>
      <c r="JV542" s="557"/>
      <c r="JW542" s="557"/>
      <c r="JX542" s="557"/>
      <c r="JY542" s="557"/>
      <c r="JZ542" s="557"/>
      <c r="KA542" s="557"/>
      <c r="KB542" s="557"/>
      <c r="KC542" s="557"/>
      <c r="KD542" s="557"/>
      <c r="KE542" s="557"/>
      <c r="KF542" s="557"/>
      <c r="KG542" s="557"/>
      <c r="KH542" s="557"/>
      <c r="KI542" s="557"/>
      <c r="KJ542" s="557"/>
      <c r="KK542" s="557"/>
      <c r="KL542" s="557"/>
      <c r="KM542" s="557"/>
      <c r="KN542" s="557"/>
      <c r="KO542" s="557"/>
      <c r="KP542" s="557"/>
      <c r="KQ542" s="557"/>
      <c r="KR542" s="557"/>
      <c r="KS542" s="557"/>
      <c r="KT542" s="557"/>
      <c r="KU542" s="557"/>
      <c r="KV542" s="557"/>
      <c r="KW542" s="557"/>
      <c r="KX542" s="557"/>
      <c r="KY542" s="557"/>
      <c r="KZ542" s="557"/>
      <c r="LA542" s="557"/>
      <c r="LB542" s="557"/>
      <c r="LC542" s="557"/>
      <c r="LD542" s="557"/>
      <c r="LE542" s="557"/>
      <c r="LF542" s="557"/>
      <c r="LG542" s="557"/>
      <c r="LH542" s="557"/>
      <c r="LI542" s="557"/>
      <c r="LJ542" s="557"/>
      <c r="LK542" s="557"/>
      <c r="LL542" s="557"/>
      <c r="LM542" s="557"/>
      <c r="LN542" s="557"/>
      <c r="LO542" s="557"/>
      <c r="LP542" s="557"/>
      <c r="LQ542" s="557"/>
      <c r="LR542" s="557"/>
      <c r="LS542" s="557"/>
      <c r="LT542" s="557"/>
      <c r="LU542" s="557"/>
      <c r="LV542" s="557"/>
      <c r="LW542" s="557"/>
      <c r="LX542" s="557"/>
      <c r="LY542" s="557"/>
      <c r="LZ542" s="557"/>
      <c r="MA542" s="557"/>
      <c r="MB542" s="557"/>
      <c r="MC542" s="557"/>
      <c r="MD542" s="557"/>
      <c r="ME542" s="557"/>
      <c r="MF542" s="557"/>
      <c r="MG542" s="557"/>
      <c r="MH542" s="557"/>
      <c r="MI542" s="557"/>
      <c r="MJ542" s="557"/>
      <c r="MK542" s="557"/>
      <c r="ML542" s="557"/>
      <c r="MM542" s="557"/>
      <c r="MN542" s="557"/>
      <c r="MO542" s="557"/>
      <c r="MP542" s="557"/>
      <c r="MQ542" s="557"/>
      <c r="MR542" s="557"/>
      <c r="MS542" s="557"/>
      <c r="MT542" s="557"/>
      <c r="MU542" s="557"/>
      <c r="MV542" s="557"/>
      <c r="MW542" s="557"/>
      <c r="MX542" s="557"/>
      <c r="MY542" s="557"/>
      <c r="MZ542" s="557"/>
      <c r="NA542" s="557"/>
      <c r="NB542" s="557"/>
      <c r="NC542" s="557"/>
      <c r="ND542" s="557"/>
      <c r="NE542" s="557"/>
      <c r="NF542" s="557"/>
      <c r="NG542" s="557"/>
      <c r="NH542" s="557"/>
      <c r="NI542" s="557"/>
      <c r="NJ542" s="557"/>
      <c r="NK542" s="557"/>
      <c r="NL542" s="557"/>
      <c r="NM542" s="557"/>
      <c r="NN542" s="557"/>
      <c r="NO542" s="557"/>
      <c r="NP542" s="557"/>
      <c r="NQ542" s="557"/>
      <c r="NR542" s="557"/>
      <c r="NS542" s="557"/>
      <c r="NT542" s="557"/>
      <c r="NU542" s="557"/>
      <c r="NV542" s="557"/>
      <c r="NW542" s="557"/>
      <c r="NX542" s="557"/>
      <c r="NY542" s="557"/>
      <c r="NZ542" s="557"/>
      <c r="OA542" s="557"/>
      <c r="OB542" s="557"/>
      <c r="OC542" s="557"/>
      <c r="OD542" s="557"/>
      <c r="OE542" s="557"/>
      <c r="OF542" s="557"/>
      <c r="OG542" s="557"/>
      <c r="OH542" s="557"/>
      <c r="OI542" s="557"/>
      <c r="OJ542" s="557"/>
      <c r="OK542" s="557"/>
      <c r="OL542" s="557"/>
      <c r="OM542" s="557"/>
      <c r="ON542" s="557"/>
      <c r="OO542" s="557"/>
      <c r="OP542" s="557"/>
      <c r="OQ542" s="557"/>
      <c r="OR542" s="557"/>
      <c r="OS542" s="557"/>
      <c r="OT542" s="557"/>
      <c r="OU542" s="557"/>
      <c r="OV542" s="557"/>
      <c r="OW542" s="557"/>
      <c r="OX542" s="557"/>
      <c r="OY542" s="557"/>
      <c r="OZ542" s="557"/>
      <c r="PA542" s="557"/>
      <c r="PB542" s="557"/>
      <c r="PC542" s="557"/>
      <c r="PD542" s="557"/>
      <c r="PE542" s="557"/>
      <c r="PF542" s="557"/>
      <c r="PG542" s="557"/>
      <c r="PH542" s="557"/>
      <c r="PI542" s="557"/>
      <c r="PJ542" s="557"/>
      <c r="PK542" s="557"/>
      <c r="PL542" s="557"/>
      <c r="PM542" s="557"/>
      <c r="PN542" s="557"/>
      <c r="PO542" s="557"/>
      <c r="PP542" s="557"/>
      <c r="PQ542" s="557"/>
      <c r="PR542" s="557"/>
      <c r="PS542" s="557"/>
      <c r="PT542" s="557"/>
      <c r="PU542" s="557"/>
      <c r="PV542" s="557"/>
      <c r="PW542" s="557"/>
      <c r="PX542" s="557"/>
      <c r="PY542" s="557"/>
      <c r="PZ542" s="557"/>
      <c r="QA542" s="557"/>
      <c r="QB542" s="557"/>
      <c r="QC542" s="557"/>
      <c r="QD542" s="557"/>
      <c r="QE542" s="557"/>
      <c r="QF542" s="557"/>
      <c r="QG542" s="557"/>
      <c r="QH542" s="557"/>
      <c r="QI542" s="557"/>
      <c r="QJ542" s="557"/>
      <c r="QK542" s="557"/>
      <c r="QL542" s="557"/>
      <c r="QM542" s="557"/>
      <c r="QN542" s="557"/>
      <c r="QO542" s="557"/>
      <c r="QP542" s="557"/>
      <c r="QQ542" s="557"/>
      <c r="QR542" s="557"/>
      <c r="QS542" s="557"/>
      <c r="QT542" s="557"/>
      <c r="QU542" s="557"/>
      <c r="QV542" s="557"/>
      <c r="QW542" s="557"/>
      <c r="QX542" s="557"/>
      <c r="QY542" s="557"/>
      <c r="QZ542" s="557"/>
      <c r="RA542" s="557"/>
      <c r="RB542" s="557"/>
      <c r="RC542" s="557"/>
      <c r="RD542" s="557"/>
      <c r="RE542" s="557"/>
      <c r="RF542" s="557"/>
      <c r="RG542" s="557"/>
      <c r="RH542" s="557"/>
      <c r="RI542" s="557"/>
      <c r="RJ542" s="557"/>
      <c r="RK542" s="557"/>
      <c r="RL542" s="557"/>
      <c r="RM542" s="557"/>
      <c r="RN542" s="557"/>
      <c r="RO542" s="557"/>
      <c r="RP542" s="557"/>
      <c r="RQ542" s="557"/>
      <c r="RR542" s="557"/>
      <c r="RS542" s="557"/>
      <c r="RT542" s="557"/>
      <c r="RU542" s="557"/>
      <c r="RV542" s="557"/>
      <c r="RW542" s="557"/>
      <c r="RX542" s="557"/>
      <c r="RY542" s="557"/>
      <c r="RZ542" s="557"/>
      <c r="SA542" s="557"/>
      <c r="SB542" s="557"/>
      <c r="SC542" s="557"/>
      <c r="SD542" s="557"/>
      <c r="SE542" s="557"/>
      <c r="SF542" s="557"/>
      <c r="SG542" s="557"/>
      <c r="SH542" s="557"/>
      <c r="SI542" s="557"/>
      <c r="SJ542" s="557"/>
      <c r="SK542" s="557"/>
      <c r="SL542" s="557"/>
      <c r="SM542" s="557"/>
      <c r="SN542" s="557"/>
      <c r="SO542" s="557"/>
      <c r="SP542" s="557"/>
      <c r="SQ542" s="557"/>
      <c r="SR542" s="557"/>
      <c r="SS542" s="557"/>
      <c r="ST542" s="557"/>
      <c r="SU542" s="557"/>
      <c r="SV542" s="557"/>
      <c r="SW542" s="557"/>
      <c r="SX542" s="557"/>
      <c r="SY542" s="557"/>
      <c r="SZ542" s="557"/>
      <c r="TA542" s="557"/>
      <c r="TB542" s="557"/>
      <c r="TC542" s="557"/>
      <c r="TD542" s="557"/>
      <c r="TE542" s="557"/>
      <c r="TF542" s="557"/>
      <c r="TG542" s="557"/>
      <c r="TH542" s="557"/>
      <c r="TI542" s="557"/>
      <c r="TJ542" s="557"/>
      <c r="TK542" s="557"/>
      <c r="TL542" s="557"/>
      <c r="TM542" s="557"/>
      <c r="TN542" s="557"/>
      <c r="TO542" s="557"/>
      <c r="TP542" s="557"/>
      <c r="TQ542" s="557"/>
      <c r="TR542" s="557"/>
      <c r="TS542" s="557"/>
      <c r="TT542" s="557"/>
      <c r="TU542" s="557"/>
      <c r="TV542" s="557"/>
      <c r="TW542" s="557"/>
      <c r="TX542" s="557"/>
      <c r="TY542" s="557"/>
      <c r="TZ542" s="557"/>
      <c r="UA542" s="557"/>
      <c r="UB542" s="557"/>
      <c r="UC542" s="557"/>
      <c r="UD542" s="557"/>
      <c r="UE542" s="557"/>
      <c r="UF542" s="557"/>
      <c r="UG542" s="557"/>
      <c r="UH542" s="557"/>
      <c r="UI542" s="557"/>
      <c r="UJ542" s="557"/>
      <c r="UK542" s="557"/>
      <c r="UL542" s="557"/>
      <c r="UM542" s="557"/>
      <c r="UN542" s="557"/>
      <c r="UO542" s="557"/>
      <c r="UP542" s="557"/>
      <c r="UQ542" s="557"/>
      <c r="UR542" s="557"/>
      <c r="US542" s="557"/>
      <c r="UT542" s="557"/>
      <c r="UU542" s="557"/>
      <c r="UV542" s="557"/>
      <c r="UW542" s="557"/>
      <c r="UX542" s="557"/>
      <c r="UY542" s="557"/>
      <c r="UZ542" s="557"/>
      <c r="VA542" s="557"/>
      <c r="VB542" s="557"/>
      <c r="VC542" s="557"/>
      <c r="VD542" s="557"/>
      <c r="VE542" s="557"/>
      <c r="VF542" s="557"/>
      <c r="VG542" s="557"/>
      <c r="VH542" s="557"/>
      <c r="VI542" s="557"/>
      <c r="VJ542" s="557"/>
      <c r="VK542" s="557"/>
      <c r="VL542" s="557"/>
      <c r="VM542" s="557"/>
      <c r="VN542" s="557"/>
      <c r="VO542" s="557"/>
      <c r="VP542" s="557"/>
      <c r="VQ542" s="557"/>
      <c r="VR542" s="557"/>
      <c r="VS542" s="557"/>
      <c r="VT542" s="557"/>
      <c r="VU542" s="557"/>
      <c r="VV542" s="557"/>
      <c r="VW542" s="557"/>
      <c r="VX542" s="557"/>
      <c r="VY542" s="557"/>
      <c r="VZ542" s="557"/>
      <c r="WA542" s="557"/>
      <c r="WB542" s="557"/>
      <c r="WC542" s="557"/>
      <c r="WD542" s="557"/>
      <c r="WE542" s="557"/>
      <c r="WF542" s="557"/>
      <c r="WG542" s="557"/>
      <c r="WH542" s="557"/>
      <c r="WI542" s="557"/>
      <c r="WJ542" s="557"/>
      <c r="WK542" s="557"/>
      <c r="WL542" s="557"/>
      <c r="WM542" s="557"/>
      <c r="WN542" s="557"/>
      <c r="WO542" s="557"/>
      <c r="WP542" s="557"/>
      <c r="WQ542" s="557"/>
      <c r="WR542" s="557"/>
      <c r="WS542" s="557"/>
      <c r="WT542" s="557"/>
      <c r="WU542" s="557"/>
      <c r="WV542" s="557"/>
      <c r="WW542" s="557"/>
      <c r="WX542" s="557"/>
      <c r="WY542" s="557"/>
      <c r="WZ542" s="557"/>
      <c r="XA542" s="557"/>
      <c r="XB542" s="557"/>
      <c r="XC542" s="557"/>
      <c r="XD542" s="557"/>
      <c r="XE542" s="557"/>
      <c r="XF542" s="557"/>
      <c r="XG542" s="557"/>
      <c r="XH542" s="557"/>
      <c r="XI542" s="557"/>
      <c r="XJ542" s="557"/>
      <c r="XK542" s="557"/>
      <c r="XL542" s="557"/>
      <c r="XM542" s="557"/>
      <c r="XN542" s="557"/>
      <c r="XO542" s="557"/>
      <c r="XP542" s="557"/>
      <c r="XQ542" s="557"/>
      <c r="XR542" s="557"/>
      <c r="XS542" s="557"/>
      <c r="XT542" s="557"/>
      <c r="XU542" s="557"/>
      <c r="XV542" s="557"/>
      <c r="XW542" s="557"/>
      <c r="XX542" s="557"/>
      <c r="XY542" s="557"/>
      <c r="XZ542" s="557"/>
      <c r="YA542" s="557"/>
      <c r="YB542" s="557"/>
      <c r="YC542" s="557"/>
      <c r="YD542" s="557"/>
      <c r="YE542" s="557"/>
      <c r="YF542" s="557"/>
      <c r="YG542" s="557"/>
      <c r="YH542" s="557"/>
      <c r="YI542" s="557"/>
      <c r="YJ542" s="557"/>
      <c r="YK542" s="557"/>
      <c r="YL542" s="557"/>
      <c r="YM542" s="557"/>
      <c r="YN542" s="557"/>
      <c r="YO542" s="557"/>
      <c r="YP542" s="557"/>
      <c r="YQ542" s="557"/>
      <c r="YR542" s="557"/>
      <c r="YS542" s="557"/>
      <c r="YT542" s="557"/>
      <c r="YU542" s="557"/>
      <c r="YV542" s="557"/>
      <c r="YW542" s="557"/>
      <c r="YX542" s="557"/>
      <c r="YY542" s="557"/>
      <c r="YZ542" s="557"/>
      <c r="ZA542" s="557"/>
      <c r="ZB542" s="557"/>
      <c r="ZC542" s="557"/>
      <c r="ZD542" s="557"/>
      <c r="ZE542" s="557"/>
      <c r="ZF542" s="557"/>
      <c r="ZG542" s="557"/>
      <c r="ZH542" s="557"/>
      <c r="ZI542" s="557"/>
      <c r="ZJ542" s="557"/>
      <c r="ZK542" s="557"/>
      <c r="ZL542" s="557"/>
      <c r="ZM542" s="557"/>
      <c r="ZN542" s="557"/>
      <c r="ZO542" s="557"/>
      <c r="ZP542" s="557"/>
      <c r="ZQ542" s="557"/>
      <c r="ZR542" s="557"/>
      <c r="ZS542" s="557"/>
      <c r="ZT542" s="557"/>
      <c r="ZU542" s="557"/>
      <c r="ZV542" s="557"/>
      <c r="ZW542" s="557"/>
      <c r="ZX542" s="557"/>
      <c r="ZY542" s="557"/>
      <c r="ZZ542" s="557"/>
      <c r="AAA542" s="557"/>
      <c r="AAB542" s="557"/>
      <c r="AAC542" s="557"/>
      <c r="AAD542" s="557"/>
      <c r="AAE542" s="557"/>
      <c r="AAF542" s="557"/>
      <c r="AAG542" s="557"/>
      <c r="AAH542" s="557"/>
      <c r="AAI542" s="557"/>
      <c r="AAJ542" s="557"/>
      <c r="AAK542" s="557"/>
      <c r="AAL542" s="557"/>
      <c r="AAM542" s="557"/>
      <c r="AAN542" s="557"/>
      <c r="AAO542" s="557"/>
      <c r="AAP542" s="557"/>
      <c r="AAQ542" s="557"/>
      <c r="AAR542" s="557"/>
      <c r="AAS542" s="557"/>
      <c r="AAT542" s="557"/>
      <c r="AAU542" s="557"/>
      <c r="AAV542" s="557"/>
      <c r="AAW542" s="557"/>
      <c r="AAX542" s="557"/>
      <c r="AAY542" s="557"/>
      <c r="AAZ542" s="557"/>
      <c r="ABA542" s="557"/>
      <c r="ABB542" s="557"/>
      <c r="ABC542" s="557"/>
      <c r="ABD542" s="557"/>
      <c r="ABE542" s="557"/>
      <c r="ABF542" s="557"/>
      <c r="ABG542" s="557"/>
      <c r="ABH542" s="557"/>
      <c r="ABI542" s="557"/>
      <c r="ABJ542" s="557"/>
      <c r="ABK542" s="557"/>
      <c r="ABL542" s="557"/>
      <c r="ABM542" s="557"/>
      <c r="ABN542" s="557"/>
      <c r="ABO542" s="557"/>
      <c r="ABP542" s="557"/>
      <c r="ABQ542" s="557"/>
      <c r="ABR542" s="557"/>
      <c r="ABS542" s="557"/>
      <c r="ABT542" s="557"/>
      <c r="ABU542" s="557"/>
      <c r="ABV542" s="557"/>
      <c r="ABW542" s="557"/>
      <c r="ABX542" s="557"/>
      <c r="ABY542" s="557"/>
      <c r="ABZ542" s="557"/>
      <c r="ACA542" s="557"/>
      <c r="ACB542" s="557"/>
      <c r="ACC542" s="557"/>
      <c r="ACD542" s="557"/>
      <c r="ACE542" s="557"/>
      <c r="ACF542" s="557"/>
      <c r="ACG542" s="557"/>
      <c r="ACH542" s="557"/>
      <c r="ACI542" s="557"/>
      <c r="ACJ542" s="557"/>
      <c r="ACK542" s="557"/>
      <c r="ACL542" s="557"/>
      <c r="ACM542" s="557"/>
      <c r="ACN542" s="557"/>
      <c r="ACO542" s="557"/>
      <c r="ACP542" s="557"/>
      <c r="ACQ542" s="557"/>
      <c r="ACR542" s="557"/>
      <c r="ACS542" s="557"/>
      <c r="ACT542" s="557"/>
      <c r="ACU542" s="557"/>
      <c r="ACV542" s="557"/>
      <c r="ACW542" s="557"/>
      <c r="ACX542" s="557"/>
      <c r="ACY542" s="557"/>
      <c r="ACZ542" s="557"/>
      <c r="ADA542" s="557"/>
      <c r="ADB542" s="557"/>
      <c r="ADC542" s="557"/>
      <c r="ADD542" s="557"/>
      <c r="ADE542" s="557"/>
      <c r="ADF542" s="557"/>
      <c r="ADG542" s="557"/>
      <c r="ADH542" s="557"/>
      <c r="ADI542" s="557"/>
      <c r="ADJ542" s="557"/>
      <c r="ADK542" s="557"/>
      <c r="ADL542" s="557"/>
      <c r="ADM542" s="557"/>
      <c r="ADN542" s="557"/>
      <c r="ADO542" s="557"/>
      <c r="ADP542" s="557"/>
      <c r="ADQ542" s="557"/>
      <c r="ADR542" s="557"/>
      <c r="ADS542" s="557"/>
      <c r="ADT542" s="557"/>
      <c r="ADU542" s="557"/>
      <c r="ADV542" s="557"/>
      <c r="ADW542" s="557"/>
      <c r="ADX542" s="557"/>
      <c r="ADY542" s="557"/>
      <c r="ADZ542" s="557"/>
      <c r="AEA542" s="557"/>
      <c r="AEB542" s="557"/>
      <c r="AEC542" s="557"/>
      <c r="AED542" s="557"/>
      <c r="AEE542" s="557"/>
      <c r="AEF542" s="557"/>
      <c r="AEG542" s="557"/>
      <c r="AEH542" s="557"/>
      <c r="AEI542" s="557"/>
      <c r="AEJ542" s="557"/>
      <c r="AEK542" s="557"/>
      <c r="AEL542" s="557"/>
      <c r="AEM542" s="557"/>
      <c r="AEN542" s="557"/>
      <c r="AEO542" s="557"/>
      <c r="AEP542" s="557"/>
      <c r="AEQ542" s="557"/>
      <c r="AER542" s="557"/>
      <c r="AES542" s="557"/>
      <c r="AET542" s="557"/>
      <c r="AEU542" s="557"/>
      <c r="AEV542" s="557"/>
      <c r="AEW542" s="557"/>
      <c r="AEX542" s="557"/>
      <c r="AEY542" s="557"/>
      <c r="AEZ542" s="557"/>
      <c r="AFA542" s="557"/>
      <c r="AFB542" s="557"/>
      <c r="AFC542" s="557"/>
      <c r="AFD542" s="557"/>
      <c r="AFE542" s="557"/>
      <c r="AFF542" s="557"/>
      <c r="AFG542" s="557"/>
      <c r="AFH542" s="557"/>
      <c r="AFI542" s="557"/>
      <c r="AFJ542" s="557"/>
      <c r="AFK542" s="557"/>
      <c r="AFL542" s="557"/>
      <c r="AFM542" s="557"/>
      <c r="AFN542" s="557"/>
      <c r="AFO542" s="557"/>
      <c r="AFP542" s="557"/>
      <c r="AFQ542" s="557"/>
      <c r="AFR542" s="557"/>
      <c r="AFS542" s="557"/>
      <c r="AFT542" s="557"/>
      <c r="AFU542" s="557"/>
      <c r="AFV542" s="557"/>
      <c r="AFW542" s="557"/>
      <c r="AFX542" s="557"/>
      <c r="AFY542" s="557"/>
      <c r="AFZ542" s="557"/>
      <c r="AGA542" s="557"/>
      <c r="AGB542" s="557"/>
      <c r="AGC542" s="557"/>
      <c r="AGD542" s="557"/>
      <c r="AGE542" s="557"/>
      <c r="AGF542" s="557"/>
      <c r="AGG542" s="557"/>
      <c r="AGH542" s="557"/>
      <c r="AGI542" s="557"/>
      <c r="AGJ542" s="557"/>
      <c r="AGK542" s="557"/>
      <c r="AGL542" s="557"/>
      <c r="AGM542" s="557"/>
      <c r="AGN542" s="557"/>
      <c r="AGO542" s="557"/>
      <c r="AGP542" s="557"/>
      <c r="AGQ542" s="557"/>
      <c r="AGR542" s="557"/>
      <c r="AGS542" s="557"/>
      <c r="AGT542" s="557"/>
      <c r="AGU542" s="557"/>
      <c r="AGV542" s="557"/>
      <c r="AGW542" s="557"/>
      <c r="AGX542" s="557"/>
      <c r="AGY542" s="557"/>
      <c r="AGZ542" s="557"/>
      <c r="AHA542" s="557"/>
      <c r="AHB542" s="557"/>
      <c r="AHC542" s="557"/>
      <c r="AHD542" s="557"/>
      <c r="AHE542" s="557"/>
      <c r="AHF542" s="557"/>
      <c r="AHG542" s="557"/>
      <c r="AHH542" s="557"/>
      <c r="AHI542" s="557"/>
      <c r="AHJ542" s="557"/>
      <c r="AHK542" s="557"/>
      <c r="AHL542" s="557"/>
      <c r="AHM542" s="557"/>
      <c r="AHN542" s="557"/>
      <c r="AHO542" s="557"/>
      <c r="AHP542" s="557"/>
      <c r="AHQ542" s="557"/>
      <c r="AHR542" s="557"/>
      <c r="AHS542" s="557"/>
      <c r="AHT542" s="557"/>
      <c r="AHU542" s="557"/>
      <c r="AHV542" s="557"/>
      <c r="AHW542" s="557"/>
      <c r="AHX542" s="557"/>
      <c r="AHY542" s="557"/>
      <c r="AHZ542" s="557"/>
      <c r="AIA542" s="557"/>
      <c r="AIB542" s="557"/>
      <c r="AIC542" s="557"/>
      <c r="AID542" s="557"/>
      <c r="AIE542" s="557"/>
      <c r="AIF542" s="557"/>
      <c r="AIG542" s="557"/>
      <c r="AIH542" s="557"/>
      <c r="AII542" s="557"/>
      <c r="AIJ542" s="557"/>
      <c r="AIK542" s="557"/>
      <c r="AIL542" s="557"/>
      <c r="AIM542" s="557"/>
      <c r="AIN542" s="557"/>
      <c r="AIO542" s="557"/>
      <c r="AIP542" s="557"/>
      <c r="AIQ542" s="557"/>
      <c r="AIR542" s="557"/>
      <c r="AIS542" s="557"/>
      <c r="AIT542" s="557"/>
      <c r="AIU542" s="557"/>
      <c r="AIV542" s="557"/>
      <c r="AIW542" s="557"/>
      <c r="AIX542" s="557"/>
      <c r="AIY542" s="557"/>
      <c r="AIZ542" s="557"/>
      <c r="AJA542" s="557"/>
      <c r="AJB542" s="557"/>
      <c r="AJC542" s="557"/>
      <c r="AJD542" s="557"/>
      <c r="AJE542" s="557"/>
      <c r="AJF542" s="557"/>
      <c r="AJG542" s="557"/>
      <c r="AJH542" s="557"/>
      <c r="AJI542" s="557"/>
      <c r="AJJ542" s="557"/>
      <c r="AJK542" s="557"/>
      <c r="AJL542" s="557"/>
      <c r="AJM542" s="557"/>
      <c r="AJN542" s="557"/>
      <c r="AJO542" s="557"/>
      <c r="AJP542" s="557"/>
      <c r="AJQ542" s="557"/>
      <c r="AJR542" s="557"/>
      <c r="AJS542" s="557"/>
      <c r="AJT542" s="557"/>
      <c r="AJU542" s="557"/>
      <c r="AJV542" s="557"/>
      <c r="AJW542" s="557"/>
      <c r="AJX542" s="557"/>
      <c r="AJY542" s="557"/>
      <c r="AJZ542" s="557"/>
      <c r="AKA542" s="557"/>
      <c r="AKB542" s="557"/>
      <c r="AKC542" s="557"/>
      <c r="AKD542" s="557"/>
      <c r="AKE542" s="557"/>
      <c r="AKF542" s="557"/>
      <c r="AKG542" s="557"/>
      <c r="AKH542" s="557"/>
      <c r="AKI542" s="557"/>
      <c r="AKJ542" s="557"/>
      <c r="AKK542" s="557"/>
      <c r="AKL542" s="557"/>
      <c r="AKM542" s="557"/>
      <c r="AKN542" s="557"/>
      <c r="AKO542" s="557"/>
      <c r="AKP542" s="557"/>
      <c r="AKQ542" s="557"/>
      <c r="AKR542" s="557"/>
      <c r="AKS542" s="557"/>
      <c r="AKT542" s="557"/>
      <c r="AKU542" s="557"/>
      <c r="AKV542" s="557"/>
      <c r="AKW542" s="557"/>
      <c r="AKX542" s="557"/>
      <c r="AKY542" s="557"/>
      <c r="AKZ542" s="557"/>
      <c r="ALA542" s="557"/>
      <c r="ALB542" s="557"/>
      <c r="ALC542" s="557"/>
      <c r="ALD542" s="557"/>
      <c r="ALE542" s="557"/>
      <c r="ALF542" s="557"/>
      <c r="ALG542" s="557"/>
      <c r="ALH542" s="557"/>
      <c r="ALI542" s="557"/>
      <c r="ALJ542" s="557"/>
      <c r="ALK542" s="557"/>
      <c r="ALL542" s="557"/>
      <c r="ALM542" s="557"/>
      <c r="ALN542" s="557"/>
      <c r="ALO542" s="557"/>
      <c r="ALP542" s="557"/>
      <c r="ALQ542" s="557"/>
      <c r="ALR542" s="557"/>
      <c r="ALS542" s="557"/>
      <c r="ALT542" s="557"/>
      <c r="ALU542" s="557"/>
      <c r="ALV542" s="557"/>
      <c r="ALW542" s="557"/>
      <c r="ALX542" s="557"/>
      <c r="ALY542" s="557"/>
      <c r="ALZ542" s="557"/>
      <c r="AMA542" s="557"/>
      <c r="AMB542" s="557"/>
      <c r="AMC542" s="557"/>
      <c r="AMD542" s="557"/>
      <c r="AME542" s="557"/>
      <c r="AMF542" s="557"/>
      <c r="AMG542" s="557"/>
      <c r="AMH542" s="557"/>
      <c r="AMI542" s="557"/>
      <c r="AMJ542" s="557"/>
      <c r="AMK542" s="557"/>
    </row>
    <row r="543" spans="1:1025" ht="12.75" customHeight="1">
      <c r="A543" s="46"/>
      <c r="B543" s="46"/>
      <c r="C543" s="51" t="s">
        <v>716</v>
      </c>
      <c r="D543" s="61" t="s">
        <v>585</v>
      </c>
      <c r="E543" s="46"/>
      <c r="F543" s="46"/>
      <c r="G543" s="46"/>
      <c r="H543" s="47">
        <v>1</v>
      </c>
      <c r="I543" s="46"/>
      <c r="J543" s="551" t="s">
        <v>1384</v>
      </c>
      <c r="K543" s="46"/>
    </row>
    <row r="544" spans="1:1025" ht="12.75" customHeight="1">
      <c r="A544" s="46"/>
      <c r="B544" s="46"/>
      <c r="C544" s="51" t="s">
        <v>717</v>
      </c>
      <c r="D544" s="61" t="s">
        <v>587</v>
      </c>
      <c r="E544" s="46"/>
      <c r="F544" s="46"/>
      <c r="G544" s="46"/>
      <c r="H544" s="47">
        <v>1</v>
      </c>
      <c r="I544" s="46"/>
      <c r="J544" s="551" t="s">
        <v>1384</v>
      </c>
      <c r="K544" s="46"/>
    </row>
    <row r="545" spans="1:11" ht="12.75" customHeight="1">
      <c r="A545" s="46"/>
      <c r="B545" s="46"/>
      <c r="C545" s="51" t="s">
        <v>718</v>
      </c>
      <c r="D545" s="61" t="s">
        <v>589</v>
      </c>
      <c r="E545" s="46"/>
      <c r="F545" s="46"/>
      <c r="G545" s="46"/>
      <c r="H545" s="47">
        <v>1</v>
      </c>
      <c r="I545" s="46"/>
      <c r="J545" s="551" t="s">
        <v>1384</v>
      </c>
      <c r="K545" s="46"/>
    </row>
    <row r="546" spans="1:11" ht="12.75" customHeight="1">
      <c r="A546" s="46"/>
      <c r="B546" s="46"/>
      <c r="C546" s="51" t="s">
        <v>719</v>
      </c>
      <c r="D546" s="61" t="s">
        <v>591</v>
      </c>
      <c r="E546" s="46"/>
      <c r="F546" s="46"/>
      <c r="G546" s="46"/>
      <c r="H546" s="47">
        <v>1</v>
      </c>
      <c r="I546" s="46"/>
      <c r="J546" s="551" t="s">
        <v>1384</v>
      </c>
      <c r="K546" s="46"/>
    </row>
    <row r="547" spans="1:11" ht="12.75" customHeight="1">
      <c r="A547" s="46"/>
      <c r="B547" s="46"/>
      <c r="C547" s="51" t="s">
        <v>720</v>
      </c>
      <c r="D547" s="52" t="s">
        <v>721</v>
      </c>
      <c r="E547" s="46"/>
      <c r="F547" s="46"/>
      <c r="G547" s="46"/>
      <c r="H547" s="47">
        <v>1</v>
      </c>
      <c r="I547" s="46"/>
      <c r="J547" s="551" t="s">
        <v>1384</v>
      </c>
      <c r="K547" s="46"/>
    </row>
    <row r="548" spans="1:11" ht="12.75" customHeight="1">
      <c r="A548" s="46"/>
      <c r="B548" s="46"/>
      <c r="C548" s="51" t="s">
        <v>722</v>
      </c>
      <c r="D548" s="52" t="s">
        <v>723</v>
      </c>
      <c r="E548" s="46"/>
      <c r="F548" s="46"/>
      <c r="G548" s="46"/>
      <c r="H548" s="47">
        <v>1</v>
      </c>
      <c r="I548" s="46"/>
      <c r="J548" s="551" t="s">
        <v>774</v>
      </c>
      <c r="K548" s="46"/>
    </row>
    <row r="549" spans="1:11" s="2" customFormat="1" ht="12.75" customHeight="1">
      <c r="A549" s="6"/>
      <c r="B549" s="6"/>
      <c r="C549" s="51" t="s">
        <v>724</v>
      </c>
      <c r="D549" s="52" t="s">
        <v>597</v>
      </c>
      <c r="E549" s="6"/>
      <c r="F549" s="6"/>
      <c r="G549" s="6"/>
      <c r="H549" s="47">
        <v>1</v>
      </c>
      <c r="I549" s="6"/>
      <c r="J549" s="551" t="s">
        <v>774</v>
      </c>
      <c r="K549" s="6"/>
    </row>
    <row r="550" spans="1:11" ht="12.75" customHeight="1">
      <c r="A550" s="46"/>
      <c r="B550" s="46"/>
      <c r="C550" s="51" t="s">
        <v>725</v>
      </c>
      <c r="D550" s="52" t="s">
        <v>726</v>
      </c>
      <c r="E550" s="46"/>
      <c r="F550" s="46"/>
      <c r="G550" s="46"/>
      <c r="H550" s="47">
        <v>1</v>
      </c>
      <c r="I550" s="46"/>
      <c r="J550" s="551" t="s">
        <v>774</v>
      </c>
      <c r="K550" s="46"/>
    </row>
    <row r="551" spans="1:11" ht="12.75" customHeight="1">
      <c r="A551" s="46"/>
      <c r="B551" s="46"/>
      <c r="C551" s="51" t="s">
        <v>727</v>
      </c>
      <c r="D551" s="52" t="s">
        <v>601</v>
      </c>
      <c r="E551" s="46"/>
      <c r="F551" s="46"/>
      <c r="G551" s="46"/>
      <c r="H551" s="47">
        <v>1</v>
      </c>
      <c r="I551" s="46"/>
      <c r="J551" s="551" t="s">
        <v>774</v>
      </c>
      <c r="K551" s="46"/>
    </row>
    <row r="552" spans="1:11" ht="12.75" customHeight="1">
      <c r="A552" s="46"/>
      <c r="B552" s="46"/>
      <c r="C552" s="51" t="s">
        <v>728</v>
      </c>
      <c r="D552" s="52" t="s">
        <v>603</v>
      </c>
      <c r="E552" s="46"/>
      <c r="F552" s="46"/>
      <c r="G552" s="46"/>
      <c r="H552" s="47">
        <v>1</v>
      </c>
      <c r="I552" s="46"/>
      <c r="J552" s="551" t="s">
        <v>774</v>
      </c>
      <c r="K552" s="46"/>
    </row>
    <row r="553" spans="1:11" ht="12.75" customHeight="1">
      <c r="A553" s="46"/>
      <c r="B553" s="46"/>
      <c r="C553" s="51" t="s">
        <v>729</v>
      </c>
      <c r="D553" s="52" t="s">
        <v>605</v>
      </c>
      <c r="E553" s="46"/>
      <c r="F553" s="46"/>
      <c r="G553" s="46"/>
      <c r="H553" s="47">
        <v>1</v>
      </c>
      <c r="I553" s="46"/>
      <c r="J553" s="551" t="s">
        <v>774</v>
      </c>
      <c r="K553" s="46"/>
    </row>
    <row r="554" spans="1:11" ht="12.75" customHeight="1">
      <c r="A554" s="46"/>
      <c r="B554" s="46"/>
      <c r="C554" s="51" t="s">
        <v>730</v>
      </c>
      <c r="D554" s="52" t="s">
        <v>607</v>
      </c>
      <c r="E554" s="46"/>
      <c r="F554" s="46"/>
      <c r="G554" s="46"/>
      <c r="H554" s="47">
        <v>1</v>
      </c>
      <c r="I554" s="46"/>
      <c r="J554" s="551" t="s">
        <v>774</v>
      </c>
      <c r="K554" s="46"/>
    </row>
    <row r="555" spans="1:11" s="2" customFormat="1" ht="12.75" customHeight="1">
      <c r="A555" s="6"/>
      <c r="B555" s="6"/>
      <c r="C555" s="51" t="s">
        <v>731</v>
      </c>
      <c r="D555" s="52" t="s">
        <v>609</v>
      </c>
      <c r="E555" s="6"/>
      <c r="F555" s="6"/>
      <c r="G555" s="6"/>
      <c r="H555" s="47">
        <v>1</v>
      </c>
      <c r="I555" s="6"/>
      <c r="J555" s="551" t="s">
        <v>774</v>
      </c>
      <c r="K555" s="6"/>
    </row>
    <row r="556" spans="1:11" ht="12.75" customHeight="1">
      <c r="A556" s="46"/>
      <c r="B556" s="46"/>
      <c r="C556" s="51" t="s">
        <v>732</v>
      </c>
      <c r="D556" s="52" t="s">
        <v>733</v>
      </c>
      <c r="E556" s="46"/>
      <c r="F556" s="46"/>
      <c r="G556" s="46"/>
      <c r="H556" s="47">
        <v>1</v>
      </c>
      <c r="I556" s="46"/>
      <c r="J556" s="551" t="s">
        <v>774</v>
      </c>
      <c r="K556" s="46"/>
    </row>
    <row r="557" spans="1:11" ht="12.75" customHeight="1">
      <c r="A557" s="46"/>
      <c r="B557" s="46"/>
      <c r="C557" s="51" t="s">
        <v>734</v>
      </c>
      <c r="D557" s="52" t="s">
        <v>613</v>
      </c>
      <c r="E557" s="46"/>
      <c r="F557" s="46"/>
      <c r="G557" s="46"/>
      <c r="H557" s="47">
        <v>1</v>
      </c>
      <c r="I557" s="46"/>
      <c r="J557" s="551" t="s">
        <v>774</v>
      </c>
      <c r="K557" s="46"/>
    </row>
    <row r="558" spans="1:11" ht="12.75" customHeight="1">
      <c r="A558" s="46"/>
      <c r="B558" s="46"/>
      <c r="C558" s="51" t="s">
        <v>735</v>
      </c>
      <c r="D558" s="52" t="s">
        <v>615</v>
      </c>
      <c r="E558" s="46"/>
      <c r="F558" s="46"/>
      <c r="G558" s="46"/>
      <c r="H558" s="47">
        <v>1</v>
      </c>
      <c r="I558" s="46"/>
      <c r="J558" s="551" t="s">
        <v>774</v>
      </c>
      <c r="K558" s="46"/>
    </row>
    <row r="559" spans="1:11" ht="12.75" customHeight="1">
      <c r="A559" s="46"/>
      <c r="B559" s="46"/>
      <c r="C559" s="63" t="s">
        <v>736</v>
      </c>
      <c r="D559" s="53" t="s">
        <v>737</v>
      </c>
      <c r="E559" s="46"/>
      <c r="F559" s="46"/>
      <c r="G559" s="46"/>
      <c r="H559" s="47">
        <v>1</v>
      </c>
      <c r="I559" s="46"/>
      <c r="J559" s="551" t="s">
        <v>774</v>
      </c>
      <c r="K559" s="46"/>
    </row>
    <row r="560" spans="1:11" ht="12.75" customHeight="1">
      <c r="A560" s="46"/>
      <c r="B560" s="46"/>
      <c r="C560" s="64" t="s">
        <v>738</v>
      </c>
      <c r="D560" s="65"/>
      <c r="E560" s="46"/>
      <c r="F560" s="46"/>
      <c r="G560" s="46"/>
      <c r="H560" s="47">
        <v>3</v>
      </c>
      <c r="I560" s="46"/>
      <c r="J560" s="551" t="s">
        <v>15767</v>
      </c>
      <c r="K560" s="46"/>
    </row>
    <row r="561" spans="1:11" ht="12.75" customHeight="1">
      <c r="A561" s="46"/>
      <c r="B561" s="46"/>
      <c r="C561" s="64" t="s">
        <v>739</v>
      </c>
      <c r="D561" s="65"/>
      <c r="E561" s="46"/>
      <c r="F561" s="46"/>
      <c r="G561" s="46"/>
      <c r="H561" s="47">
        <v>3</v>
      </c>
      <c r="I561" s="46"/>
      <c r="J561" s="551" t="s">
        <v>15767</v>
      </c>
      <c r="K561" s="46"/>
    </row>
    <row r="562" spans="1:11" ht="12.75" customHeight="1">
      <c r="A562" s="46"/>
      <c r="B562" s="46"/>
      <c r="C562" s="10"/>
      <c r="D562" s="11"/>
      <c r="E562" s="46"/>
      <c r="F562" s="46"/>
      <c r="G562" s="46"/>
      <c r="H562" s="47"/>
      <c r="I562" s="46"/>
      <c r="J562" s="47"/>
      <c r="K562" s="46"/>
    </row>
    <row r="563" spans="1:11" ht="12.75" customHeight="1">
      <c r="A563" s="46"/>
      <c r="B563" s="46"/>
      <c r="C563" s="10"/>
      <c r="D563" s="11"/>
      <c r="E563" s="46"/>
      <c r="F563" s="46"/>
      <c r="G563" s="46"/>
      <c r="H563" s="47"/>
      <c r="I563" s="46"/>
      <c r="J563" s="47"/>
      <c r="K563" s="46"/>
    </row>
    <row r="564" spans="1:11" ht="12.75" customHeight="1">
      <c r="A564" s="46"/>
      <c r="B564" s="46"/>
      <c r="C564" s="10"/>
      <c r="D564" s="11"/>
      <c r="E564" s="46"/>
      <c r="F564" s="46"/>
      <c r="G564" s="46"/>
      <c r="H564" s="47"/>
      <c r="I564" s="46"/>
      <c r="J564" s="47"/>
      <c r="K564" s="46"/>
    </row>
    <row r="565" spans="1:11" ht="12.75" customHeight="1">
      <c r="A565" s="46"/>
      <c r="B565" s="46"/>
      <c r="C565" s="10"/>
      <c r="D565" s="11"/>
      <c r="E565" s="46"/>
      <c r="F565" s="46"/>
      <c r="G565" s="46"/>
      <c r="H565" s="47"/>
      <c r="I565" s="46"/>
      <c r="J565" s="47"/>
      <c r="K565" s="46"/>
    </row>
    <row r="566" spans="1:11" ht="12.75" customHeight="1">
      <c r="A566" s="46"/>
      <c r="B566" s="46"/>
      <c r="C566" s="10"/>
      <c r="D566" s="11"/>
      <c r="E566" s="46"/>
      <c r="F566" s="46"/>
      <c r="G566" s="46"/>
      <c r="H566" s="47"/>
      <c r="I566" s="46"/>
      <c r="J566" s="47"/>
      <c r="K566" s="46"/>
    </row>
    <row r="568" spans="1:11" ht="12.75" customHeight="1">
      <c r="B568" s="66" t="s">
        <v>740</v>
      </c>
      <c r="C568" s="2" t="s">
        <v>741</v>
      </c>
      <c r="H568" s="67">
        <f>SUM(H2:H567)</f>
        <v>524.5</v>
      </c>
    </row>
    <row r="569" spans="1:11" ht="12.75" customHeight="1">
      <c r="C569" s="2" t="s">
        <v>742</v>
      </c>
    </row>
    <row r="570" spans="1:11" ht="12.75" customHeight="1">
      <c r="B570" s="68" t="s">
        <v>743</v>
      </c>
      <c r="F570" s="1" t="s">
        <v>744</v>
      </c>
      <c r="H570" s="1">
        <f>8.5*7*8</f>
        <v>476</v>
      </c>
    </row>
    <row r="572" spans="1:11" ht="12.75" customHeight="1">
      <c r="F572" s="1" t="s">
        <v>745</v>
      </c>
      <c r="H572" s="3">
        <f>H570-H568</f>
        <v>-48.5</v>
      </c>
    </row>
  </sheetData>
  <autoFilter ref="J1:J572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84"/>
  <sheetViews>
    <sheetView topLeftCell="B460" zoomScale="120" zoomScaleNormal="120" workbookViewId="0">
      <selection activeCell="D476" activeCellId="1" sqref="K335:K336 D476"/>
    </sheetView>
  </sheetViews>
  <sheetFormatPr defaultRowHeight="15"/>
  <cols>
    <col min="1" max="1" width="9.140625" style="196" customWidth="1"/>
    <col min="2" max="2" width="19.7109375" style="196" customWidth="1"/>
    <col min="3" max="3" width="28.28515625" style="196" customWidth="1"/>
    <col min="4" max="4" width="64.85546875" style="196" customWidth="1"/>
    <col min="5" max="5" width="9.42578125" style="196" customWidth="1"/>
    <col min="6" max="6" width="8" style="196" customWidth="1"/>
    <col min="7" max="7" width="7.7109375" style="196" customWidth="1"/>
    <col min="8" max="8" width="8.7109375" style="197" customWidth="1"/>
    <col min="9" max="9" width="12.42578125" style="196" hidden="1" customWidth="1"/>
    <col min="10" max="10" width="8.5703125" style="196" customWidth="1"/>
    <col min="11" max="11" width="16.5703125" style="196" customWidth="1"/>
    <col min="12" max="1025" width="9.140625" style="196" customWidth="1"/>
  </cols>
  <sheetData>
    <row r="1" spans="1:11" s="199" customFormat="1" ht="12.75" customHeight="1">
      <c r="A1" s="198" t="s">
        <v>0</v>
      </c>
      <c r="B1" s="198" t="s">
        <v>1</v>
      </c>
      <c r="C1" s="198" t="s">
        <v>2</v>
      </c>
      <c r="D1" s="198" t="s">
        <v>3</v>
      </c>
      <c r="E1" s="198" t="s">
        <v>4</v>
      </c>
      <c r="F1" s="198" t="s">
        <v>5</v>
      </c>
      <c r="G1" s="198" t="s">
        <v>6</v>
      </c>
      <c r="H1" s="198" t="s">
        <v>7</v>
      </c>
      <c r="I1" s="198" t="s">
        <v>8</v>
      </c>
      <c r="J1" s="198"/>
      <c r="K1" s="198" t="s">
        <v>9</v>
      </c>
    </row>
    <row r="2" spans="1:11" ht="12.75" customHeight="1">
      <c r="A2" s="200"/>
      <c r="B2" s="266" t="s">
        <v>7386</v>
      </c>
      <c r="C2" s="200"/>
      <c r="D2" s="200" t="s">
        <v>7387</v>
      </c>
      <c r="E2" s="200"/>
      <c r="F2" s="200"/>
      <c r="G2" s="200"/>
      <c r="H2" s="207">
        <v>8</v>
      </c>
      <c r="I2" s="200"/>
      <c r="J2" s="200"/>
      <c r="K2" s="260" t="s">
        <v>7991</v>
      </c>
    </row>
    <row r="3" spans="1:11" ht="12.75" customHeight="1">
      <c r="A3" s="200"/>
      <c r="B3" s="200"/>
      <c r="C3" s="200"/>
      <c r="D3" s="200" t="s">
        <v>7388</v>
      </c>
      <c r="E3" s="200"/>
      <c r="F3" s="200"/>
      <c r="G3" s="200"/>
      <c r="H3" s="207">
        <v>8</v>
      </c>
      <c r="I3" s="200"/>
      <c r="J3" s="200"/>
      <c r="K3" s="260"/>
    </row>
    <row r="4" spans="1:11" ht="12.75" customHeight="1">
      <c r="A4" s="200"/>
      <c r="B4" s="200" t="s">
        <v>3050</v>
      </c>
      <c r="C4" s="200"/>
      <c r="D4" s="258" t="s">
        <v>7389</v>
      </c>
      <c r="E4" s="258"/>
      <c r="F4" s="258"/>
      <c r="G4" s="258"/>
      <c r="H4" s="259">
        <v>5</v>
      </c>
      <c r="I4" s="200"/>
      <c r="J4" s="200"/>
      <c r="K4" s="200"/>
    </row>
    <row r="5" spans="1:11" ht="12.75" customHeight="1">
      <c r="A5" s="200"/>
      <c r="B5" s="200"/>
      <c r="C5" s="200"/>
      <c r="D5" s="258" t="s">
        <v>7390</v>
      </c>
      <c r="E5" s="258"/>
      <c r="F5" s="258"/>
      <c r="G5" s="258"/>
      <c r="H5" s="259">
        <v>5</v>
      </c>
      <c r="I5" s="200"/>
      <c r="J5" s="200"/>
      <c r="K5" s="200"/>
    </row>
    <row r="6" spans="1:11" ht="12.75" customHeight="1">
      <c r="A6" s="200"/>
      <c r="B6" s="200"/>
      <c r="C6" s="200"/>
      <c r="D6" s="258" t="s">
        <v>7391</v>
      </c>
      <c r="E6" s="258"/>
      <c r="F6" s="258"/>
      <c r="G6" s="258"/>
      <c r="H6" s="259">
        <v>5</v>
      </c>
      <c r="I6" s="200"/>
      <c r="J6" s="200"/>
      <c r="K6" s="200"/>
    </row>
    <row r="7" spans="1:11" ht="12.75" customHeight="1">
      <c r="A7" s="200"/>
      <c r="B7" s="200"/>
      <c r="C7" s="200"/>
      <c r="D7" s="258" t="s">
        <v>7392</v>
      </c>
      <c r="E7" s="258"/>
      <c r="F7" s="258"/>
      <c r="G7" s="258"/>
      <c r="H7" s="259">
        <v>13</v>
      </c>
      <c r="I7" s="200"/>
      <c r="J7" s="200"/>
      <c r="K7" s="200"/>
    </row>
    <row r="8" spans="1:11" ht="12.75" customHeight="1">
      <c r="A8" s="200"/>
      <c r="B8" s="200"/>
      <c r="C8" s="200"/>
      <c r="D8" s="258" t="s">
        <v>7393</v>
      </c>
      <c r="E8" s="258"/>
      <c r="F8" s="258"/>
      <c r="G8" s="258"/>
      <c r="H8" s="259">
        <v>8</v>
      </c>
      <c r="I8" s="200"/>
      <c r="J8" s="200"/>
      <c r="K8" s="200"/>
    </row>
    <row r="9" spans="1:11" ht="12.75" customHeight="1">
      <c r="A9" s="200"/>
      <c r="B9" s="200"/>
      <c r="C9" s="200"/>
      <c r="D9" s="258" t="s">
        <v>7394</v>
      </c>
      <c r="E9" s="258"/>
      <c r="F9" s="258"/>
      <c r="G9" s="258"/>
      <c r="H9" s="259">
        <v>3</v>
      </c>
      <c r="I9" s="200"/>
      <c r="J9" s="200"/>
      <c r="K9" s="200"/>
    </row>
    <row r="10" spans="1:11" ht="12.75" customHeight="1">
      <c r="A10" s="200"/>
      <c r="B10" s="200"/>
      <c r="C10" s="200"/>
      <c r="D10" s="258" t="s">
        <v>7395</v>
      </c>
      <c r="E10" s="258"/>
      <c r="F10" s="258"/>
      <c r="G10" s="258"/>
      <c r="H10" s="259">
        <v>8</v>
      </c>
      <c r="I10" s="200"/>
      <c r="J10" s="200"/>
      <c r="K10" s="200"/>
    </row>
    <row r="11" spans="1:11" ht="12.75" customHeight="1">
      <c r="A11" s="200"/>
      <c r="B11" s="200"/>
      <c r="C11" s="200"/>
      <c r="D11" s="258" t="s">
        <v>7396</v>
      </c>
      <c r="E11" s="258"/>
      <c r="F11" s="258"/>
      <c r="G11" s="258"/>
      <c r="H11" s="259">
        <v>13</v>
      </c>
      <c r="I11" s="200"/>
      <c r="J11" s="200"/>
      <c r="K11" s="200"/>
    </row>
    <row r="12" spans="1:11" ht="12.75" customHeight="1">
      <c r="A12" s="200"/>
      <c r="B12" s="200"/>
      <c r="C12" s="200"/>
      <c r="D12" s="258"/>
      <c r="E12" s="258"/>
      <c r="F12" s="258"/>
      <c r="G12" s="258"/>
      <c r="H12" s="259"/>
      <c r="I12" s="200"/>
      <c r="J12" s="200"/>
      <c r="K12" s="200"/>
    </row>
    <row r="13" spans="1:11" ht="12.75" customHeight="1">
      <c r="A13" s="200"/>
      <c r="B13" s="200" t="s">
        <v>7992</v>
      </c>
      <c r="C13" s="208" t="s">
        <v>7993</v>
      </c>
      <c r="D13" s="240" t="s">
        <v>1190</v>
      </c>
      <c r="E13" s="200" t="s">
        <v>15</v>
      </c>
      <c r="F13" s="200" t="s">
        <v>16</v>
      </c>
      <c r="G13" s="200" t="s">
        <v>81</v>
      </c>
      <c r="H13" s="207">
        <v>2</v>
      </c>
      <c r="I13" s="200"/>
      <c r="J13" s="200"/>
      <c r="K13" s="200"/>
    </row>
    <row r="14" spans="1:11" ht="12.75" customHeight="1">
      <c r="A14" s="200"/>
      <c r="B14" s="200"/>
      <c r="C14" s="208" t="s">
        <v>7994</v>
      </c>
      <c r="D14" s="240" t="s">
        <v>7995</v>
      </c>
      <c r="E14" s="200"/>
      <c r="F14" s="200"/>
      <c r="G14" s="200"/>
      <c r="H14" s="207">
        <v>2</v>
      </c>
      <c r="I14" s="200"/>
      <c r="J14" s="200"/>
      <c r="K14" s="200"/>
    </row>
    <row r="15" spans="1:11" ht="12.75" customHeight="1">
      <c r="A15" s="200"/>
      <c r="B15" s="200"/>
      <c r="C15" s="208" t="s">
        <v>7996</v>
      </c>
      <c r="D15" s="240" t="s">
        <v>7997</v>
      </c>
      <c r="E15" s="200"/>
      <c r="F15" s="200"/>
      <c r="G15" s="200"/>
      <c r="H15" s="207">
        <v>2</v>
      </c>
      <c r="I15" s="200"/>
      <c r="J15" s="200"/>
      <c r="K15" s="200"/>
    </row>
    <row r="16" spans="1:11" ht="12.75" customHeight="1">
      <c r="A16" s="200"/>
      <c r="B16" s="200" t="s">
        <v>7998</v>
      </c>
      <c r="C16" s="208" t="s">
        <v>7999</v>
      </c>
      <c r="D16" s="240" t="s">
        <v>7425</v>
      </c>
      <c r="E16" s="200" t="s">
        <v>15</v>
      </c>
      <c r="F16" s="200" t="s">
        <v>16</v>
      </c>
      <c r="G16" s="200" t="s">
        <v>81</v>
      </c>
      <c r="H16" s="207">
        <v>2</v>
      </c>
      <c r="I16" s="200"/>
      <c r="J16" s="200"/>
      <c r="K16" s="200"/>
    </row>
    <row r="17" spans="1:11" ht="12.75" customHeight="1">
      <c r="A17" s="200"/>
      <c r="B17" s="200"/>
      <c r="C17" s="208" t="s">
        <v>8000</v>
      </c>
      <c r="D17" s="240" t="s">
        <v>3685</v>
      </c>
      <c r="E17" s="200"/>
      <c r="F17" s="200"/>
      <c r="G17" s="200"/>
      <c r="H17" s="207">
        <v>2</v>
      </c>
      <c r="I17" s="200"/>
      <c r="J17" s="200"/>
      <c r="K17" s="200"/>
    </row>
    <row r="18" spans="1:11" ht="12.75" customHeight="1">
      <c r="A18" s="200"/>
      <c r="B18" s="200"/>
      <c r="C18" s="208" t="s">
        <v>8001</v>
      </c>
      <c r="D18" s="240" t="s">
        <v>1200</v>
      </c>
      <c r="E18" s="200"/>
      <c r="F18" s="200"/>
      <c r="G18" s="200"/>
      <c r="H18" s="207">
        <v>2</v>
      </c>
      <c r="I18" s="200"/>
      <c r="J18" s="200"/>
      <c r="K18" s="200"/>
    </row>
    <row r="19" spans="1:11" ht="12.75" customHeight="1">
      <c r="A19" s="200"/>
      <c r="B19" s="200"/>
      <c r="C19" s="208" t="s">
        <v>8002</v>
      </c>
      <c r="D19" s="240" t="s">
        <v>3690</v>
      </c>
      <c r="E19" s="200"/>
      <c r="F19" s="200"/>
      <c r="G19" s="200"/>
      <c r="H19" s="207">
        <v>2</v>
      </c>
      <c r="I19" s="200"/>
      <c r="J19" s="200"/>
      <c r="K19" s="200"/>
    </row>
    <row r="20" spans="1:11" ht="12.75" customHeight="1">
      <c r="A20" s="200"/>
      <c r="B20" s="200" t="s">
        <v>8003</v>
      </c>
      <c r="C20" s="208" t="s">
        <v>5313</v>
      </c>
      <c r="D20" s="240" t="s">
        <v>1206</v>
      </c>
      <c r="E20" s="200" t="s">
        <v>15</v>
      </c>
      <c r="F20" s="200" t="s">
        <v>16</v>
      </c>
      <c r="G20" s="200" t="s">
        <v>81</v>
      </c>
      <c r="H20" s="207">
        <v>2</v>
      </c>
      <c r="I20" s="200"/>
      <c r="J20" s="200"/>
      <c r="K20" s="200"/>
    </row>
    <row r="21" spans="1:11" ht="12.75" customHeight="1">
      <c r="A21" s="200"/>
      <c r="B21" s="200"/>
      <c r="C21" s="208" t="s">
        <v>8004</v>
      </c>
      <c r="D21" s="240" t="s">
        <v>1208</v>
      </c>
      <c r="E21" s="200"/>
      <c r="F21" s="200"/>
      <c r="G21" s="200"/>
      <c r="H21" s="207">
        <v>2</v>
      </c>
      <c r="I21" s="200"/>
      <c r="J21" s="200"/>
      <c r="K21" s="200"/>
    </row>
    <row r="22" spans="1:11" ht="12.75" customHeight="1">
      <c r="A22" s="200"/>
      <c r="B22" s="200"/>
      <c r="C22" s="208" t="s">
        <v>8005</v>
      </c>
      <c r="D22" s="240" t="s">
        <v>1210</v>
      </c>
      <c r="E22" s="200"/>
      <c r="F22" s="200"/>
      <c r="G22" s="200"/>
      <c r="H22" s="207">
        <v>2</v>
      </c>
      <c r="I22" s="200"/>
      <c r="J22" s="200"/>
      <c r="K22" s="200"/>
    </row>
    <row r="23" spans="1:11" ht="12.75" customHeight="1">
      <c r="A23" s="200"/>
      <c r="B23" s="200"/>
      <c r="C23" s="208" t="s">
        <v>8006</v>
      </c>
      <c r="D23" s="240" t="s">
        <v>1212</v>
      </c>
      <c r="E23" s="200"/>
      <c r="F23" s="200"/>
      <c r="G23" s="200"/>
      <c r="H23" s="207">
        <v>2</v>
      </c>
      <c r="I23" s="200"/>
      <c r="J23" s="200"/>
      <c r="K23" s="200"/>
    </row>
    <row r="24" spans="1:11" ht="12.75" customHeight="1">
      <c r="A24" s="200"/>
      <c r="B24" s="200"/>
      <c r="C24" s="208" t="s">
        <v>8007</v>
      </c>
      <c r="D24" s="240" t="s">
        <v>1280</v>
      </c>
      <c r="E24" s="200"/>
      <c r="F24" s="200"/>
      <c r="G24" s="200"/>
      <c r="H24" s="207">
        <v>3</v>
      </c>
      <c r="I24" s="200"/>
      <c r="J24" s="200"/>
      <c r="K24" s="200"/>
    </row>
    <row r="25" spans="1:11" ht="12.75" customHeight="1">
      <c r="A25" s="200"/>
      <c r="B25" s="200"/>
      <c r="C25" s="208" t="s">
        <v>8008</v>
      </c>
      <c r="D25" s="240" t="s">
        <v>1282</v>
      </c>
      <c r="E25" s="200"/>
      <c r="F25" s="200"/>
      <c r="G25" s="200"/>
      <c r="H25" s="207">
        <v>3</v>
      </c>
      <c r="I25" s="200"/>
      <c r="J25" s="200"/>
      <c r="K25" s="200"/>
    </row>
    <row r="26" spans="1:11" ht="12.75" customHeight="1">
      <c r="A26" s="200"/>
      <c r="B26" s="200"/>
      <c r="C26" s="208" t="s">
        <v>8009</v>
      </c>
      <c r="D26" s="240" t="s">
        <v>1284</v>
      </c>
      <c r="E26" s="200"/>
      <c r="F26" s="200"/>
      <c r="G26" s="200"/>
      <c r="H26" s="207">
        <v>3</v>
      </c>
      <c r="I26" s="200"/>
      <c r="J26" s="200"/>
      <c r="K26" s="200"/>
    </row>
    <row r="27" spans="1:11" ht="12.75" customHeight="1">
      <c r="A27" s="200"/>
      <c r="B27" s="200" t="s">
        <v>8010</v>
      </c>
      <c r="C27" s="208" t="s">
        <v>8011</v>
      </c>
      <c r="D27" s="240" t="s">
        <v>1302</v>
      </c>
      <c r="E27" s="200" t="s">
        <v>15</v>
      </c>
      <c r="F27" s="200" t="s">
        <v>16</v>
      </c>
      <c r="G27" s="200" t="s">
        <v>81</v>
      </c>
      <c r="H27" s="207">
        <v>2</v>
      </c>
      <c r="I27" s="200"/>
      <c r="J27" s="200"/>
      <c r="K27" s="200"/>
    </row>
    <row r="28" spans="1:11" ht="12.75" customHeight="1">
      <c r="A28" s="200"/>
      <c r="B28" s="200"/>
      <c r="C28" s="208" t="s">
        <v>3784</v>
      </c>
      <c r="D28" s="240" t="s">
        <v>3576</v>
      </c>
      <c r="E28" s="200"/>
      <c r="F28" s="200"/>
      <c r="G28" s="200"/>
      <c r="H28" s="207">
        <v>2</v>
      </c>
      <c r="I28" s="200"/>
      <c r="J28" s="200"/>
      <c r="K28" s="200"/>
    </row>
    <row r="29" spans="1:11" ht="12.75" customHeight="1">
      <c r="A29" s="200"/>
      <c r="B29" s="200"/>
      <c r="C29" s="208" t="s">
        <v>3785</v>
      </c>
      <c r="D29" s="240" t="s">
        <v>3578</v>
      </c>
      <c r="E29" s="200"/>
      <c r="F29" s="200"/>
      <c r="G29" s="200"/>
      <c r="H29" s="207">
        <v>2</v>
      </c>
      <c r="I29" s="200"/>
      <c r="J29" s="200"/>
      <c r="K29" s="200"/>
    </row>
    <row r="30" spans="1:11" ht="12.75" customHeight="1">
      <c r="A30" s="200"/>
      <c r="B30" s="200"/>
      <c r="C30" s="208" t="s">
        <v>3786</v>
      </c>
      <c r="D30" s="240" t="s">
        <v>3580</v>
      </c>
      <c r="E30" s="200"/>
      <c r="F30" s="200"/>
      <c r="G30" s="200"/>
      <c r="H30" s="207">
        <v>2</v>
      </c>
      <c r="I30" s="200"/>
      <c r="J30" s="200"/>
      <c r="K30" s="200"/>
    </row>
    <row r="31" spans="1:11" ht="12.75" customHeight="1">
      <c r="A31" s="200"/>
      <c r="B31" s="200"/>
      <c r="C31" s="208" t="s">
        <v>3787</v>
      </c>
      <c r="D31" s="240" t="s">
        <v>3582</v>
      </c>
      <c r="E31" s="200"/>
      <c r="F31" s="200"/>
      <c r="G31" s="200"/>
      <c r="H31" s="207">
        <v>2</v>
      </c>
      <c r="I31" s="200"/>
      <c r="J31" s="200"/>
      <c r="K31" s="200"/>
    </row>
    <row r="32" spans="1:11" ht="12.75" customHeight="1">
      <c r="A32" s="200"/>
      <c r="B32" s="200"/>
      <c r="C32" s="208" t="s">
        <v>3788</v>
      </c>
      <c r="D32" s="240" t="s">
        <v>3584</v>
      </c>
      <c r="E32" s="200"/>
      <c r="F32" s="200"/>
      <c r="G32" s="200"/>
      <c r="H32" s="207">
        <v>2</v>
      </c>
      <c r="I32" s="200"/>
      <c r="J32" s="200"/>
      <c r="K32" s="200"/>
    </row>
    <row r="33" spans="1:11" ht="12.75" customHeight="1">
      <c r="A33" s="200"/>
      <c r="B33" s="200"/>
      <c r="C33" s="208" t="s">
        <v>3789</v>
      </c>
      <c r="D33" s="240" t="s">
        <v>3586</v>
      </c>
      <c r="E33" s="200"/>
      <c r="F33" s="200"/>
      <c r="G33" s="200"/>
      <c r="H33" s="207">
        <v>2</v>
      </c>
      <c r="I33" s="200"/>
      <c r="J33" s="200"/>
      <c r="K33" s="200"/>
    </row>
    <row r="34" spans="1:11" ht="12.75" customHeight="1">
      <c r="A34" s="200"/>
      <c r="B34" s="200" t="s">
        <v>7992</v>
      </c>
      <c r="C34" s="208" t="s">
        <v>8012</v>
      </c>
      <c r="D34" s="240" t="s">
        <v>1190</v>
      </c>
      <c r="E34" s="200" t="s">
        <v>150</v>
      </c>
      <c r="F34" s="200" t="s">
        <v>16</v>
      </c>
      <c r="G34" s="200" t="s">
        <v>81</v>
      </c>
      <c r="H34" s="207">
        <v>1</v>
      </c>
      <c r="I34" s="200"/>
      <c r="J34" s="200"/>
      <c r="K34" s="200"/>
    </row>
    <row r="35" spans="1:11" ht="12.75" customHeight="1">
      <c r="A35" s="200"/>
      <c r="B35" s="200"/>
      <c r="C35" s="208" t="s">
        <v>8013</v>
      </c>
      <c r="D35" s="240" t="s">
        <v>7995</v>
      </c>
      <c r="E35" s="200"/>
      <c r="F35" s="200"/>
      <c r="G35" s="200"/>
      <c r="H35" s="207">
        <v>1</v>
      </c>
      <c r="I35" s="200"/>
      <c r="J35" s="200"/>
      <c r="K35" s="200"/>
    </row>
    <row r="36" spans="1:11" ht="12.75" customHeight="1">
      <c r="A36" s="200"/>
      <c r="B36" s="200"/>
      <c r="C36" s="208" t="s">
        <v>8014</v>
      </c>
      <c r="D36" s="240" t="s">
        <v>7997</v>
      </c>
      <c r="E36" s="200"/>
      <c r="F36" s="200"/>
      <c r="G36" s="200"/>
      <c r="H36" s="207">
        <v>1</v>
      </c>
      <c r="I36" s="200"/>
      <c r="J36" s="200"/>
      <c r="K36" s="200"/>
    </row>
    <row r="37" spans="1:11" ht="12.75" customHeight="1">
      <c r="A37" s="200"/>
      <c r="B37" s="200" t="s">
        <v>7998</v>
      </c>
      <c r="C37" s="208" t="s">
        <v>8015</v>
      </c>
      <c r="D37" s="240" t="s">
        <v>7425</v>
      </c>
      <c r="E37" s="200" t="s">
        <v>150</v>
      </c>
      <c r="F37" s="200" t="s">
        <v>16</v>
      </c>
      <c r="G37" s="200" t="s">
        <v>81</v>
      </c>
      <c r="H37" s="207">
        <v>1</v>
      </c>
      <c r="I37" s="200"/>
      <c r="J37" s="200"/>
      <c r="K37" s="200"/>
    </row>
    <row r="38" spans="1:11" ht="12.75" customHeight="1">
      <c r="A38" s="200"/>
      <c r="B38" s="200"/>
      <c r="C38" s="208" t="s">
        <v>8016</v>
      </c>
      <c r="D38" s="240" t="s">
        <v>3685</v>
      </c>
      <c r="E38" s="200"/>
      <c r="F38" s="200"/>
      <c r="G38" s="200"/>
      <c r="H38" s="207">
        <v>1</v>
      </c>
      <c r="I38" s="200"/>
      <c r="J38" s="200"/>
      <c r="K38" s="200"/>
    </row>
    <row r="39" spans="1:11" ht="12.75" customHeight="1">
      <c r="A39" s="200"/>
      <c r="B39" s="200"/>
      <c r="C39" s="208" t="s">
        <v>8017</v>
      </c>
      <c r="D39" s="240" t="s">
        <v>1200</v>
      </c>
      <c r="E39" s="200"/>
      <c r="F39" s="200"/>
      <c r="G39" s="200"/>
      <c r="H39" s="207">
        <v>1</v>
      </c>
      <c r="I39" s="200"/>
      <c r="J39" s="200"/>
      <c r="K39" s="200"/>
    </row>
    <row r="40" spans="1:11" ht="12.75" customHeight="1">
      <c r="A40" s="200"/>
      <c r="B40" s="200"/>
      <c r="C40" s="208" t="s">
        <v>8018</v>
      </c>
      <c r="D40" s="240" t="s">
        <v>3690</v>
      </c>
      <c r="E40" s="200"/>
      <c r="F40" s="200"/>
      <c r="G40" s="200"/>
      <c r="H40" s="207">
        <v>1</v>
      </c>
      <c r="I40" s="200"/>
      <c r="J40" s="200"/>
      <c r="K40" s="200"/>
    </row>
    <row r="41" spans="1:11" ht="12.75" customHeight="1">
      <c r="A41" s="200"/>
      <c r="B41" s="200" t="s">
        <v>8003</v>
      </c>
      <c r="C41" s="208" t="s">
        <v>5322</v>
      </c>
      <c r="D41" s="240" t="s">
        <v>1206</v>
      </c>
      <c r="E41" s="200" t="s">
        <v>150</v>
      </c>
      <c r="F41" s="200" t="s">
        <v>16</v>
      </c>
      <c r="G41" s="200" t="s">
        <v>81</v>
      </c>
      <c r="H41" s="207">
        <v>1</v>
      </c>
      <c r="I41" s="200"/>
      <c r="J41" s="200"/>
      <c r="K41" s="200"/>
    </row>
    <row r="42" spans="1:11" ht="12.75" customHeight="1">
      <c r="A42" s="200"/>
      <c r="B42" s="200"/>
      <c r="C42" s="208" t="s">
        <v>8019</v>
      </c>
      <c r="D42" s="240" t="s">
        <v>1208</v>
      </c>
      <c r="E42" s="200"/>
      <c r="F42" s="200"/>
      <c r="G42" s="200"/>
      <c r="H42" s="207">
        <v>1</v>
      </c>
      <c r="I42" s="200"/>
      <c r="J42" s="200"/>
      <c r="K42" s="200"/>
    </row>
    <row r="43" spans="1:11" ht="12.75" customHeight="1">
      <c r="A43" s="200"/>
      <c r="B43" s="200"/>
      <c r="C43" s="208" t="s">
        <v>8020</v>
      </c>
      <c r="D43" s="240" t="s">
        <v>1210</v>
      </c>
      <c r="E43" s="200"/>
      <c r="F43" s="200"/>
      <c r="G43" s="200"/>
      <c r="H43" s="207">
        <v>1</v>
      </c>
      <c r="I43" s="200"/>
      <c r="J43" s="200"/>
      <c r="K43" s="200"/>
    </row>
    <row r="44" spans="1:11" ht="12.75" customHeight="1">
      <c r="A44" s="200"/>
      <c r="B44" s="200"/>
      <c r="C44" s="208" t="s">
        <v>8021</v>
      </c>
      <c r="D44" s="240" t="s">
        <v>1212</v>
      </c>
      <c r="E44" s="200"/>
      <c r="F44" s="200"/>
      <c r="G44" s="200"/>
      <c r="H44" s="207">
        <v>1</v>
      </c>
      <c r="I44" s="200"/>
      <c r="J44" s="200"/>
      <c r="K44" s="200"/>
    </row>
    <row r="45" spans="1:11" ht="12.75" customHeight="1">
      <c r="A45" s="200"/>
      <c r="B45" s="200"/>
      <c r="C45" s="208" t="s">
        <v>8022</v>
      </c>
      <c r="D45" s="240" t="s">
        <v>1280</v>
      </c>
      <c r="E45" s="200"/>
      <c r="F45" s="200"/>
      <c r="G45" s="200"/>
      <c r="H45" s="207">
        <v>1</v>
      </c>
      <c r="I45" s="200"/>
      <c r="J45" s="200"/>
      <c r="K45" s="200"/>
    </row>
    <row r="46" spans="1:11" ht="12.75" customHeight="1">
      <c r="A46" s="200"/>
      <c r="B46" s="200"/>
      <c r="C46" s="208" t="s">
        <v>8023</v>
      </c>
      <c r="D46" s="240" t="s">
        <v>1282</v>
      </c>
      <c r="E46" s="200"/>
      <c r="F46" s="200"/>
      <c r="G46" s="200"/>
      <c r="H46" s="207">
        <v>1</v>
      </c>
      <c r="I46" s="200"/>
      <c r="J46" s="200"/>
      <c r="K46" s="200"/>
    </row>
    <row r="47" spans="1:11" ht="12.75" customHeight="1">
      <c r="A47" s="200"/>
      <c r="B47" s="200"/>
      <c r="C47" s="208" t="s">
        <v>8024</v>
      </c>
      <c r="D47" s="240" t="s">
        <v>1284</v>
      </c>
      <c r="E47" s="200"/>
      <c r="F47" s="200"/>
      <c r="G47" s="200"/>
      <c r="H47" s="207">
        <v>1</v>
      </c>
      <c r="I47" s="200"/>
      <c r="J47" s="200"/>
      <c r="K47" s="200"/>
    </row>
    <row r="48" spans="1:11" ht="12.75" customHeight="1">
      <c r="A48" s="200"/>
      <c r="B48" s="200" t="s">
        <v>8010</v>
      </c>
      <c r="C48" s="208" t="s">
        <v>8025</v>
      </c>
      <c r="D48" s="240" t="s">
        <v>1302</v>
      </c>
      <c r="E48" s="200" t="s">
        <v>150</v>
      </c>
      <c r="F48" s="200" t="s">
        <v>16</v>
      </c>
      <c r="G48" s="200" t="s">
        <v>81</v>
      </c>
      <c r="H48" s="207">
        <v>1</v>
      </c>
      <c r="I48" s="200"/>
      <c r="J48" s="200"/>
      <c r="K48" s="200"/>
    </row>
    <row r="49" spans="1:11" ht="12.75" customHeight="1">
      <c r="A49" s="200"/>
      <c r="B49" s="200"/>
      <c r="C49" s="208" t="s">
        <v>3811</v>
      </c>
      <c r="D49" s="240" t="s">
        <v>3576</v>
      </c>
      <c r="E49" s="200"/>
      <c r="F49" s="200"/>
      <c r="G49" s="200"/>
      <c r="H49" s="207">
        <v>1</v>
      </c>
      <c r="I49" s="200"/>
      <c r="J49" s="200"/>
      <c r="K49" s="200"/>
    </row>
    <row r="50" spans="1:11" ht="12.75" customHeight="1">
      <c r="A50" s="200"/>
      <c r="B50" s="200"/>
      <c r="C50" s="208" t="s">
        <v>3812</v>
      </c>
      <c r="D50" s="240" t="s">
        <v>3578</v>
      </c>
      <c r="E50" s="200"/>
      <c r="F50" s="200"/>
      <c r="G50" s="200"/>
      <c r="H50" s="207">
        <v>1</v>
      </c>
      <c r="I50" s="200"/>
      <c r="J50" s="200"/>
      <c r="K50" s="200"/>
    </row>
    <row r="51" spans="1:11" ht="12.75" customHeight="1">
      <c r="A51" s="200"/>
      <c r="B51" s="200"/>
      <c r="C51" s="208" t="s">
        <v>3813</v>
      </c>
      <c r="D51" s="240" t="s">
        <v>3580</v>
      </c>
      <c r="E51" s="200"/>
      <c r="F51" s="200"/>
      <c r="G51" s="200"/>
      <c r="H51" s="207">
        <v>1</v>
      </c>
      <c r="I51" s="200"/>
      <c r="J51" s="200"/>
      <c r="K51" s="200"/>
    </row>
    <row r="52" spans="1:11" ht="12.75" customHeight="1">
      <c r="A52" s="200"/>
      <c r="B52" s="200"/>
      <c r="C52" s="208" t="s">
        <v>3814</v>
      </c>
      <c r="D52" s="240" t="s">
        <v>3582</v>
      </c>
      <c r="E52" s="200"/>
      <c r="F52" s="200"/>
      <c r="G52" s="200"/>
      <c r="H52" s="207">
        <v>1</v>
      </c>
      <c r="I52" s="200"/>
      <c r="J52" s="200"/>
      <c r="K52" s="200"/>
    </row>
    <row r="53" spans="1:11" ht="12.75" customHeight="1">
      <c r="A53" s="200"/>
      <c r="B53" s="200"/>
      <c r="C53" s="208" t="s">
        <v>3815</v>
      </c>
      <c r="D53" s="240" t="s">
        <v>3584</v>
      </c>
      <c r="E53" s="200"/>
      <c r="F53" s="200"/>
      <c r="G53" s="200"/>
      <c r="H53" s="207">
        <v>1</v>
      </c>
      <c r="I53" s="200"/>
      <c r="J53" s="200"/>
      <c r="K53" s="200"/>
    </row>
    <row r="54" spans="1:11" ht="12.75" customHeight="1">
      <c r="A54" s="200"/>
      <c r="B54" s="200"/>
      <c r="C54" s="208" t="s">
        <v>3816</v>
      </c>
      <c r="D54" s="240" t="s">
        <v>3586</v>
      </c>
      <c r="E54" s="200"/>
      <c r="F54" s="200"/>
      <c r="G54" s="200"/>
      <c r="H54" s="207">
        <v>1</v>
      </c>
      <c r="I54" s="200"/>
      <c r="J54" s="200"/>
      <c r="K54" s="200"/>
    </row>
    <row r="55" spans="1:11" ht="12.75" customHeight="1">
      <c r="A55" s="200"/>
      <c r="B55" s="200" t="s">
        <v>7992</v>
      </c>
      <c r="C55" s="208" t="s">
        <v>8026</v>
      </c>
      <c r="D55" s="240" t="s">
        <v>1190</v>
      </c>
      <c r="E55" s="200" t="s">
        <v>5332</v>
      </c>
      <c r="F55" s="200" t="s">
        <v>16</v>
      </c>
      <c r="G55" s="200" t="s">
        <v>81</v>
      </c>
      <c r="H55" s="207">
        <v>1</v>
      </c>
      <c r="I55" s="200"/>
      <c r="J55" s="200"/>
      <c r="K55" s="200"/>
    </row>
    <row r="56" spans="1:11" ht="12.75" customHeight="1">
      <c r="A56" s="200"/>
      <c r="B56" s="200"/>
      <c r="C56" s="208" t="s">
        <v>8027</v>
      </c>
      <c r="D56" s="240" t="s">
        <v>7995</v>
      </c>
      <c r="E56" s="200"/>
      <c r="F56" s="200"/>
      <c r="G56" s="200"/>
      <c r="H56" s="207">
        <v>1</v>
      </c>
      <c r="I56" s="200"/>
      <c r="J56" s="200"/>
      <c r="K56" s="200"/>
    </row>
    <row r="57" spans="1:11" ht="12.75" customHeight="1">
      <c r="A57" s="200"/>
      <c r="B57" s="200"/>
      <c r="C57" s="208" t="s">
        <v>8028</v>
      </c>
      <c r="D57" s="240" t="s">
        <v>7997</v>
      </c>
      <c r="E57" s="200"/>
      <c r="F57" s="200"/>
      <c r="G57" s="200"/>
      <c r="H57" s="207">
        <v>1</v>
      </c>
      <c r="I57" s="200"/>
      <c r="J57" s="200"/>
      <c r="K57" s="200"/>
    </row>
    <row r="58" spans="1:11" ht="12.75" customHeight="1">
      <c r="A58" s="200"/>
      <c r="B58" s="200" t="s">
        <v>7998</v>
      </c>
      <c r="C58" s="208" t="s">
        <v>8029</v>
      </c>
      <c r="D58" s="240" t="s">
        <v>7425</v>
      </c>
      <c r="E58" s="200" t="s">
        <v>5332</v>
      </c>
      <c r="F58" s="200" t="s">
        <v>16</v>
      </c>
      <c r="G58" s="200" t="s">
        <v>81</v>
      </c>
      <c r="H58" s="207">
        <v>1</v>
      </c>
      <c r="I58" s="200"/>
      <c r="J58" s="200"/>
      <c r="K58" s="200"/>
    </row>
    <row r="59" spans="1:11" ht="12.75" customHeight="1">
      <c r="A59" s="200"/>
      <c r="B59" s="200"/>
      <c r="C59" s="208" t="s">
        <v>8030</v>
      </c>
      <c r="D59" s="240" t="s">
        <v>3685</v>
      </c>
      <c r="E59" s="200"/>
      <c r="F59" s="200"/>
      <c r="G59" s="200"/>
      <c r="H59" s="207">
        <v>1</v>
      </c>
      <c r="I59" s="200"/>
      <c r="J59" s="200"/>
      <c r="K59" s="200"/>
    </row>
    <row r="60" spans="1:11" ht="12.75" customHeight="1">
      <c r="A60" s="200"/>
      <c r="B60" s="200"/>
      <c r="C60" s="208" t="s">
        <v>8031</v>
      </c>
      <c r="D60" s="240" t="s">
        <v>1200</v>
      </c>
      <c r="E60" s="200"/>
      <c r="F60" s="200"/>
      <c r="G60" s="200"/>
      <c r="H60" s="207">
        <v>1</v>
      </c>
      <c r="I60" s="200"/>
      <c r="J60" s="200"/>
      <c r="K60" s="200"/>
    </row>
    <row r="61" spans="1:11" ht="12.75" customHeight="1">
      <c r="A61" s="200"/>
      <c r="B61" s="200"/>
      <c r="C61" s="208" t="s">
        <v>8032</v>
      </c>
      <c r="D61" s="240" t="s">
        <v>3690</v>
      </c>
      <c r="E61" s="200"/>
      <c r="F61" s="200"/>
      <c r="G61" s="200"/>
      <c r="H61" s="207">
        <v>1</v>
      </c>
      <c r="I61" s="200"/>
      <c r="J61" s="200"/>
      <c r="K61" s="200"/>
    </row>
    <row r="62" spans="1:11" ht="12.75" customHeight="1">
      <c r="A62" s="200"/>
      <c r="B62" s="200" t="s">
        <v>8003</v>
      </c>
      <c r="C62" s="208" t="s">
        <v>5331</v>
      </c>
      <c r="D62" s="240" t="s">
        <v>1206</v>
      </c>
      <c r="E62" s="200" t="s">
        <v>5332</v>
      </c>
      <c r="F62" s="200" t="s">
        <v>16</v>
      </c>
      <c r="G62" s="200" t="s">
        <v>81</v>
      </c>
      <c r="H62" s="207">
        <v>1</v>
      </c>
      <c r="I62" s="200"/>
      <c r="J62" s="200"/>
      <c r="K62" s="200"/>
    </row>
    <row r="63" spans="1:11" ht="12.75" customHeight="1">
      <c r="A63" s="200"/>
      <c r="B63" s="200"/>
      <c r="C63" s="208" t="s">
        <v>8033</v>
      </c>
      <c r="D63" s="240" t="s">
        <v>1208</v>
      </c>
      <c r="E63" s="200"/>
      <c r="F63" s="200"/>
      <c r="G63" s="200"/>
      <c r="H63" s="207">
        <v>1</v>
      </c>
      <c r="I63" s="200"/>
      <c r="J63" s="200"/>
      <c r="K63" s="200"/>
    </row>
    <row r="64" spans="1:11" ht="12.75" customHeight="1">
      <c r="A64" s="200"/>
      <c r="B64" s="200"/>
      <c r="C64" s="208" t="s">
        <v>8034</v>
      </c>
      <c r="D64" s="240" t="s">
        <v>1210</v>
      </c>
      <c r="E64" s="200"/>
      <c r="F64" s="200"/>
      <c r="G64" s="200"/>
      <c r="H64" s="207">
        <v>1</v>
      </c>
      <c r="I64" s="200"/>
      <c r="J64" s="200"/>
      <c r="K64" s="200"/>
    </row>
    <row r="65" spans="1:11" ht="12.75" customHeight="1">
      <c r="A65" s="200"/>
      <c r="B65" s="200"/>
      <c r="C65" s="208" t="s">
        <v>8035</v>
      </c>
      <c r="D65" s="240" t="s">
        <v>1212</v>
      </c>
      <c r="E65" s="200"/>
      <c r="F65" s="200"/>
      <c r="G65" s="200"/>
      <c r="H65" s="207">
        <v>1</v>
      </c>
      <c r="I65" s="200"/>
      <c r="J65" s="200"/>
      <c r="K65" s="200"/>
    </row>
    <row r="66" spans="1:11" ht="12.75" customHeight="1">
      <c r="A66" s="200"/>
      <c r="B66" s="200"/>
      <c r="C66" s="208" t="s">
        <v>8036</v>
      </c>
      <c r="D66" s="240" t="s">
        <v>1280</v>
      </c>
      <c r="E66" s="200"/>
      <c r="F66" s="200"/>
      <c r="G66" s="200"/>
      <c r="H66" s="207">
        <v>1</v>
      </c>
      <c r="I66" s="200"/>
      <c r="J66" s="200"/>
      <c r="K66" s="200"/>
    </row>
    <row r="67" spans="1:11" ht="12.75" customHeight="1">
      <c r="A67" s="200"/>
      <c r="B67" s="200"/>
      <c r="C67" s="208" t="s">
        <v>8037</v>
      </c>
      <c r="D67" s="240" t="s">
        <v>1282</v>
      </c>
      <c r="E67" s="200"/>
      <c r="F67" s="200"/>
      <c r="G67" s="200"/>
      <c r="H67" s="207">
        <v>1</v>
      </c>
      <c r="I67" s="200"/>
      <c r="J67" s="200"/>
      <c r="K67" s="200"/>
    </row>
    <row r="68" spans="1:11" ht="12.75" customHeight="1">
      <c r="A68" s="200"/>
      <c r="B68" s="200"/>
      <c r="C68" s="208" t="s">
        <v>8038</v>
      </c>
      <c r="D68" s="240" t="s">
        <v>1284</v>
      </c>
      <c r="E68" s="200"/>
      <c r="F68" s="200"/>
      <c r="G68" s="200"/>
      <c r="H68" s="207">
        <v>1</v>
      </c>
      <c r="I68" s="200"/>
      <c r="J68" s="200"/>
      <c r="K68" s="200"/>
    </row>
    <row r="69" spans="1:11" ht="12.75" customHeight="1">
      <c r="A69" s="200"/>
      <c r="B69" s="200" t="s">
        <v>8010</v>
      </c>
      <c r="C69" s="208" t="s">
        <v>8039</v>
      </c>
      <c r="D69" s="240" t="s">
        <v>1302</v>
      </c>
      <c r="E69" s="200" t="s">
        <v>5332</v>
      </c>
      <c r="F69" s="200" t="s">
        <v>16</v>
      </c>
      <c r="G69" s="200" t="s">
        <v>81</v>
      </c>
      <c r="H69" s="207">
        <v>1</v>
      </c>
      <c r="I69" s="200"/>
      <c r="J69" s="200"/>
      <c r="K69" s="200"/>
    </row>
    <row r="70" spans="1:11" ht="12.75" customHeight="1">
      <c r="A70" s="200"/>
      <c r="B70" s="200"/>
      <c r="C70" s="208" t="s">
        <v>3817</v>
      </c>
      <c r="D70" s="240" t="s">
        <v>3576</v>
      </c>
      <c r="E70" s="200"/>
      <c r="F70" s="200"/>
      <c r="G70" s="200"/>
      <c r="H70" s="207">
        <v>1</v>
      </c>
      <c r="I70" s="200"/>
      <c r="J70" s="200"/>
      <c r="K70" s="200"/>
    </row>
    <row r="71" spans="1:11" ht="12.75" customHeight="1">
      <c r="A71" s="200"/>
      <c r="B71" s="200"/>
      <c r="C71" s="208" t="s">
        <v>3818</v>
      </c>
      <c r="D71" s="240" t="s">
        <v>3578</v>
      </c>
      <c r="E71" s="200"/>
      <c r="F71" s="200"/>
      <c r="G71" s="200"/>
      <c r="H71" s="207">
        <v>1</v>
      </c>
      <c r="I71" s="200"/>
      <c r="J71" s="200"/>
      <c r="K71" s="200"/>
    </row>
    <row r="72" spans="1:11" ht="12.75" customHeight="1">
      <c r="A72" s="200"/>
      <c r="B72" s="200"/>
      <c r="C72" s="208" t="s">
        <v>3819</v>
      </c>
      <c r="D72" s="240" t="s">
        <v>3580</v>
      </c>
      <c r="E72" s="200"/>
      <c r="F72" s="200"/>
      <c r="G72" s="200"/>
      <c r="H72" s="207">
        <v>1</v>
      </c>
      <c r="I72" s="200"/>
      <c r="J72" s="200"/>
      <c r="K72" s="200"/>
    </row>
    <row r="73" spans="1:11" ht="12.75" customHeight="1">
      <c r="A73" s="200"/>
      <c r="B73" s="200"/>
      <c r="C73" s="208" t="s">
        <v>3820</v>
      </c>
      <c r="D73" s="240" t="s">
        <v>3582</v>
      </c>
      <c r="E73" s="200"/>
      <c r="F73" s="200"/>
      <c r="G73" s="200"/>
      <c r="H73" s="207">
        <v>1</v>
      </c>
      <c r="I73" s="200"/>
      <c r="J73" s="200"/>
      <c r="K73" s="200"/>
    </row>
    <row r="74" spans="1:11" ht="12.75" customHeight="1">
      <c r="A74" s="200"/>
      <c r="B74" s="200"/>
      <c r="C74" s="208" t="s">
        <v>3821</v>
      </c>
      <c r="D74" s="240" t="s">
        <v>3584</v>
      </c>
      <c r="E74" s="200"/>
      <c r="F74" s="200"/>
      <c r="G74" s="200"/>
      <c r="H74" s="207">
        <v>1</v>
      </c>
      <c r="I74" s="200"/>
      <c r="J74" s="200"/>
      <c r="K74" s="200"/>
    </row>
    <row r="75" spans="1:11" ht="12.75" customHeight="1">
      <c r="A75" s="200"/>
      <c r="B75" s="200"/>
      <c r="C75" s="208" t="s">
        <v>3822</v>
      </c>
      <c r="D75" s="240" t="s">
        <v>3586</v>
      </c>
      <c r="E75" s="200"/>
      <c r="F75" s="200"/>
      <c r="G75" s="200"/>
      <c r="H75" s="207">
        <v>1</v>
      </c>
      <c r="I75" s="200"/>
      <c r="J75" s="200"/>
      <c r="K75" s="200"/>
    </row>
    <row r="76" spans="1:11" ht="12.75" customHeight="1">
      <c r="A76" s="200"/>
      <c r="B76" s="200" t="s">
        <v>7992</v>
      </c>
      <c r="C76" s="208" t="s">
        <v>8040</v>
      </c>
      <c r="D76" s="240" t="s">
        <v>1190</v>
      </c>
      <c r="E76" s="200" t="s">
        <v>3686</v>
      </c>
      <c r="F76" s="200" t="s">
        <v>16</v>
      </c>
      <c r="G76" s="200" t="s">
        <v>81</v>
      </c>
      <c r="H76" s="207">
        <v>1</v>
      </c>
      <c r="I76" s="200"/>
      <c r="J76" s="200"/>
      <c r="K76" s="200"/>
    </row>
    <row r="77" spans="1:11" ht="12.75" customHeight="1">
      <c r="A77" s="200"/>
      <c r="B77" s="200"/>
      <c r="C77" s="208" t="s">
        <v>8041</v>
      </c>
      <c r="D77" s="240" t="s">
        <v>7995</v>
      </c>
      <c r="E77" s="200"/>
      <c r="F77" s="200"/>
      <c r="G77" s="200"/>
      <c r="H77" s="207">
        <v>1</v>
      </c>
      <c r="I77" s="200"/>
      <c r="J77" s="200"/>
      <c r="K77" s="200"/>
    </row>
    <row r="78" spans="1:11" ht="12.75" customHeight="1">
      <c r="A78" s="200"/>
      <c r="B78" s="200"/>
      <c r="C78" s="208" t="s">
        <v>8042</v>
      </c>
      <c r="D78" s="240" t="s">
        <v>7997</v>
      </c>
      <c r="E78" s="200"/>
      <c r="F78" s="200"/>
      <c r="G78" s="200"/>
      <c r="H78" s="207">
        <v>1</v>
      </c>
      <c r="I78" s="200"/>
      <c r="J78" s="200"/>
      <c r="K78" s="200"/>
    </row>
    <row r="79" spans="1:11" ht="12.75" customHeight="1">
      <c r="A79" s="200"/>
      <c r="B79" s="200" t="s">
        <v>7998</v>
      </c>
      <c r="C79" s="208" t="s">
        <v>8043</v>
      </c>
      <c r="D79" s="240" t="s">
        <v>7425</v>
      </c>
      <c r="E79" s="200" t="s">
        <v>3686</v>
      </c>
      <c r="F79" s="200" t="s">
        <v>16</v>
      </c>
      <c r="G79" s="200" t="s">
        <v>81</v>
      </c>
      <c r="H79" s="207">
        <v>1</v>
      </c>
      <c r="I79" s="200"/>
      <c r="J79" s="200"/>
      <c r="K79" s="200"/>
    </row>
    <row r="80" spans="1:11" ht="12.75" customHeight="1">
      <c r="A80" s="200"/>
      <c r="B80" s="200"/>
      <c r="C80" s="208" t="s">
        <v>8044</v>
      </c>
      <c r="D80" s="240" t="s">
        <v>3685</v>
      </c>
      <c r="E80" s="200"/>
      <c r="F80" s="200"/>
      <c r="G80" s="200"/>
      <c r="H80" s="207">
        <v>1</v>
      </c>
      <c r="I80" s="200"/>
      <c r="J80" s="200"/>
      <c r="K80" s="200"/>
    </row>
    <row r="81" spans="1:11" ht="12.75" customHeight="1">
      <c r="A81" s="200"/>
      <c r="B81" s="200"/>
      <c r="C81" s="208" t="s">
        <v>8045</v>
      </c>
      <c r="D81" s="240" t="s">
        <v>1200</v>
      </c>
      <c r="E81" s="200"/>
      <c r="F81" s="200"/>
      <c r="G81" s="200"/>
      <c r="H81" s="207">
        <v>1</v>
      </c>
      <c r="I81" s="200"/>
      <c r="J81" s="200"/>
      <c r="K81" s="200"/>
    </row>
    <row r="82" spans="1:11" ht="12.75" customHeight="1">
      <c r="A82" s="200"/>
      <c r="B82" s="200"/>
      <c r="C82" s="208" t="s">
        <v>8046</v>
      </c>
      <c r="D82" s="240" t="s">
        <v>3690</v>
      </c>
      <c r="E82" s="200"/>
      <c r="F82" s="200"/>
      <c r="G82" s="200"/>
      <c r="H82" s="207">
        <v>1</v>
      </c>
      <c r="I82" s="200"/>
      <c r="J82" s="200"/>
      <c r="K82" s="200"/>
    </row>
    <row r="83" spans="1:11" ht="12.75" customHeight="1">
      <c r="A83" s="200"/>
      <c r="B83" s="200" t="s">
        <v>8003</v>
      </c>
      <c r="C83" s="208" t="s">
        <v>5341</v>
      </c>
      <c r="D83" s="240" t="s">
        <v>1206</v>
      </c>
      <c r="E83" s="200" t="s">
        <v>3686</v>
      </c>
      <c r="F83" s="200" t="s">
        <v>16</v>
      </c>
      <c r="G83" s="200" t="s">
        <v>81</v>
      </c>
      <c r="H83" s="207">
        <v>1</v>
      </c>
      <c r="I83" s="200"/>
      <c r="J83" s="200"/>
      <c r="K83" s="200"/>
    </row>
    <row r="84" spans="1:11" ht="12.75" customHeight="1">
      <c r="A84" s="200"/>
      <c r="B84" s="200"/>
      <c r="C84" s="208" t="s">
        <v>8047</v>
      </c>
      <c r="D84" s="240" t="s">
        <v>1208</v>
      </c>
      <c r="E84" s="200"/>
      <c r="F84" s="200"/>
      <c r="G84" s="200"/>
      <c r="H84" s="207">
        <v>1</v>
      </c>
      <c r="I84" s="200"/>
      <c r="J84" s="200"/>
      <c r="K84" s="200"/>
    </row>
    <row r="85" spans="1:11" ht="12.75" customHeight="1">
      <c r="A85" s="200"/>
      <c r="B85" s="200"/>
      <c r="C85" s="208" t="s">
        <v>8048</v>
      </c>
      <c r="D85" s="240" t="s">
        <v>1210</v>
      </c>
      <c r="E85" s="200"/>
      <c r="F85" s="200"/>
      <c r="G85" s="200"/>
      <c r="H85" s="207">
        <v>1</v>
      </c>
      <c r="I85" s="200"/>
      <c r="J85" s="200"/>
      <c r="K85" s="200"/>
    </row>
    <row r="86" spans="1:11" ht="12.75" customHeight="1">
      <c r="A86" s="200"/>
      <c r="B86" s="200"/>
      <c r="C86" s="208" t="s">
        <v>8049</v>
      </c>
      <c r="D86" s="240" t="s">
        <v>1212</v>
      </c>
      <c r="E86" s="200"/>
      <c r="F86" s="200"/>
      <c r="G86" s="200"/>
      <c r="H86" s="207">
        <v>1</v>
      </c>
      <c r="I86" s="200"/>
      <c r="J86" s="200"/>
      <c r="K86" s="200"/>
    </row>
    <row r="87" spans="1:11" ht="12.75" customHeight="1">
      <c r="A87" s="200"/>
      <c r="B87" s="200"/>
      <c r="C87" s="208" t="s">
        <v>8050</v>
      </c>
      <c r="D87" s="240" t="s">
        <v>1280</v>
      </c>
      <c r="E87" s="200"/>
      <c r="F87" s="200"/>
      <c r="G87" s="200"/>
      <c r="H87" s="207">
        <v>1</v>
      </c>
      <c r="I87" s="200"/>
      <c r="J87" s="200"/>
      <c r="K87" s="200"/>
    </row>
    <row r="88" spans="1:11" ht="12.75" customHeight="1">
      <c r="A88" s="200"/>
      <c r="B88" s="200"/>
      <c r="C88" s="208" t="s">
        <v>8051</v>
      </c>
      <c r="D88" s="240" t="s">
        <v>1282</v>
      </c>
      <c r="E88" s="200"/>
      <c r="F88" s="200"/>
      <c r="G88" s="200"/>
      <c r="H88" s="207">
        <v>1</v>
      </c>
      <c r="I88" s="200"/>
      <c r="J88" s="200"/>
      <c r="K88" s="200"/>
    </row>
    <row r="89" spans="1:11" ht="12.75" customHeight="1">
      <c r="A89" s="200"/>
      <c r="B89" s="200"/>
      <c r="C89" s="208" t="s">
        <v>8052</v>
      </c>
      <c r="D89" s="240" t="s">
        <v>1284</v>
      </c>
      <c r="E89" s="200"/>
      <c r="F89" s="200"/>
      <c r="G89" s="200"/>
      <c r="H89" s="207">
        <v>1</v>
      </c>
      <c r="I89" s="200"/>
      <c r="J89" s="200"/>
      <c r="K89" s="200"/>
    </row>
    <row r="90" spans="1:11" ht="12.75" customHeight="1">
      <c r="A90" s="200"/>
      <c r="B90" s="200" t="s">
        <v>8010</v>
      </c>
      <c r="C90" s="208" t="s">
        <v>8053</v>
      </c>
      <c r="D90" s="240" t="s">
        <v>1302</v>
      </c>
      <c r="E90" s="200" t="s">
        <v>3686</v>
      </c>
      <c r="F90" s="200" t="s">
        <v>16</v>
      </c>
      <c r="G90" s="200" t="s">
        <v>81</v>
      </c>
      <c r="H90" s="207">
        <v>1</v>
      </c>
      <c r="I90" s="200"/>
      <c r="J90" s="200"/>
      <c r="K90" s="200"/>
    </row>
    <row r="91" spans="1:11" ht="12.75" customHeight="1">
      <c r="A91" s="200"/>
      <c r="B91" s="200"/>
      <c r="C91" s="208" t="s">
        <v>3844</v>
      </c>
      <c r="D91" s="240" t="s">
        <v>3576</v>
      </c>
      <c r="E91" s="200"/>
      <c r="F91" s="200"/>
      <c r="G91" s="200"/>
      <c r="H91" s="207">
        <v>1</v>
      </c>
      <c r="I91" s="200"/>
      <c r="J91" s="200"/>
      <c r="K91" s="200"/>
    </row>
    <row r="92" spans="1:11" ht="12.75" customHeight="1">
      <c r="A92" s="200"/>
      <c r="B92" s="200"/>
      <c r="C92" s="208" t="s">
        <v>3845</v>
      </c>
      <c r="D92" s="240" t="s">
        <v>3578</v>
      </c>
      <c r="E92" s="200"/>
      <c r="F92" s="200"/>
      <c r="G92" s="200"/>
      <c r="H92" s="207">
        <v>1</v>
      </c>
      <c r="I92" s="200"/>
      <c r="J92" s="200"/>
      <c r="K92" s="200"/>
    </row>
    <row r="93" spans="1:11" ht="12.75" customHeight="1">
      <c r="A93" s="200"/>
      <c r="B93" s="200"/>
      <c r="C93" s="208" t="s">
        <v>3846</v>
      </c>
      <c r="D93" s="240" t="s">
        <v>3580</v>
      </c>
      <c r="E93" s="200"/>
      <c r="F93" s="200"/>
      <c r="G93" s="200"/>
      <c r="H93" s="207">
        <v>1</v>
      </c>
      <c r="I93" s="200"/>
      <c r="J93" s="200"/>
      <c r="K93" s="200"/>
    </row>
    <row r="94" spans="1:11" ht="12.75" customHeight="1">
      <c r="A94" s="200"/>
      <c r="B94" s="200"/>
      <c r="C94" s="208" t="s">
        <v>3847</v>
      </c>
      <c r="D94" s="240" t="s">
        <v>3582</v>
      </c>
      <c r="E94" s="200"/>
      <c r="F94" s="200"/>
      <c r="G94" s="200"/>
      <c r="H94" s="207">
        <v>1</v>
      </c>
      <c r="I94" s="200"/>
      <c r="J94" s="200"/>
      <c r="K94" s="200"/>
    </row>
    <row r="95" spans="1:11" ht="12.75" customHeight="1">
      <c r="A95" s="200"/>
      <c r="B95" s="200"/>
      <c r="C95" s="208" t="s">
        <v>3848</v>
      </c>
      <c r="D95" s="240" t="s">
        <v>3584</v>
      </c>
      <c r="E95" s="200"/>
      <c r="F95" s="200"/>
      <c r="G95" s="200"/>
      <c r="H95" s="207">
        <v>1</v>
      </c>
      <c r="I95" s="200"/>
      <c r="J95" s="200"/>
      <c r="K95" s="200"/>
    </row>
    <row r="96" spans="1:11" ht="12.75" customHeight="1">
      <c r="A96" s="200"/>
      <c r="B96" s="200"/>
      <c r="C96" s="208" t="s">
        <v>3849</v>
      </c>
      <c r="D96" s="240" t="s">
        <v>3586</v>
      </c>
      <c r="E96" s="200"/>
      <c r="F96" s="200"/>
      <c r="G96" s="200"/>
      <c r="H96" s="207">
        <v>1</v>
      </c>
      <c r="I96" s="200"/>
      <c r="J96" s="200"/>
      <c r="K96" s="200"/>
    </row>
    <row r="97" spans="1:11" ht="12.75" customHeight="1">
      <c r="A97" s="200"/>
      <c r="B97" s="200" t="s">
        <v>7992</v>
      </c>
      <c r="C97" s="240" t="s">
        <v>8054</v>
      </c>
      <c r="D97" s="240" t="s">
        <v>1190</v>
      </c>
      <c r="E97" s="200" t="s">
        <v>15</v>
      </c>
      <c r="F97" s="200" t="s">
        <v>158</v>
      </c>
      <c r="G97" s="200" t="s">
        <v>81</v>
      </c>
      <c r="H97" s="207">
        <v>2</v>
      </c>
      <c r="I97" s="200"/>
      <c r="J97" s="200"/>
      <c r="K97" s="200"/>
    </row>
    <row r="98" spans="1:11" ht="12.75" customHeight="1">
      <c r="A98" s="200"/>
      <c r="B98" s="200"/>
      <c r="C98" s="240" t="s">
        <v>8055</v>
      </c>
      <c r="D98" s="240" t="s">
        <v>7995</v>
      </c>
      <c r="E98" s="200"/>
      <c r="F98" s="200"/>
      <c r="G98" s="200"/>
      <c r="H98" s="207">
        <v>2</v>
      </c>
      <c r="I98" s="200"/>
      <c r="J98" s="200"/>
      <c r="K98" s="200"/>
    </row>
    <row r="99" spans="1:11" ht="12.75" customHeight="1">
      <c r="A99" s="200"/>
      <c r="B99" s="200"/>
      <c r="C99" s="240" t="s">
        <v>8056</v>
      </c>
      <c r="D99" s="240" t="s">
        <v>7997</v>
      </c>
      <c r="E99" s="200"/>
      <c r="F99" s="200"/>
      <c r="G99" s="200"/>
      <c r="H99" s="207">
        <v>2</v>
      </c>
      <c r="I99" s="200"/>
      <c r="J99" s="200"/>
      <c r="K99" s="200"/>
    </row>
    <row r="100" spans="1:11" ht="12.75" customHeight="1">
      <c r="A100" s="200"/>
      <c r="B100" s="200" t="s">
        <v>7998</v>
      </c>
      <c r="C100" s="240" t="s">
        <v>8057</v>
      </c>
      <c r="D100" s="240" t="s">
        <v>7425</v>
      </c>
      <c r="E100" s="200" t="s">
        <v>15</v>
      </c>
      <c r="F100" s="200" t="s">
        <v>158</v>
      </c>
      <c r="G100" s="200" t="s">
        <v>81</v>
      </c>
      <c r="H100" s="207">
        <v>2</v>
      </c>
      <c r="I100" s="200"/>
      <c r="J100" s="200"/>
      <c r="K100" s="200"/>
    </row>
    <row r="101" spans="1:11" ht="12.75" customHeight="1">
      <c r="A101" s="200"/>
      <c r="B101" s="200"/>
      <c r="C101" s="240" t="s">
        <v>8058</v>
      </c>
      <c r="D101" s="240" t="s">
        <v>3685</v>
      </c>
      <c r="E101" s="200"/>
      <c r="F101" s="200"/>
      <c r="G101" s="200"/>
      <c r="H101" s="207">
        <v>2</v>
      </c>
      <c r="I101" s="200"/>
      <c r="J101" s="200"/>
      <c r="K101" s="200"/>
    </row>
    <row r="102" spans="1:11" ht="12.75" customHeight="1">
      <c r="A102" s="200"/>
      <c r="B102" s="200"/>
      <c r="C102" s="240" t="s">
        <v>8059</v>
      </c>
      <c r="D102" s="240" t="s">
        <v>1200</v>
      </c>
      <c r="E102" s="200"/>
      <c r="F102" s="200"/>
      <c r="G102" s="200"/>
      <c r="H102" s="207">
        <v>2</v>
      </c>
      <c r="I102" s="200"/>
      <c r="J102" s="200"/>
      <c r="K102" s="200"/>
    </row>
    <row r="103" spans="1:11" ht="12.75" customHeight="1">
      <c r="A103" s="200"/>
      <c r="B103" s="200"/>
      <c r="C103" s="240" t="s">
        <v>8060</v>
      </c>
      <c r="D103" s="240" t="s">
        <v>3690</v>
      </c>
      <c r="E103" s="200"/>
      <c r="F103" s="200"/>
      <c r="G103" s="200"/>
      <c r="H103" s="207">
        <v>2</v>
      </c>
      <c r="I103" s="200"/>
      <c r="J103" s="200"/>
      <c r="K103" s="200"/>
    </row>
    <row r="104" spans="1:11" ht="12.75" customHeight="1">
      <c r="A104" s="200"/>
      <c r="B104" s="200" t="s">
        <v>8003</v>
      </c>
      <c r="C104" s="240" t="s">
        <v>8061</v>
      </c>
      <c r="D104" s="240" t="s">
        <v>1206</v>
      </c>
      <c r="E104" s="200" t="s">
        <v>15</v>
      </c>
      <c r="F104" s="200" t="s">
        <v>158</v>
      </c>
      <c r="G104" s="200" t="s">
        <v>81</v>
      </c>
      <c r="H104" s="207">
        <v>2</v>
      </c>
      <c r="I104" s="200"/>
      <c r="J104" s="200"/>
      <c r="K104" s="200"/>
    </row>
    <row r="105" spans="1:11" ht="12.75" customHeight="1">
      <c r="A105" s="200"/>
      <c r="B105" s="200"/>
      <c r="C105" s="240" t="s">
        <v>8062</v>
      </c>
      <c r="D105" s="240" t="s">
        <v>1208</v>
      </c>
      <c r="E105" s="200"/>
      <c r="F105" s="200"/>
      <c r="G105" s="200"/>
      <c r="H105" s="207">
        <v>2</v>
      </c>
      <c r="I105" s="200"/>
      <c r="J105" s="200"/>
      <c r="K105" s="200"/>
    </row>
    <row r="106" spans="1:11" ht="12.75" customHeight="1">
      <c r="A106" s="200"/>
      <c r="B106" s="200"/>
      <c r="C106" s="240" t="s">
        <v>8063</v>
      </c>
      <c r="D106" s="240" t="s">
        <v>1210</v>
      </c>
      <c r="E106" s="200"/>
      <c r="F106" s="200"/>
      <c r="G106" s="200"/>
      <c r="H106" s="207">
        <v>2</v>
      </c>
      <c r="I106" s="200"/>
      <c r="J106" s="200"/>
      <c r="K106" s="200"/>
    </row>
    <row r="107" spans="1:11" ht="12.75" customHeight="1">
      <c r="A107" s="200"/>
      <c r="B107" s="200"/>
      <c r="C107" s="240" t="s">
        <v>8064</v>
      </c>
      <c r="D107" s="240" t="s">
        <v>1212</v>
      </c>
      <c r="E107" s="200"/>
      <c r="F107" s="200"/>
      <c r="G107" s="200"/>
      <c r="H107" s="207">
        <v>2</v>
      </c>
      <c r="I107" s="200"/>
      <c r="J107" s="200"/>
      <c r="K107" s="200"/>
    </row>
    <row r="108" spans="1:11" ht="12.75" customHeight="1">
      <c r="A108" s="200"/>
      <c r="B108" s="200" t="s">
        <v>8010</v>
      </c>
      <c r="C108" s="208" t="s">
        <v>8065</v>
      </c>
      <c r="D108" s="208" t="s">
        <v>1302</v>
      </c>
      <c r="E108" s="200" t="s">
        <v>15</v>
      </c>
      <c r="F108" s="200" t="s">
        <v>158</v>
      </c>
      <c r="G108" s="200" t="s">
        <v>81</v>
      </c>
      <c r="H108" s="207">
        <v>2</v>
      </c>
      <c r="I108" s="200"/>
      <c r="J108" s="200"/>
      <c r="K108" s="200"/>
    </row>
    <row r="109" spans="1:11" ht="12.75" customHeight="1">
      <c r="A109" s="200"/>
      <c r="B109" s="200"/>
      <c r="C109" s="208" t="s">
        <v>8066</v>
      </c>
      <c r="D109" s="208" t="s">
        <v>3576</v>
      </c>
      <c r="E109" s="200"/>
      <c r="F109" s="200"/>
      <c r="G109" s="200"/>
      <c r="H109" s="207">
        <v>2</v>
      </c>
      <c r="I109" s="200"/>
      <c r="J109" s="200"/>
      <c r="K109" s="200"/>
    </row>
    <row r="110" spans="1:11" ht="12.75" customHeight="1">
      <c r="A110" s="200"/>
      <c r="B110" s="200"/>
      <c r="C110" s="208" t="s">
        <v>8067</v>
      </c>
      <c r="D110" s="208" t="s">
        <v>3578</v>
      </c>
      <c r="E110" s="200"/>
      <c r="F110" s="200"/>
      <c r="G110" s="200"/>
      <c r="H110" s="207">
        <v>2</v>
      </c>
      <c r="I110" s="200"/>
      <c r="J110" s="200"/>
      <c r="K110" s="200"/>
    </row>
    <row r="111" spans="1:11" ht="12.75" customHeight="1">
      <c r="A111" s="200"/>
      <c r="B111" s="200"/>
      <c r="C111" s="208" t="s">
        <v>8068</v>
      </c>
      <c r="D111" s="208" t="s">
        <v>3580</v>
      </c>
      <c r="E111" s="200"/>
      <c r="F111" s="200"/>
      <c r="G111" s="200"/>
      <c r="H111" s="207">
        <v>2</v>
      </c>
      <c r="I111" s="200"/>
      <c r="J111" s="200"/>
      <c r="K111" s="200"/>
    </row>
    <row r="112" spans="1:11" ht="12.75" customHeight="1">
      <c r="A112" s="200"/>
      <c r="B112" s="200"/>
      <c r="C112" s="208" t="s">
        <v>8069</v>
      </c>
      <c r="D112" s="208" t="s">
        <v>3582</v>
      </c>
      <c r="E112" s="200"/>
      <c r="F112" s="200"/>
      <c r="G112" s="200"/>
      <c r="H112" s="207">
        <v>2</v>
      </c>
      <c r="I112" s="200"/>
      <c r="J112" s="200"/>
      <c r="K112" s="200"/>
    </row>
    <row r="113" spans="1:11" ht="12.75" customHeight="1">
      <c r="A113" s="200"/>
      <c r="B113" s="200"/>
      <c r="C113" s="208" t="s">
        <v>8070</v>
      </c>
      <c r="D113" s="208" t="s">
        <v>3584</v>
      </c>
      <c r="E113" s="200"/>
      <c r="F113" s="200"/>
      <c r="G113" s="200"/>
      <c r="H113" s="207">
        <v>2</v>
      </c>
      <c r="I113" s="200"/>
      <c r="J113" s="200"/>
      <c r="K113" s="200"/>
    </row>
    <row r="114" spans="1:11" ht="12.75" customHeight="1">
      <c r="A114" s="200"/>
      <c r="B114" s="200"/>
      <c r="C114" s="208" t="s">
        <v>8071</v>
      </c>
      <c r="D114" s="208" t="s">
        <v>3586</v>
      </c>
      <c r="E114" s="200"/>
      <c r="F114" s="200"/>
      <c r="G114" s="200"/>
      <c r="H114" s="207">
        <v>2</v>
      </c>
      <c r="I114" s="200"/>
      <c r="J114" s="200"/>
      <c r="K114" s="200"/>
    </row>
    <row r="115" spans="1:11" ht="12.75" customHeight="1">
      <c r="A115" s="200"/>
      <c r="B115" s="200" t="s">
        <v>7992</v>
      </c>
      <c r="C115" s="240" t="s">
        <v>8072</v>
      </c>
      <c r="D115" s="240" t="s">
        <v>1190</v>
      </c>
      <c r="E115" s="200" t="s">
        <v>150</v>
      </c>
      <c r="F115" s="200" t="s">
        <v>158</v>
      </c>
      <c r="G115" s="200" t="s">
        <v>81</v>
      </c>
      <c r="H115" s="207">
        <v>1</v>
      </c>
      <c r="I115" s="200"/>
      <c r="J115" s="200"/>
      <c r="K115" s="200"/>
    </row>
    <row r="116" spans="1:11" ht="12.75" customHeight="1">
      <c r="A116" s="200"/>
      <c r="B116" s="200"/>
      <c r="C116" s="240" t="s">
        <v>8073</v>
      </c>
      <c r="D116" s="240" t="s">
        <v>7995</v>
      </c>
      <c r="E116" s="200"/>
      <c r="F116" s="200"/>
      <c r="G116" s="200"/>
      <c r="H116" s="207">
        <v>1</v>
      </c>
      <c r="I116" s="200"/>
      <c r="J116" s="200"/>
      <c r="K116" s="200"/>
    </row>
    <row r="117" spans="1:11" ht="12.75" customHeight="1">
      <c r="A117" s="200"/>
      <c r="B117" s="200"/>
      <c r="C117" s="240" t="s">
        <v>8074</v>
      </c>
      <c r="D117" s="240" t="s">
        <v>7997</v>
      </c>
      <c r="E117" s="200"/>
      <c r="F117" s="200"/>
      <c r="G117" s="200"/>
      <c r="H117" s="207">
        <v>1</v>
      </c>
      <c r="I117" s="200"/>
      <c r="J117" s="200"/>
      <c r="K117" s="200"/>
    </row>
    <row r="118" spans="1:11" ht="12.75" customHeight="1">
      <c r="A118" s="200"/>
      <c r="B118" s="200" t="s">
        <v>7998</v>
      </c>
      <c r="C118" s="240" t="s">
        <v>8075</v>
      </c>
      <c r="D118" s="240" t="s">
        <v>7425</v>
      </c>
      <c r="E118" s="200" t="s">
        <v>150</v>
      </c>
      <c r="F118" s="200" t="s">
        <v>158</v>
      </c>
      <c r="G118" s="200" t="s">
        <v>81</v>
      </c>
      <c r="H118" s="207">
        <v>1</v>
      </c>
      <c r="I118" s="200"/>
      <c r="J118" s="200"/>
      <c r="K118" s="200"/>
    </row>
    <row r="119" spans="1:11" ht="12.75" customHeight="1">
      <c r="A119" s="200"/>
      <c r="B119" s="200"/>
      <c r="C119" s="240" t="s">
        <v>8076</v>
      </c>
      <c r="D119" s="240" t="s">
        <v>3685</v>
      </c>
      <c r="E119" s="200"/>
      <c r="F119" s="200"/>
      <c r="G119" s="200"/>
      <c r="H119" s="207">
        <v>1</v>
      </c>
      <c r="I119" s="200"/>
      <c r="J119" s="200"/>
      <c r="K119" s="200"/>
    </row>
    <row r="120" spans="1:11" ht="12.75" customHeight="1">
      <c r="A120" s="200"/>
      <c r="B120" s="200"/>
      <c r="C120" s="240" t="s">
        <v>8077</v>
      </c>
      <c r="D120" s="240" t="s">
        <v>1200</v>
      </c>
      <c r="E120" s="200"/>
      <c r="F120" s="200"/>
      <c r="G120" s="200"/>
      <c r="H120" s="207">
        <v>1</v>
      </c>
      <c r="I120" s="200"/>
      <c r="J120" s="200"/>
      <c r="K120" s="200"/>
    </row>
    <row r="121" spans="1:11" ht="12.75" customHeight="1">
      <c r="A121" s="200"/>
      <c r="B121" s="200"/>
      <c r="C121" s="240" t="s">
        <v>8078</v>
      </c>
      <c r="D121" s="240" t="s">
        <v>3690</v>
      </c>
      <c r="E121" s="200"/>
      <c r="F121" s="200"/>
      <c r="G121" s="200"/>
      <c r="H121" s="207">
        <v>1</v>
      </c>
      <c r="I121" s="200"/>
      <c r="J121" s="200"/>
      <c r="K121" s="200"/>
    </row>
    <row r="122" spans="1:11" ht="12.75" customHeight="1">
      <c r="A122" s="200"/>
      <c r="B122" s="200" t="s">
        <v>8003</v>
      </c>
      <c r="C122" s="240" t="s">
        <v>8079</v>
      </c>
      <c r="D122" s="240" t="s">
        <v>1206</v>
      </c>
      <c r="E122" s="200" t="s">
        <v>150</v>
      </c>
      <c r="F122" s="200" t="s">
        <v>158</v>
      </c>
      <c r="G122" s="200" t="s">
        <v>81</v>
      </c>
      <c r="H122" s="207">
        <v>1</v>
      </c>
      <c r="I122" s="200"/>
      <c r="J122" s="200"/>
      <c r="K122" s="200"/>
    </row>
    <row r="123" spans="1:11" ht="12.75" customHeight="1">
      <c r="A123" s="200"/>
      <c r="B123" s="200"/>
      <c r="C123" s="240" t="s">
        <v>8080</v>
      </c>
      <c r="D123" s="240" t="s">
        <v>1208</v>
      </c>
      <c r="E123" s="200"/>
      <c r="F123" s="200"/>
      <c r="G123" s="200"/>
      <c r="H123" s="207">
        <v>1</v>
      </c>
      <c r="I123" s="200"/>
      <c r="J123" s="200"/>
      <c r="K123" s="200"/>
    </row>
    <row r="124" spans="1:11" ht="12.75" customHeight="1">
      <c r="A124" s="200"/>
      <c r="B124" s="200"/>
      <c r="C124" s="240" t="s">
        <v>8081</v>
      </c>
      <c r="D124" s="240" t="s">
        <v>1210</v>
      </c>
      <c r="E124" s="200"/>
      <c r="F124" s="200"/>
      <c r="G124" s="200"/>
      <c r="H124" s="207">
        <v>1</v>
      </c>
      <c r="I124" s="200"/>
      <c r="J124" s="200"/>
      <c r="K124" s="200"/>
    </row>
    <row r="125" spans="1:11" ht="12.75" customHeight="1">
      <c r="A125" s="200"/>
      <c r="B125" s="200"/>
      <c r="C125" s="240" t="s">
        <v>8082</v>
      </c>
      <c r="D125" s="240" t="s">
        <v>1212</v>
      </c>
      <c r="E125" s="200"/>
      <c r="F125" s="200"/>
      <c r="G125" s="200"/>
      <c r="H125" s="207">
        <v>1</v>
      </c>
      <c r="I125" s="200"/>
      <c r="J125" s="200"/>
      <c r="K125" s="200"/>
    </row>
    <row r="126" spans="1:11" ht="12.75" customHeight="1">
      <c r="A126" s="200"/>
      <c r="B126" s="200" t="s">
        <v>8010</v>
      </c>
      <c r="C126" s="208" t="s">
        <v>8083</v>
      </c>
      <c r="D126" s="208" t="s">
        <v>1302</v>
      </c>
      <c r="E126" s="200" t="s">
        <v>150</v>
      </c>
      <c r="F126" s="200" t="s">
        <v>158</v>
      </c>
      <c r="G126" s="200" t="s">
        <v>81</v>
      </c>
      <c r="H126" s="207">
        <v>1</v>
      </c>
      <c r="I126" s="200"/>
      <c r="J126" s="200"/>
      <c r="K126" s="200"/>
    </row>
    <row r="127" spans="1:11" ht="12.75" customHeight="1">
      <c r="A127" s="200"/>
      <c r="B127" s="200"/>
      <c r="C127" s="208" t="s">
        <v>8084</v>
      </c>
      <c r="D127" s="208" t="s">
        <v>3576</v>
      </c>
      <c r="E127" s="200"/>
      <c r="F127" s="200"/>
      <c r="G127" s="200"/>
      <c r="H127" s="207">
        <v>1</v>
      </c>
      <c r="I127" s="200"/>
      <c r="J127" s="200"/>
      <c r="K127" s="200"/>
    </row>
    <row r="128" spans="1:11" ht="12.75" customHeight="1">
      <c r="A128" s="200"/>
      <c r="B128" s="200"/>
      <c r="C128" s="208" t="s">
        <v>8085</v>
      </c>
      <c r="D128" s="208" t="s">
        <v>3578</v>
      </c>
      <c r="E128" s="200"/>
      <c r="F128" s="200"/>
      <c r="G128" s="200"/>
      <c r="H128" s="207">
        <v>1</v>
      </c>
      <c r="I128" s="200"/>
      <c r="J128" s="200"/>
      <c r="K128" s="200"/>
    </row>
    <row r="129" spans="1:11" ht="12.75" customHeight="1">
      <c r="A129" s="200"/>
      <c r="B129" s="200"/>
      <c r="C129" s="208" t="s">
        <v>8086</v>
      </c>
      <c r="D129" s="208" t="s">
        <v>3580</v>
      </c>
      <c r="E129" s="200"/>
      <c r="F129" s="200"/>
      <c r="G129" s="200"/>
      <c r="H129" s="207">
        <v>1</v>
      </c>
      <c r="I129" s="200"/>
      <c r="J129" s="200"/>
      <c r="K129" s="200"/>
    </row>
    <row r="130" spans="1:11" ht="12.75" customHeight="1">
      <c r="A130" s="200"/>
      <c r="B130" s="200"/>
      <c r="C130" s="208" t="s">
        <v>8087</v>
      </c>
      <c r="D130" s="208" t="s">
        <v>3582</v>
      </c>
      <c r="E130" s="200"/>
      <c r="F130" s="200"/>
      <c r="G130" s="200"/>
      <c r="H130" s="207">
        <v>1</v>
      </c>
      <c r="I130" s="200"/>
      <c r="J130" s="200"/>
      <c r="K130" s="200"/>
    </row>
    <row r="131" spans="1:11" ht="12.75" customHeight="1">
      <c r="A131" s="200"/>
      <c r="B131" s="200"/>
      <c r="C131" s="208" t="s">
        <v>8088</v>
      </c>
      <c r="D131" s="208" t="s">
        <v>3584</v>
      </c>
      <c r="E131" s="200"/>
      <c r="F131" s="200"/>
      <c r="G131" s="200"/>
      <c r="H131" s="207">
        <v>1</v>
      </c>
      <c r="I131" s="200"/>
      <c r="J131" s="200"/>
      <c r="K131" s="200"/>
    </row>
    <row r="132" spans="1:11" ht="12.75" customHeight="1">
      <c r="A132" s="200"/>
      <c r="B132" s="200"/>
      <c r="C132" s="208" t="s">
        <v>8089</v>
      </c>
      <c r="D132" s="208" t="s">
        <v>3586</v>
      </c>
      <c r="E132" s="200"/>
      <c r="F132" s="200"/>
      <c r="G132" s="200"/>
      <c r="H132" s="207">
        <v>1</v>
      </c>
      <c r="I132" s="200"/>
      <c r="J132" s="200"/>
      <c r="K132" s="200"/>
    </row>
    <row r="133" spans="1:11" ht="12.75" customHeight="1">
      <c r="A133" s="200"/>
      <c r="B133" s="200" t="s">
        <v>7992</v>
      </c>
      <c r="C133" s="240" t="s">
        <v>8090</v>
      </c>
      <c r="D133" s="240" t="s">
        <v>1190</v>
      </c>
      <c r="E133" s="200" t="s">
        <v>8091</v>
      </c>
      <c r="F133" s="200" t="s">
        <v>158</v>
      </c>
      <c r="G133" s="200" t="s">
        <v>81</v>
      </c>
      <c r="H133" s="207">
        <v>1</v>
      </c>
      <c r="I133" s="200"/>
      <c r="J133" s="200"/>
      <c r="K133" s="200"/>
    </row>
    <row r="134" spans="1:11" ht="12.75" customHeight="1">
      <c r="A134" s="200"/>
      <c r="B134" s="200"/>
      <c r="C134" s="240" t="s">
        <v>8092</v>
      </c>
      <c r="D134" s="240" t="s">
        <v>7995</v>
      </c>
      <c r="E134" s="200"/>
      <c r="F134" s="200"/>
      <c r="G134" s="200"/>
      <c r="H134" s="207">
        <v>1</v>
      </c>
      <c r="I134" s="200"/>
      <c r="J134" s="200"/>
      <c r="K134" s="200"/>
    </row>
    <row r="135" spans="1:11" ht="12.75" customHeight="1">
      <c r="A135" s="200"/>
      <c r="B135" s="200"/>
      <c r="C135" s="240" t="s">
        <v>8093</v>
      </c>
      <c r="D135" s="240" t="s">
        <v>7997</v>
      </c>
      <c r="E135" s="200"/>
      <c r="F135" s="200"/>
      <c r="G135" s="200"/>
      <c r="H135" s="207">
        <v>1</v>
      </c>
      <c r="I135" s="200"/>
      <c r="J135" s="200"/>
      <c r="K135" s="200"/>
    </row>
    <row r="136" spans="1:11" ht="12.75" customHeight="1">
      <c r="A136" s="200"/>
      <c r="B136" s="200" t="s">
        <v>7998</v>
      </c>
      <c r="C136" s="240" t="s">
        <v>8094</v>
      </c>
      <c r="D136" s="240" t="s">
        <v>7425</v>
      </c>
      <c r="E136" s="200" t="s">
        <v>8091</v>
      </c>
      <c r="F136" s="200" t="s">
        <v>158</v>
      </c>
      <c r="G136" s="200" t="s">
        <v>81</v>
      </c>
      <c r="H136" s="207">
        <v>1</v>
      </c>
      <c r="I136" s="200"/>
      <c r="J136" s="200"/>
      <c r="K136" s="200"/>
    </row>
    <row r="137" spans="1:11" ht="12.75" customHeight="1">
      <c r="A137" s="200"/>
      <c r="B137" s="200"/>
      <c r="C137" s="240" t="s">
        <v>8095</v>
      </c>
      <c r="D137" s="240" t="s">
        <v>3685</v>
      </c>
      <c r="E137" s="200"/>
      <c r="F137" s="200"/>
      <c r="G137" s="200"/>
      <c r="H137" s="207">
        <v>1</v>
      </c>
      <c r="I137" s="200"/>
      <c r="J137" s="200"/>
      <c r="K137" s="200"/>
    </row>
    <row r="138" spans="1:11" ht="12.75" customHeight="1">
      <c r="A138" s="200"/>
      <c r="B138" s="200"/>
      <c r="C138" s="240" t="s">
        <v>8096</v>
      </c>
      <c r="D138" s="240" t="s">
        <v>1200</v>
      </c>
      <c r="E138" s="200"/>
      <c r="F138" s="200"/>
      <c r="G138" s="200"/>
      <c r="H138" s="207">
        <v>1</v>
      </c>
      <c r="I138" s="200"/>
      <c r="J138" s="200"/>
      <c r="K138" s="200"/>
    </row>
    <row r="139" spans="1:11" ht="12.75" customHeight="1">
      <c r="A139" s="200"/>
      <c r="B139" s="200"/>
      <c r="C139" s="240" t="s">
        <v>8097</v>
      </c>
      <c r="D139" s="240" t="s">
        <v>3690</v>
      </c>
      <c r="E139" s="200"/>
      <c r="F139" s="200"/>
      <c r="G139" s="200"/>
      <c r="H139" s="207">
        <v>1</v>
      </c>
      <c r="I139" s="200"/>
      <c r="J139" s="200"/>
      <c r="K139" s="200"/>
    </row>
    <row r="140" spans="1:11" ht="12.75" customHeight="1">
      <c r="A140" s="200"/>
      <c r="B140" s="200" t="s">
        <v>8003</v>
      </c>
      <c r="C140" s="240" t="s">
        <v>8098</v>
      </c>
      <c r="D140" s="240" t="s">
        <v>1206</v>
      </c>
      <c r="E140" s="200" t="s">
        <v>8091</v>
      </c>
      <c r="F140" s="200" t="s">
        <v>158</v>
      </c>
      <c r="G140" s="200" t="s">
        <v>81</v>
      </c>
      <c r="H140" s="207">
        <v>1</v>
      </c>
      <c r="I140" s="200"/>
      <c r="J140" s="200"/>
      <c r="K140" s="200"/>
    </row>
    <row r="141" spans="1:11" ht="12.75" customHeight="1">
      <c r="A141" s="200"/>
      <c r="B141" s="200"/>
      <c r="C141" s="240" t="s">
        <v>8099</v>
      </c>
      <c r="D141" s="240" t="s">
        <v>1208</v>
      </c>
      <c r="E141" s="200"/>
      <c r="F141" s="200"/>
      <c r="G141" s="200"/>
      <c r="H141" s="207">
        <v>1</v>
      </c>
      <c r="I141" s="200"/>
      <c r="J141" s="200"/>
      <c r="K141" s="200"/>
    </row>
    <row r="142" spans="1:11" ht="12.75" customHeight="1">
      <c r="A142" s="200"/>
      <c r="B142" s="200"/>
      <c r="C142" s="240" t="s">
        <v>8100</v>
      </c>
      <c r="D142" s="240" t="s">
        <v>1210</v>
      </c>
      <c r="E142" s="200"/>
      <c r="F142" s="200"/>
      <c r="G142" s="200"/>
      <c r="H142" s="207">
        <v>1</v>
      </c>
      <c r="I142" s="200"/>
      <c r="J142" s="200"/>
      <c r="K142" s="200"/>
    </row>
    <row r="143" spans="1:11" ht="12.75" customHeight="1">
      <c r="A143" s="200"/>
      <c r="B143" s="200"/>
      <c r="C143" s="240" t="s">
        <v>8101</v>
      </c>
      <c r="D143" s="240" t="s">
        <v>1212</v>
      </c>
      <c r="E143" s="200"/>
      <c r="F143" s="200"/>
      <c r="G143" s="200"/>
      <c r="H143" s="207">
        <v>1</v>
      </c>
      <c r="I143" s="200"/>
      <c r="J143" s="200"/>
      <c r="K143" s="200"/>
    </row>
    <row r="144" spans="1:11" ht="12.75" customHeight="1">
      <c r="A144" s="200"/>
      <c r="B144" s="200" t="s">
        <v>8010</v>
      </c>
      <c r="C144" s="208" t="s">
        <v>8102</v>
      </c>
      <c r="D144" s="208" t="s">
        <v>1302</v>
      </c>
      <c r="E144" s="200" t="s">
        <v>8091</v>
      </c>
      <c r="F144" s="200" t="s">
        <v>158</v>
      </c>
      <c r="G144" s="200" t="s">
        <v>81</v>
      </c>
      <c r="H144" s="207">
        <v>1</v>
      </c>
      <c r="I144" s="200"/>
      <c r="J144" s="200"/>
      <c r="K144" s="200"/>
    </row>
    <row r="145" spans="1:11" ht="12.75" customHeight="1">
      <c r="A145" s="200"/>
      <c r="B145" s="200"/>
      <c r="C145" s="208" t="s">
        <v>8103</v>
      </c>
      <c r="D145" s="208" t="s">
        <v>3576</v>
      </c>
      <c r="E145" s="200"/>
      <c r="F145" s="200"/>
      <c r="G145" s="200"/>
      <c r="H145" s="207">
        <v>1</v>
      </c>
      <c r="I145" s="200"/>
      <c r="J145" s="200"/>
      <c r="K145" s="200"/>
    </row>
    <row r="146" spans="1:11" ht="12.75" customHeight="1">
      <c r="A146" s="200"/>
      <c r="B146" s="200"/>
      <c r="C146" s="208" t="s">
        <v>8104</v>
      </c>
      <c r="D146" s="208" t="s">
        <v>3578</v>
      </c>
      <c r="E146" s="200"/>
      <c r="F146" s="200"/>
      <c r="G146" s="200"/>
      <c r="H146" s="207">
        <v>1</v>
      </c>
      <c r="I146" s="200"/>
      <c r="J146" s="200"/>
      <c r="K146" s="200"/>
    </row>
    <row r="147" spans="1:11" ht="12.75" customHeight="1">
      <c r="A147" s="200"/>
      <c r="B147" s="200"/>
      <c r="C147" s="208" t="s">
        <v>8105</v>
      </c>
      <c r="D147" s="208" t="s">
        <v>3580</v>
      </c>
      <c r="E147" s="200"/>
      <c r="F147" s="200"/>
      <c r="G147" s="200"/>
      <c r="H147" s="207">
        <v>1</v>
      </c>
      <c r="I147" s="200"/>
      <c r="J147" s="200"/>
      <c r="K147" s="200"/>
    </row>
    <row r="148" spans="1:11" ht="12.75" customHeight="1">
      <c r="A148" s="200"/>
      <c r="B148" s="200"/>
      <c r="C148" s="208" t="s">
        <v>8106</v>
      </c>
      <c r="D148" s="208" t="s">
        <v>3582</v>
      </c>
      <c r="E148" s="200"/>
      <c r="F148" s="200"/>
      <c r="G148" s="200"/>
      <c r="H148" s="207">
        <v>1</v>
      </c>
      <c r="I148" s="200"/>
      <c r="J148" s="200"/>
      <c r="K148" s="200"/>
    </row>
    <row r="149" spans="1:11" ht="12.75" customHeight="1">
      <c r="A149" s="200"/>
      <c r="B149" s="200"/>
      <c r="C149" s="208" t="s">
        <v>8107</v>
      </c>
      <c r="D149" s="208" t="s">
        <v>3584</v>
      </c>
      <c r="E149" s="200"/>
      <c r="F149" s="200"/>
      <c r="G149" s="200"/>
      <c r="H149" s="207">
        <v>1</v>
      </c>
      <c r="I149" s="200"/>
      <c r="J149" s="200"/>
      <c r="K149" s="200"/>
    </row>
    <row r="150" spans="1:11" ht="12.75" customHeight="1">
      <c r="A150" s="200"/>
      <c r="B150" s="200"/>
      <c r="C150" s="208" t="s">
        <v>8108</v>
      </c>
      <c r="D150" s="208" t="s">
        <v>3586</v>
      </c>
      <c r="E150" s="200"/>
      <c r="F150" s="200"/>
      <c r="G150" s="200"/>
      <c r="H150" s="207">
        <v>1</v>
      </c>
      <c r="I150" s="200"/>
      <c r="J150" s="200"/>
      <c r="K150" s="200"/>
    </row>
    <row r="151" spans="1:11" ht="12.75" customHeight="1">
      <c r="A151" s="200"/>
      <c r="B151" s="200" t="s">
        <v>7992</v>
      </c>
      <c r="C151" s="240" t="s">
        <v>8109</v>
      </c>
      <c r="D151" s="240" t="s">
        <v>1190</v>
      </c>
      <c r="E151" s="200" t="s">
        <v>3686</v>
      </c>
      <c r="F151" s="200" t="s">
        <v>158</v>
      </c>
      <c r="G151" s="200" t="s">
        <v>81</v>
      </c>
      <c r="H151" s="207">
        <v>1</v>
      </c>
      <c r="I151" s="200"/>
      <c r="J151" s="200"/>
      <c r="K151" s="200"/>
    </row>
    <row r="152" spans="1:11" ht="12.75" customHeight="1">
      <c r="A152" s="200"/>
      <c r="B152" s="200"/>
      <c r="C152" s="240" t="s">
        <v>8110</v>
      </c>
      <c r="D152" s="240" t="s">
        <v>7995</v>
      </c>
      <c r="E152" s="200"/>
      <c r="F152" s="200"/>
      <c r="G152" s="200"/>
      <c r="H152" s="207">
        <v>1</v>
      </c>
      <c r="I152" s="200"/>
      <c r="J152" s="200"/>
      <c r="K152" s="200"/>
    </row>
    <row r="153" spans="1:11" ht="12.75" customHeight="1">
      <c r="A153" s="200"/>
      <c r="B153" s="200"/>
      <c r="C153" s="240" t="s">
        <v>8111</v>
      </c>
      <c r="D153" s="240" t="s">
        <v>7997</v>
      </c>
      <c r="E153" s="200"/>
      <c r="F153" s="200"/>
      <c r="G153" s="200"/>
      <c r="H153" s="207">
        <v>1</v>
      </c>
      <c r="I153" s="200"/>
      <c r="J153" s="200"/>
      <c r="K153" s="200"/>
    </row>
    <row r="154" spans="1:11" ht="12.75" customHeight="1">
      <c r="A154" s="200"/>
      <c r="B154" s="200" t="s">
        <v>7998</v>
      </c>
      <c r="C154" s="240" t="s">
        <v>8112</v>
      </c>
      <c r="D154" s="240" t="s">
        <v>7425</v>
      </c>
      <c r="E154" s="200" t="s">
        <v>3686</v>
      </c>
      <c r="F154" s="200" t="s">
        <v>158</v>
      </c>
      <c r="G154" s="200" t="s">
        <v>81</v>
      </c>
      <c r="H154" s="207">
        <v>1</v>
      </c>
      <c r="I154" s="200"/>
      <c r="J154" s="200"/>
      <c r="K154" s="200"/>
    </row>
    <row r="155" spans="1:11" ht="12.75" customHeight="1">
      <c r="A155" s="200"/>
      <c r="B155" s="200"/>
      <c r="C155" s="240" t="s">
        <v>8113</v>
      </c>
      <c r="D155" s="240" t="s">
        <v>3685</v>
      </c>
      <c r="E155" s="200"/>
      <c r="F155" s="200"/>
      <c r="G155" s="200"/>
      <c r="H155" s="207">
        <v>1</v>
      </c>
      <c r="I155" s="200"/>
      <c r="J155" s="200"/>
      <c r="K155" s="200"/>
    </row>
    <row r="156" spans="1:11" ht="12.75" customHeight="1">
      <c r="A156" s="200"/>
      <c r="B156" s="200"/>
      <c r="C156" s="240" t="s">
        <v>8114</v>
      </c>
      <c r="D156" s="240" t="s">
        <v>1200</v>
      </c>
      <c r="E156" s="200"/>
      <c r="F156" s="200"/>
      <c r="G156" s="200"/>
      <c r="H156" s="207">
        <v>1</v>
      </c>
      <c r="I156" s="200"/>
      <c r="J156" s="200"/>
      <c r="K156" s="200"/>
    </row>
    <row r="157" spans="1:11" ht="12.75" customHeight="1">
      <c r="A157" s="200"/>
      <c r="B157" s="200"/>
      <c r="C157" s="240" t="s">
        <v>8115</v>
      </c>
      <c r="D157" s="240" t="s">
        <v>3690</v>
      </c>
      <c r="E157" s="200"/>
      <c r="F157" s="200"/>
      <c r="G157" s="200"/>
      <c r="H157" s="207">
        <v>1</v>
      </c>
      <c r="I157" s="200"/>
      <c r="J157" s="200"/>
      <c r="K157" s="200"/>
    </row>
    <row r="158" spans="1:11" ht="12.75" customHeight="1">
      <c r="A158" s="200"/>
      <c r="B158" s="200" t="s">
        <v>8003</v>
      </c>
      <c r="C158" s="240" t="s">
        <v>8116</v>
      </c>
      <c r="D158" s="240" t="s">
        <v>1206</v>
      </c>
      <c r="E158" s="200" t="s">
        <v>3686</v>
      </c>
      <c r="F158" s="200" t="s">
        <v>158</v>
      </c>
      <c r="G158" s="200" t="s">
        <v>81</v>
      </c>
      <c r="H158" s="207">
        <v>1</v>
      </c>
      <c r="I158" s="200"/>
      <c r="J158" s="200"/>
      <c r="K158" s="200"/>
    </row>
    <row r="159" spans="1:11" ht="12.75" customHeight="1">
      <c r="A159" s="200"/>
      <c r="B159" s="200"/>
      <c r="C159" s="240" t="s">
        <v>8117</v>
      </c>
      <c r="D159" s="240" t="s">
        <v>1208</v>
      </c>
      <c r="E159" s="200"/>
      <c r="F159" s="200"/>
      <c r="G159" s="200"/>
      <c r="H159" s="207">
        <v>1</v>
      </c>
      <c r="I159" s="200"/>
      <c r="J159" s="200"/>
      <c r="K159" s="200"/>
    </row>
    <row r="160" spans="1:11" ht="12.75" customHeight="1">
      <c r="A160" s="200"/>
      <c r="B160" s="200"/>
      <c r="C160" s="240" t="s">
        <v>8118</v>
      </c>
      <c r="D160" s="240" t="s">
        <v>1210</v>
      </c>
      <c r="E160" s="200"/>
      <c r="F160" s="200"/>
      <c r="G160" s="200"/>
      <c r="H160" s="207">
        <v>1</v>
      </c>
      <c r="I160" s="200"/>
      <c r="J160" s="200"/>
      <c r="K160" s="200"/>
    </row>
    <row r="161" spans="1:11" ht="12.75" customHeight="1">
      <c r="A161" s="200"/>
      <c r="B161" s="200"/>
      <c r="C161" s="240" t="s">
        <v>8119</v>
      </c>
      <c r="D161" s="240" t="s">
        <v>1212</v>
      </c>
      <c r="E161" s="200"/>
      <c r="F161" s="200"/>
      <c r="G161" s="200"/>
      <c r="H161" s="207">
        <v>1</v>
      </c>
      <c r="I161" s="200"/>
      <c r="J161" s="200"/>
      <c r="K161" s="200"/>
    </row>
    <row r="162" spans="1:11" ht="12.75" customHeight="1">
      <c r="A162" s="200"/>
      <c r="B162" s="200" t="s">
        <v>8010</v>
      </c>
      <c r="C162" s="208" t="s">
        <v>8120</v>
      </c>
      <c r="D162" s="208" t="s">
        <v>1302</v>
      </c>
      <c r="E162" s="200" t="s">
        <v>3686</v>
      </c>
      <c r="F162" s="200" t="s">
        <v>158</v>
      </c>
      <c r="G162" s="200" t="s">
        <v>81</v>
      </c>
      <c r="H162" s="207">
        <v>1</v>
      </c>
      <c r="I162" s="200"/>
      <c r="J162" s="200"/>
      <c r="K162" s="200"/>
    </row>
    <row r="163" spans="1:11" ht="12.75" customHeight="1">
      <c r="A163" s="200"/>
      <c r="B163" s="200"/>
      <c r="C163" s="208" t="s">
        <v>8121</v>
      </c>
      <c r="D163" s="208" t="s">
        <v>3576</v>
      </c>
      <c r="E163" s="200"/>
      <c r="F163" s="200"/>
      <c r="G163" s="200"/>
      <c r="H163" s="207">
        <v>1</v>
      </c>
      <c r="I163" s="200"/>
      <c r="J163" s="200"/>
      <c r="K163" s="200"/>
    </row>
    <row r="164" spans="1:11" ht="12.75" customHeight="1">
      <c r="A164" s="200"/>
      <c r="B164" s="200"/>
      <c r="C164" s="208" t="s">
        <v>8122</v>
      </c>
      <c r="D164" s="208" t="s">
        <v>3578</v>
      </c>
      <c r="E164" s="200"/>
      <c r="F164" s="200"/>
      <c r="G164" s="200"/>
      <c r="H164" s="207">
        <v>1</v>
      </c>
      <c r="I164" s="200"/>
      <c r="J164" s="200"/>
      <c r="K164" s="200"/>
    </row>
    <row r="165" spans="1:11" ht="12.75" customHeight="1">
      <c r="A165" s="200"/>
      <c r="B165" s="200"/>
      <c r="C165" s="208" t="s">
        <v>8123</v>
      </c>
      <c r="D165" s="208" t="s">
        <v>3580</v>
      </c>
      <c r="E165" s="200"/>
      <c r="F165" s="200"/>
      <c r="G165" s="200"/>
      <c r="H165" s="207">
        <v>1</v>
      </c>
      <c r="I165" s="200"/>
      <c r="J165" s="200"/>
      <c r="K165" s="200"/>
    </row>
    <row r="166" spans="1:11" ht="12.75" customHeight="1">
      <c r="A166" s="200"/>
      <c r="B166" s="200"/>
      <c r="C166" s="208" t="s">
        <v>8124</v>
      </c>
      <c r="D166" s="208" t="s">
        <v>3582</v>
      </c>
      <c r="E166" s="200"/>
      <c r="F166" s="200"/>
      <c r="G166" s="200"/>
      <c r="H166" s="207">
        <v>1</v>
      </c>
      <c r="I166" s="200"/>
      <c r="J166" s="200"/>
      <c r="K166" s="200"/>
    </row>
    <row r="167" spans="1:11" ht="12.75" customHeight="1">
      <c r="A167" s="200"/>
      <c r="B167" s="200"/>
      <c r="C167" s="208" t="s">
        <v>8125</v>
      </c>
      <c r="D167" s="208" t="s">
        <v>3584</v>
      </c>
      <c r="E167" s="200"/>
      <c r="F167" s="200"/>
      <c r="G167" s="200"/>
      <c r="H167" s="207">
        <v>1</v>
      </c>
      <c r="I167" s="200"/>
      <c r="J167" s="200"/>
      <c r="K167" s="200"/>
    </row>
    <row r="168" spans="1:11" ht="12.75" customHeight="1">
      <c r="A168" s="200"/>
      <c r="B168" s="200"/>
      <c r="C168" s="208" t="s">
        <v>8126</v>
      </c>
      <c r="D168" s="208" t="s">
        <v>3586</v>
      </c>
      <c r="E168" s="200"/>
      <c r="F168" s="200"/>
      <c r="G168" s="200"/>
      <c r="H168" s="207">
        <v>1</v>
      </c>
      <c r="I168" s="200"/>
      <c r="J168" s="200"/>
      <c r="K168" s="200"/>
    </row>
    <row r="169" spans="1:11" s="271" customFormat="1" ht="12.75" customHeight="1">
      <c r="A169" s="267"/>
      <c r="B169" s="267" t="s">
        <v>8127</v>
      </c>
      <c r="C169" s="268" t="s">
        <v>8128</v>
      </c>
      <c r="D169" s="269" t="s">
        <v>3061</v>
      </c>
      <c r="E169" s="267" t="s">
        <v>15</v>
      </c>
      <c r="F169" s="267" t="s">
        <v>16</v>
      </c>
      <c r="G169" s="267" t="s">
        <v>81</v>
      </c>
      <c r="H169" s="270">
        <v>3</v>
      </c>
      <c r="I169" s="267"/>
      <c r="J169" s="267"/>
      <c r="K169" s="267"/>
    </row>
    <row r="170" spans="1:11" ht="12.75" customHeight="1">
      <c r="A170" s="200"/>
      <c r="B170" s="200"/>
      <c r="C170" s="228" t="s">
        <v>8129</v>
      </c>
      <c r="D170" s="208" t="s">
        <v>3063</v>
      </c>
      <c r="E170" s="200"/>
      <c r="F170" s="200"/>
      <c r="G170" s="200"/>
      <c r="H170" s="207">
        <v>2</v>
      </c>
      <c r="I170" s="200"/>
      <c r="J170" s="200"/>
      <c r="K170" s="200"/>
    </row>
    <row r="171" spans="1:11" ht="12.75" customHeight="1">
      <c r="A171" s="200"/>
      <c r="B171" s="200"/>
      <c r="C171" s="228" t="s">
        <v>8130</v>
      </c>
      <c r="D171" s="208" t="s">
        <v>3065</v>
      </c>
      <c r="E171" s="200"/>
      <c r="F171" s="200"/>
      <c r="G171" s="200"/>
      <c r="H171" s="207">
        <v>2</v>
      </c>
      <c r="I171" s="200"/>
      <c r="J171" s="200"/>
      <c r="K171" s="200"/>
    </row>
    <row r="172" spans="1:11" ht="12.75" customHeight="1">
      <c r="A172" s="200"/>
      <c r="B172" s="200"/>
      <c r="C172" s="228" t="s">
        <v>8131</v>
      </c>
      <c r="D172" s="208" t="s">
        <v>3067</v>
      </c>
      <c r="E172" s="200"/>
      <c r="F172" s="200"/>
      <c r="G172" s="200"/>
      <c r="H172" s="207">
        <v>2</v>
      </c>
      <c r="I172" s="200"/>
      <c r="J172" s="200"/>
      <c r="K172" s="200"/>
    </row>
    <row r="173" spans="1:11" ht="12.75" customHeight="1">
      <c r="A173" s="200"/>
      <c r="B173" s="200"/>
      <c r="C173" s="228" t="s">
        <v>8132</v>
      </c>
      <c r="D173" s="208" t="s">
        <v>3069</v>
      </c>
      <c r="E173" s="200"/>
      <c r="F173" s="200"/>
      <c r="G173" s="200"/>
      <c r="H173" s="207">
        <v>2</v>
      </c>
      <c r="I173" s="200"/>
      <c r="J173" s="200"/>
      <c r="K173" s="200"/>
    </row>
    <row r="174" spans="1:11" ht="12.75" customHeight="1">
      <c r="A174" s="200"/>
      <c r="B174" s="200"/>
      <c r="C174" s="228" t="s">
        <v>8133</v>
      </c>
      <c r="D174" s="208" t="s">
        <v>3071</v>
      </c>
      <c r="E174" s="200"/>
      <c r="F174" s="200"/>
      <c r="G174" s="200"/>
      <c r="H174" s="207">
        <v>2</v>
      </c>
      <c r="I174" s="200"/>
      <c r="J174" s="200"/>
      <c r="K174" s="200"/>
    </row>
    <row r="175" spans="1:11" ht="12.75" customHeight="1">
      <c r="A175" s="200"/>
      <c r="B175" s="200"/>
      <c r="C175" s="228" t="s">
        <v>8134</v>
      </c>
      <c r="D175" s="208" t="s">
        <v>3073</v>
      </c>
      <c r="E175" s="200"/>
      <c r="F175" s="200"/>
      <c r="G175" s="200"/>
      <c r="H175" s="207">
        <v>2</v>
      </c>
      <c r="I175" s="200"/>
      <c r="J175" s="200"/>
      <c r="K175" s="200"/>
    </row>
    <row r="176" spans="1:11" ht="12.75" customHeight="1">
      <c r="A176" s="200"/>
      <c r="B176" s="200"/>
      <c r="C176" s="228" t="s">
        <v>8135</v>
      </c>
      <c r="D176" s="208" t="s">
        <v>3075</v>
      </c>
      <c r="E176" s="200"/>
      <c r="F176" s="200"/>
      <c r="G176" s="200"/>
      <c r="H176" s="207">
        <v>2</v>
      </c>
      <c r="I176" s="200"/>
      <c r="J176" s="200"/>
      <c r="K176" s="200"/>
    </row>
    <row r="177" spans="1:11" ht="12.75" customHeight="1">
      <c r="A177" s="200"/>
      <c r="B177" s="200"/>
      <c r="C177" s="228" t="s">
        <v>8136</v>
      </c>
      <c r="D177" s="208" t="s">
        <v>3077</v>
      </c>
      <c r="E177" s="200"/>
      <c r="F177" s="200"/>
      <c r="G177" s="200"/>
      <c r="H177" s="207">
        <v>1</v>
      </c>
      <c r="I177" s="200"/>
      <c r="J177" s="200"/>
      <c r="K177" s="200"/>
    </row>
    <row r="178" spans="1:11" ht="12.75" customHeight="1">
      <c r="A178" s="200"/>
      <c r="B178" s="200"/>
      <c r="C178" s="228" t="s">
        <v>8137</v>
      </c>
      <c r="D178" s="208" t="s">
        <v>3079</v>
      </c>
      <c r="E178" s="200"/>
      <c r="F178" s="200"/>
      <c r="G178" s="200"/>
      <c r="H178" s="207">
        <v>2</v>
      </c>
      <c r="I178" s="200"/>
      <c r="J178" s="200"/>
      <c r="K178" s="200"/>
    </row>
    <row r="179" spans="1:11" ht="12.75" customHeight="1">
      <c r="A179" s="200"/>
      <c r="B179" s="200"/>
      <c r="C179" s="228" t="s">
        <v>8138</v>
      </c>
      <c r="D179" s="208" t="s">
        <v>3083</v>
      </c>
      <c r="E179" s="200"/>
      <c r="F179" s="200"/>
      <c r="G179" s="200"/>
      <c r="H179" s="207">
        <v>2</v>
      </c>
      <c r="I179" s="200"/>
      <c r="J179" s="200"/>
      <c r="K179" s="200"/>
    </row>
    <row r="180" spans="1:11" ht="12.75" customHeight="1">
      <c r="A180" s="200"/>
      <c r="B180" s="200"/>
      <c r="C180" s="228" t="s">
        <v>8139</v>
      </c>
      <c r="D180" s="208" t="s">
        <v>3085</v>
      </c>
      <c r="E180" s="200"/>
      <c r="F180" s="200"/>
      <c r="G180" s="200"/>
      <c r="H180" s="207">
        <v>2</v>
      </c>
      <c r="I180" s="200"/>
      <c r="J180" s="200"/>
      <c r="K180" s="200"/>
    </row>
    <row r="181" spans="1:11" ht="12.75" customHeight="1">
      <c r="A181" s="200"/>
      <c r="B181" s="200"/>
      <c r="C181" s="228" t="s">
        <v>8140</v>
      </c>
      <c r="D181" s="208" t="s">
        <v>3087</v>
      </c>
      <c r="E181" s="200"/>
      <c r="F181" s="200"/>
      <c r="G181" s="200"/>
      <c r="H181" s="207">
        <v>2</v>
      </c>
      <c r="I181" s="200"/>
      <c r="J181" s="200"/>
      <c r="K181" s="200"/>
    </row>
    <row r="182" spans="1:11" ht="12.75" customHeight="1">
      <c r="A182" s="200"/>
      <c r="B182" s="200"/>
      <c r="C182" s="228" t="s">
        <v>8141</v>
      </c>
      <c r="D182" s="208" t="s">
        <v>3089</v>
      </c>
      <c r="E182" s="200"/>
      <c r="F182" s="200"/>
      <c r="G182" s="200"/>
      <c r="H182" s="207">
        <v>2</v>
      </c>
      <c r="I182" s="200"/>
      <c r="J182" s="200"/>
      <c r="K182" s="200"/>
    </row>
    <row r="183" spans="1:11" ht="12.75" customHeight="1">
      <c r="A183" s="200"/>
      <c r="B183" s="200"/>
      <c r="C183" s="228" t="s">
        <v>8142</v>
      </c>
      <c r="D183" s="208" t="s">
        <v>3091</v>
      </c>
      <c r="E183" s="200"/>
      <c r="F183" s="200"/>
      <c r="G183" s="200"/>
      <c r="H183" s="207">
        <v>2</v>
      </c>
      <c r="I183" s="200"/>
      <c r="J183" s="200"/>
      <c r="K183" s="200"/>
    </row>
    <row r="184" spans="1:11" ht="12.75" customHeight="1">
      <c r="A184" s="200"/>
      <c r="B184" s="200"/>
      <c r="C184" s="228" t="s">
        <v>8143</v>
      </c>
      <c r="D184" s="208" t="s">
        <v>3093</v>
      </c>
      <c r="E184" s="200"/>
      <c r="F184" s="200"/>
      <c r="G184" s="200"/>
      <c r="H184" s="207">
        <v>2</v>
      </c>
      <c r="I184" s="200"/>
      <c r="J184" s="200"/>
      <c r="K184" s="200"/>
    </row>
    <row r="185" spans="1:11" ht="12.75" customHeight="1">
      <c r="A185" s="200"/>
      <c r="B185" s="200"/>
      <c r="C185" s="228" t="s">
        <v>8144</v>
      </c>
      <c r="D185" s="208" t="s">
        <v>7016</v>
      </c>
      <c r="E185" s="200"/>
      <c r="F185" s="200"/>
      <c r="G185" s="200"/>
      <c r="H185" s="207">
        <v>2</v>
      </c>
      <c r="I185" s="200"/>
      <c r="J185" s="200"/>
      <c r="K185" s="200"/>
    </row>
    <row r="186" spans="1:11" ht="12.75" customHeight="1">
      <c r="A186" s="200"/>
      <c r="B186" s="200"/>
      <c r="C186" s="228" t="s">
        <v>8145</v>
      </c>
      <c r="D186" s="208" t="s">
        <v>7018</v>
      </c>
      <c r="E186" s="200"/>
      <c r="F186" s="200"/>
      <c r="G186" s="200"/>
      <c r="H186" s="207">
        <v>1</v>
      </c>
      <c r="I186" s="200"/>
      <c r="J186" s="200"/>
      <c r="K186" s="200"/>
    </row>
    <row r="187" spans="1:11" ht="12.75" customHeight="1">
      <c r="A187" s="200"/>
      <c r="B187" s="200"/>
      <c r="C187" s="228" t="s">
        <v>8146</v>
      </c>
      <c r="D187" s="208" t="s">
        <v>7020</v>
      </c>
      <c r="E187" s="200"/>
      <c r="F187" s="200"/>
      <c r="G187" s="200"/>
      <c r="H187" s="207">
        <v>1</v>
      </c>
      <c r="I187" s="200"/>
      <c r="J187" s="200"/>
      <c r="K187" s="200"/>
    </row>
    <row r="188" spans="1:11" ht="12.75" customHeight="1">
      <c r="A188" s="200"/>
      <c r="B188" s="200"/>
      <c r="C188" s="228" t="s">
        <v>8147</v>
      </c>
      <c r="D188" s="208" t="s">
        <v>3091</v>
      </c>
      <c r="E188" s="200"/>
      <c r="F188" s="200"/>
      <c r="G188" s="200"/>
      <c r="H188" s="207">
        <v>2</v>
      </c>
      <c r="I188" s="200"/>
      <c r="J188" s="200"/>
      <c r="K188" s="200"/>
    </row>
    <row r="189" spans="1:11" ht="12.75" customHeight="1">
      <c r="A189" s="200"/>
      <c r="B189" s="200"/>
      <c r="C189" s="228" t="s">
        <v>8148</v>
      </c>
      <c r="D189" s="208" t="s">
        <v>3411</v>
      </c>
      <c r="E189" s="200"/>
      <c r="F189" s="200"/>
      <c r="G189" s="200"/>
      <c r="H189" s="207">
        <v>1</v>
      </c>
      <c r="I189" s="200"/>
      <c r="J189" s="200"/>
      <c r="K189" s="200"/>
    </row>
    <row r="190" spans="1:11" ht="12.75" customHeight="1">
      <c r="A190" s="200"/>
      <c r="B190" s="200"/>
      <c r="C190" s="228" t="s">
        <v>8149</v>
      </c>
      <c r="D190" s="208" t="s">
        <v>3413</v>
      </c>
      <c r="E190" s="200"/>
      <c r="F190" s="200"/>
      <c r="G190" s="200"/>
      <c r="H190" s="207">
        <v>1</v>
      </c>
      <c r="I190" s="200"/>
      <c r="J190" s="200"/>
      <c r="K190" s="200"/>
    </row>
    <row r="191" spans="1:11" ht="12.75" customHeight="1">
      <c r="A191" s="200"/>
      <c r="B191" s="200"/>
      <c r="C191" s="228" t="s">
        <v>8150</v>
      </c>
      <c r="D191" s="208" t="s">
        <v>3415</v>
      </c>
      <c r="E191" s="200"/>
      <c r="F191" s="200"/>
      <c r="G191" s="200"/>
      <c r="H191" s="207">
        <v>1</v>
      </c>
      <c r="I191" s="200"/>
      <c r="J191" s="200"/>
      <c r="K191" s="200"/>
    </row>
    <row r="192" spans="1:11" ht="12.75" customHeight="1">
      <c r="A192" s="200"/>
      <c r="B192" s="200"/>
      <c r="C192" s="228" t="s">
        <v>8151</v>
      </c>
      <c r="D192" s="208" t="s">
        <v>3417</v>
      </c>
      <c r="E192" s="200"/>
      <c r="F192" s="200"/>
      <c r="G192" s="200"/>
      <c r="H192" s="207">
        <v>1</v>
      </c>
      <c r="I192" s="200"/>
      <c r="J192" s="200"/>
      <c r="K192" s="200"/>
    </row>
    <row r="193" spans="1:11" ht="12.75" customHeight="1">
      <c r="A193" s="200"/>
      <c r="B193" s="200"/>
      <c r="C193" s="228" t="s">
        <v>8152</v>
      </c>
      <c r="D193" s="208" t="s">
        <v>3419</v>
      </c>
      <c r="E193" s="200"/>
      <c r="F193" s="200"/>
      <c r="G193" s="200"/>
      <c r="H193" s="207">
        <v>2</v>
      </c>
      <c r="I193" s="200"/>
      <c r="J193" s="200"/>
      <c r="K193" s="200"/>
    </row>
    <row r="194" spans="1:11" ht="12.75" customHeight="1">
      <c r="A194" s="200"/>
      <c r="B194" s="200"/>
      <c r="C194" s="228" t="s">
        <v>8153</v>
      </c>
      <c r="D194" s="208" t="s">
        <v>3091</v>
      </c>
      <c r="E194" s="200"/>
      <c r="F194" s="200"/>
      <c r="G194" s="200"/>
      <c r="H194" s="207">
        <v>1</v>
      </c>
      <c r="I194" s="200"/>
      <c r="J194" s="200"/>
      <c r="K194" s="200"/>
    </row>
    <row r="195" spans="1:11" ht="12.75" customHeight="1">
      <c r="A195" s="200"/>
      <c r="B195" s="200"/>
      <c r="C195" s="228" t="s">
        <v>8154</v>
      </c>
      <c r="D195" s="208" t="s">
        <v>7029</v>
      </c>
      <c r="E195" s="200"/>
      <c r="F195" s="200"/>
      <c r="G195" s="200"/>
      <c r="H195" s="207">
        <v>2</v>
      </c>
      <c r="I195" s="200"/>
      <c r="J195" s="200"/>
      <c r="K195" s="200"/>
    </row>
    <row r="196" spans="1:11" ht="12.75" customHeight="1">
      <c r="A196" s="200"/>
      <c r="B196" s="200"/>
      <c r="C196" s="228" t="s">
        <v>8155</v>
      </c>
      <c r="D196" s="208" t="s">
        <v>3091</v>
      </c>
      <c r="E196" s="200"/>
      <c r="F196" s="200"/>
      <c r="G196" s="200"/>
      <c r="H196" s="207">
        <v>1</v>
      </c>
      <c r="I196" s="200"/>
      <c r="J196" s="200"/>
      <c r="K196" s="200"/>
    </row>
    <row r="197" spans="1:11" ht="12.75" customHeight="1">
      <c r="A197" s="200"/>
      <c r="B197" s="200"/>
      <c r="C197" s="228" t="s">
        <v>8156</v>
      </c>
      <c r="D197" s="208" t="s">
        <v>7032</v>
      </c>
      <c r="E197" s="200"/>
      <c r="F197" s="200"/>
      <c r="G197" s="200"/>
      <c r="H197" s="207">
        <v>1</v>
      </c>
      <c r="I197" s="200"/>
      <c r="J197" s="200"/>
      <c r="K197" s="200"/>
    </row>
    <row r="198" spans="1:11" ht="12.75" customHeight="1">
      <c r="A198" s="200"/>
      <c r="B198" s="200"/>
      <c r="C198" s="228" t="s">
        <v>8157</v>
      </c>
      <c r="D198" s="208" t="s">
        <v>3091</v>
      </c>
      <c r="E198" s="200"/>
      <c r="F198" s="200"/>
      <c r="G198" s="200"/>
      <c r="H198" s="207">
        <v>2</v>
      </c>
      <c r="I198" s="200"/>
      <c r="J198" s="200"/>
      <c r="K198" s="200"/>
    </row>
    <row r="199" spans="1:11" ht="12.75" customHeight="1">
      <c r="A199" s="200"/>
      <c r="B199" s="200"/>
      <c r="C199" s="228" t="s">
        <v>8158</v>
      </c>
      <c r="D199" s="208" t="s">
        <v>5166</v>
      </c>
      <c r="E199" s="200"/>
      <c r="F199" s="200"/>
      <c r="G199" s="200"/>
      <c r="H199" s="207">
        <v>2</v>
      </c>
      <c r="I199" s="200"/>
      <c r="J199" s="200"/>
      <c r="K199" s="200"/>
    </row>
    <row r="200" spans="1:11" ht="12.75" customHeight="1">
      <c r="A200" s="200"/>
      <c r="B200" s="200"/>
      <c r="C200" s="228" t="s">
        <v>8159</v>
      </c>
      <c r="D200" s="208" t="s">
        <v>7036</v>
      </c>
      <c r="E200" s="200"/>
      <c r="F200" s="200"/>
      <c r="G200" s="200"/>
      <c r="H200" s="207">
        <v>1</v>
      </c>
      <c r="I200" s="200"/>
      <c r="J200" s="200"/>
      <c r="K200" s="200"/>
    </row>
    <row r="201" spans="1:11" ht="12.75" customHeight="1">
      <c r="A201" s="200"/>
      <c r="B201" s="200"/>
      <c r="C201" s="228" t="s">
        <v>8160</v>
      </c>
      <c r="D201" s="208" t="s">
        <v>7038</v>
      </c>
      <c r="E201" s="200"/>
      <c r="F201" s="200"/>
      <c r="G201" s="200"/>
      <c r="H201" s="207">
        <v>1</v>
      </c>
      <c r="I201" s="200"/>
      <c r="J201" s="200"/>
      <c r="K201" s="200"/>
    </row>
    <row r="202" spans="1:11" ht="12.75" customHeight="1">
      <c r="A202" s="200"/>
      <c r="B202" s="200"/>
      <c r="C202" s="228" t="s">
        <v>8161</v>
      </c>
      <c r="D202" s="208" t="s">
        <v>7040</v>
      </c>
      <c r="E202" s="200"/>
      <c r="F202" s="200"/>
      <c r="G202" s="200"/>
      <c r="H202" s="207">
        <v>1</v>
      </c>
      <c r="I202" s="200"/>
      <c r="J202" s="200"/>
      <c r="K202" s="200"/>
    </row>
    <row r="203" spans="1:11" ht="12.75" customHeight="1">
      <c r="A203" s="200"/>
      <c r="B203" s="200"/>
      <c r="C203" s="228" t="s">
        <v>8162</v>
      </c>
      <c r="D203" s="208" t="s">
        <v>7042</v>
      </c>
      <c r="E203" s="200"/>
      <c r="F203" s="200"/>
      <c r="G203" s="200"/>
      <c r="H203" s="207">
        <v>2</v>
      </c>
      <c r="I203" s="200"/>
      <c r="J203" s="200"/>
      <c r="K203" s="200"/>
    </row>
    <row r="204" spans="1:11" ht="12.75" customHeight="1">
      <c r="A204" s="200"/>
      <c r="B204" s="200"/>
      <c r="C204" s="228" t="s">
        <v>8163</v>
      </c>
      <c r="D204" s="208" t="s">
        <v>5168</v>
      </c>
      <c r="E204" s="200"/>
      <c r="F204" s="200"/>
      <c r="G204" s="200"/>
      <c r="H204" s="207">
        <v>2</v>
      </c>
      <c r="I204" s="200"/>
      <c r="J204" s="200"/>
      <c r="K204" s="200"/>
    </row>
    <row r="205" spans="1:11" ht="12.75" customHeight="1">
      <c r="A205" s="200"/>
      <c r="B205" s="200"/>
      <c r="C205" s="228" t="s">
        <v>8164</v>
      </c>
      <c r="D205" s="208" t="s">
        <v>5170</v>
      </c>
      <c r="E205" s="200"/>
      <c r="F205" s="200"/>
      <c r="G205" s="200"/>
      <c r="H205" s="207">
        <v>1</v>
      </c>
      <c r="I205" s="200"/>
      <c r="J205" s="200"/>
      <c r="K205" s="200"/>
    </row>
    <row r="206" spans="1:11" ht="12.75" customHeight="1">
      <c r="A206" s="200"/>
      <c r="B206" s="200"/>
      <c r="C206" s="228" t="s">
        <v>8165</v>
      </c>
      <c r="D206" s="208" t="s">
        <v>3091</v>
      </c>
      <c r="E206" s="200"/>
      <c r="F206" s="200"/>
      <c r="G206" s="200"/>
      <c r="H206" s="207">
        <v>1</v>
      </c>
      <c r="I206" s="200"/>
      <c r="J206" s="200"/>
      <c r="K206" s="200"/>
    </row>
    <row r="207" spans="1:11" ht="12.75" customHeight="1">
      <c r="A207" s="200"/>
      <c r="B207" s="200"/>
      <c r="C207" s="228" t="s">
        <v>8166</v>
      </c>
      <c r="D207" s="208" t="s">
        <v>7047</v>
      </c>
      <c r="E207" s="200"/>
      <c r="F207" s="200"/>
      <c r="G207" s="200"/>
      <c r="H207" s="207">
        <v>1</v>
      </c>
      <c r="I207" s="200"/>
      <c r="J207" s="200"/>
      <c r="K207" s="200"/>
    </row>
    <row r="208" spans="1:11" ht="12.75" customHeight="1">
      <c r="A208" s="200"/>
      <c r="B208" s="200"/>
      <c r="C208" s="228" t="s">
        <v>8167</v>
      </c>
      <c r="D208" s="208" t="s">
        <v>3091</v>
      </c>
      <c r="E208" s="200"/>
      <c r="F208" s="200"/>
      <c r="G208" s="200"/>
      <c r="H208" s="207">
        <v>1</v>
      </c>
      <c r="I208" s="200"/>
      <c r="J208" s="200"/>
      <c r="K208" s="200"/>
    </row>
    <row r="209" spans="1:11" ht="12.75" customHeight="1">
      <c r="A209" s="200"/>
      <c r="B209" s="200"/>
      <c r="C209" s="228" t="s">
        <v>8168</v>
      </c>
      <c r="D209" s="208" t="s">
        <v>5181</v>
      </c>
      <c r="E209" s="200"/>
      <c r="F209" s="200"/>
      <c r="G209" s="200"/>
      <c r="H209" s="207">
        <v>1</v>
      </c>
      <c r="I209" s="200"/>
      <c r="J209" s="200"/>
      <c r="K209" s="200"/>
    </row>
    <row r="210" spans="1:11" ht="12.75" customHeight="1">
      <c r="A210" s="200"/>
      <c r="B210" s="200"/>
      <c r="C210" s="228" t="s">
        <v>8169</v>
      </c>
      <c r="D210" s="208" t="s">
        <v>5185</v>
      </c>
      <c r="E210" s="200"/>
      <c r="F210" s="200"/>
      <c r="G210" s="200"/>
      <c r="H210" s="207">
        <v>1</v>
      </c>
      <c r="I210" s="200"/>
      <c r="J210" s="200"/>
      <c r="K210" s="200"/>
    </row>
    <row r="211" spans="1:11" ht="12.75" customHeight="1">
      <c r="A211" s="200"/>
      <c r="B211" s="200"/>
      <c r="C211" s="228" t="s">
        <v>8170</v>
      </c>
      <c r="D211" s="208" t="s">
        <v>3091</v>
      </c>
      <c r="E211" s="200"/>
      <c r="F211" s="200"/>
      <c r="G211" s="200"/>
      <c r="H211" s="207">
        <v>1</v>
      </c>
      <c r="I211" s="200"/>
      <c r="J211" s="200"/>
      <c r="K211" s="200"/>
    </row>
    <row r="212" spans="1:11" ht="12.75" customHeight="1">
      <c r="A212" s="200"/>
      <c r="B212" s="200"/>
      <c r="C212" s="228" t="s">
        <v>8171</v>
      </c>
      <c r="D212" s="208" t="s">
        <v>5190</v>
      </c>
      <c r="E212" s="200"/>
      <c r="F212" s="200"/>
      <c r="G212" s="200"/>
      <c r="H212" s="207">
        <v>1</v>
      </c>
      <c r="I212" s="200"/>
      <c r="J212" s="200"/>
      <c r="K212" s="200"/>
    </row>
    <row r="213" spans="1:11" ht="12.75" customHeight="1">
      <c r="A213" s="200"/>
      <c r="B213" s="200"/>
      <c r="C213" s="228" t="s">
        <v>8172</v>
      </c>
      <c r="D213" s="208" t="s">
        <v>5192</v>
      </c>
      <c r="E213" s="200"/>
      <c r="F213" s="200"/>
      <c r="G213" s="200"/>
      <c r="H213" s="207">
        <v>1</v>
      </c>
      <c r="I213" s="200"/>
      <c r="J213" s="200"/>
      <c r="K213" s="200"/>
    </row>
    <row r="214" spans="1:11" ht="12.75" customHeight="1">
      <c r="A214" s="200"/>
      <c r="B214" s="200"/>
      <c r="C214" s="228" t="s">
        <v>8173</v>
      </c>
      <c r="D214" s="208" t="s">
        <v>7053</v>
      </c>
      <c r="E214" s="200"/>
      <c r="F214" s="200"/>
      <c r="G214" s="200"/>
      <c r="H214" s="207">
        <v>1</v>
      </c>
      <c r="I214" s="200"/>
      <c r="J214" s="200"/>
      <c r="K214" s="200"/>
    </row>
    <row r="215" spans="1:11" ht="12.75" customHeight="1">
      <c r="A215" s="200"/>
      <c r="B215" s="200"/>
      <c r="C215" s="228" t="s">
        <v>8174</v>
      </c>
      <c r="D215" s="208" t="s">
        <v>3091</v>
      </c>
      <c r="E215" s="200"/>
      <c r="F215" s="200"/>
      <c r="G215" s="200"/>
      <c r="H215" s="207">
        <v>1</v>
      </c>
      <c r="I215" s="200"/>
      <c r="J215" s="200"/>
      <c r="K215" s="200"/>
    </row>
    <row r="216" spans="1:11" ht="12.75" customHeight="1">
      <c r="A216" s="200"/>
      <c r="B216" s="200"/>
      <c r="C216" s="228" t="s">
        <v>8175</v>
      </c>
      <c r="D216" s="208" t="s">
        <v>5195</v>
      </c>
      <c r="E216" s="200"/>
      <c r="F216" s="200"/>
      <c r="G216" s="200"/>
      <c r="H216" s="207">
        <v>1</v>
      </c>
      <c r="I216" s="200"/>
      <c r="J216" s="200"/>
      <c r="K216" s="200"/>
    </row>
    <row r="217" spans="1:11" ht="12.75" customHeight="1">
      <c r="A217" s="200"/>
      <c r="B217" s="200"/>
      <c r="C217" s="228" t="s">
        <v>8176</v>
      </c>
      <c r="D217" s="208" t="s">
        <v>3091</v>
      </c>
      <c r="E217" s="200"/>
      <c r="F217" s="200"/>
      <c r="G217" s="200"/>
      <c r="H217" s="207">
        <v>1</v>
      </c>
      <c r="I217" s="200"/>
      <c r="J217" s="200"/>
      <c r="K217" s="200"/>
    </row>
    <row r="218" spans="1:11" ht="12.75" customHeight="1">
      <c r="A218" s="200"/>
      <c r="B218" s="200"/>
      <c r="C218" s="228" t="s">
        <v>8177</v>
      </c>
      <c r="D218" s="208" t="s">
        <v>5198</v>
      </c>
      <c r="E218" s="200"/>
      <c r="F218" s="200"/>
      <c r="G218" s="200"/>
      <c r="H218" s="207">
        <v>2</v>
      </c>
      <c r="I218" s="200"/>
      <c r="J218" s="200"/>
      <c r="K218" s="200"/>
    </row>
    <row r="219" spans="1:11" ht="12.75" customHeight="1">
      <c r="A219" s="200"/>
      <c r="B219" s="200"/>
      <c r="C219" s="228" t="s">
        <v>8178</v>
      </c>
      <c r="D219" s="208" t="s">
        <v>3091</v>
      </c>
      <c r="E219" s="200"/>
      <c r="F219" s="200"/>
      <c r="G219" s="200"/>
      <c r="H219" s="207">
        <v>1</v>
      </c>
      <c r="I219" s="200"/>
      <c r="J219" s="200"/>
      <c r="K219" s="200"/>
    </row>
    <row r="220" spans="1:11" ht="12.75" customHeight="1">
      <c r="A220" s="200"/>
      <c r="B220" s="200"/>
      <c r="C220" s="228" t="s">
        <v>8179</v>
      </c>
      <c r="D220" s="208" t="s">
        <v>7060</v>
      </c>
      <c r="E220" s="200"/>
      <c r="F220" s="200"/>
      <c r="G220" s="200"/>
      <c r="H220" s="207">
        <v>1</v>
      </c>
      <c r="I220" s="200"/>
      <c r="J220" s="200"/>
      <c r="K220" s="200"/>
    </row>
    <row r="221" spans="1:11" ht="12.75" customHeight="1">
      <c r="A221" s="200"/>
      <c r="B221" s="200"/>
      <c r="C221" s="228" t="s">
        <v>8180</v>
      </c>
      <c r="D221" s="208" t="s">
        <v>5201</v>
      </c>
      <c r="E221" s="200"/>
      <c r="F221" s="200"/>
      <c r="G221" s="200"/>
      <c r="H221" s="207">
        <v>1</v>
      </c>
      <c r="I221" s="200"/>
      <c r="J221" s="200"/>
      <c r="K221" s="200"/>
    </row>
    <row r="222" spans="1:11" ht="12.75" customHeight="1">
      <c r="A222" s="200"/>
      <c r="B222" s="200"/>
      <c r="C222" s="228" t="s">
        <v>8181</v>
      </c>
      <c r="D222" s="208" t="s">
        <v>3091</v>
      </c>
      <c r="E222" s="200"/>
      <c r="F222" s="200"/>
      <c r="G222" s="200"/>
      <c r="H222" s="207">
        <v>2</v>
      </c>
      <c r="I222" s="200"/>
      <c r="J222" s="200"/>
      <c r="K222" s="200"/>
    </row>
    <row r="223" spans="1:11" ht="12.75" customHeight="1">
      <c r="A223" s="200"/>
      <c r="B223" s="200"/>
      <c r="C223" s="228" t="s">
        <v>8182</v>
      </c>
      <c r="D223" s="208" t="s">
        <v>5204</v>
      </c>
      <c r="E223" s="200"/>
      <c r="F223" s="200"/>
      <c r="G223" s="200"/>
      <c r="H223" s="207">
        <v>1</v>
      </c>
      <c r="I223" s="200"/>
      <c r="J223" s="200"/>
      <c r="K223" s="200"/>
    </row>
    <row r="224" spans="1:11" ht="12.75" customHeight="1">
      <c r="A224" s="200"/>
      <c r="B224" s="200"/>
      <c r="C224" s="228" t="s">
        <v>8183</v>
      </c>
      <c r="D224" s="208" t="s">
        <v>5206</v>
      </c>
      <c r="E224" s="200"/>
      <c r="F224" s="200"/>
      <c r="G224" s="200"/>
      <c r="H224" s="207">
        <v>1</v>
      </c>
      <c r="I224" s="200"/>
      <c r="J224" s="200"/>
      <c r="K224" s="200"/>
    </row>
    <row r="225" spans="1:11" ht="12.75" customHeight="1">
      <c r="A225" s="200"/>
      <c r="B225" s="200"/>
      <c r="C225" s="228" t="s">
        <v>8184</v>
      </c>
      <c r="D225" s="208" t="s">
        <v>5208</v>
      </c>
      <c r="E225" s="200"/>
      <c r="F225" s="200"/>
      <c r="G225" s="200"/>
      <c r="H225" s="207">
        <v>1</v>
      </c>
      <c r="I225" s="200"/>
      <c r="J225" s="200"/>
      <c r="K225" s="200"/>
    </row>
    <row r="226" spans="1:11" ht="12.75" customHeight="1">
      <c r="A226" s="200"/>
      <c r="B226" s="200"/>
      <c r="C226" s="228" t="s">
        <v>8185</v>
      </c>
      <c r="D226" s="208" t="s">
        <v>5210</v>
      </c>
      <c r="E226" s="200"/>
      <c r="F226" s="200"/>
      <c r="G226" s="200"/>
      <c r="H226" s="207">
        <v>1</v>
      </c>
      <c r="I226" s="200"/>
      <c r="J226" s="200"/>
      <c r="K226" s="200"/>
    </row>
    <row r="227" spans="1:11" ht="12.75" customHeight="1">
      <c r="A227" s="200"/>
      <c r="B227" s="200"/>
      <c r="C227" s="228" t="s">
        <v>8186</v>
      </c>
      <c r="D227" s="208" t="s">
        <v>5212</v>
      </c>
      <c r="E227" s="200"/>
      <c r="F227" s="200"/>
      <c r="G227" s="200"/>
      <c r="H227" s="207">
        <v>1</v>
      </c>
      <c r="I227" s="200"/>
      <c r="J227" s="200"/>
      <c r="K227" s="200"/>
    </row>
    <row r="228" spans="1:11" ht="12.75" customHeight="1">
      <c r="A228" s="200"/>
      <c r="B228" s="200"/>
      <c r="C228" s="228" t="s">
        <v>8187</v>
      </c>
      <c r="D228" s="208" t="s">
        <v>3091</v>
      </c>
      <c r="E228" s="200"/>
      <c r="F228" s="200"/>
      <c r="G228" s="200"/>
      <c r="H228" s="207">
        <v>1</v>
      </c>
      <c r="I228" s="200"/>
      <c r="J228" s="200"/>
      <c r="K228" s="200"/>
    </row>
    <row r="229" spans="1:11" ht="12.75" customHeight="1">
      <c r="A229" s="200"/>
      <c r="B229" s="200"/>
      <c r="C229" s="228" t="s">
        <v>8188</v>
      </c>
      <c r="D229" s="208" t="s">
        <v>5218</v>
      </c>
      <c r="E229" s="200"/>
      <c r="F229" s="200"/>
      <c r="G229" s="200"/>
      <c r="H229" s="207">
        <v>1</v>
      </c>
      <c r="I229" s="200"/>
      <c r="J229" s="200"/>
      <c r="K229" s="200"/>
    </row>
    <row r="230" spans="1:11" ht="12.75" customHeight="1">
      <c r="A230" s="200"/>
      <c r="B230" s="200"/>
      <c r="C230" s="228" t="s">
        <v>8189</v>
      </c>
      <c r="D230" s="208" t="s">
        <v>3091</v>
      </c>
      <c r="E230" s="200"/>
      <c r="F230" s="200"/>
      <c r="G230" s="200"/>
      <c r="H230" s="207">
        <v>2</v>
      </c>
      <c r="I230" s="200"/>
      <c r="J230" s="200"/>
      <c r="K230" s="200"/>
    </row>
    <row r="231" spans="1:11" ht="12.75" customHeight="1">
      <c r="A231" s="200"/>
      <c r="B231" s="200"/>
      <c r="C231" s="228" t="s">
        <v>8190</v>
      </c>
      <c r="D231" s="208" t="s">
        <v>5221</v>
      </c>
      <c r="E231" s="200"/>
      <c r="F231" s="200"/>
      <c r="G231" s="200"/>
      <c r="H231" s="207">
        <v>1</v>
      </c>
      <c r="I231" s="200"/>
      <c r="J231" s="200"/>
      <c r="K231" s="200"/>
    </row>
    <row r="232" spans="1:11" ht="12.75" customHeight="1">
      <c r="A232" s="200"/>
      <c r="B232" s="200"/>
      <c r="C232" s="228" t="s">
        <v>8191</v>
      </c>
      <c r="D232" s="208" t="s">
        <v>5223</v>
      </c>
      <c r="E232" s="200"/>
      <c r="F232" s="200"/>
      <c r="G232" s="200"/>
      <c r="H232" s="207">
        <v>1</v>
      </c>
      <c r="I232" s="200"/>
      <c r="J232" s="200"/>
      <c r="K232" s="200"/>
    </row>
    <row r="233" spans="1:11" ht="12.75" customHeight="1">
      <c r="A233" s="200"/>
      <c r="B233" s="200"/>
      <c r="C233" s="228" t="s">
        <v>8192</v>
      </c>
      <c r="D233" s="208" t="s">
        <v>5225</v>
      </c>
      <c r="E233" s="200"/>
      <c r="F233" s="200"/>
      <c r="G233" s="200"/>
      <c r="H233" s="207">
        <v>1</v>
      </c>
      <c r="I233" s="200"/>
      <c r="J233" s="200"/>
      <c r="K233" s="200"/>
    </row>
    <row r="234" spans="1:11" ht="12.75" customHeight="1">
      <c r="A234" s="200"/>
      <c r="B234" s="200"/>
      <c r="C234" s="228" t="s">
        <v>8193</v>
      </c>
      <c r="D234" s="208" t="s">
        <v>5227</v>
      </c>
      <c r="E234" s="200"/>
      <c r="F234" s="200"/>
      <c r="G234" s="200"/>
      <c r="H234" s="207">
        <v>1</v>
      </c>
      <c r="I234" s="200"/>
      <c r="J234" s="200"/>
      <c r="K234" s="200"/>
    </row>
    <row r="235" spans="1:11" ht="12.75" customHeight="1">
      <c r="A235" s="200"/>
      <c r="B235" s="200"/>
      <c r="C235" s="228" t="s">
        <v>8194</v>
      </c>
      <c r="D235" s="208" t="s">
        <v>5229</v>
      </c>
      <c r="E235" s="200"/>
      <c r="F235" s="200"/>
      <c r="G235" s="200"/>
      <c r="H235" s="207">
        <v>1</v>
      </c>
      <c r="I235" s="200"/>
      <c r="J235" s="200"/>
      <c r="K235" s="200"/>
    </row>
    <row r="236" spans="1:11" ht="12.75" customHeight="1">
      <c r="A236" s="200"/>
      <c r="B236" s="200"/>
      <c r="C236" s="228" t="s">
        <v>8195</v>
      </c>
      <c r="D236" s="208" t="s">
        <v>5231</v>
      </c>
      <c r="E236" s="200"/>
      <c r="F236" s="200"/>
      <c r="G236" s="200"/>
      <c r="H236" s="207">
        <v>1</v>
      </c>
      <c r="I236" s="200"/>
      <c r="J236" s="200"/>
      <c r="K236" s="200"/>
    </row>
    <row r="237" spans="1:11" ht="12.75" customHeight="1">
      <c r="A237" s="200"/>
      <c r="B237" s="200"/>
      <c r="C237" s="228" t="s">
        <v>8196</v>
      </c>
      <c r="D237" s="208" t="s">
        <v>3091</v>
      </c>
      <c r="E237" s="200"/>
      <c r="F237" s="200"/>
      <c r="G237" s="200"/>
      <c r="H237" s="207">
        <v>1</v>
      </c>
      <c r="I237" s="200"/>
      <c r="J237" s="200"/>
      <c r="K237" s="200"/>
    </row>
    <row r="238" spans="1:11" ht="12.75" customHeight="1">
      <c r="A238" s="200"/>
      <c r="B238" s="200"/>
      <c r="C238" s="228" t="s">
        <v>8197</v>
      </c>
      <c r="D238" s="208" t="s">
        <v>5234</v>
      </c>
      <c r="E238" s="200"/>
      <c r="F238" s="200"/>
      <c r="G238" s="200"/>
      <c r="H238" s="207">
        <v>1</v>
      </c>
      <c r="I238" s="200"/>
      <c r="J238" s="200"/>
      <c r="K238" s="200"/>
    </row>
    <row r="239" spans="1:11" ht="12.75" customHeight="1">
      <c r="A239" s="200"/>
      <c r="B239" s="200"/>
      <c r="C239" s="228" t="s">
        <v>8198</v>
      </c>
      <c r="D239" s="208" t="s">
        <v>5236</v>
      </c>
      <c r="E239" s="200"/>
      <c r="F239" s="200"/>
      <c r="G239" s="200"/>
      <c r="H239" s="207">
        <v>1</v>
      </c>
      <c r="I239" s="200"/>
      <c r="J239" s="200"/>
      <c r="K239" s="200"/>
    </row>
    <row r="240" spans="1:11" ht="12.75" customHeight="1">
      <c r="A240" s="200"/>
      <c r="B240" s="200"/>
      <c r="C240" s="228" t="s">
        <v>8199</v>
      </c>
      <c r="D240" s="208" t="s">
        <v>7081</v>
      </c>
      <c r="E240" s="200"/>
      <c r="F240" s="200"/>
      <c r="G240" s="200"/>
      <c r="H240" s="207">
        <v>2</v>
      </c>
      <c r="I240" s="200"/>
      <c r="J240" s="200"/>
      <c r="K240" s="200"/>
    </row>
    <row r="241" spans="1:11" ht="12.75" customHeight="1">
      <c r="A241" s="200"/>
      <c r="B241" s="200"/>
      <c r="C241" s="228" t="s">
        <v>8200</v>
      </c>
      <c r="D241" s="208" t="s">
        <v>7083</v>
      </c>
      <c r="E241" s="200"/>
      <c r="F241" s="200"/>
      <c r="G241" s="200"/>
      <c r="H241" s="207">
        <v>2</v>
      </c>
      <c r="I241" s="200"/>
      <c r="J241" s="200"/>
      <c r="K241" s="200"/>
    </row>
    <row r="242" spans="1:11" ht="12.75" customHeight="1">
      <c r="A242" s="200"/>
      <c r="B242" s="200"/>
      <c r="C242" s="228" t="s">
        <v>8201</v>
      </c>
      <c r="D242" s="208" t="s">
        <v>3091</v>
      </c>
      <c r="E242" s="200"/>
      <c r="F242" s="200"/>
      <c r="G242" s="200"/>
      <c r="H242" s="207">
        <v>1</v>
      </c>
      <c r="I242" s="200"/>
      <c r="J242" s="200"/>
      <c r="K242" s="200"/>
    </row>
    <row r="243" spans="1:11" ht="12.75" customHeight="1">
      <c r="A243" s="200"/>
      <c r="B243" s="200"/>
      <c r="C243" s="228" t="s">
        <v>8202</v>
      </c>
      <c r="D243" s="208" t="s">
        <v>3091</v>
      </c>
      <c r="E243" s="200"/>
      <c r="F243" s="200"/>
      <c r="G243" s="200"/>
      <c r="H243" s="207">
        <v>1</v>
      </c>
      <c r="I243" s="200"/>
      <c r="J243" s="200"/>
      <c r="K243" s="200"/>
    </row>
    <row r="244" spans="1:11" s="276" customFormat="1" ht="12.75" customHeight="1">
      <c r="A244" s="272"/>
      <c r="B244" s="272"/>
      <c r="C244" s="273" t="s">
        <v>8203</v>
      </c>
      <c r="D244" s="274" t="s">
        <v>8204</v>
      </c>
      <c r="E244" s="272"/>
      <c r="F244" s="272"/>
      <c r="G244" s="272"/>
      <c r="H244" s="275"/>
      <c r="I244" s="272"/>
      <c r="J244" s="272"/>
      <c r="K244" s="272"/>
    </row>
    <row r="245" spans="1:11" s="276" customFormat="1" ht="12.75" customHeight="1">
      <c r="A245" s="272"/>
      <c r="B245" s="272"/>
      <c r="C245" s="273" t="s">
        <v>8205</v>
      </c>
      <c r="D245" s="274" t="s">
        <v>8206</v>
      </c>
      <c r="E245" s="272"/>
      <c r="F245" s="272"/>
      <c r="G245" s="272"/>
      <c r="H245" s="275"/>
      <c r="I245" s="272"/>
      <c r="J245" s="272"/>
      <c r="K245" s="272"/>
    </row>
    <row r="246" spans="1:11" s="276" customFormat="1" ht="12.75" customHeight="1">
      <c r="A246" s="272"/>
      <c r="B246" s="272"/>
      <c r="C246" s="273" t="s">
        <v>8207</v>
      </c>
      <c r="D246" s="274" t="s">
        <v>8208</v>
      </c>
      <c r="E246" s="272"/>
      <c r="F246" s="272"/>
      <c r="G246" s="272"/>
      <c r="H246" s="275"/>
      <c r="I246" s="272"/>
      <c r="J246" s="272"/>
      <c r="K246" s="272"/>
    </row>
    <row r="247" spans="1:11" s="271" customFormat="1" ht="12.75" customHeight="1">
      <c r="A247" s="267"/>
      <c r="B247" s="267" t="s">
        <v>7451</v>
      </c>
      <c r="C247" s="268" t="s">
        <v>8209</v>
      </c>
      <c r="D247" s="269" t="s">
        <v>3061</v>
      </c>
      <c r="E247" s="267" t="s">
        <v>15</v>
      </c>
      <c r="F247" s="267" t="s">
        <v>16</v>
      </c>
      <c r="G247" s="267" t="s">
        <v>17</v>
      </c>
      <c r="H247" s="270">
        <v>1</v>
      </c>
      <c r="I247" s="267"/>
      <c r="J247" s="270">
        <v>3</v>
      </c>
      <c r="K247" s="267"/>
    </row>
    <row r="248" spans="1:11" ht="12.75" customHeight="1">
      <c r="A248" s="200"/>
      <c r="B248" s="200"/>
      <c r="C248" s="228" t="s">
        <v>8210</v>
      </c>
      <c r="D248" s="208" t="s">
        <v>3063</v>
      </c>
      <c r="E248" s="200"/>
      <c r="F248" s="200"/>
      <c r="G248" s="200"/>
      <c r="H248" s="207">
        <v>1</v>
      </c>
      <c r="I248" s="200"/>
      <c r="J248" s="207">
        <v>2</v>
      </c>
      <c r="K248" s="200"/>
    </row>
    <row r="249" spans="1:11" ht="12.75" customHeight="1">
      <c r="A249" s="200"/>
      <c r="B249" s="200"/>
      <c r="C249" s="228" t="s">
        <v>8211</v>
      </c>
      <c r="D249" s="208" t="s">
        <v>3065</v>
      </c>
      <c r="E249" s="200"/>
      <c r="F249" s="200"/>
      <c r="G249" s="200"/>
      <c r="H249" s="207">
        <v>1</v>
      </c>
      <c r="I249" s="200"/>
      <c r="J249" s="207">
        <v>2</v>
      </c>
      <c r="K249" s="200"/>
    </row>
    <row r="250" spans="1:11" ht="12.75" customHeight="1">
      <c r="A250" s="200"/>
      <c r="B250" s="200"/>
      <c r="C250" s="228" t="s">
        <v>8212</v>
      </c>
      <c r="D250" s="208" t="s">
        <v>3067</v>
      </c>
      <c r="E250" s="200"/>
      <c r="F250" s="200"/>
      <c r="G250" s="200"/>
      <c r="H250" s="207">
        <v>1</v>
      </c>
      <c r="I250" s="200"/>
      <c r="J250" s="207">
        <v>2</v>
      </c>
      <c r="K250" s="200"/>
    </row>
    <row r="251" spans="1:11" ht="12.75" customHeight="1">
      <c r="A251" s="200"/>
      <c r="B251" s="200"/>
      <c r="C251" s="228" t="s">
        <v>8213</v>
      </c>
      <c r="D251" s="208" t="s">
        <v>3069</v>
      </c>
      <c r="E251" s="200"/>
      <c r="F251" s="200"/>
      <c r="G251" s="200"/>
      <c r="H251" s="207">
        <v>1</v>
      </c>
      <c r="I251" s="200"/>
      <c r="J251" s="207">
        <v>2</v>
      </c>
      <c r="K251" s="200"/>
    </row>
    <row r="252" spans="1:11" ht="12.75" customHeight="1">
      <c r="A252" s="200"/>
      <c r="B252" s="200"/>
      <c r="C252" s="228" t="s">
        <v>8214</v>
      </c>
      <c r="D252" s="208" t="s">
        <v>3071</v>
      </c>
      <c r="E252" s="200"/>
      <c r="F252" s="200"/>
      <c r="G252" s="200"/>
      <c r="H252" s="207">
        <v>1</v>
      </c>
      <c r="I252" s="200"/>
      <c r="J252" s="207">
        <v>2</v>
      </c>
      <c r="K252" s="200"/>
    </row>
    <row r="253" spans="1:11" ht="12.75" customHeight="1">
      <c r="A253" s="200"/>
      <c r="B253" s="200"/>
      <c r="C253" s="228" t="s">
        <v>8215</v>
      </c>
      <c r="D253" s="208" t="s">
        <v>3073</v>
      </c>
      <c r="E253" s="200"/>
      <c r="F253" s="200"/>
      <c r="G253" s="200"/>
      <c r="H253" s="207">
        <v>1</v>
      </c>
      <c r="I253" s="200"/>
      <c r="J253" s="207">
        <v>2</v>
      </c>
      <c r="K253" s="200"/>
    </row>
    <row r="254" spans="1:11" ht="12.75" customHeight="1">
      <c r="A254" s="200"/>
      <c r="B254" s="200"/>
      <c r="C254" s="228" t="s">
        <v>8216</v>
      </c>
      <c r="D254" s="208" t="s">
        <v>3075</v>
      </c>
      <c r="E254" s="200"/>
      <c r="F254" s="200"/>
      <c r="G254" s="200"/>
      <c r="H254" s="207">
        <v>1</v>
      </c>
      <c r="I254" s="200"/>
      <c r="J254" s="207">
        <v>2</v>
      </c>
      <c r="K254" s="200"/>
    </row>
    <row r="255" spans="1:11" ht="12.75" customHeight="1">
      <c r="A255" s="200"/>
      <c r="B255" s="200"/>
      <c r="C255" s="228" t="s">
        <v>8217</v>
      </c>
      <c r="D255" s="208" t="s">
        <v>3077</v>
      </c>
      <c r="E255" s="200"/>
      <c r="F255" s="200"/>
      <c r="G255" s="200"/>
      <c r="H255" s="207">
        <v>0.5</v>
      </c>
      <c r="I255" s="200"/>
      <c r="J255" s="207">
        <v>1</v>
      </c>
      <c r="K255" s="200"/>
    </row>
    <row r="256" spans="1:11" ht="12.75" customHeight="1">
      <c r="A256" s="200"/>
      <c r="B256" s="200"/>
      <c r="C256" s="228" t="s">
        <v>8218</v>
      </c>
      <c r="D256" s="208" t="s">
        <v>3079</v>
      </c>
      <c r="E256" s="200"/>
      <c r="F256" s="200"/>
      <c r="G256" s="200"/>
      <c r="H256" s="207">
        <v>1</v>
      </c>
      <c r="I256" s="200"/>
      <c r="J256" s="207">
        <v>2</v>
      </c>
      <c r="K256" s="200"/>
    </row>
    <row r="257" spans="1:11" ht="12.75" customHeight="1">
      <c r="A257" s="200"/>
      <c r="B257" s="200"/>
      <c r="C257" s="228" t="s">
        <v>8219</v>
      </c>
      <c r="D257" s="208" t="s">
        <v>3083</v>
      </c>
      <c r="E257" s="200"/>
      <c r="F257" s="200"/>
      <c r="G257" s="200"/>
      <c r="H257" s="207">
        <v>1</v>
      </c>
      <c r="I257" s="200"/>
      <c r="J257" s="207">
        <v>2</v>
      </c>
      <c r="K257" s="200"/>
    </row>
    <row r="258" spans="1:11" ht="12.75" customHeight="1">
      <c r="A258" s="200"/>
      <c r="B258" s="200"/>
      <c r="C258" s="228" t="s">
        <v>8220</v>
      </c>
      <c r="D258" s="208" t="s">
        <v>3085</v>
      </c>
      <c r="E258" s="200"/>
      <c r="F258" s="200"/>
      <c r="G258" s="200"/>
      <c r="H258" s="207">
        <v>1</v>
      </c>
      <c r="I258" s="200"/>
      <c r="J258" s="207">
        <v>2</v>
      </c>
      <c r="K258" s="200"/>
    </row>
    <row r="259" spans="1:11" ht="12.75" customHeight="1">
      <c r="A259" s="200"/>
      <c r="B259" s="200"/>
      <c r="C259" s="228" t="s">
        <v>8221</v>
      </c>
      <c r="D259" s="208" t="s">
        <v>3087</v>
      </c>
      <c r="E259" s="200"/>
      <c r="F259" s="200"/>
      <c r="G259" s="200"/>
      <c r="H259" s="207">
        <v>1</v>
      </c>
      <c r="I259" s="200"/>
      <c r="J259" s="207">
        <v>2</v>
      </c>
      <c r="K259" s="200"/>
    </row>
    <row r="260" spans="1:11" ht="12.75" customHeight="1">
      <c r="A260" s="200"/>
      <c r="B260" s="200"/>
      <c r="C260" s="228" t="s">
        <v>8222</v>
      </c>
      <c r="D260" s="208" t="s">
        <v>3089</v>
      </c>
      <c r="E260" s="200"/>
      <c r="F260" s="200"/>
      <c r="G260" s="200"/>
      <c r="H260" s="207">
        <v>1</v>
      </c>
      <c r="I260" s="200"/>
      <c r="J260" s="207">
        <v>2</v>
      </c>
      <c r="K260" s="200"/>
    </row>
    <row r="261" spans="1:11" ht="12.75" customHeight="1">
      <c r="A261" s="200"/>
      <c r="B261" s="200"/>
      <c r="C261" s="228" t="s">
        <v>8223</v>
      </c>
      <c r="D261" s="208" t="s">
        <v>3091</v>
      </c>
      <c r="E261" s="200"/>
      <c r="F261" s="200"/>
      <c r="G261" s="200"/>
      <c r="H261" s="207">
        <v>1</v>
      </c>
      <c r="I261" s="200"/>
      <c r="J261" s="207">
        <v>2</v>
      </c>
      <c r="K261" s="200"/>
    </row>
    <row r="262" spans="1:11" ht="12.75" customHeight="1">
      <c r="A262" s="200"/>
      <c r="B262" s="200"/>
      <c r="C262" s="228" t="s">
        <v>8224</v>
      </c>
      <c r="D262" s="208" t="s">
        <v>3093</v>
      </c>
      <c r="E262" s="200"/>
      <c r="F262" s="200"/>
      <c r="G262" s="200"/>
      <c r="H262" s="207">
        <v>1</v>
      </c>
      <c r="I262" s="200"/>
      <c r="J262" s="207">
        <v>2</v>
      </c>
      <c r="K262" s="200"/>
    </row>
    <row r="263" spans="1:11" ht="12.75" customHeight="1">
      <c r="A263" s="200"/>
      <c r="B263" s="200"/>
      <c r="C263" s="228" t="s">
        <v>8225</v>
      </c>
      <c r="D263" s="208" t="s">
        <v>7016</v>
      </c>
      <c r="E263" s="200"/>
      <c r="F263" s="200"/>
      <c r="G263" s="200"/>
      <c r="H263" s="207">
        <v>1</v>
      </c>
      <c r="I263" s="200"/>
      <c r="J263" s="207">
        <v>2</v>
      </c>
      <c r="K263" s="200"/>
    </row>
    <row r="264" spans="1:11" ht="12.75" customHeight="1">
      <c r="A264" s="200"/>
      <c r="B264" s="200"/>
      <c r="C264" s="228" t="s">
        <v>8226</v>
      </c>
      <c r="D264" s="208" t="s">
        <v>7018</v>
      </c>
      <c r="E264" s="200"/>
      <c r="F264" s="200"/>
      <c r="G264" s="200"/>
      <c r="H264" s="207">
        <v>0.5</v>
      </c>
      <c r="I264" s="200"/>
      <c r="J264" s="207">
        <v>1</v>
      </c>
      <c r="K264" s="200"/>
    </row>
    <row r="265" spans="1:11" ht="12.75" customHeight="1">
      <c r="A265" s="200"/>
      <c r="B265" s="200"/>
      <c r="C265" s="228" t="s">
        <v>8227</v>
      </c>
      <c r="D265" s="208" t="s">
        <v>7020</v>
      </c>
      <c r="E265" s="200"/>
      <c r="F265" s="200"/>
      <c r="G265" s="200"/>
      <c r="H265" s="207">
        <v>0.5</v>
      </c>
      <c r="I265" s="200"/>
      <c r="J265" s="207">
        <v>1</v>
      </c>
      <c r="K265" s="200"/>
    </row>
    <row r="266" spans="1:11" ht="12.75" customHeight="1">
      <c r="A266" s="200"/>
      <c r="B266" s="200"/>
      <c r="C266" s="228" t="s">
        <v>8228</v>
      </c>
      <c r="D266" s="208" t="s">
        <v>3091</v>
      </c>
      <c r="E266" s="200"/>
      <c r="F266" s="200"/>
      <c r="G266" s="200"/>
      <c r="H266" s="207">
        <v>1</v>
      </c>
      <c r="I266" s="200"/>
      <c r="J266" s="207">
        <v>2</v>
      </c>
      <c r="K266" s="200"/>
    </row>
    <row r="267" spans="1:11" ht="12.75" customHeight="1">
      <c r="A267" s="200"/>
      <c r="B267" s="200"/>
      <c r="C267" s="228" t="s">
        <v>8229</v>
      </c>
      <c r="D267" s="208" t="s">
        <v>3411</v>
      </c>
      <c r="E267" s="200"/>
      <c r="F267" s="200"/>
      <c r="G267" s="200"/>
      <c r="H267" s="207">
        <v>0.5</v>
      </c>
      <c r="I267" s="200"/>
      <c r="J267" s="207">
        <v>1</v>
      </c>
      <c r="K267" s="200"/>
    </row>
    <row r="268" spans="1:11" ht="12.75" customHeight="1">
      <c r="A268" s="200"/>
      <c r="B268" s="200"/>
      <c r="C268" s="228" t="s">
        <v>8230</v>
      </c>
      <c r="D268" s="208" t="s">
        <v>3413</v>
      </c>
      <c r="E268" s="200"/>
      <c r="F268" s="200"/>
      <c r="G268" s="200"/>
      <c r="H268" s="207">
        <v>0.5</v>
      </c>
      <c r="I268" s="200"/>
      <c r="J268" s="207">
        <v>1</v>
      </c>
      <c r="K268" s="200"/>
    </row>
    <row r="269" spans="1:11" ht="12.75" customHeight="1">
      <c r="A269" s="200"/>
      <c r="B269" s="200"/>
      <c r="C269" s="228" t="s">
        <v>8231</v>
      </c>
      <c r="D269" s="208" t="s">
        <v>3415</v>
      </c>
      <c r="E269" s="200"/>
      <c r="F269" s="200"/>
      <c r="G269" s="200"/>
      <c r="H269" s="207">
        <v>0.5</v>
      </c>
      <c r="I269" s="200"/>
      <c r="J269" s="207">
        <v>1</v>
      </c>
      <c r="K269" s="200"/>
    </row>
    <row r="270" spans="1:11" ht="12.75" customHeight="1">
      <c r="A270" s="200"/>
      <c r="B270" s="200"/>
      <c r="C270" s="228" t="s">
        <v>8232</v>
      </c>
      <c r="D270" s="208" t="s">
        <v>3417</v>
      </c>
      <c r="E270" s="200"/>
      <c r="F270" s="200"/>
      <c r="G270" s="200"/>
      <c r="H270" s="207">
        <v>0.5</v>
      </c>
      <c r="I270" s="200"/>
      <c r="J270" s="207">
        <v>1</v>
      </c>
      <c r="K270" s="200"/>
    </row>
    <row r="271" spans="1:11" ht="12.75" customHeight="1">
      <c r="A271" s="200"/>
      <c r="B271" s="200"/>
      <c r="C271" s="228" t="s">
        <v>8233</v>
      </c>
      <c r="D271" s="208" t="s">
        <v>3419</v>
      </c>
      <c r="E271" s="200"/>
      <c r="F271" s="200"/>
      <c r="G271" s="200"/>
      <c r="H271" s="207">
        <v>1</v>
      </c>
      <c r="I271" s="200"/>
      <c r="J271" s="207">
        <v>2</v>
      </c>
      <c r="K271" s="200"/>
    </row>
    <row r="272" spans="1:11" ht="12.75" customHeight="1">
      <c r="A272" s="200"/>
      <c r="B272" s="200"/>
      <c r="C272" s="228" t="s">
        <v>8234</v>
      </c>
      <c r="D272" s="208" t="s">
        <v>3091</v>
      </c>
      <c r="E272" s="200"/>
      <c r="F272" s="200"/>
      <c r="G272" s="200"/>
      <c r="H272" s="207">
        <v>0.5</v>
      </c>
      <c r="I272" s="200"/>
      <c r="J272" s="207">
        <v>1</v>
      </c>
      <c r="K272" s="200"/>
    </row>
    <row r="273" spans="1:11" ht="12.75" customHeight="1">
      <c r="A273" s="200"/>
      <c r="B273" s="200"/>
      <c r="C273" s="228" t="s">
        <v>8235</v>
      </c>
      <c r="D273" s="208" t="s">
        <v>7029</v>
      </c>
      <c r="E273" s="200"/>
      <c r="F273" s="200"/>
      <c r="G273" s="200"/>
      <c r="H273" s="207">
        <v>1</v>
      </c>
      <c r="I273" s="200"/>
      <c r="J273" s="207">
        <v>2</v>
      </c>
      <c r="K273" s="200"/>
    </row>
    <row r="274" spans="1:11" ht="12.75" customHeight="1">
      <c r="A274" s="200"/>
      <c r="B274" s="200"/>
      <c r="C274" s="228" t="s">
        <v>8236</v>
      </c>
      <c r="D274" s="208" t="s">
        <v>3091</v>
      </c>
      <c r="E274" s="200"/>
      <c r="F274" s="200"/>
      <c r="G274" s="200"/>
      <c r="H274" s="207">
        <v>0.5</v>
      </c>
      <c r="I274" s="200"/>
      <c r="J274" s="207">
        <v>1</v>
      </c>
      <c r="K274" s="200"/>
    </row>
    <row r="275" spans="1:11" ht="12.75" customHeight="1">
      <c r="A275" s="200"/>
      <c r="B275" s="200"/>
      <c r="C275" s="228" t="s">
        <v>8237</v>
      </c>
      <c r="D275" s="208" t="s">
        <v>7032</v>
      </c>
      <c r="E275" s="200"/>
      <c r="F275" s="200"/>
      <c r="G275" s="200"/>
      <c r="H275" s="207">
        <v>0.5</v>
      </c>
      <c r="I275" s="200"/>
      <c r="J275" s="207">
        <v>1</v>
      </c>
      <c r="K275" s="200"/>
    </row>
    <row r="276" spans="1:11" ht="12.75" customHeight="1">
      <c r="A276" s="200"/>
      <c r="B276" s="200"/>
      <c r="C276" s="228" t="s">
        <v>8238</v>
      </c>
      <c r="D276" s="208" t="s">
        <v>3091</v>
      </c>
      <c r="E276" s="200"/>
      <c r="F276" s="200"/>
      <c r="G276" s="200"/>
      <c r="H276" s="207">
        <v>1</v>
      </c>
      <c r="I276" s="200"/>
      <c r="J276" s="207">
        <v>2</v>
      </c>
      <c r="K276" s="200"/>
    </row>
    <row r="277" spans="1:11" ht="12.75" customHeight="1">
      <c r="A277" s="200"/>
      <c r="B277" s="200"/>
      <c r="C277" s="228" t="s">
        <v>8239</v>
      </c>
      <c r="D277" s="208" t="s">
        <v>5166</v>
      </c>
      <c r="E277" s="200"/>
      <c r="F277" s="200"/>
      <c r="G277" s="200"/>
      <c r="H277" s="207">
        <v>1</v>
      </c>
      <c r="I277" s="200"/>
      <c r="J277" s="207">
        <v>2</v>
      </c>
      <c r="K277" s="200"/>
    </row>
    <row r="278" spans="1:11" ht="12.75" customHeight="1">
      <c r="A278" s="200"/>
      <c r="B278" s="200"/>
      <c r="C278" s="228" t="s">
        <v>8240</v>
      </c>
      <c r="D278" s="208" t="s">
        <v>7036</v>
      </c>
      <c r="E278" s="200"/>
      <c r="F278" s="200"/>
      <c r="G278" s="200"/>
      <c r="H278" s="207">
        <v>0.5</v>
      </c>
      <c r="I278" s="200"/>
      <c r="J278" s="207">
        <v>1</v>
      </c>
      <c r="K278" s="200"/>
    </row>
    <row r="279" spans="1:11" ht="12.75" customHeight="1">
      <c r="A279" s="200"/>
      <c r="B279" s="200"/>
      <c r="C279" s="228" t="s">
        <v>8241</v>
      </c>
      <c r="D279" s="208" t="s">
        <v>7038</v>
      </c>
      <c r="E279" s="200"/>
      <c r="F279" s="200"/>
      <c r="G279" s="200"/>
      <c r="H279" s="207">
        <v>0.5</v>
      </c>
      <c r="I279" s="200"/>
      <c r="J279" s="207">
        <v>1</v>
      </c>
      <c r="K279" s="200"/>
    </row>
    <row r="280" spans="1:11" ht="12.75" customHeight="1">
      <c r="A280" s="200"/>
      <c r="B280" s="200"/>
      <c r="C280" s="228" t="s">
        <v>8242</v>
      </c>
      <c r="D280" s="208" t="s">
        <v>7040</v>
      </c>
      <c r="E280" s="200"/>
      <c r="F280" s="200"/>
      <c r="G280" s="200"/>
      <c r="H280" s="207">
        <v>0.5</v>
      </c>
      <c r="I280" s="200"/>
      <c r="J280" s="207">
        <v>1</v>
      </c>
      <c r="K280" s="200"/>
    </row>
    <row r="281" spans="1:11" ht="12.75" customHeight="1">
      <c r="A281" s="200"/>
      <c r="B281" s="200"/>
      <c r="C281" s="228" t="s">
        <v>8243</v>
      </c>
      <c r="D281" s="208" t="s">
        <v>7042</v>
      </c>
      <c r="E281" s="200"/>
      <c r="F281" s="200"/>
      <c r="G281" s="200"/>
      <c r="H281" s="207">
        <v>1</v>
      </c>
      <c r="I281" s="200"/>
      <c r="J281" s="207">
        <v>2</v>
      </c>
      <c r="K281" s="200"/>
    </row>
    <row r="282" spans="1:11" ht="12.75" customHeight="1">
      <c r="A282" s="200"/>
      <c r="B282" s="200"/>
      <c r="C282" s="228" t="s">
        <v>8244</v>
      </c>
      <c r="D282" s="208" t="s">
        <v>5168</v>
      </c>
      <c r="E282" s="200"/>
      <c r="F282" s="200"/>
      <c r="G282" s="200"/>
      <c r="H282" s="207">
        <v>1</v>
      </c>
      <c r="I282" s="200"/>
      <c r="J282" s="207">
        <v>2</v>
      </c>
      <c r="K282" s="200"/>
    </row>
    <row r="283" spans="1:11" ht="12.75" customHeight="1">
      <c r="A283" s="200"/>
      <c r="B283" s="200"/>
      <c r="C283" s="228" t="s">
        <v>8245</v>
      </c>
      <c r="D283" s="208" t="s">
        <v>5170</v>
      </c>
      <c r="E283" s="200"/>
      <c r="F283" s="200"/>
      <c r="G283" s="200"/>
      <c r="H283" s="207">
        <v>0.5</v>
      </c>
      <c r="I283" s="200"/>
      <c r="J283" s="207">
        <v>1</v>
      </c>
      <c r="K283" s="200"/>
    </row>
    <row r="284" spans="1:11" ht="12.75" customHeight="1">
      <c r="A284" s="200"/>
      <c r="B284" s="200"/>
      <c r="C284" s="228" t="s">
        <v>8246</v>
      </c>
      <c r="D284" s="208" t="s">
        <v>3091</v>
      </c>
      <c r="E284" s="200"/>
      <c r="F284" s="200"/>
      <c r="G284" s="200"/>
      <c r="H284" s="207">
        <v>0.5</v>
      </c>
      <c r="I284" s="200"/>
      <c r="J284" s="207">
        <v>1</v>
      </c>
      <c r="K284" s="200"/>
    </row>
    <row r="285" spans="1:11" ht="12.75" customHeight="1">
      <c r="A285" s="200"/>
      <c r="B285" s="200"/>
      <c r="C285" s="228" t="s">
        <v>8247</v>
      </c>
      <c r="D285" s="208" t="s">
        <v>7047</v>
      </c>
      <c r="E285" s="200"/>
      <c r="F285" s="200"/>
      <c r="G285" s="200"/>
      <c r="H285" s="207">
        <v>0.5</v>
      </c>
      <c r="I285" s="200"/>
      <c r="J285" s="207">
        <v>1</v>
      </c>
      <c r="K285" s="200"/>
    </row>
    <row r="286" spans="1:11" ht="12.75" customHeight="1">
      <c r="A286" s="200"/>
      <c r="B286" s="200"/>
      <c r="C286" s="228" t="s">
        <v>8248</v>
      </c>
      <c r="D286" s="208" t="s">
        <v>3091</v>
      </c>
      <c r="E286" s="200"/>
      <c r="F286" s="200"/>
      <c r="G286" s="200"/>
      <c r="H286" s="207">
        <v>0.5</v>
      </c>
      <c r="I286" s="200"/>
      <c r="J286" s="207">
        <v>1</v>
      </c>
      <c r="K286" s="200"/>
    </row>
    <row r="287" spans="1:11" ht="12.75" customHeight="1">
      <c r="A287" s="200"/>
      <c r="B287" s="200"/>
      <c r="C287" s="228" t="s">
        <v>8249</v>
      </c>
      <c r="D287" s="208" t="s">
        <v>5181</v>
      </c>
      <c r="E287" s="200"/>
      <c r="F287" s="200"/>
      <c r="G287" s="200"/>
      <c r="H287" s="207">
        <v>0.5</v>
      </c>
      <c r="I287" s="200"/>
      <c r="J287" s="207">
        <v>1</v>
      </c>
      <c r="K287" s="200"/>
    </row>
    <row r="288" spans="1:11" ht="12.75" customHeight="1">
      <c r="A288" s="200"/>
      <c r="B288" s="200"/>
      <c r="C288" s="228" t="s">
        <v>8250</v>
      </c>
      <c r="D288" s="208" t="s">
        <v>5185</v>
      </c>
      <c r="E288" s="200"/>
      <c r="F288" s="200"/>
      <c r="G288" s="200"/>
      <c r="H288" s="207">
        <v>0.5</v>
      </c>
      <c r="I288" s="200"/>
      <c r="J288" s="207">
        <v>1</v>
      </c>
      <c r="K288" s="200"/>
    </row>
    <row r="289" spans="1:11" ht="12.75" customHeight="1">
      <c r="A289" s="200"/>
      <c r="B289" s="200"/>
      <c r="C289" s="228" t="s">
        <v>8251</v>
      </c>
      <c r="D289" s="208" t="s">
        <v>3091</v>
      </c>
      <c r="E289" s="200"/>
      <c r="F289" s="200"/>
      <c r="G289" s="200"/>
      <c r="H289" s="207">
        <v>0.5</v>
      </c>
      <c r="I289" s="200"/>
      <c r="J289" s="207">
        <v>1</v>
      </c>
      <c r="K289" s="200"/>
    </row>
    <row r="290" spans="1:11" ht="12.75" customHeight="1">
      <c r="A290" s="200"/>
      <c r="B290" s="200"/>
      <c r="C290" s="228" t="s">
        <v>8252</v>
      </c>
      <c r="D290" s="208" t="s">
        <v>5190</v>
      </c>
      <c r="E290" s="200"/>
      <c r="F290" s="200"/>
      <c r="G290" s="200"/>
      <c r="H290" s="207">
        <v>0.5</v>
      </c>
      <c r="I290" s="200"/>
      <c r="J290" s="207">
        <v>1</v>
      </c>
      <c r="K290" s="200"/>
    </row>
    <row r="291" spans="1:11" ht="12.75" customHeight="1">
      <c r="A291" s="200"/>
      <c r="B291" s="200"/>
      <c r="C291" s="228" t="s">
        <v>8253</v>
      </c>
      <c r="D291" s="208" t="s">
        <v>5192</v>
      </c>
      <c r="E291" s="200"/>
      <c r="F291" s="200"/>
      <c r="G291" s="200"/>
      <c r="H291" s="207">
        <v>0.5</v>
      </c>
      <c r="I291" s="200"/>
      <c r="J291" s="207">
        <v>1</v>
      </c>
      <c r="K291" s="200"/>
    </row>
    <row r="292" spans="1:11" ht="12.75" customHeight="1">
      <c r="A292" s="200"/>
      <c r="B292" s="200"/>
      <c r="C292" s="228" t="s">
        <v>8254</v>
      </c>
      <c r="D292" s="208" t="s">
        <v>7053</v>
      </c>
      <c r="E292" s="200"/>
      <c r="F292" s="200"/>
      <c r="G292" s="200"/>
      <c r="H292" s="207">
        <v>0.5</v>
      </c>
      <c r="I292" s="200"/>
      <c r="J292" s="207">
        <v>1</v>
      </c>
      <c r="K292" s="200"/>
    </row>
    <row r="293" spans="1:11" ht="12.75" customHeight="1">
      <c r="A293" s="200"/>
      <c r="B293" s="200"/>
      <c r="C293" s="228" t="s">
        <v>8255</v>
      </c>
      <c r="D293" s="208" t="s">
        <v>3091</v>
      </c>
      <c r="E293" s="200"/>
      <c r="F293" s="200"/>
      <c r="G293" s="200"/>
      <c r="H293" s="207">
        <v>0.5</v>
      </c>
      <c r="I293" s="200"/>
      <c r="J293" s="207">
        <v>1</v>
      </c>
      <c r="K293" s="200"/>
    </row>
    <row r="294" spans="1:11" ht="12.75" customHeight="1">
      <c r="A294" s="200"/>
      <c r="B294" s="200"/>
      <c r="C294" s="228" t="s">
        <v>8256</v>
      </c>
      <c r="D294" s="208" t="s">
        <v>5195</v>
      </c>
      <c r="E294" s="200"/>
      <c r="F294" s="200"/>
      <c r="G294" s="200"/>
      <c r="H294" s="207">
        <v>0.5</v>
      </c>
      <c r="I294" s="200"/>
      <c r="J294" s="207">
        <v>1</v>
      </c>
      <c r="K294" s="200"/>
    </row>
    <row r="295" spans="1:11" ht="12.75" customHeight="1">
      <c r="A295" s="200"/>
      <c r="B295" s="200"/>
      <c r="C295" s="228" t="s">
        <v>8257</v>
      </c>
      <c r="D295" s="208" t="s">
        <v>3091</v>
      </c>
      <c r="E295" s="200"/>
      <c r="F295" s="200"/>
      <c r="G295" s="200"/>
      <c r="H295" s="207">
        <v>0.5</v>
      </c>
      <c r="I295" s="200"/>
      <c r="J295" s="207">
        <v>1</v>
      </c>
      <c r="K295" s="200"/>
    </row>
    <row r="296" spans="1:11" ht="12.75" customHeight="1">
      <c r="A296" s="200"/>
      <c r="B296" s="200"/>
      <c r="C296" s="228" t="s">
        <v>8258</v>
      </c>
      <c r="D296" s="208" t="s">
        <v>5198</v>
      </c>
      <c r="E296" s="200"/>
      <c r="F296" s="200"/>
      <c r="G296" s="200"/>
      <c r="H296" s="207">
        <v>1</v>
      </c>
      <c r="I296" s="200"/>
      <c r="J296" s="207">
        <v>2</v>
      </c>
      <c r="K296" s="200"/>
    </row>
    <row r="297" spans="1:11" ht="12.75" customHeight="1">
      <c r="A297" s="200"/>
      <c r="B297" s="200"/>
      <c r="C297" s="228" t="s">
        <v>8259</v>
      </c>
      <c r="D297" s="208" t="s">
        <v>3091</v>
      </c>
      <c r="E297" s="200"/>
      <c r="F297" s="200"/>
      <c r="G297" s="200"/>
      <c r="H297" s="207">
        <v>0.5</v>
      </c>
      <c r="I297" s="200"/>
      <c r="J297" s="207">
        <v>1</v>
      </c>
      <c r="K297" s="200"/>
    </row>
    <row r="298" spans="1:11" ht="12.75" customHeight="1">
      <c r="A298" s="200"/>
      <c r="B298" s="200"/>
      <c r="C298" s="228" t="s">
        <v>8260</v>
      </c>
      <c r="D298" s="208" t="s">
        <v>7060</v>
      </c>
      <c r="E298" s="200"/>
      <c r="F298" s="200"/>
      <c r="G298" s="200"/>
      <c r="H298" s="207">
        <v>0.5</v>
      </c>
      <c r="I298" s="200"/>
      <c r="J298" s="207">
        <v>1</v>
      </c>
      <c r="K298" s="200"/>
    </row>
    <row r="299" spans="1:11" ht="12.75" customHeight="1">
      <c r="A299" s="200"/>
      <c r="B299" s="200"/>
      <c r="C299" s="228" t="s">
        <v>8261</v>
      </c>
      <c r="D299" s="208" t="s">
        <v>5201</v>
      </c>
      <c r="E299" s="200"/>
      <c r="F299" s="200"/>
      <c r="G299" s="200"/>
      <c r="H299" s="207">
        <v>0.5</v>
      </c>
      <c r="I299" s="200"/>
      <c r="J299" s="207">
        <v>1</v>
      </c>
      <c r="K299" s="200"/>
    </row>
    <row r="300" spans="1:11" ht="12.75" customHeight="1">
      <c r="A300" s="200"/>
      <c r="B300" s="200"/>
      <c r="C300" s="228" t="s">
        <v>8262</v>
      </c>
      <c r="D300" s="208" t="s">
        <v>3091</v>
      </c>
      <c r="E300" s="200"/>
      <c r="F300" s="200"/>
      <c r="G300" s="200"/>
      <c r="H300" s="207">
        <v>1</v>
      </c>
      <c r="I300" s="200"/>
      <c r="J300" s="207">
        <v>2</v>
      </c>
      <c r="K300" s="200"/>
    </row>
    <row r="301" spans="1:11" ht="12.75" customHeight="1">
      <c r="A301" s="200"/>
      <c r="B301" s="200"/>
      <c r="C301" s="228" t="s">
        <v>8263</v>
      </c>
      <c r="D301" s="208" t="s">
        <v>5204</v>
      </c>
      <c r="E301" s="200"/>
      <c r="F301" s="200"/>
      <c r="G301" s="200"/>
      <c r="H301" s="207">
        <v>0.5</v>
      </c>
      <c r="I301" s="200"/>
      <c r="J301" s="207">
        <v>1</v>
      </c>
      <c r="K301" s="200"/>
    </row>
    <row r="302" spans="1:11" ht="12.75" customHeight="1">
      <c r="A302" s="200"/>
      <c r="B302" s="200"/>
      <c r="C302" s="228" t="s">
        <v>8264</v>
      </c>
      <c r="D302" s="208" t="s">
        <v>5206</v>
      </c>
      <c r="E302" s="200"/>
      <c r="F302" s="200"/>
      <c r="G302" s="200"/>
      <c r="H302" s="207">
        <v>0.5</v>
      </c>
      <c r="I302" s="200"/>
      <c r="J302" s="207">
        <v>1</v>
      </c>
      <c r="K302" s="200"/>
    </row>
    <row r="303" spans="1:11" ht="12.75" customHeight="1">
      <c r="A303" s="200"/>
      <c r="B303" s="200"/>
      <c r="C303" s="228" t="s">
        <v>8265</v>
      </c>
      <c r="D303" s="208" t="s">
        <v>5208</v>
      </c>
      <c r="E303" s="200"/>
      <c r="F303" s="200"/>
      <c r="G303" s="200"/>
      <c r="H303" s="207">
        <v>0.5</v>
      </c>
      <c r="I303" s="200"/>
      <c r="J303" s="207">
        <v>1</v>
      </c>
      <c r="K303" s="200"/>
    </row>
    <row r="304" spans="1:11" ht="12.75" customHeight="1">
      <c r="A304" s="200"/>
      <c r="B304" s="200"/>
      <c r="C304" s="228" t="s">
        <v>8266</v>
      </c>
      <c r="D304" s="208" t="s">
        <v>5210</v>
      </c>
      <c r="E304" s="200"/>
      <c r="F304" s="200"/>
      <c r="G304" s="200"/>
      <c r="H304" s="207">
        <v>0.5</v>
      </c>
      <c r="I304" s="200"/>
      <c r="J304" s="207">
        <v>1</v>
      </c>
      <c r="K304" s="200"/>
    </row>
    <row r="305" spans="1:11" ht="12.75" customHeight="1">
      <c r="A305" s="200"/>
      <c r="B305" s="200"/>
      <c r="C305" s="228" t="s">
        <v>8267</v>
      </c>
      <c r="D305" s="208" t="s">
        <v>5212</v>
      </c>
      <c r="E305" s="200"/>
      <c r="F305" s="200"/>
      <c r="G305" s="200"/>
      <c r="H305" s="207">
        <v>0.5</v>
      </c>
      <c r="I305" s="200"/>
      <c r="J305" s="207">
        <v>1</v>
      </c>
      <c r="K305" s="200"/>
    </row>
    <row r="306" spans="1:11" ht="12.75" customHeight="1">
      <c r="A306" s="200"/>
      <c r="B306" s="200"/>
      <c r="C306" s="228" t="s">
        <v>8268</v>
      </c>
      <c r="D306" s="208" t="s">
        <v>3091</v>
      </c>
      <c r="E306" s="200"/>
      <c r="F306" s="200"/>
      <c r="G306" s="200"/>
      <c r="H306" s="207">
        <v>0.5</v>
      </c>
      <c r="I306" s="200"/>
      <c r="J306" s="207">
        <v>1</v>
      </c>
      <c r="K306" s="200"/>
    </row>
    <row r="307" spans="1:11" ht="12.75" customHeight="1">
      <c r="A307" s="200"/>
      <c r="B307" s="200"/>
      <c r="C307" s="228" t="s">
        <v>8269</v>
      </c>
      <c r="D307" s="208" t="s">
        <v>5218</v>
      </c>
      <c r="E307" s="200"/>
      <c r="F307" s="200"/>
      <c r="G307" s="200"/>
      <c r="H307" s="207">
        <v>0.5</v>
      </c>
      <c r="I307" s="200"/>
      <c r="J307" s="207">
        <v>1</v>
      </c>
      <c r="K307" s="200"/>
    </row>
    <row r="308" spans="1:11" ht="12.75" customHeight="1">
      <c r="A308" s="200"/>
      <c r="B308" s="200"/>
      <c r="C308" s="228" t="s">
        <v>8270</v>
      </c>
      <c r="D308" s="208" t="s">
        <v>3091</v>
      </c>
      <c r="E308" s="200"/>
      <c r="F308" s="200"/>
      <c r="G308" s="200"/>
      <c r="H308" s="207">
        <v>1</v>
      </c>
      <c r="I308" s="200"/>
      <c r="J308" s="207">
        <v>2</v>
      </c>
      <c r="K308" s="200"/>
    </row>
    <row r="309" spans="1:11" ht="12.75" customHeight="1">
      <c r="A309" s="200"/>
      <c r="B309" s="200"/>
      <c r="C309" s="228" t="s">
        <v>8271</v>
      </c>
      <c r="D309" s="208" t="s">
        <v>5221</v>
      </c>
      <c r="E309" s="200"/>
      <c r="F309" s="200"/>
      <c r="G309" s="200"/>
      <c r="H309" s="207">
        <v>0.5</v>
      </c>
      <c r="I309" s="200"/>
      <c r="J309" s="207">
        <v>1</v>
      </c>
      <c r="K309" s="200"/>
    </row>
    <row r="310" spans="1:11" ht="12.75" customHeight="1">
      <c r="A310" s="200"/>
      <c r="B310" s="200"/>
      <c r="C310" s="228" t="s">
        <v>8272</v>
      </c>
      <c r="D310" s="208" t="s">
        <v>5223</v>
      </c>
      <c r="E310" s="200"/>
      <c r="F310" s="200"/>
      <c r="G310" s="200"/>
      <c r="H310" s="207">
        <v>0.5</v>
      </c>
      <c r="I310" s="200"/>
      <c r="J310" s="207">
        <v>1</v>
      </c>
      <c r="K310" s="200"/>
    </row>
    <row r="311" spans="1:11" ht="12.75" customHeight="1">
      <c r="A311" s="200"/>
      <c r="B311" s="200"/>
      <c r="C311" s="228" t="s">
        <v>8273</v>
      </c>
      <c r="D311" s="208" t="s">
        <v>5225</v>
      </c>
      <c r="E311" s="200"/>
      <c r="F311" s="200"/>
      <c r="G311" s="200"/>
      <c r="H311" s="207">
        <v>0.5</v>
      </c>
      <c r="I311" s="200"/>
      <c r="J311" s="207">
        <v>1</v>
      </c>
      <c r="K311" s="200"/>
    </row>
    <row r="312" spans="1:11" ht="12.75" customHeight="1">
      <c r="A312" s="200"/>
      <c r="B312" s="200"/>
      <c r="C312" s="228" t="s">
        <v>8274</v>
      </c>
      <c r="D312" s="208" t="s">
        <v>5227</v>
      </c>
      <c r="E312" s="200"/>
      <c r="F312" s="200"/>
      <c r="G312" s="200"/>
      <c r="H312" s="207">
        <v>0.5</v>
      </c>
      <c r="I312" s="200"/>
      <c r="J312" s="207">
        <v>1</v>
      </c>
      <c r="K312" s="200"/>
    </row>
    <row r="313" spans="1:11" ht="12.75" customHeight="1">
      <c r="A313" s="200"/>
      <c r="B313" s="200"/>
      <c r="C313" s="228" t="s">
        <v>8275</v>
      </c>
      <c r="D313" s="208" t="s">
        <v>5229</v>
      </c>
      <c r="E313" s="200"/>
      <c r="F313" s="200"/>
      <c r="G313" s="200"/>
      <c r="H313" s="207">
        <v>0.5</v>
      </c>
      <c r="I313" s="200"/>
      <c r="J313" s="207">
        <v>1</v>
      </c>
      <c r="K313" s="200"/>
    </row>
    <row r="314" spans="1:11" ht="12.75" customHeight="1">
      <c r="A314" s="200"/>
      <c r="B314" s="200"/>
      <c r="C314" s="228" t="s">
        <v>8276</v>
      </c>
      <c r="D314" s="208" t="s">
        <v>5231</v>
      </c>
      <c r="E314" s="200"/>
      <c r="F314" s="200"/>
      <c r="G314" s="200"/>
      <c r="H314" s="207">
        <v>0.5</v>
      </c>
      <c r="I314" s="200"/>
      <c r="J314" s="207">
        <v>1</v>
      </c>
      <c r="K314" s="200"/>
    </row>
    <row r="315" spans="1:11" ht="12.75" customHeight="1">
      <c r="A315" s="200"/>
      <c r="B315" s="200"/>
      <c r="C315" s="228" t="s">
        <v>8277</v>
      </c>
      <c r="D315" s="208" t="s">
        <v>3091</v>
      </c>
      <c r="E315" s="200"/>
      <c r="F315" s="200"/>
      <c r="G315" s="200"/>
      <c r="H315" s="207">
        <v>0.5</v>
      </c>
      <c r="I315" s="200"/>
      <c r="J315" s="207">
        <v>1</v>
      </c>
      <c r="K315" s="200"/>
    </row>
    <row r="316" spans="1:11" ht="12.75" customHeight="1">
      <c r="A316" s="200"/>
      <c r="B316" s="200"/>
      <c r="C316" s="228" t="s">
        <v>8278</v>
      </c>
      <c r="D316" s="208" t="s">
        <v>5234</v>
      </c>
      <c r="E316" s="200"/>
      <c r="F316" s="200"/>
      <c r="G316" s="200"/>
      <c r="H316" s="207">
        <v>0.5</v>
      </c>
      <c r="I316" s="200"/>
      <c r="J316" s="207">
        <v>1</v>
      </c>
      <c r="K316" s="200"/>
    </row>
    <row r="317" spans="1:11" ht="12.75" customHeight="1">
      <c r="A317" s="200"/>
      <c r="B317" s="200"/>
      <c r="C317" s="228" t="s">
        <v>8279</v>
      </c>
      <c r="D317" s="208" t="s">
        <v>5236</v>
      </c>
      <c r="E317" s="200"/>
      <c r="F317" s="200"/>
      <c r="G317" s="200"/>
      <c r="H317" s="207">
        <v>0.5</v>
      </c>
      <c r="I317" s="200"/>
      <c r="J317" s="207">
        <v>1</v>
      </c>
      <c r="K317" s="200"/>
    </row>
    <row r="318" spans="1:11" ht="12.75" customHeight="1">
      <c r="A318" s="200"/>
      <c r="B318" s="200"/>
      <c r="C318" s="228" t="s">
        <v>8280</v>
      </c>
      <c r="D318" s="208" t="s">
        <v>7081</v>
      </c>
      <c r="E318" s="200"/>
      <c r="F318" s="200"/>
      <c r="G318" s="200"/>
      <c r="H318" s="207">
        <v>1</v>
      </c>
      <c r="I318" s="200"/>
      <c r="J318" s="207">
        <v>2</v>
      </c>
      <c r="K318" s="200"/>
    </row>
    <row r="319" spans="1:11" ht="12.75" customHeight="1">
      <c r="A319" s="200"/>
      <c r="B319" s="200"/>
      <c r="C319" s="228" t="s">
        <v>8281</v>
      </c>
      <c r="D319" s="208" t="s">
        <v>7083</v>
      </c>
      <c r="E319" s="200"/>
      <c r="F319" s="200"/>
      <c r="G319" s="200"/>
      <c r="H319" s="207">
        <v>1</v>
      </c>
      <c r="I319" s="200"/>
      <c r="J319" s="207">
        <v>2</v>
      </c>
      <c r="K319" s="200"/>
    </row>
    <row r="320" spans="1:11" ht="12.75" customHeight="1">
      <c r="A320" s="200"/>
      <c r="B320" s="200"/>
      <c r="C320" s="228" t="s">
        <v>8282</v>
      </c>
      <c r="D320" s="208" t="s">
        <v>3091</v>
      </c>
      <c r="E320" s="200"/>
      <c r="F320" s="200"/>
      <c r="G320" s="200"/>
      <c r="H320" s="207">
        <v>0.5</v>
      </c>
      <c r="I320" s="200"/>
      <c r="J320" s="207">
        <v>1</v>
      </c>
      <c r="K320" s="200"/>
    </row>
    <row r="321" spans="1:11" ht="12.75" customHeight="1">
      <c r="A321" s="200"/>
      <c r="B321" s="200"/>
      <c r="C321" s="228" t="s">
        <v>8283</v>
      </c>
      <c r="D321" s="208" t="s">
        <v>3091</v>
      </c>
      <c r="E321" s="200"/>
      <c r="F321" s="200"/>
      <c r="G321" s="200"/>
      <c r="H321" s="207">
        <v>0.5</v>
      </c>
      <c r="I321" s="200"/>
      <c r="J321" s="207">
        <v>1</v>
      </c>
      <c r="K321" s="200"/>
    </row>
    <row r="322" spans="1:11" s="271" customFormat="1" ht="12.75" customHeight="1">
      <c r="A322" s="267"/>
      <c r="B322" s="267" t="s">
        <v>7451</v>
      </c>
      <c r="C322" s="268" t="s">
        <v>8284</v>
      </c>
      <c r="D322" s="269" t="s">
        <v>3061</v>
      </c>
      <c r="E322" s="267" t="s">
        <v>151</v>
      </c>
      <c r="F322" s="267" t="s">
        <v>16</v>
      </c>
      <c r="G322" s="267" t="s">
        <v>81</v>
      </c>
      <c r="H322" s="207">
        <v>0.5</v>
      </c>
      <c r="I322" s="267"/>
      <c r="J322" s="267"/>
      <c r="K322" s="267"/>
    </row>
    <row r="323" spans="1:11" ht="12.75" customHeight="1">
      <c r="A323" s="200"/>
      <c r="B323" s="200"/>
      <c r="C323" s="228" t="s">
        <v>8285</v>
      </c>
      <c r="D323" s="208" t="s">
        <v>3063</v>
      </c>
      <c r="E323" s="200"/>
      <c r="F323" s="200"/>
      <c r="G323" s="200"/>
      <c r="H323" s="207">
        <v>0.5</v>
      </c>
      <c r="I323" s="200"/>
      <c r="J323" s="200"/>
      <c r="K323" s="200"/>
    </row>
    <row r="324" spans="1:11" ht="12.75" customHeight="1">
      <c r="A324" s="200"/>
      <c r="B324" s="200"/>
      <c r="C324" s="228" t="s">
        <v>8286</v>
      </c>
      <c r="D324" s="208" t="s">
        <v>3065</v>
      </c>
      <c r="E324" s="200"/>
      <c r="F324" s="200"/>
      <c r="G324" s="200"/>
      <c r="H324" s="207">
        <v>0.5</v>
      </c>
      <c r="I324" s="200"/>
      <c r="J324" s="200"/>
      <c r="K324" s="200"/>
    </row>
    <row r="325" spans="1:11" ht="12.75" customHeight="1">
      <c r="A325" s="200"/>
      <c r="B325" s="200"/>
      <c r="C325" s="228" t="s">
        <v>8287</v>
      </c>
      <c r="D325" s="208" t="s">
        <v>3067</v>
      </c>
      <c r="E325" s="200"/>
      <c r="F325" s="200"/>
      <c r="G325" s="200"/>
      <c r="H325" s="207">
        <v>0.5</v>
      </c>
      <c r="I325" s="200"/>
      <c r="J325" s="200"/>
      <c r="K325" s="200"/>
    </row>
    <row r="326" spans="1:11" ht="12.75" customHeight="1">
      <c r="A326" s="200"/>
      <c r="B326" s="200"/>
      <c r="C326" s="228" t="s">
        <v>8288</v>
      </c>
      <c r="D326" s="208" t="s">
        <v>3069</v>
      </c>
      <c r="E326" s="200"/>
      <c r="F326" s="200"/>
      <c r="G326" s="200"/>
      <c r="H326" s="207">
        <v>0.5</v>
      </c>
      <c r="I326" s="200"/>
      <c r="J326" s="200"/>
      <c r="K326" s="200"/>
    </row>
    <row r="327" spans="1:11" ht="12.75" customHeight="1">
      <c r="A327" s="200"/>
      <c r="B327" s="200"/>
      <c r="C327" s="228" t="s">
        <v>8289</v>
      </c>
      <c r="D327" s="208" t="s">
        <v>3071</v>
      </c>
      <c r="E327" s="200"/>
      <c r="F327" s="200"/>
      <c r="G327" s="200"/>
      <c r="H327" s="207">
        <v>0.5</v>
      </c>
      <c r="I327" s="200"/>
      <c r="J327" s="200"/>
      <c r="K327" s="200"/>
    </row>
    <row r="328" spans="1:11" ht="12.75" customHeight="1">
      <c r="A328" s="200"/>
      <c r="B328" s="200"/>
      <c r="C328" s="228" t="s">
        <v>8290</v>
      </c>
      <c r="D328" s="208" t="s">
        <v>3073</v>
      </c>
      <c r="E328" s="200"/>
      <c r="F328" s="200"/>
      <c r="G328" s="200"/>
      <c r="H328" s="207">
        <v>0.5</v>
      </c>
      <c r="I328" s="200"/>
      <c r="J328" s="200"/>
      <c r="K328" s="200"/>
    </row>
    <row r="329" spans="1:11" ht="12.75" customHeight="1">
      <c r="A329" s="200"/>
      <c r="B329" s="200"/>
      <c r="C329" s="228" t="s">
        <v>8291</v>
      </c>
      <c r="D329" s="208" t="s">
        <v>3075</v>
      </c>
      <c r="E329" s="200"/>
      <c r="F329" s="200"/>
      <c r="G329" s="200"/>
      <c r="H329" s="207">
        <v>0.5</v>
      </c>
      <c r="I329" s="200"/>
      <c r="J329" s="200"/>
      <c r="K329" s="200"/>
    </row>
    <row r="330" spans="1:11" ht="12.75" customHeight="1">
      <c r="A330" s="200"/>
      <c r="B330" s="200"/>
      <c r="C330" s="228" t="s">
        <v>8292</v>
      </c>
      <c r="D330" s="208" t="s">
        <v>3077</v>
      </c>
      <c r="E330" s="200"/>
      <c r="F330" s="200"/>
      <c r="G330" s="200"/>
      <c r="H330" s="207">
        <v>0.5</v>
      </c>
      <c r="I330" s="200"/>
      <c r="J330" s="200"/>
      <c r="K330" s="200"/>
    </row>
    <row r="331" spans="1:11" ht="12.75" customHeight="1">
      <c r="A331" s="200"/>
      <c r="B331" s="200"/>
      <c r="C331" s="228" t="s">
        <v>8293</v>
      </c>
      <c r="D331" s="208" t="s">
        <v>3079</v>
      </c>
      <c r="E331" s="200"/>
      <c r="F331" s="200"/>
      <c r="G331" s="200"/>
      <c r="H331" s="207">
        <v>0.5</v>
      </c>
      <c r="I331" s="200"/>
      <c r="J331" s="200"/>
      <c r="K331" s="200"/>
    </row>
    <row r="332" spans="1:11" ht="12.75" customHeight="1">
      <c r="A332" s="200"/>
      <c r="B332" s="200"/>
      <c r="C332" s="228" t="s">
        <v>8294</v>
      </c>
      <c r="D332" s="208" t="s">
        <v>3083</v>
      </c>
      <c r="E332" s="200"/>
      <c r="F332" s="200"/>
      <c r="G332" s="200"/>
      <c r="H332" s="207">
        <v>0.5</v>
      </c>
      <c r="I332" s="200"/>
      <c r="J332" s="200"/>
      <c r="K332" s="200"/>
    </row>
    <row r="333" spans="1:11" ht="12.75" customHeight="1">
      <c r="A333" s="200"/>
      <c r="B333" s="200"/>
      <c r="C333" s="228" t="s">
        <v>8295</v>
      </c>
      <c r="D333" s="208" t="s">
        <v>3085</v>
      </c>
      <c r="E333" s="200"/>
      <c r="F333" s="200"/>
      <c r="G333" s="200"/>
      <c r="H333" s="207">
        <v>0.5</v>
      </c>
      <c r="I333" s="200"/>
      <c r="J333" s="200"/>
      <c r="K333" s="200"/>
    </row>
    <row r="334" spans="1:11" ht="12.75" customHeight="1">
      <c r="A334" s="200"/>
      <c r="B334" s="200"/>
      <c r="C334" s="228" t="s">
        <v>8296</v>
      </c>
      <c r="D334" s="208" t="s">
        <v>3087</v>
      </c>
      <c r="E334" s="200"/>
      <c r="F334" s="200"/>
      <c r="G334" s="200"/>
      <c r="H334" s="207">
        <v>0.5</v>
      </c>
      <c r="I334" s="200"/>
      <c r="J334" s="200"/>
      <c r="K334" s="200"/>
    </row>
    <row r="335" spans="1:11" ht="12.75" customHeight="1">
      <c r="A335" s="200"/>
      <c r="B335" s="200"/>
      <c r="C335" s="228" t="s">
        <v>8297</v>
      </c>
      <c r="D335" s="208" t="s">
        <v>3089</v>
      </c>
      <c r="E335" s="200"/>
      <c r="F335" s="200"/>
      <c r="G335" s="200"/>
      <c r="H335" s="207">
        <v>0.5</v>
      </c>
      <c r="I335" s="200"/>
      <c r="J335" s="200"/>
      <c r="K335" s="200"/>
    </row>
    <row r="336" spans="1:11" ht="12.75" customHeight="1">
      <c r="A336" s="200"/>
      <c r="B336" s="200"/>
      <c r="C336" s="228" t="s">
        <v>8298</v>
      </c>
      <c r="D336" s="208" t="s">
        <v>3091</v>
      </c>
      <c r="E336" s="200"/>
      <c r="F336" s="200"/>
      <c r="G336" s="200"/>
      <c r="H336" s="207">
        <v>0.5</v>
      </c>
      <c r="I336" s="200"/>
      <c r="J336" s="200"/>
      <c r="K336" s="200"/>
    </row>
    <row r="337" spans="1:11" ht="12.75" customHeight="1">
      <c r="A337" s="200"/>
      <c r="B337" s="200"/>
      <c r="C337" s="228" t="s">
        <v>8299</v>
      </c>
      <c r="D337" s="208" t="s">
        <v>3093</v>
      </c>
      <c r="E337" s="200"/>
      <c r="F337" s="200"/>
      <c r="G337" s="200"/>
      <c r="H337" s="207">
        <v>0.5</v>
      </c>
      <c r="I337" s="200"/>
      <c r="J337" s="200"/>
      <c r="K337" s="200"/>
    </row>
    <row r="338" spans="1:11" ht="12.75" customHeight="1">
      <c r="A338" s="200"/>
      <c r="B338" s="200"/>
      <c r="C338" s="228" t="s">
        <v>8300</v>
      </c>
      <c r="D338" s="208" t="s">
        <v>7016</v>
      </c>
      <c r="E338" s="200"/>
      <c r="F338" s="200"/>
      <c r="G338" s="200"/>
      <c r="H338" s="207">
        <v>0.5</v>
      </c>
      <c r="I338" s="200"/>
      <c r="J338" s="200"/>
      <c r="K338" s="200"/>
    </row>
    <row r="339" spans="1:11" ht="12.75" customHeight="1">
      <c r="A339" s="200"/>
      <c r="B339" s="200"/>
      <c r="C339" s="228" t="s">
        <v>8301</v>
      </c>
      <c r="D339" s="208" t="s">
        <v>7018</v>
      </c>
      <c r="E339" s="200"/>
      <c r="F339" s="200"/>
      <c r="G339" s="200"/>
      <c r="H339" s="207">
        <v>0.5</v>
      </c>
      <c r="I339" s="200"/>
      <c r="J339" s="200"/>
      <c r="K339" s="200"/>
    </row>
    <row r="340" spans="1:11" ht="12.75" customHeight="1">
      <c r="A340" s="200"/>
      <c r="B340" s="200"/>
      <c r="C340" s="228" t="s">
        <v>8302</v>
      </c>
      <c r="D340" s="208" t="s">
        <v>7020</v>
      </c>
      <c r="E340" s="200"/>
      <c r="F340" s="200"/>
      <c r="G340" s="200"/>
      <c r="H340" s="207">
        <v>0.5</v>
      </c>
      <c r="I340" s="200"/>
      <c r="J340" s="200"/>
      <c r="K340" s="200"/>
    </row>
    <row r="341" spans="1:11" ht="12.75" customHeight="1">
      <c r="A341" s="200"/>
      <c r="B341" s="200"/>
      <c r="C341" s="228" t="s">
        <v>8303</v>
      </c>
      <c r="D341" s="208" t="s">
        <v>3091</v>
      </c>
      <c r="E341" s="200"/>
      <c r="F341" s="200"/>
      <c r="G341" s="200"/>
      <c r="H341" s="207">
        <v>0.5</v>
      </c>
      <c r="I341" s="200"/>
      <c r="J341" s="200"/>
      <c r="K341" s="200"/>
    </row>
    <row r="342" spans="1:11" ht="12.75" customHeight="1">
      <c r="A342" s="200"/>
      <c r="B342" s="200"/>
      <c r="C342" s="228" t="s">
        <v>8304</v>
      </c>
      <c r="D342" s="208" t="s">
        <v>3411</v>
      </c>
      <c r="E342" s="200"/>
      <c r="F342" s="200"/>
      <c r="G342" s="200"/>
      <c r="H342" s="207">
        <v>0.5</v>
      </c>
      <c r="I342" s="200"/>
      <c r="J342" s="200"/>
      <c r="K342" s="200"/>
    </row>
    <row r="343" spans="1:11" ht="12.75" customHeight="1">
      <c r="A343" s="200"/>
      <c r="B343" s="200"/>
      <c r="C343" s="228" t="s">
        <v>8305</v>
      </c>
      <c r="D343" s="208" t="s">
        <v>3413</v>
      </c>
      <c r="E343" s="200"/>
      <c r="F343" s="200"/>
      <c r="G343" s="200"/>
      <c r="H343" s="207">
        <v>0.5</v>
      </c>
      <c r="I343" s="200"/>
      <c r="J343" s="200"/>
      <c r="K343" s="200"/>
    </row>
    <row r="344" spans="1:11" ht="12.75" customHeight="1">
      <c r="A344" s="200"/>
      <c r="B344" s="200"/>
      <c r="C344" s="228" t="s">
        <v>8306</v>
      </c>
      <c r="D344" s="208" t="s">
        <v>3415</v>
      </c>
      <c r="E344" s="200"/>
      <c r="F344" s="200"/>
      <c r="G344" s="200"/>
      <c r="H344" s="207">
        <v>0.5</v>
      </c>
      <c r="I344" s="200"/>
      <c r="J344" s="200"/>
      <c r="K344" s="200"/>
    </row>
    <row r="345" spans="1:11" ht="12.75" customHeight="1">
      <c r="A345" s="200"/>
      <c r="B345" s="200"/>
      <c r="C345" s="228" t="s">
        <v>8307</v>
      </c>
      <c r="D345" s="208" t="s">
        <v>3417</v>
      </c>
      <c r="E345" s="200"/>
      <c r="F345" s="200"/>
      <c r="G345" s="200"/>
      <c r="H345" s="207">
        <v>0.5</v>
      </c>
      <c r="I345" s="200"/>
      <c r="J345" s="200"/>
      <c r="K345" s="200"/>
    </row>
    <row r="346" spans="1:11" ht="12.75" customHeight="1">
      <c r="A346" s="200"/>
      <c r="B346" s="200"/>
      <c r="C346" s="228" t="s">
        <v>8308</v>
      </c>
      <c r="D346" s="208" t="s">
        <v>3419</v>
      </c>
      <c r="E346" s="200"/>
      <c r="F346" s="200"/>
      <c r="G346" s="200"/>
      <c r="H346" s="207">
        <v>0.5</v>
      </c>
      <c r="I346" s="200"/>
      <c r="J346" s="200"/>
      <c r="K346" s="200"/>
    </row>
    <row r="347" spans="1:11" ht="12.75" customHeight="1">
      <c r="A347" s="200"/>
      <c r="B347" s="200"/>
      <c r="C347" s="228" t="s">
        <v>8309</v>
      </c>
      <c r="D347" s="208" t="s">
        <v>3091</v>
      </c>
      <c r="E347" s="200"/>
      <c r="F347" s="200"/>
      <c r="G347" s="200"/>
      <c r="H347" s="207">
        <v>0.5</v>
      </c>
      <c r="I347" s="200"/>
      <c r="J347" s="200"/>
      <c r="K347" s="200"/>
    </row>
    <row r="348" spans="1:11" ht="12.75" customHeight="1">
      <c r="A348" s="200"/>
      <c r="B348" s="200"/>
      <c r="C348" s="228" t="s">
        <v>8310</v>
      </c>
      <c r="D348" s="208" t="s">
        <v>7029</v>
      </c>
      <c r="E348" s="200"/>
      <c r="F348" s="200"/>
      <c r="G348" s="200"/>
      <c r="H348" s="207">
        <v>0.5</v>
      </c>
      <c r="I348" s="200"/>
      <c r="J348" s="200"/>
      <c r="K348" s="200"/>
    </row>
    <row r="349" spans="1:11" ht="12.75" customHeight="1">
      <c r="A349" s="200"/>
      <c r="B349" s="200"/>
      <c r="C349" s="228" t="s">
        <v>8311</v>
      </c>
      <c r="D349" s="208" t="s">
        <v>3091</v>
      </c>
      <c r="E349" s="200"/>
      <c r="F349" s="200"/>
      <c r="G349" s="200"/>
      <c r="H349" s="207">
        <v>0.5</v>
      </c>
      <c r="I349" s="200"/>
      <c r="J349" s="200"/>
      <c r="K349" s="200"/>
    </row>
    <row r="350" spans="1:11" ht="12.75" customHeight="1">
      <c r="A350" s="200"/>
      <c r="B350" s="200"/>
      <c r="C350" s="228" t="s">
        <v>8312</v>
      </c>
      <c r="D350" s="208" t="s">
        <v>7032</v>
      </c>
      <c r="E350" s="200"/>
      <c r="F350" s="200"/>
      <c r="G350" s="200"/>
      <c r="H350" s="207">
        <v>0.5</v>
      </c>
      <c r="I350" s="200"/>
      <c r="J350" s="200"/>
      <c r="K350" s="200"/>
    </row>
    <row r="351" spans="1:11" ht="12.75" customHeight="1">
      <c r="A351" s="200"/>
      <c r="B351" s="200"/>
      <c r="C351" s="228" t="s">
        <v>8313</v>
      </c>
      <c r="D351" s="208" t="s">
        <v>3091</v>
      </c>
      <c r="E351" s="200"/>
      <c r="F351" s="200"/>
      <c r="G351" s="200"/>
      <c r="H351" s="207">
        <v>0.5</v>
      </c>
      <c r="I351" s="200"/>
      <c r="J351" s="200"/>
      <c r="K351" s="200"/>
    </row>
    <row r="352" spans="1:11" ht="12.75" customHeight="1">
      <c r="A352" s="200"/>
      <c r="B352" s="200"/>
      <c r="C352" s="228" t="s">
        <v>8314</v>
      </c>
      <c r="D352" s="208" t="s">
        <v>5166</v>
      </c>
      <c r="E352" s="200"/>
      <c r="F352" s="200"/>
      <c r="G352" s="200"/>
      <c r="H352" s="207">
        <v>0.5</v>
      </c>
      <c r="I352" s="200"/>
      <c r="J352" s="200"/>
      <c r="K352" s="200"/>
    </row>
    <row r="353" spans="1:11" ht="12.75" customHeight="1">
      <c r="A353" s="200"/>
      <c r="B353" s="200"/>
      <c r="C353" s="228" t="s">
        <v>8315</v>
      </c>
      <c r="D353" s="208" t="s">
        <v>7036</v>
      </c>
      <c r="E353" s="200"/>
      <c r="F353" s="200"/>
      <c r="G353" s="200"/>
      <c r="H353" s="207">
        <v>0.5</v>
      </c>
      <c r="I353" s="200"/>
      <c r="J353" s="200"/>
      <c r="K353" s="200"/>
    </row>
    <row r="354" spans="1:11" ht="12.75" customHeight="1">
      <c r="A354" s="200"/>
      <c r="B354" s="200"/>
      <c r="C354" s="228" t="s">
        <v>8316</v>
      </c>
      <c r="D354" s="208" t="s">
        <v>7038</v>
      </c>
      <c r="E354" s="200"/>
      <c r="F354" s="200"/>
      <c r="G354" s="200"/>
      <c r="H354" s="207">
        <v>0.5</v>
      </c>
      <c r="I354" s="200"/>
      <c r="J354" s="200"/>
      <c r="K354" s="200"/>
    </row>
    <row r="355" spans="1:11" ht="12.75" customHeight="1">
      <c r="A355" s="200"/>
      <c r="B355" s="200"/>
      <c r="C355" s="228" t="s">
        <v>8317</v>
      </c>
      <c r="D355" s="208" t="s">
        <v>7040</v>
      </c>
      <c r="E355" s="200"/>
      <c r="F355" s="200"/>
      <c r="G355" s="200"/>
      <c r="H355" s="207">
        <v>0.5</v>
      </c>
      <c r="I355" s="200"/>
      <c r="J355" s="200"/>
      <c r="K355" s="200"/>
    </row>
    <row r="356" spans="1:11" ht="12.75" customHeight="1">
      <c r="A356" s="200"/>
      <c r="B356" s="200"/>
      <c r="C356" s="228" t="s">
        <v>8318</v>
      </c>
      <c r="D356" s="208" t="s">
        <v>7042</v>
      </c>
      <c r="E356" s="200"/>
      <c r="F356" s="200"/>
      <c r="G356" s="200"/>
      <c r="H356" s="207">
        <v>0.5</v>
      </c>
      <c r="I356" s="200"/>
      <c r="J356" s="200"/>
      <c r="K356" s="200"/>
    </row>
    <row r="357" spans="1:11" ht="12.75" customHeight="1">
      <c r="A357" s="200"/>
      <c r="B357" s="200"/>
      <c r="C357" s="228" t="s">
        <v>8319</v>
      </c>
      <c r="D357" s="208" t="s">
        <v>5168</v>
      </c>
      <c r="E357" s="200"/>
      <c r="F357" s="200"/>
      <c r="G357" s="200"/>
      <c r="H357" s="207">
        <v>0.5</v>
      </c>
      <c r="I357" s="200"/>
      <c r="J357" s="200"/>
      <c r="K357" s="200"/>
    </row>
    <row r="358" spans="1:11" ht="12.75" customHeight="1">
      <c r="A358" s="200"/>
      <c r="B358" s="200"/>
      <c r="C358" s="228" t="s">
        <v>8320</v>
      </c>
      <c r="D358" s="208" t="s">
        <v>5170</v>
      </c>
      <c r="E358" s="200"/>
      <c r="F358" s="200"/>
      <c r="G358" s="200"/>
      <c r="H358" s="207">
        <v>0.5</v>
      </c>
      <c r="I358" s="200"/>
      <c r="J358" s="200"/>
      <c r="K358" s="200"/>
    </row>
    <row r="359" spans="1:11" ht="12.75" customHeight="1">
      <c r="A359" s="200"/>
      <c r="B359" s="200"/>
      <c r="C359" s="228" t="s">
        <v>8321</v>
      </c>
      <c r="D359" s="208" t="s">
        <v>3091</v>
      </c>
      <c r="E359" s="200"/>
      <c r="F359" s="200"/>
      <c r="G359" s="200"/>
      <c r="H359" s="207">
        <v>0.5</v>
      </c>
      <c r="I359" s="200"/>
      <c r="J359" s="200"/>
      <c r="K359" s="200"/>
    </row>
    <row r="360" spans="1:11" ht="12.75" customHeight="1">
      <c r="A360" s="200"/>
      <c r="B360" s="200"/>
      <c r="C360" s="228" t="s">
        <v>8322</v>
      </c>
      <c r="D360" s="208" t="s">
        <v>7047</v>
      </c>
      <c r="E360" s="200"/>
      <c r="F360" s="200"/>
      <c r="G360" s="200"/>
      <c r="H360" s="207">
        <v>0.5</v>
      </c>
      <c r="I360" s="200"/>
      <c r="J360" s="200"/>
      <c r="K360" s="200"/>
    </row>
    <row r="361" spans="1:11" ht="12.75" customHeight="1">
      <c r="A361" s="200"/>
      <c r="B361" s="200"/>
      <c r="C361" s="228" t="s">
        <v>8323</v>
      </c>
      <c r="D361" s="208" t="s">
        <v>3091</v>
      </c>
      <c r="E361" s="200"/>
      <c r="F361" s="200"/>
      <c r="G361" s="200"/>
      <c r="H361" s="207">
        <v>0.5</v>
      </c>
      <c r="I361" s="200"/>
      <c r="J361" s="200"/>
      <c r="K361" s="200"/>
    </row>
    <row r="362" spans="1:11" ht="12.75" customHeight="1">
      <c r="A362" s="200"/>
      <c r="B362" s="200"/>
      <c r="C362" s="228" t="s">
        <v>8324</v>
      </c>
      <c r="D362" s="208" t="s">
        <v>5181</v>
      </c>
      <c r="E362" s="200"/>
      <c r="F362" s="200"/>
      <c r="G362" s="200"/>
      <c r="H362" s="207">
        <v>0.5</v>
      </c>
      <c r="I362" s="200"/>
      <c r="J362" s="200"/>
      <c r="K362" s="200"/>
    </row>
    <row r="363" spans="1:11" ht="12.75" customHeight="1">
      <c r="A363" s="200"/>
      <c r="B363" s="200"/>
      <c r="C363" s="228" t="s">
        <v>8325</v>
      </c>
      <c r="D363" s="208" t="s">
        <v>5185</v>
      </c>
      <c r="E363" s="200"/>
      <c r="F363" s="200"/>
      <c r="G363" s="200"/>
      <c r="H363" s="207">
        <v>0.5</v>
      </c>
      <c r="I363" s="200"/>
      <c r="J363" s="200"/>
      <c r="K363" s="200"/>
    </row>
    <row r="364" spans="1:11" ht="12.75" customHeight="1">
      <c r="A364" s="200"/>
      <c r="B364" s="200"/>
      <c r="C364" s="228" t="s">
        <v>8326</v>
      </c>
      <c r="D364" s="208" t="s">
        <v>3091</v>
      </c>
      <c r="E364" s="200"/>
      <c r="F364" s="200"/>
      <c r="G364" s="200"/>
      <c r="H364" s="207">
        <v>0.5</v>
      </c>
      <c r="I364" s="200"/>
      <c r="J364" s="200"/>
      <c r="K364" s="200"/>
    </row>
    <row r="365" spans="1:11" ht="12.75" customHeight="1">
      <c r="A365" s="200"/>
      <c r="B365" s="200"/>
      <c r="C365" s="228" t="s">
        <v>8327</v>
      </c>
      <c r="D365" s="208" t="s">
        <v>5190</v>
      </c>
      <c r="E365" s="200"/>
      <c r="F365" s="200"/>
      <c r="G365" s="200"/>
      <c r="H365" s="207">
        <v>0.5</v>
      </c>
      <c r="I365" s="200"/>
      <c r="J365" s="200"/>
      <c r="K365" s="200"/>
    </row>
    <row r="366" spans="1:11" ht="12.75" customHeight="1">
      <c r="A366" s="200"/>
      <c r="B366" s="200"/>
      <c r="C366" s="228" t="s">
        <v>8328</v>
      </c>
      <c r="D366" s="208" t="s">
        <v>5192</v>
      </c>
      <c r="E366" s="200"/>
      <c r="F366" s="200"/>
      <c r="G366" s="200"/>
      <c r="H366" s="207">
        <v>0.5</v>
      </c>
      <c r="I366" s="200"/>
      <c r="J366" s="200"/>
      <c r="K366" s="200"/>
    </row>
    <row r="367" spans="1:11" ht="12.75" customHeight="1">
      <c r="A367" s="200"/>
      <c r="B367" s="200"/>
      <c r="C367" s="228" t="s">
        <v>8329</v>
      </c>
      <c r="D367" s="208" t="s">
        <v>7053</v>
      </c>
      <c r="E367" s="200"/>
      <c r="F367" s="200"/>
      <c r="G367" s="200"/>
      <c r="H367" s="207">
        <v>0.5</v>
      </c>
      <c r="I367" s="200"/>
      <c r="J367" s="200"/>
      <c r="K367" s="200"/>
    </row>
    <row r="368" spans="1:11" ht="12.75" customHeight="1">
      <c r="A368" s="200"/>
      <c r="B368" s="200"/>
      <c r="C368" s="228" t="s">
        <v>8330</v>
      </c>
      <c r="D368" s="208" t="s">
        <v>3091</v>
      </c>
      <c r="E368" s="200"/>
      <c r="F368" s="200"/>
      <c r="G368" s="200"/>
      <c r="H368" s="207">
        <v>0.5</v>
      </c>
      <c r="I368" s="200"/>
      <c r="J368" s="200"/>
      <c r="K368" s="200"/>
    </row>
    <row r="369" spans="1:11" ht="12.75" customHeight="1">
      <c r="A369" s="200"/>
      <c r="B369" s="200"/>
      <c r="C369" s="228" t="s">
        <v>8331</v>
      </c>
      <c r="D369" s="208" t="s">
        <v>5195</v>
      </c>
      <c r="E369" s="200"/>
      <c r="F369" s="200"/>
      <c r="G369" s="200"/>
      <c r="H369" s="207">
        <v>0.5</v>
      </c>
      <c r="I369" s="200"/>
      <c r="J369" s="200"/>
      <c r="K369" s="200"/>
    </row>
    <row r="370" spans="1:11" ht="12.75" customHeight="1">
      <c r="A370" s="200"/>
      <c r="B370" s="200"/>
      <c r="C370" s="228" t="s">
        <v>8332</v>
      </c>
      <c r="D370" s="208" t="s">
        <v>3091</v>
      </c>
      <c r="E370" s="200"/>
      <c r="F370" s="200"/>
      <c r="G370" s="200"/>
      <c r="H370" s="207">
        <v>0.5</v>
      </c>
      <c r="I370" s="200"/>
      <c r="J370" s="200"/>
      <c r="K370" s="200"/>
    </row>
    <row r="371" spans="1:11" ht="12.75" customHeight="1">
      <c r="A371" s="200"/>
      <c r="B371" s="200"/>
      <c r="C371" s="228" t="s">
        <v>8333</v>
      </c>
      <c r="D371" s="208" t="s">
        <v>5198</v>
      </c>
      <c r="E371" s="200"/>
      <c r="F371" s="200"/>
      <c r="G371" s="200"/>
      <c r="H371" s="207">
        <v>0.5</v>
      </c>
      <c r="I371" s="200"/>
      <c r="J371" s="200"/>
      <c r="K371" s="200"/>
    </row>
    <row r="372" spans="1:11" ht="12.75" customHeight="1">
      <c r="A372" s="200"/>
      <c r="B372" s="200"/>
      <c r="C372" s="228" t="s">
        <v>8334</v>
      </c>
      <c r="D372" s="208" t="s">
        <v>3091</v>
      </c>
      <c r="E372" s="200"/>
      <c r="F372" s="200"/>
      <c r="G372" s="200"/>
      <c r="H372" s="207">
        <v>0.5</v>
      </c>
      <c r="I372" s="200"/>
      <c r="J372" s="200"/>
      <c r="K372" s="200"/>
    </row>
    <row r="373" spans="1:11" ht="12.75" customHeight="1">
      <c r="A373" s="200"/>
      <c r="B373" s="200"/>
      <c r="C373" s="228" t="s">
        <v>8335</v>
      </c>
      <c r="D373" s="208" t="s">
        <v>7060</v>
      </c>
      <c r="E373" s="200"/>
      <c r="F373" s="200"/>
      <c r="G373" s="200"/>
      <c r="H373" s="207">
        <v>0.5</v>
      </c>
      <c r="I373" s="200"/>
      <c r="J373" s="200"/>
      <c r="K373" s="200"/>
    </row>
    <row r="374" spans="1:11" ht="12.75" customHeight="1">
      <c r="A374" s="200"/>
      <c r="B374" s="200"/>
      <c r="C374" s="228" t="s">
        <v>8336</v>
      </c>
      <c r="D374" s="208" t="s">
        <v>5201</v>
      </c>
      <c r="E374" s="200"/>
      <c r="F374" s="200"/>
      <c r="G374" s="200"/>
      <c r="H374" s="207">
        <v>0.5</v>
      </c>
      <c r="I374" s="200"/>
      <c r="J374" s="200"/>
      <c r="K374" s="200"/>
    </row>
    <row r="375" spans="1:11" ht="12.75" customHeight="1">
      <c r="A375" s="200"/>
      <c r="B375" s="200"/>
      <c r="C375" s="228" t="s">
        <v>8337</v>
      </c>
      <c r="D375" s="208" t="s">
        <v>3091</v>
      </c>
      <c r="E375" s="200"/>
      <c r="F375" s="200"/>
      <c r="G375" s="200"/>
      <c r="H375" s="207">
        <v>0.5</v>
      </c>
      <c r="I375" s="200"/>
      <c r="J375" s="200"/>
      <c r="K375" s="200"/>
    </row>
    <row r="376" spans="1:11" ht="12.75" customHeight="1">
      <c r="A376" s="200"/>
      <c r="B376" s="200"/>
      <c r="C376" s="228" t="s">
        <v>8338</v>
      </c>
      <c r="D376" s="208" t="s">
        <v>5204</v>
      </c>
      <c r="E376" s="200"/>
      <c r="F376" s="200"/>
      <c r="G376" s="200"/>
      <c r="H376" s="207">
        <v>0.5</v>
      </c>
      <c r="I376" s="200"/>
      <c r="J376" s="200"/>
      <c r="K376" s="200"/>
    </row>
    <row r="377" spans="1:11" ht="12.75" customHeight="1">
      <c r="A377" s="200"/>
      <c r="B377" s="200"/>
      <c r="C377" s="228" t="s">
        <v>8339</v>
      </c>
      <c r="D377" s="208" t="s">
        <v>5206</v>
      </c>
      <c r="E377" s="200"/>
      <c r="F377" s="200"/>
      <c r="G377" s="200"/>
      <c r="H377" s="207">
        <v>0.5</v>
      </c>
      <c r="I377" s="200"/>
      <c r="J377" s="200"/>
      <c r="K377" s="200"/>
    </row>
    <row r="378" spans="1:11" ht="12.75" customHeight="1">
      <c r="A378" s="200"/>
      <c r="B378" s="200"/>
      <c r="C378" s="228" t="s">
        <v>8340</v>
      </c>
      <c r="D378" s="208" t="s">
        <v>5208</v>
      </c>
      <c r="E378" s="200"/>
      <c r="F378" s="200"/>
      <c r="G378" s="200"/>
      <c r="H378" s="207">
        <v>0.5</v>
      </c>
      <c r="I378" s="200"/>
      <c r="J378" s="200"/>
      <c r="K378" s="200"/>
    </row>
    <row r="379" spans="1:11" ht="12.75" customHeight="1">
      <c r="A379" s="200"/>
      <c r="B379" s="200"/>
      <c r="C379" s="228" t="s">
        <v>8341</v>
      </c>
      <c r="D379" s="208" t="s">
        <v>5210</v>
      </c>
      <c r="E379" s="200"/>
      <c r="F379" s="200"/>
      <c r="G379" s="200"/>
      <c r="H379" s="207">
        <v>0.5</v>
      </c>
      <c r="I379" s="200"/>
      <c r="J379" s="200"/>
      <c r="K379" s="200"/>
    </row>
    <row r="380" spans="1:11" ht="12.75" customHeight="1">
      <c r="A380" s="200"/>
      <c r="B380" s="200"/>
      <c r="C380" s="228" t="s">
        <v>8342</v>
      </c>
      <c r="D380" s="208" t="s">
        <v>5212</v>
      </c>
      <c r="E380" s="200"/>
      <c r="F380" s="200"/>
      <c r="G380" s="200"/>
      <c r="H380" s="207">
        <v>0.5</v>
      </c>
      <c r="I380" s="200"/>
      <c r="J380" s="200"/>
      <c r="K380" s="200"/>
    </row>
    <row r="381" spans="1:11" ht="12.75" customHeight="1">
      <c r="A381" s="200"/>
      <c r="B381" s="200"/>
      <c r="C381" s="228" t="s">
        <v>8343</v>
      </c>
      <c r="D381" s="208" t="s">
        <v>3091</v>
      </c>
      <c r="E381" s="200"/>
      <c r="F381" s="200"/>
      <c r="G381" s="200"/>
      <c r="H381" s="207">
        <v>0.5</v>
      </c>
      <c r="I381" s="200"/>
      <c r="J381" s="200"/>
      <c r="K381" s="200"/>
    </row>
    <row r="382" spans="1:11" ht="12.75" customHeight="1">
      <c r="A382" s="200"/>
      <c r="B382" s="200"/>
      <c r="C382" s="228" t="s">
        <v>8344</v>
      </c>
      <c r="D382" s="208" t="s">
        <v>5218</v>
      </c>
      <c r="E382" s="200"/>
      <c r="F382" s="200"/>
      <c r="G382" s="200"/>
      <c r="H382" s="207">
        <v>0.5</v>
      </c>
      <c r="I382" s="200"/>
      <c r="J382" s="200"/>
      <c r="K382" s="200"/>
    </row>
    <row r="383" spans="1:11" ht="12.75" customHeight="1">
      <c r="A383" s="200"/>
      <c r="B383" s="200"/>
      <c r="C383" s="228" t="s">
        <v>8345</v>
      </c>
      <c r="D383" s="208" t="s">
        <v>3091</v>
      </c>
      <c r="E383" s="200"/>
      <c r="F383" s="200"/>
      <c r="G383" s="200"/>
      <c r="H383" s="207">
        <v>0.5</v>
      </c>
      <c r="I383" s="200"/>
      <c r="J383" s="200"/>
      <c r="K383" s="200"/>
    </row>
    <row r="384" spans="1:11" ht="12.75" customHeight="1">
      <c r="A384" s="200"/>
      <c r="B384" s="200"/>
      <c r="C384" s="228" t="s">
        <v>8346</v>
      </c>
      <c r="D384" s="208" t="s">
        <v>5221</v>
      </c>
      <c r="E384" s="200"/>
      <c r="F384" s="200"/>
      <c r="G384" s="200"/>
      <c r="H384" s="207">
        <v>0.5</v>
      </c>
      <c r="I384" s="200"/>
      <c r="J384" s="200"/>
      <c r="K384" s="200"/>
    </row>
    <row r="385" spans="1:11" ht="12.75" customHeight="1">
      <c r="A385" s="200"/>
      <c r="B385" s="200"/>
      <c r="C385" s="228" t="s">
        <v>8347</v>
      </c>
      <c r="D385" s="208" t="s">
        <v>5223</v>
      </c>
      <c r="E385" s="200"/>
      <c r="F385" s="200"/>
      <c r="G385" s="200"/>
      <c r="H385" s="207">
        <v>0.5</v>
      </c>
      <c r="I385" s="200"/>
      <c r="J385" s="200"/>
      <c r="K385" s="200"/>
    </row>
    <row r="386" spans="1:11" ht="12.75" customHeight="1">
      <c r="A386" s="200"/>
      <c r="B386" s="200"/>
      <c r="C386" s="228" t="s">
        <v>8348</v>
      </c>
      <c r="D386" s="208" t="s">
        <v>5225</v>
      </c>
      <c r="E386" s="200"/>
      <c r="F386" s="200"/>
      <c r="G386" s="200"/>
      <c r="H386" s="207">
        <v>0.5</v>
      </c>
      <c r="I386" s="200"/>
      <c r="J386" s="200"/>
      <c r="K386" s="200"/>
    </row>
    <row r="387" spans="1:11" ht="12.75" customHeight="1">
      <c r="A387" s="200"/>
      <c r="B387" s="200"/>
      <c r="C387" s="228" t="s">
        <v>8349</v>
      </c>
      <c r="D387" s="208" t="s">
        <v>5227</v>
      </c>
      <c r="E387" s="200"/>
      <c r="F387" s="200"/>
      <c r="G387" s="200"/>
      <c r="H387" s="207">
        <v>0.5</v>
      </c>
      <c r="I387" s="200"/>
      <c r="J387" s="200"/>
      <c r="K387" s="200"/>
    </row>
    <row r="388" spans="1:11" ht="12.75" customHeight="1">
      <c r="A388" s="200"/>
      <c r="B388" s="200"/>
      <c r="C388" s="228" t="s">
        <v>8350</v>
      </c>
      <c r="D388" s="208" t="s">
        <v>5229</v>
      </c>
      <c r="E388" s="200"/>
      <c r="F388" s="200"/>
      <c r="G388" s="200"/>
      <c r="H388" s="207">
        <v>0.5</v>
      </c>
      <c r="I388" s="200"/>
      <c r="J388" s="200"/>
      <c r="K388" s="200"/>
    </row>
    <row r="389" spans="1:11" ht="12.75" customHeight="1">
      <c r="A389" s="200"/>
      <c r="B389" s="200"/>
      <c r="C389" s="228" t="s">
        <v>8351</v>
      </c>
      <c r="D389" s="208" t="s">
        <v>5231</v>
      </c>
      <c r="E389" s="200"/>
      <c r="F389" s="200"/>
      <c r="G389" s="200"/>
      <c r="H389" s="207">
        <v>0.5</v>
      </c>
      <c r="I389" s="200"/>
      <c r="J389" s="200"/>
      <c r="K389" s="200"/>
    </row>
    <row r="390" spans="1:11" ht="12.75" customHeight="1">
      <c r="A390" s="200"/>
      <c r="B390" s="200"/>
      <c r="C390" s="228" t="s">
        <v>8352</v>
      </c>
      <c r="D390" s="208" t="s">
        <v>3091</v>
      </c>
      <c r="E390" s="200"/>
      <c r="F390" s="200"/>
      <c r="G390" s="200"/>
      <c r="H390" s="207">
        <v>0.5</v>
      </c>
      <c r="I390" s="200"/>
      <c r="J390" s="200"/>
      <c r="K390" s="200"/>
    </row>
    <row r="391" spans="1:11" ht="12.75" customHeight="1">
      <c r="A391" s="200"/>
      <c r="B391" s="200"/>
      <c r="C391" s="228" t="s">
        <v>8353</v>
      </c>
      <c r="D391" s="208" t="s">
        <v>5234</v>
      </c>
      <c r="E391" s="200"/>
      <c r="F391" s="200"/>
      <c r="G391" s="200"/>
      <c r="H391" s="207">
        <v>0.5</v>
      </c>
      <c r="I391" s="200"/>
      <c r="J391" s="200"/>
      <c r="K391" s="200"/>
    </row>
    <row r="392" spans="1:11" ht="12.75" customHeight="1">
      <c r="A392" s="200"/>
      <c r="B392" s="200"/>
      <c r="C392" s="228" t="s">
        <v>8354</v>
      </c>
      <c r="D392" s="208" t="s">
        <v>5236</v>
      </c>
      <c r="E392" s="200"/>
      <c r="F392" s="200"/>
      <c r="G392" s="200"/>
      <c r="H392" s="207">
        <v>0.5</v>
      </c>
      <c r="I392" s="200"/>
      <c r="J392" s="200"/>
      <c r="K392" s="200"/>
    </row>
    <row r="393" spans="1:11" ht="12.75" customHeight="1">
      <c r="A393" s="200"/>
      <c r="B393" s="200"/>
      <c r="C393" s="228" t="s">
        <v>8355</v>
      </c>
      <c r="D393" s="208" t="s">
        <v>7081</v>
      </c>
      <c r="E393" s="200"/>
      <c r="F393" s="200"/>
      <c r="G393" s="200"/>
      <c r="H393" s="207">
        <v>0.5</v>
      </c>
      <c r="I393" s="200"/>
      <c r="J393" s="200"/>
      <c r="K393" s="200"/>
    </row>
    <row r="394" spans="1:11" ht="12.75" customHeight="1">
      <c r="A394" s="200"/>
      <c r="B394" s="200"/>
      <c r="C394" s="228" t="s">
        <v>8356</v>
      </c>
      <c r="D394" s="208" t="s">
        <v>7083</v>
      </c>
      <c r="E394" s="200"/>
      <c r="F394" s="200"/>
      <c r="G394" s="200"/>
      <c r="H394" s="207">
        <v>0.5</v>
      </c>
      <c r="I394" s="200"/>
      <c r="J394" s="200"/>
      <c r="K394" s="200"/>
    </row>
    <row r="395" spans="1:11" ht="12.75" customHeight="1">
      <c r="A395" s="200"/>
      <c r="B395" s="200"/>
      <c r="C395" s="228" t="s">
        <v>8357</v>
      </c>
      <c r="D395" s="208" t="s">
        <v>3091</v>
      </c>
      <c r="E395" s="200"/>
      <c r="F395" s="200"/>
      <c r="G395" s="200"/>
      <c r="H395" s="207">
        <v>0.5</v>
      </c>
      <c r="I395" s="200"/>
      <c r="J395" s="200"/>
      <c r="K395" s="200"/>
    </row>
    <row r="396" spans="1:11" ht="12.75" customHeight="1">
      <c r="A396" s="200"/>
      <c r="B396" s="200"/>
      <c r="C396" s="228" t="s">
        <v>8358</v>
      </c>
      <c r="D396" s="208" t="s">
        <v>3091</v>
      </c>
      <c r="E396" s="200"/>
      <c r="F396" s="200"/>
      <c r="G396" s="200"/>
      <c r="H396" s="207">
        <v>0.5</v>
      </c>
      <c r="I396" s="200"/>
      <c r="J396" s="200"/>
      <c r="K396" s="200"/>
    </row>
    <row r="397" spans="1:11" s="271" customFormat="1" ht="12.75" customHeight="1">
      <c r="A397" s="267"/>
      <c r="B397" s="267"/>
      <c r="C397" s="268" t="s">
        <v>8359</v>
      </c>
      <c r="D397" s="269" t="s">
        <v>3061</v>
      </c>
      <c r="E397" s="267" t="s">
        <v>151</v>
      </c>
      <c r="F397" s="267" t="s">
        <v>16</v>
      </c>
      <c r="G397" s="267" t="s">
        <v>17</v>
      </c>
      <c r="H397" s="207">
        <v>0.5</v>
      </c>
      <c r="I397" s="267"/>
      <c r="J397" s="267"/>
      <c r="K397" s="267"/>
    </row>
    <row r="398" spans="1:11" ht="12.75" customHeight="1">
      <c r="A398" s="200"/>
      <c r="B398" s="200"/>
      <c r="C398" s="228" t="s">
        <v>8360</v>
      </c>
      <c r="D398" s="208" t="s">
        <v>3063</v>
      </c>
      <c r="E398" s="200"/>
      <c r="F398" s="200"/>
      <c r="G398" s="200"/>
      <c r="H398" s="207">
        <v>0.5</v>
      </c>
      <c r="I398" s="200"/>
      <c r="J398" s="200"/>
      <c r="K398" s="200"/>
    </row>
    <row r="399" spans="1:11" ht="12.75" customHeight="1">
      <c r="A399" s="200"/>
      <c r="B399" s="200"/>
      <c r="C399" s="228" t="s">
        <v>8361</v>
      </c>
      <c r="D399" s="208" t="s">
        <v>3065</v>
      </c>
      <c r="E399" s="200"/>
      <c r="F399" s="200"/>
      <c r="G399" s="200"/>
      <c r="H399" s="207">
        <v>0.5</v>
      </c>
      <c r="I399" s="200"/>
      <c r="J399" s="200"/>
      <c r="K399" s="200"/>
    </row>
    <row r="400" spans="1:11" ht="12.75" customHeight="1">
      <c r="A400" s="200"/>
      <c r="B400" s="200"/>
      <c r="C400" s="228" t="s">
        <v>8362</v>
      </c>
      <c r="D400" s="208" t="s">
        <v>3067</v>
      </c>
      <c r="E400" s="200"/>
      <c r="F400" s="200"/>
      <c r="G400" s="200"/>
      <c r="H400" s="207">
        <v>0.5</v>
      </c>
      <c r="I400" s="200"/>
      <c r="J400" s="200"/>
      <c r="K400" s="200"/>
    </row>
    <row r="401" spans="1:11" ht="12.75" customHeight="1">
      <c r="A401" s="200"/>
      <c r="B401" s="200"/>
      <c r="C401" s="228" t="s">
        <v>8363</v>
      </c>
      <c r="D401" s="208" t="s">
        <v>3069</v>
      </c>
      <c r="E401" s="200"/>
      <c r="F401" s="200"/>
      <c r="G401" s="200"/>
      <c r="H401" s="207">
        <v>0.5</v>
      </c>
      <c r="I401" s="200"/>
      <c r="J401" s="200"/>
      <c r="K401" s="200"/>
    </row>
    <row r="402" spans="1:11" ht="12.75" customHeight="1">
      <c r="A402" s="200"/>
      <c r="B402" s="200"/>
      <c r="C402" s="228" t="s">
        <v>8364</v>
      </c>
      <c r="D402" s="208" t="s">
        <v>3071</v>
      </c>
      <c r="E402" s="200"/>
      <c r="F402" s="200"/>
      <c r="G402" s="200"/>
      <c r="H402" s="207">
        <v>0.5</v>
      </c>
      <c r="I402" s="200"/>
      <c r="J402" s="200"/>
      <c r="K402" s="200"/>
    </row>
    <row r="403" spans="1:11" ht="12.75" customHeight="1">
      <c r="A403" s="200"/>
      <c r="B403" s="200"/>
      <c r="C403" s="228" t="s">
        <v>8365</v>
      </c>
      <c r="D403" s="208" t="s">
        <v>3073</v>
      </c>
      <c r="E403" s="200"/>
      <c r="F403" s="200"/>
      <c r="G403" s="200"/>
      <c r="H403" s="207">
        <v>0.5</v>
      </c>
      <c r="I403" s="200"/>
      <c r="J403" s="200"/>
      <c r="K403" s="200"/>
    </row>
    <row r="404" spans="1:11" ht="12.75" customHeight="1">
      <c r="A404" s="200"/>
      <c r="B404" s="200"/>
      <c r="C404" s="228" t="s">
        <v>8366</v>
      </c>
      <c r="D404" s="208" t="s">
        <v>3075</v>
      </c>
      <c r="E404" s="200"/>
      <c r="F404" s="200"/>
      <c r="G404" s="200"/>
      <c r="H404" s="207">
        <v>0.5</v>
      </c>
      <c r="I404" s="200"/>
      <c r="J404" s="200"/>
      <c r="K404" s="200"/>
    </row>
    <row r="405" spans="1:11" ht="12.75" customHeight="1">
      <c r="A405" s="200"/>
      <c r="B405" s="200"/>
      <c r="C405" s="228" t="s">
        <v>8367</v>
      </c>
      <c r="D405" s="208" t="s">
        <v>3077</v>
      </c>
      <c r="E405" s="200"/>
      <c r="F405" s="200"/>
      <c r="G405" s="200"/>
      <c r="H405" s="207">
        <v>0.5</v>
      </c>
      <c r="I405" s="200"/>
      <c r="J405" s="200"/>
      <c r="K405" s="200"/>
    </row>
    <row r="406" spans="1:11" ht="12.75" customHeight="1">
      <c r="A406" s="200"/>
      <c r="B406" s="200"/>
      <c r="C406" s="228" t="s">
        <v>8368</v>
      </c>
      <c r="D406" s="208" t="s">
        <v>3079</v>
      </c>
      <c r="E406" s="200"/>
      <c r="F406" s="200"/>
      <c r="G406" s="200"/>
      <c r="H406" s="207">
        <v>0.5</v>
      </c>
      <c r="I406" s="200"/>
      <c r="J406" s="200"/>
      <c r="K406" s="200"/>
    </row>
    <row r="407" spans="1:11" ht="12.75" customHeight="1">
      <c r="A407" s="200"/>
      <c r="B407" s="200"/>
      <c r="C407" s="228" t="s">
        <v>8369</v>
      </c>
      <c r="D407" s="208" t="s">
        <v>3083</v>
      </c>
      <c r="E407" s="200"/>
      <c r="F407" s="200"/>
      <c r="G407" s="200"/>
      <c r="H407" s="207">
        <v>0.5</v>
      </c>
      <c r="I407" s="200"/>
      <c r="J407" s="200"/>
      <c r="K407" s="200"/>
    </row>
    <row r="408" spans="1:11" ht="12.75" customHeight="1">
      <c r="A408" s="200"/>
      <c r="B408" s="200"/>
      <c r="C408" s="228" t="s">
        <v>8370</v>
      </c>
      <c r="D408" s="208" t="s">
        <v>3085</v>
      </c>
      <c r="E408" s="200"/>
      <c r="F408" s="200"/>
      <c r="G408" s="200"/>
      <c r="H408" s="207">
        <v>0.5</v>
      </c>
      <c r="I408" s="200"/>
      <c r="J408" s="200"/>
      <c r="K408" s="200"/>
    </row>
    <row r="409" spans="1:11" ht="12.75" customHeight="1">
      <c r="A409" s="200"/>
      <c r="B409" s="200"/>
      <c r="C409" s="228" t="s">
        <v>8371</v>
      </c>
      <c r="D409" s="208" t="s">
        <v>3087</v>
      </c>
      <c r="E409" s="200"/>
      <c r="F409" s="200"/>
      <c r="G409" s="200"/>
      <c r="H409" s="207">
        <v>0.5</v>
      </c>
      <c r="I409" s="200"/>
      <c r="J409" s="200"/>
      <c r="K409" s="200"/>
    </row>
    <row r="410" spans="1:11" ht="12.75" customHeight="1">
      <c r="A410" s="200"/>
      <c r="B410" s="200"/>
      <c r="C410" s="228" t="s">
        <v>8372</v>
      </c>
      <c r="D410" s="208" t="s">
        <v>3089</v>
      </c>
      <c r="E410" s="200"/>
      <c r="F410" s="200"/>
      <c r="G410" s="200"/>
      <c r="H410" s="207">
        <v>0.5</v>
      </c>
      <c r="I410" s="200"/>
      <c r="J410" s="200"/>
      <c r="K410" s="200"/>
    </row>
    <row r="411" spans="1:11" ht="12.75" customHeight="1">
      <c r="A411" s="200"/>
      <c r="B411" s="200"/>
      <c r="C411" s="228" t="s">
        <v>8373</v>
      </c>
      <c r="D411" s="208" t="s">
        <v>3091</v>
      </c>
      <c r="E411" s="200"/>
      <c r="F411" s="200"/>
      <c r="G411" s="200"/>
      <c r="H411" s="207">
        <v>0.5</v>
      </c>
      <c r="I411" s="200"/>
      <c r="J411" s="200"/>
      <c r="K411" s="200"/>
    </row>
    <row r="412" spans="1:11" ht="12.75" customHeight="1">
      <c r="A412" s="200"/>
      <c r="B412" s="200"/>
      <c r="C412" s="228" t="s">
        <v>8374</v>
      </c>
      <c r="D412" s="208" t="s">
        <v>3093</v>
      </c>
      <c r="E412" s="200"/>
      <c r="F412" s="200"/>
      <c r="G412" s="200"/>
      <c r="H412" s="207">
        <v>0.5</v>
      </c>
      <c r="I412" s="200"/>
      <c r="J412" s="200"/>
      <c r="K412" s="200"/>
    </row>
    <row r="413" spans="1:11" ht="12.75" customHeight="1">
      <c r="A413" s="200"/>
      <c r="B413" s="200"/>
      <c r="C413" s="228" t="s">
        <v>8375</v>
      </c>
      <c r="D413" s="208" t="s">
        <v>7016</v>
      </c>
      <c r="E413" s="200"/>
      <c r="F413" s="200"/>
      <c r="G413" s="200"/>
      <c r="H413" s="207">
        <v>0.5</v>
      </c>
      <c r="I413" s="200"/>
      <c r="J413" s="200"/>
      <c r="K413" s="200"/>
    </row>
    <row r="414" spans="1:11" ht="12.75" customHeight="1">
      <c r="A414" s="200"/>
      <c r="B414" s="200"/>
      <c r="C414" s="228" t="s">
        <v>8376</v>
      </c>
      <c r="D414" s="208" t="s">
        <v>7018</v>
      </c>
      <c r="E414" s="200"/>
      <c r="F414" s="200"/>
      <c r="G414" s="200"/>
      <c r="H414" s="207">
        <v>0.5</v>
      </c>
      <c r="I414" s="200"/>
      <c r="J414" s="200"/>
      <c r="K414" s="200"/>
    </row>
    <row r="415" spans="1:11" ht="12.75" customHeight="1">
      <c r="A415" s="200"/>
      <c r="B415" s="200"/>
      <c r="C415" s="228" t="s">
        <v>8377</v>
      </c>
      <c r="D415" s="208" t="s">
        <v>7020</v>
      </c>
      <c r="E415" s="200"/>
      <c r="F415" s="200"/>
      <c r="G415" s="200"/>
      <c r="H415" s="207">
        <v>0.5</v>
      </c>
      <c r="I415" s="200"/>
      <c r="J415" s="200"/>
      <c r="K415" s="200"/>
    </row>
    <row r="416" spans="1:11" ht="12.75" customHeight="1">
      <c r="A416" s="200"/>
      <c r="B416" s="200"/>
      <c r="C416" s="228" t="s">
        <v>8378</v>
      </c>
      <c r="D416" s="208" t="s">
        <v>3091</v>
      </c>
      <c r="E416" s="200"/>
      <c r="F416" s="200"/>
      <c r="G416" s="200"/>
      <c r="H416" s="207">
        <v>0.5</v>
      </c>
      <c r="I416" s="200"/>
      <c r="J416" s="200"/>
      <c r="K416" s="200"/>
    </row>
    <row r="417" spans="1:11" ht="12.75" customHeight="1">
      <c r="A417" s="200"/>
      <c r="B417" s="200"/>
      <c r="C417" s="228" t="s">
        <v>8379</v>
      </c>
      <c r="D417" s="208" t="s">
        <v>3411</v>
      </c>
      <c r="E417" s="200"/>
      <c r="F417" s="200"/>
      <c r="G417" s="200"/>
      <c r="H417" s="207">
        <v>0.5</v>
      </c>
      <c r="I417" s="200"/>
      <c r="J417" s="200"/>
      <c r="K417" s="200"/>
    </row>
    <row r="418" spans="1:11" ht="12.75" customHeight="1">
      <c r="A418" s="200"/>
      <c r="B418" s="200"/>
      <c r="C418" s="228" t="s">
        <v>8380</v>
      </c>
      <c r="D418" s="208" t="s">
        <v>3413</v>
      </c>
      <c r="E418" s="200"/>
      <c r="F418" s="200"/>
      <c r="G418" s="200"/>
      <c r="H418" s="207">
        <v>0.5</v>
      </c>
      <c r="I418" s="200"/>
      <c r="J418" s="200"/>
      <c r="K418" s="200"/>
    </row>
    <row r="419" spans="1:11" ht="12.75" customHeight="1">
      <c r="A419" s="200"/>
      <c r="B419" s="200"/>
      <c r="C419" s="228" t="s">
        <v>8381</v>
      </c>
      <c r="D419" s="208" t="s">
        <v>3415</v>
      </c>
      <c r="E419" s="200"/>
      <c r="F419" s="200"/>
      <c r="G419" s="200"/>
      <c r="H419" s="207">
        <v>0.5</v>
      </c>
      <c r="I419" s="200"/>
      <c r="J419" s="200"/>
      <c r="K419" s="200"/>
    </row>
    <row r="420" spans="1:11" ht="12.75" customHeight="1">
      <c r="A420" s="200"/>
      <c r="B420" s="200"/>
      <c r="C420" s="228" t="s">
        <v>8382</v>
      </c>
      <c r="D420" s="208" t="s">
        <v>3417</v>
      </c>
      <c r="E420" s="200"/>
      <c r="F420" s="200"/>
      <c r="G420" s="200"/>
      <c r="H420" s="207">
        <v>0.5</v>
      </c>
      <c r="I420" s="200"/>
      <c r="J420" s="200"/>
      <c r="K420" s="200"/>
    </row>
    <row r="421" spans="1:11" ht="12.75" customHeight="1">
      <c r="A421" s="200"/>
      <c r="B421" s="200"/>
      <c r="C421" s="228" t="s">
        <v>8383</v>
      </c>
      <c r="D421" s="208" t="s">
        <v>3419</v>
      </c>
      <c r="E421" s="200"/>
      <c r="F421" s="200"/>
      <c r="G421" s="200"/>
      <c r="H421" s="207">
        <v>0.5</v>
      </c>
      <c r="I421" s="200"/>
      <c r="J421" s="200"/>
      <c r="K421" s="200"/>
    </row>
    <row r="422" spans="1:11" ht="12.75" customHeight="1">
      <c r="A422" s="200"/>
      <c r="B422" s="200"/>
      <c r="C422" s="228" t="s">
        <v>8384</v>
      </c>
      <c r="D422" s="208" t="s">
        <v>3091</v>
      </c>
      <c r="E422" s="200"/>
      <c r="F422" s="200"/>
      <c r="G422" s="200"/>
      <c r="H422" s="207">
        <v>0.5</v>
      </c>
      <c r="I422" s="200"/>
      <c r="J422" s="200"/>
      <c r="K422" s="200"/>
    </row>
    <row r="423" spans="1:11" ht="12.75" customHeight="1">
      <c r="A423" s="200"/>
      <c r="B423" s="200"/>
      <c r="C423" s="228" t="s">
        <v>8385</v>
      </c>
      <c r="D423" s="208" t="s">
        <v>7029</v>
      </c>
      <c r="E423" s="200"/>
      <c r="F423" s="200"/>
      <c r="G423" s="200"/>
      <c r="H423" s="207">
        <v>0.5</v>
      </c>
      <c r="I423" s="200"/>
      <c r="J423" s="200"/>
      <c r="K423" s="200"/>
    </row>
    <row r="424" spans="1:11" ht="12.75" customHeight="1">
      <c r="A424" s="200"/>
      <c r="B424" s="200"/>
      <c r="C424" s="228" t="s">
        <v>8386</v>
      </c>
      <c r="D424" s="208" t="s">
        <v>3091</v>
      </c>
      <c r="E424" s="200"/>
      <c r="F424" s="200"/>
      <c r="G424" s="200"/>
      <c r="H424" s="207">
        <v>0.5</v>
      </c>
      <c r="I424" s="200"/>
      <c r="J424" s="200"/>
      <c r="K424" s="200"/>
    </row>
    <row r="425" spans="1:11" ht="12.75" customHeight="1">
      <c r="A425" s="200"/>
      <c r="B425" s="200"/>
      <c r="C425" s="228" t="s">
        <v>8387</v>
      </c>
      <c r="D425" s="208" t="s">
        <v>7032</v>
      </c>
      <c r="E425" s="200"/>
      <c r="F425" s="200"/>
      <c r="G425" s="200"/>
      <c r="H425" s="207">
        <v>0.5</v>
      </c>
      <c r="I425" s="200"/>
      <c r="J425" s="200"/>
      <c r="K425" s="200"/>
    </row>
    <row r="426" spans="1:11" ht="12.75" customHeight="1">
      <c r="A426" s="200"/>
      <c r="B426" s="200"/>
      <c r="C426" s="228" t="s">
        <v>8388</v>
      </c>
      <c r="D426" s="208" t="s">
        <v>3091</v>
      </c>
      <c r="E426" s="200"/>
      <c r="F426" s="200"/>
      <c r="G426" s="200"/>
      <c r="H426" s="207">
        <v>0.5</v>
      </c>
      <c r="I426" s="200"/>
      <c r="J426" s="200"/>
      <c r="K426" s="200"/>
    </row>
    <row r="427" spans="1:11" ht="12.75" customHeight="1">
      <c r="A427" s="200"/>
      <c r="B427" s="200"/>
      <c r="C427" s="228" t="s">
        <v>8389</v>
      </c>
      <c r="D427" s="208" t="s">
        <v>5166</v>
      </c>
      <c r="E427" s="200"/>
      <c r="F427" s="200"/>
      <c r="G427" s="200"/>
      <c r="H427" s="207">
        <v>0.5</v>
      </c>
      <c r="I427" s="200"/>
      <c r="J427" s="200"/>
      <c r="K427" s="200"/>
    </row>
    <row r="428" spans="1:11" ht="12.75" customHeight="1">
      <c r="A428" s="200"/>
      <c r="B428" s="200"/>
      <c r="C428" s="228" t="s">
        <v>8390</v>
      </c>
      <c r="D428" s="208" t="s">
        <v>7036</v>
      </c>
      <c r="E428" s="200"/>
      <c r="F428" s="200"/>
      <c r="G428" s="200"/>
      <c r="H428" s="207">
        <v>0.5</v>
      </c>
      <c r="I428" s="200"/>
      <c r="J428" s="200"/>
      <c r="K428" s="200"/>
    </row>
    <row r="429" spans="1:11" ht="12.75" customHeight="1">
      <c r="A429" s="200"/>
      <c r="B429" s="200"/>
      <c r="C429" s="228" t="s">
        <v>8391</v>
      </c>
      <c r="D429" s="208" t="s">
        <v>7038</v>
      </c>
      <c r="E429" s="200"/>
      <c r="F429" s="200"/>
      <c r="G429" s="200"/>
      <c r="H429" s="207">
        <v>0.5</v>
      </c>
      <c r="I429" s="200"/>
      <c r="J429" s="200"/>
      <c r="K429" s="200"/>
    </row>
    <row r="430" spans="1:11" ht="12.75" customHeight="1">
      <c r="A430" s="200"/>
      <c r="B430" s="200"/>
      <c r="C430" s="228" t="s">
        <v>8392</v>
      </c>
      <c r="D430" s="208" t="s">
        <v>7040</v>
      </c>
      <c r="E430" s="200"/>
      <c r="F430" s="200"/>
      <c r="G430" s="200"/>
      <c r="H430" s="207">
        <v>0.5</v>
      </c>
      <c r="I430" s="200"/>
      <c r="J430" s="200"/>
      <c r="K430" s="200"/>
    </row>
    <row r="431" spans="1:11" ht="12.75" customHeight="1">
      <c r="A431" s="200"/>
      <c r="B431" s="200"/>
      <c r="C431" s="228" t="s">
        <v>8393</v>
      </c>
      <c r="D431" s="208" t="s">
        <v>7042</v>
      </c>
      <c r="E431" s="200"/>
      <c r="F431" s="200"/>
      <c r="G431" s="200"/>
      <c r="H431" s="207">
        <v>0.5</v>
      </c>
      <c r="I431" s="200"/>
      <c r="J431" s="200"/>
      <c r="K431" s="200"/>
    </row>
    <row r="432" spans="1:11" ht="12.75" customHeight="1">
      <c r="A432" s="200"/>
      <c r="B432" s="200"/>
      <c r="C432" s="228" t="s">
        <v>8394</v>
      </c>
      <c r="D432" s="208" t="s">
        <v>5168</v>
      </c>
      <c r="E432" s="200"/>
      <c r="F432" s="200"/>
      <c r="G432" s="200"/>
      <c r="H432" s="207">
        <v>0.5</v>
      </c>
      <c r="I432" s="200"/>
      <c r="J432" s="200"/>
      <c r="K432" s="200"/>
    </row>
    <row r="433" spans="1:11" ht="12.75" customHeight="1">
      <c r="A433" s="200"/>
      <c r="B433" s="200"/>
      <c r="C433" s="228" t="s">
        <v>8395</v>
      </c>
      <c r="D433" s="208" t="s">
        <v>5170</v>
      </c>
      <c r="E433" s="200"/>
      <c r="F433" s="200"/>
      <c r="G433" s="200"/>
      <c r="H433" s="207">
        <v>0.5</v>
      </c>
      <c r="I433" s="200"/>
      <c r="J433" s="200"/>
      <c r="K433" s="200"/>
    </row>
    <row r="434" spans="1:11" ht="12.75" customHeight="1">
      <c r="A434" s="200"/>
      <c r="B434" s="200"/>
      <c r="C434" s="228" t="s">
        <v>8396</v>
      </c>
      <c r="D434" s="208" t="s">
        <v>3091</v>
      </c>
      <c r="E434" s="200"/>
      <c r="F434" s="200"/>
      <c r="G434" s="200"/>
      <c r="H434" s="207">
        <v>0.5</v>
      </c>
      <c r="I434" s="200"/>
      <c r="J434" s="200"/>
      <c r="K434" s="200"/>
    </row>
    <row r="435" spans="1:11" ht="12.75" customHeight="1">
      <c r="A435" s="200"/>
      <c r="B435" s="200"/>
      <c r="C435" s="228" t="s">
        <v>8397</v>
      </c>
      <c r="D435" s="208" t="s">
        <v>7047</v>
      </c>
      <c r="E435" s="200"/>
      <c r="F435" s="200"/>
      <c r="G435" s="200"/>
      <c r="H435" s="207">
        <v>0.5</v>
      </c>
      <c r="I435" s="200"/>
      <c r="J435" s="200"/>
      <c r="K435" s="200"/>
    </row>
    <row r="436" spans="1:11" ht="12.75" customHeight="1">
      <c r="A436" s="200"/>
      <c r="B436" s="200"/>
      <c r="C436" s="228" t="s">
        <v>8398</v>
      </c>
      <c r="D436" s="208" t="s">
        <v>3091</v>
      </c>
      <c r="E436" s="200"/>
      <c r="F436" s="200"/>
      <c r="G436" s="200"/>
      <c r="H436" s="207">
        <v>0.5</v>
      </c>
      <c r="I436" s="200"/>
      <c r="J436" s="200"/>
      <c r="K436" s="200"/>
    </row>
    <row r="437" spans="1:11" ht="12.75" customHeight="1">
      <c r="A437" s="200"/>
      <c r="B437" s="200"/>
      <c r="C437" s="228" t="s">
        <v>8399</v>
      </c>
      <c r="D437" s="208" t="s">
        <v>5181</v>
      </c>
      <c r="E437" s="200"/>
      <c r="F437" s="200"/>
      <c r="G437" s="200"/>
      <c r="H437" s="207">
        <v>0.5</v>
      </c>
      <c r="I437" s="200"/>
      <c r="J437" s="200"/>
      <c r="K437" s="200"/>
    </row>
    <row r="438" spans="1:11" ht="12.75" customHeight="1">
      <c r="A438" s="200"/>
      <c r="B438" s="200"/>
      <c r="C438" s="228" t="s">
        <v>8400</v>
      </c>
      <c r="D438" s="208" t="s">
        <v>5185</v>
      </c>
      <c r="E438" s="200"/>
      <c r="F438" s="200"/>
      <c r="G438" s="200"/>
      <c r="H438" s="207">
        <v>0.5</v>
      </c>
      <c r="I438" s="200"/>
      <c r="J438" s="200"/>
      <c r="K438" s="200"/>
    </row>
    <row r="439" spans="1:11" ht="12.75" customHeight="1">
      <c r="A439" s="200"/>
      <c r="B439" s="200"/>
      <c r="C439" s="228" t="s">
        <v>8401</v>
      </c>
      <c r="D439" s="208" t="s">
        <v>3091</v>
      </c>
      <c r="E439" s="200"/>
      <c r="F439" s="200"/>
      <c r="G439" s="200"/>
      <c r="H439" s="207">
        <v>0.5</v>
      </c>
      <c r="I439" s="200"/>
      <c r="J439" s="200"/>
      <c r="K439" s="200"/>
    </row>
    <row r="440" spans="1:11" ht="12.75" customHeight="1">
      <c r="A440" s="200"/>
      <c r="B440" s="200"/>
      <c r="C440" s="228" t="s">
        <v>8402</v>
      </c>
      <c r="D440" s="208" t="s">
        <v>5190</v>
      </c>
      <c r="E440" s="200"/>
      <c r="F440" s="200"/>
      <c r="G440" s="200"/>
      <c r="H440" s="207">
        <v>0.5</v>
      </c>
      <c r="I440" s="200"/>
      <c r="J440" s="200"/>
      <c r="K440" s="200"/>
    </row>
    <row r="441" spans="1:11" ht="12.75" customHeight="1">
      <c r="A441" s="200"/>
      <c r="B441" s="200"/>
      <c r="C441" s="228" t="s">
        <v>8403</v>
      </c>
      <c r="D441" s="208" t="s">
        <v>5192</v>
      </c>
      <c r="E441" s="200"/>
      <c r="F441" s="200"/>
      <c r="G441" s="200"/>
      <c r="H441" s="207">
        <v>0.5</v>
      </c>
      <c r="I441" s="200"/>
      <c r="J441" s="200"/>
      <c r="K441" s="200"/>
    </row>
    <row r="442" spans="1:11" ht="12.75" customHeight="1">
      <c r="A442" s="200"/>
      <c r="B442" s="200"/>
      <c r="C442" s="228" t="s">
        <v>8404</v>
      </c>
      <c r="D442" s="208" t="s">
        <v>7053</v>
      </c>
      <c r="E442" s="200"/>
      <c r="F442" s="200"/>
      <c r="G442" s="200"/>
      <c r="H442" s="207">
        <v>0.5</v>
      </c>
      <c r="I442" s="200"/>
      <c r="J442" s="200"/>
      <c r="K442" s="200"/>
    </row>
    <row r="443" spans="1:11" ht="12.75" customHeight="1">
      <c r="A443" s="200"/>
      <c r="B443" s="200"/>
      <c r="C443" s="228" t="s">
        <v>8405</v>
      </c>
      <c r="D443" s="208" t="s">
        <v>3091</v>
      </c>
      <c r="E443" s="200"/>
      <c r="F443" s="200"/>
      <c r="G443" s="200"/>
      <c r="H443" s="207">
        <v>0.5</v>
      </c>
      <c r="I443" s="200"/>
      <c r="J443" s="200"/>
      <c r="K443" s="200"/>
    </row>
    <row r="444" spans="1:11" ht="12.75" customHeight="1">
      <c r="A444" s="200"/>
      <c r="B444" s="200"/>
      <c r="C444" s="228" t="s">
        <v>8406</v>
      </c>
      <c r="D444" s="208" t="s">
        <v>5195</v>
      </c>
      <c r="E444" s="200"/>
      <c r="F444" s="200"/>
      <c r="G444" s="200"/>
      <c r="H444" s="207">
        <v>0.5</v>
      </c>
      <c r="I444" s="200"/>
      <c r="J444" s="200"/>
      <c r="K444" s="200"/>
    </row>
    <row r="445" spans="1:11" ht="12.75" customHeight="1">
      <c r="A445" s="200"/>
      <c r="B445" s="200"/>
      <c r="C445" s="228" t="s">
        <v>8407</v>
      </c>
      <c r="D445" s="208" t="s">
        <v>3091</v>
      </c>
      <c r="E445" s="200"/>
      <c r="F445" s="200"/>
      <c r="G445" s="200"/>
      <c r="H445" s="207">
        <v>0.5</v>
      </c>
      <c r="I445" s="200"/>
      <c r="J445" s="200"/>
      <c r="K445" s="200"/>
    </row>
    <row r="446" spans="1:11" ht="12.75" customHeight="1">
      <c r="A446" s="200"/>
      <c r="B446" s="200"/>
      <c r="C446" s="228" t="s">
        <v>8408</v>
      </c>
      <c r="D446" s="208" t="s">
        <v>5198</v>
      </c>
      <c r="E446" s="200"/>
      <c r="F446" s="200"/>
      <c r="G446" s="200"/>
      <c r="H446" s="207">
        <v>0.5</v>
      </c>
      <c r="I446" s="200"/>
      <c r="J446" s="200"/>
      <c r="K446" s="200"/>
    </row>
    <row r="447" spans="1:11" ht="12.75" customHeight="1">
      <c r="A447" s="200"/>
      <c r="B447" s="200"/>
      <c r="C447" s="228" t="s">
        <v>8409</v>
      </c>
      <c r="D447" s="208" t="s">
        <v>3091</v>
      </c>
      <c r="E447" s="200"/>
      <c r="F447" s="200"/>
      <c r="G447" s="200"/>
      <c r="H447" s="207">
        <v>0.5</v>
      </c>
      <c r="I447" s="200"/>
      <c r="J447" s="200"/>
      <c r="K447" s="200"/>
    </row>
    <row r="448" spans="1:11" ht="12.75" customHeight="1">
      <c r="A448" s="200"/>
      <c r="B448" s="200"/>
      <c r="C448" s="228" t="s">
        <v>8410</v>
      </c>
      <c r="D448" s="208" t="s">
        <v>7060</v>
      </c>
      <c r="E448" s="200"/>
      <c r="F448" s="200"/>
      <c r="G448" s="200"/>
      <c r="H448" s="207">
        <v>0.5</v>
      </c>
      <c r="I448" s="200"/>
      <c r="J448" s="200"/>
      <c r="K448" s="200"/>
    </row>
    <row r="449" spans="1:11" ht="12.75" customHeight="1">
      <c r="A449" s="200"/>
      <c r="B449" s="200"/>
      <c r="C449" s="228" t="s">
        <v>8411</v>
      </c>
      <c r="D449" s="208" t="s">
        <v>5201</v>
      </c>
      <c r="E449" s="200"/>
      <c r="F449" s="200"/>
      <c r="G449" s="200"/>
      <c r="H449" s="207">
        <v>0.5</v>
      </c>
      <c r="I449" s="200"/>
      <c r="J449" s="200"/>
      <c r="K449" s="200"/>
    </row>
    <row r="450" spans="1:11" ht="12.75" customHeight="1">
      <c r="A450" s="200"/>
      <c r="B450" s="200"/>
      <c r="C450" s="228" t="s">
        <v>8412</v>
      </c>
      <c r="D450" s="208" t="s">
        <v>3091</v>
      </c>
      <c r="E450" s="200"/>
      <c r="F450" s="200"/>
      <c r="G450" s="200"/>
      <c r="H450" s="207">
        <v>0.5</v>
      </c>
      <c r="I450" s="200"/>
      <c r="J450" s="200"/>
      <c r="K450" s="200"/>
    </row>
    <row r="451" spans="1:11" ht="12.75" customHeight="1">
      <c r="A451" s="200"/>
      <c r="B451" s="200"/>
      <c r="C451" s="228" t="s">
        <v>8413</v>
      </c>
      <c r="D451" s="208" t="s">
        <v>5204</v>
      </c>
      <c r="E451" s="200"/>
      <c r="F451" s="200"/>
      <c r="G451" s="200"/>
      <c r="H451" s="207">
        <v>0.5</v>
      </c>
      <c r="I451" s="200"/>
      <c r="J451" s="200"/>
      <c r="K451" s="200"/>
    </row>
    <row r="452" spans="1:11" ht="12.75" customHeight="1">
      <c r="A452" s="200"/>
      <c r="B452" s="200"/>
      <c r="C452" s="228" t="s">
        <v>8414</v>
      </c>
      <c r="D452" s="208" t="s">
        <v>5206</v>
      </c>
      <c r="E452" s="200"/>
      <c r="F452" s="200"/>
      <c r="G452" s="200"/>
      <c r="H452" s="207">
        <v>0.5</v>
      </c>
      <c r="I452" s="200"/>
      <c r="J452" s="200"/>
      <c r="K452" s="200"/>
    </row>
    <row r="453" spans="1:11" ht="12.75" customHeight="1">
      <c r="A453" s="200"/>
      <c r="B453" s="200"/>
      <c r="C453" s="228" t="s">
        <v>8415</v>
      </c>
      <c r="D453" s="208" t="s">
        <v>5208</v>
      </c>
      <c r="E453" s="200"/>
      <c r="F453" s="200"/>
      <c r="G453" s="200"/>
      <c r="H453" s="207">
        <v>0.5</v>
      </c>
      <c r="I453" s="200"/>
      <c r="J453" s="200"/>
      <c r="K453" s="200"/>
    </row>
    <row r="454" spans="1:11" ht="12.75" customHeight="1">
      <c r="A454" s="200"/>
      <c r="B454" s="200"/>
      <c r="C454" s="228" t="s">
        <v>8416</v>
      </c>
      <c r="D454" s="208" t="s">
        <v>5210</v>
      </c>
      <c r="E454" s="200"/>
      <c r="F454" s="200"/>
      <c r="G454" s="200"/>
      <c r="H454" s="207">
        <v>0.5</v>
      </c>
      <c r="I454" s="200"/>
      <c r="J454" s="200"/>
      <c r="K454" s="200"/>
    </row>
    <row r="455" spans="1:11" ht="12.75" customHeight="1">
      <c r="A455" s="200"/>
      <c r="B455" s="200"/>
      <c r="C455" s="228" t="s">
        <v>8417</v>
      </c>
      <c r="D455" s="208" t="s">
        <v>5212</v>
      </c>
      <c r="E455" s="200"/>
      <c r="F455" s="200"/>
      <c r="G455" s="200"/>
      <c r="H455" s="207">
        <v>0.5</v>
      </c>
      <c r="I455" s="200"/>
      <c r="J455" s="200"/>
      <c r="K455" s="200"/>
    </row>
    <row r="456" spans="1:11" ht="12.75" customHeight="1">
      <c r="A456" s="200"/>
      <c r="B456" s="200"/>
      <c r="C456" s="228" t="s">
        <v>8418</v>
      </c>
      <c r="D456" s="208" t="s">
        <v>3091</v>
      </c>
      <c r="E456" s="200"/>
      <c r="F456" s="200"/>
      <c r="G456" s="200"/>
      <c r="H456" s="207">
        <v>0.5</v>
      </c>
      <c r="I456" s="200"/>
      <c r="J456" s="200"/>
      <c r="K456" s="200"/>
    </row>
    <row r="457" spans="1:11" ht="12.75" customHeight="1">
      <c r="A457" s="200"/>
      <c r="B457" s="200"/>
      <c r="C457" s="228" t="s">
        <v>8419</v>
      </c>
      <c r="D457" s="208" t="s">
        <v>5218</v>
      </c>
      <c r="E457" s="200"/>
      <c r="F457" s="200"/>
      <c r="G457" s="200"/>
      <c r="H457" s="207">
        <v>0.5</v>
      </c>
      <c r="I457" s="200"/>
      <c r="J457" s="200"/>
      <c r="K457" s="200"/>
    </row>
    <row r="458" spans="1:11" ht="12.75" customHeight="1">
      <c r="A458" s="200"/>
      <c r="B458" s="200"/>
      <c r="C458" s="228" t="s">
        <v>8420</v>
      </c>
      <c r="D458" s="208" t="s">
        <v>3091</v>
      </c>
      <c r="E458" s="200"/>
      <c r="F458" s="200"/>
      <c r="G458" s="200"/>
      <c r="H458" s="207">
        <v>0.5</v>
      </c>
      <c r="I458" s="200"/>
      <c r="J458" s="200"/>
      <c r="K458" s="200"/>
    </row>
    <row r="459" spans="1:11" ht="12.75" customHeight="1">
      <c r="A459" s="200"/>
      <c r="B459" s="200"/>
      <c r="C459" s="228" t="s">
        <v>8421</v>
      </c>
      <c r="D459" s="208" t="s">
        <v>5221</v>
      </c>
      <c r="E459" s="200"/>
      <c r="F459" s="200"/>
      <c r="G459" s="200"/>
      <c r="H459" s="207">
        <v>0.5</v>
      </c>
      <c r="I459" s="200"/>
      <c r="J459" s="200"/>
      <c r="K459" s="200"/>
    </row>
    <row r="460" spans="1:11" ht="12.75" customHeight="1">
      <c r="A460" s="200"/>
      <c r="B460" s="200"/>
      <c r="C460" s="228" t="s">
        <v>8422</v>
      </c>
      <c r="D460" s="208" t="s">
        <v>5223</v>
      </c>
      <c r="E460" s="200"/>
      <c r="F460" s="200"/>
      <c r="G460" s="200"/>
      <c r="H460" s="207">
        <v>0.5</v>
      </c>
      <c r="I460" s="200"/>
      <c r="J460" s="200"/>
      <c r="K460" s="200"/>
    </row>
    <row r="461" spans="1:11" ht="12.75" customHeight="1">
      <c r="A461" s="200"/>
      <c r="B461" s="200"/>
      <c r="C461" s="228" t="s">
        <v>8423</v>
      </c>
      <c r="D461" s="208" t="s">
        <v>5225</v>
      </c>
      <c r="E461" s="200"/>
      <c r="F461" s="200"/>
      <c r="G461" s="200"/>
      <c r="H461" s="207">
        <v>0.5</v>
      </c>
      <c r="I461" s="200"/>
      <c r="J461" s="200"/>
      <c r="K461" s="200"/>
    </row>
    <row r="462" spans="1:11" ht="12.75" customHeight="1">
      <c r="A462" s="200"/>
      <c r="B462" s="200"/>
      <c r="C462" s="228" t="s">
        <v>8424</v>
      </c>
      <c r="D462" s="208" t="s">
        <v>5227</v>
      </c>
      <c r="E462" s="200"/>
      <c r="F462" s="200"/>
      <c r="G462" s="200"/>
      <c r="H462" s="207">
        <v>0.5</v>
      </c>
      <c r="I462" s="200"/>
      <c r="J462" s="200"/>
      <c r="K462" s="200"/>
    </row>
    <row r="463" spans="1:11" ht="12.75" customHeight="1">
      <c r="A463" s="200"/>
      <c r="B463" s="200"/>
      <c r="C463" s="228" t="s">
        <v>8425</v>
      </c>
      <c r="D463" s="208" t="s">
        <v>5229</v>
      </c>
      <c r="E463" s="200"/>
      <c r="F463" s="200"/>
      <c r="G463" s="200"/>
      <c r="H463" s="207">
        <v>0.5</v>
      </c>
      <c r="I463" s="200"/>
      <c r="J463" s="200"/>
      <c r="K463" s="200"/>
    </row>
    <row r="464" spans="1:11" ht="12.75" customHeight="1">
      <c r="A464" s="200"/>
      <c r="B464" s="200"/>
      <c r="C464" s="228" t="s">
        <v>8426</v>
      </c>
      <c r="D464" s="208" t="s">
        <v>5231</v>
      </c>
      <c r="E464" s="200"/>
      <c r="F464" s="200"/>
      <c r="G464" s="200"/>
      <c r="H464" s="207">
        <v>0.5</v>
      </c>
      <c r="I464" s="200"/>
      <c r="J464" s="200"/>
      <c r="K464" s="200"/>
    </row>
    <row r="465" spans="1:11" ht="12.75" customHeight="1">
      <c r="A465" s="200"/>
      <c r="B465" s="200"/>
      <c r="C465" s="228" t="s">
        <v>8427</v>
      </c>
      <c r="D465" s="208" t="s">
        <v>3091</v>
      </c>
      <c r="E465" s="200"/>
      <c r="F465" s="200"/>
      <c r="G465" s="200"/>
      <c r="H465" s="207">
        <v>0.5</v>
      </c>
      <c r="I465" s="200"/>
      <c r="J465" s="200"/>
      <c r="K465" s="200"/>
    </row>
    <row r="466" spans="1:11" ht="12.75" customHeight="1">
      <c r="A466" s="200"/>
      <c r="B466" s="200"/>
      <c r="C466" s="228" t="s">
        <v>8428</v>
      </c>
      <c r="D466" s="208" t="s">
        <v>5234</v>
      </c>
      <c r="E466" s="200"/>
      <c r="F466" s="200"/>
      <c r="G466" s="200"/>
      <c r="H466" s="207">
        <v>0.5</v>
      </c>
      <c r="I466" s="200"/>
      <c r="J466" s="200"/>
      <c r="K466" s="200"/>
    </row>
    <row r="467" spans="1:11" ht="12.75" customHeight="1">
      <c r="A467" s="200"/>
      <c r="B467" s="200"/>
      <c r="C467" s="228" t="s">
        <v>8429</v>
      </c>
      <c r="D467" s="208" t="s">
        <v>5236</v>
      </c>
      <c r="E467" s="200"/>
      <c r="F467" s="200"/>
      <c r="G467" s="200"/>
      <c r="H467" s="207">
        <v>0.5</v>
      </c>
      <c r="I467" s="200"/>
      <c r="J467" s="200"/>
      <c r="K467" s="200"/>
    </row>
    <row r="468" spans="1:11" ht="12.75" customHeight="1">
      <c r="A468" s="200"/>
      <c r="B468" s="200"/>
      <c r="C468" s="228" t="s">
        <v>8430</v>
      </c>
      <c r="D468" s="208" t="s">
        <v>7081</v>
      </c>
      <c r="E468" s="200"/>
      <c r="F468" s="200"/>
      <c r="G468" s="200"/>
      <c r="H468" s="207">
        <v>0.5</v>
      </c>
      <c r="I468" s="200"/>
      <c r="J468" s="200"/>
      <c r="K468" s="200"/>
    </row>
    <row r="469" spans="1:11" ht="12.75" customHeight="1">
      <c r="A469" s="200"/>
      <c r="B469" s="200"/>
      <c r="C469" s="228" t="s">
        <v>8431</v>
      </c>
      <c r="D469" s="208" t="s">
        <v>7083</v>
      </c>
      <c r="E469" s="200"/>
      <c r="F469" s="200"/>
      <c r="G469" s="200"/>
      <c r="H469" s="207">
        <v>0.5</v>
      </c>
      <c r="I469" s="200"/>
      <c r="J469" s="200"/>
      <c r="K469" s="200"/>
    </row>
    <row r="470" spans="1:11" ht="12.75" customHeight="1">
      <c r="A470" s="200"/>
      <c r="B470" s="200"/>
      <c r="C470" s="228" t="s">
        <v>8432</v>
      </c>
      <c r="D470" s="208" t="s">
        <v>3091</v>
      </c>
      <c r="E470" s="200"/>
      <c r="F470" s="200"/>
      <c r="G470" s="200"/>
      <c r="H470" s="207">
        <v>0.5</v>
      </c>
      <c r="I470" s="200"/>
      <c r="J470" s="200"/>
      <c r="K470" s="200"/>
    </row>
    <row r="471" spans="1:11" ht="12.75" customHeight="1">
      <c r="A471" s="200"/>
      <c r="B471" s="200"/>
      <c r="C471" s="228" t="s">
        <v>8433</v>
      </c>
      <c r="D471" s="208" t="s">
        <v>3091</v>
      </c>
      <c r="E471" s="200"/>
      <c r="F471" s="200"/>
      <c r="G471" s="200"/>
      <c r="H471" s="207">
        <v>0.5</v>
      </c>
      <c r="I471" s="200"/>
      <c r="J471" s="200"/>
      <c r="K471" s="200"/>
    </row>
    <row r="472" spans="1:11" ht="12.75" customHeight="1">
      <c r="A472" s="200"/>
      <c r="B472" s="200"/>
      <c r="C472" s="200"/>
      <c r="D472" s="200" t="s">
        <v>10</v>
      </c>
      <c r="E472" s="200"/>
      <c r="F472" s="200"/>
      <c r="G472" s="200"/>
      <c r="H472" s="207">
        <v>30</v>
      </c>
      <c r="I472" s="200"/>
      <c r="J472" s="200"/>
      <c r="K472" s="200"/>
    </row>
    <row r="473" spans="1:11" ht="12.75" customHeight="1">
      <c r="A473" s="200"/>
      <c r="B473" s="200"/>
      <c r="C473" s="200"/>
      <c r="D473" s="200" t="s">
        <v>8434</v>
      </c>
      <c r="E473" s="200"/>
      <c r="F473" s="200"/>
      <c r="G473" s="200"/>
      <c r="H473" s="207">
        <v>1</v>
      </c>
      <c r="I473" s="200"/>
      <c r="J473" s="200"/>
      <c r="K473" s="200"/>
    </row>
    <row r="474" spans="1:11" ht="12.75" customHeight="1">
      <c r="A474" s="200"/>
      <c r="B474" s="200"/>
      <c r="C474" s="200"/>
      <c r="D474" s="200" t="s">
        <v>8435</v>
      </c>
      <c r="E474" s="200"/>
      <c r="F474" s="200"/>
      <c r="G474" s="200"/>
      <c r="H474" s="207">
        <v>1</v>
      </c>
      <c r="I474" s="200"/>
      <c r="J474" s="200"/>
      <c r="K474" s="200"/>
    </row>
    <row r="475" spans="1:11" ht="12.75" customHeight="1">
      <c r="A475" s="200"/>
      <c r="B475" s="200"/>
      <c r="C475" s="200"/>
      <c r="D475" s="200" t="s">
        <v>8436</v>
      </c>
      <c r="E475" s="200"/>
      <c r="F475" s="200"/>
      <c r="G475" s="200"/>
      <c r="H475" s="207">
        <v>3</v>
      </c>
      <c r="I475" s="200"/>
      <c r="J475" s="200"/>
      <c r="K475" s="200"/>
    </row>
    <row r="476" spans="1:11" ht="12.75" customHeight="1">
      <c r="A476" s="200"/>
      <c r="B476" s="200"/>
      <c r="C476" s="200"/>
      <c r="D476" s="200"/>
      <c r="E476" s="200"/>
      <c r="F476" s="200"/>
      <c r="G476" s="200"/>
      <c r="H476" s="207"/>
      <c r="I476" s="200"/>
      <c r="J476" s="200"/>
      <c r="K476" s="200"/>
    </row>
    <row r="477" spans="1:11" ht="12.75" customHeight="1">
      <c r="A477" s="200"/>
      <c r="B477" s="200"/>
      <c r="C477" s="200"/>
      <c r="D477" s="200"/>
      <c r="E477" s="200"/>
      <c r="F477" s="200"/>
      <c r="G477" s="200"/>
      <c r="H477" s="207"/>
      <c r="I477" s="200"/>
      <c r="J477" s="200"/>
      <c r="K477" s="200"/>
    </row>
    <row r="478" spans="1:11" ht="12.75" customHeight="1">
      <c r="A478" s="200"/>
      <c r="B478" s="200"/>
      <c r="C478" s="200"/>
      <c r="D478" s="200"/>
      <c r="E478" s="200"/>
      <c r="F478" s="200"/>
      <c r="G478" s="200"/>
      <c r="H478" s="207"/>
      <c r="I478" s="200"/>
      <c r="J478" s="200"/>
      <c r="K478" s="200"/>
    </row>
    <row r="480" spans="1:11" ht="12.75" customHeight="1">
      <c r="C480" s="196" t="s">
        <v>8437</v>
      </c>
      <c r="H480" s="265">
        <f>SUM(H2:H479)</f>
        <v>539.5</v>
      </c>
    </row>
    <row r="481" spans="3:8" ht="12.75" customHeight="1">
      <c r="C481" s="196" t="s">
        <v>8438</v>
      </c>
    </row>
    <row r="482" spans="3:8" ht="12.75" customHeight="1">
      <c r="C482" s="196" t="s">
        <v>8439</v>
      </c>
      <c r="H482" s="197">
        <v>520</v>
      </c>
    </row>
    <row r="484" spans="3:8" ht="12.75" customHeight="1">
      <c r="H484" s="197">
        <f>H482-H480</f>
        <v>-19.5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8"/>
  <sheetViews>
    <sheetView zoomScaleNormal="100" workbookViewId="0">
      <selection activeCell="D83" activeCellId="1" sqref="K335:K336 D83"/>
    </sheetView>
  </sheetViews>
  <sheetFormatPr defaultRowHeight="15"/>
  <cols>
    <col min="1" max="1" width="9.140625" style="196" customWidth="1"/>
    <col min="2" max="2" width="19.7109375" style="196" customWidth="1"/>
    <col min="3" max="3" width="28.28515625" style="196" customWidth="1"/>
    <col min="4" max="4" width="61" style="196" customWidth="1"/>
    <col min="5" max="5" width="9.42578125" style="196" customWidth="1"/>
    <col min="6" max="6" width="8" style="196" customWidth="1"/>
    <col min="7" max="7" width="7.7109375" style="196" customWidth="1"/>
    <col min="8" max="8" width="8.7109375" style="197" customWidth="1"/>
    <col min="9" max="9" width="12.42578125" style="196" hidden="1" customWidth="1"/>
    <col min="10" max="10" width="8.5703125" style="196" customWidth="1"/>
    <col min="11" max="11" width="16.5703125" style="196" customWidth="1"/>
    <col min="12" max="1025" width="9.140625" style="196" customWidth="1"/>
  </cols>
  <sheetData>
    <row r="1" spans="1:11" s="199" customFormat="1" ht="12.75" customHeight="1">
      <c r="A1" s="198" t="s">
        <v>0</v>
      </c>
      <c r="B1" s="198" t="s">
        <v>1</v>
      </c>
      <c r="C1" s="198" t="s">
        <v>2</v>
      </c>
      <c r="D1" s="198" t="s">
        <v>3</v>
      </c>
      <c r="E1" s="198" t="s">
        <v>4</v>
      </c>
      <c r="F1" s="198" t="s">
        <v>5</v>
      </c>
      <c r="G1" s="198" t="s">
        <v>6</v>
      </c>
      <c r="H1" s="198" t="s">
        <v>7</v>
      </c>
      <c r="I1" s="198" t="s">
        <v>8</v>
      </c>
      <c r="J1" s="198"/>
      <c r="K1" s="198" t="s">
        <v>9</v>
      </c>
    </row>
    <row r="2" spans="1:11" ht="12.75" customHeight="1">
      <c r="A2" s="200"/>
      <c r="B2" s="200" t="s">
        <v>7992</v>
      </c>
      <c r="C2" s="205" t="s">
        <v>8440</v>
      </c>
      <c r="D2" s="148" t="s">
        <v>8441</v>
      </c>
      <c r="E2" s="200" t="s">
        <v>15</v>
      </c>
      <c r="F2" s="200" t="s">
        <v>158</v>
      </c>
      <c r="G2" s="200" t="s">
        <v>81</v>
      </c>
      <c r="H2" s="207"/>
      <c r="I2" s="200"/>
      <c r="J2" s="200"/>
      <c r="K2" s="200"/>
    </row>
    <row r="3" spans="1:11" ht="12.75" customHeight="1">
      <c r="A3" s="200"/>
      <c r="B3" s="200"/>
      <c r="C3" s="205" t="s">
        <v>8442</v>
      </c>
      <c r="D3" s="148" t="s">
        <v>8443</v>
      </c>
      <c r="E3" s="200"/>
      <c r="F3" s="200"/>
      <c r="G3" s="200"/>
      <c r="H3" s="207"/>
      <c r="I3" s="200"/>
      <c r="J3" s="200"/>
      <c r="K3" s="200"/>
    </row>
    <row r="4" spans="1:11" ht="12.75" customHeight="1">
      <c r="A4" s="200"/>
      <c r="B4" s="200"/>
      <c r="C4" s="205" t="s">
        <v>8444</v>
      </c>
      <c r="D4" s="148" t="s">
        <v>8445</v>
      </c>
      <c r="E4" s="200"/>
      <c r="F4" s="200"/>
      <c r="G4" s="200"/>
      <c r="H4" s="207"/>
      <c r="I4" s="200"/>
      <c r="J4" s="200"/>
      <c r="K4" s="200"/>
    </row>
    <row r="5" spans="1:11" ht="12.75" customHeight="1">
      <c r="A5" s="200"/>
      <c r="B5" s="200" t="s">
        <v>7998</v>
      </c>
      <c r="C5" s="205" t="s">
        <v>8446</v>
      </c>
      <c r="D5" s="148" t="s">
        <v>3692</v>
      </c>
      <c r="E5" s="200"/>
      <c r="F5" s="200"/>
      <c r="G5" s="200"/>
      <c r="H5" s="207"/>
      <c r="I5" s="200"/>
      <c r="J5" s="200"/>
      <c r="K5" s="200"/>
    </row>
    <row r="6" spans="1:11" ht="12.75" customHeight="1">
      <c r="A6" s="200"/>
      <c r="B6" s="200" t="s">
        <v>8003</v>
      </c>
      <c r="C6" s="205" t="s">
        <v>8447</v>
      </c>
      <c r="D6" s="246" t="s">
        <v>1214</v>
      </c>
      <c r="E6" s="200"/>
      <c r="F6" s="200"/>
      <c r="G6" s="200"/>
      <c r="H6" s="207"/>
      <c r="I6" s="200"/>
      <c r="J6" s="200"/>
      <c r="K6" s="200"/>
    </row>
    <row r="7" spans="1:11" ht="12.75" customHeight="1">
      <c r="A7" s="200"/>
      <c r="B7" s="200"/>
      <c r="C7" s="205" t="s">
        <v>8448</v>
      </c>
      <c r="D7" s="246" t="s">
        <v>3699</v>
      </c>
      <c r="E7" s="200"/>
      <c r="F7" s="200"/>
      <c r="G7" s="200"/>
      <c r="H7" s="207"/>
      <c r="I7" s="200"/>
      <c r="J7" s="200"/>
      <c r="K7" s="200"/>
    </row>
    <row r="8" spans="1:11" ht="12.75" customHeight="1">
      <c r="A8" s="200"/>
      <c r="B8" s="200"/>
      <c r="C8" s="205" t="s">
        <v>8449</v>
      </c>
      <c r="D8" s="246" t="s">
        <v>3701</v>
      </c>
      <c r="E8" s="200"/>
      <c r="F8" s="200"/>
      <c r="G8" s="200"/>
      <c r="H8" s="207"/>
      <c r="I8" s="200"/>
      <c r="J8" s="200"/>
      <c r="K8" s="200"/>
    </row>
    <row r="9" spans="1:11" ht="12.75" customHeight="1">
      <c r="A9" s="200"/>
      <c r="B9" s="200"/>
      <c r="C9" s="205" t="s">
        <v>8450</v>
      </c>
      <c r="D9" s="246" t="s">
        <v>3703</v>
      </c>
      <c r="E9" s="200"/>
      <c r="F9" s="200"/>
      <c r="G9" s="200"/>
      <c r="H9" s="207"/>
      <c r="I9" s="200"/>
      <c r="J9" s="200"/>
      <c r="K9" s="200"/>
    </row>
    <row r="10" spans="1:11" ht="12.75" customHeight="1">
      <c r="A10" s="200"/>
      <c r="B10" s="200"/>
      <c r="C10" s="205" t="s">
        <v>8451</v>
      </c>
      <c r="D10" s="246" t="s">
        <v>1224</v>
      </c>
      <c r="E10" s="200"/>
      <c r="F10" s="200"/>
      <c r="G10" s="200"/>
      <c r="H10" s="207"/>
      <c r="I10" s="200"/>
      <c r="J10" s="200"/>
      <c r="K10" s="200"/>
    </row>
    <row r="11" spans="1:11" ht="12.75" customHeight="1">
      <c r="A11" s="200"/>
      <c r="B11" s="200"/>
      <c r="C11" s="205" t="s">
        <v>8452</v>
      </c>
      <c r="D11" s="246" t="s">
        <v>1226</v>
      </c>
      <c r="E11" s="200"/>
      <c r="F11" s="200"/>
      <c r="G11" s="200"/>
      <c r="H11" s="207"/>
      <c r="I11" s="200"/>
      <c r="J11" s="200"/>
      <c r="K11" s="200"/>
    </row>
    <row r="12" spans="1:11" ht="12.75" customHeight="1">
      <c r="A12" s="200"/>
      <c r="B12" s="200"/>
      <c r="C12" s="205" t="s">
        <v>8453</v>
      </c>
      <c r="D12" s="246" t="s">
        <v>1228</v>
      </c>
      <c r="E12" s="200"/>
      <c r="F12" s="200"/>
      <c r="G12" s="200"/>
      <c r="H12" s="207"/>
      <c r="I12" s="200"/>
      <c r="J12" s="200"/>
      <c r="K12" s="200"/>
    </row>
    <row r="13" spans="1:11" ht="12.75" customHeight="1">
      <c r="A13" s="200"/>
      <c r="B13" s="200"/>
      <c r="C13" s="205" t="s">
        <v>8454</v>
      </c>
      <c r="D13" s="246" t="s">
        <v>8455</v>
      </c>
      <c r="E13" s="200"/>
      <c r="F13" s="200"/>
      <c r="G13" s="200"/>
      <c r="H13" s="207"/>
      <c r="I13" s="200"/>
      <c r="J13" s="200"/>
      <c r="K13" s="200"/>
    </row>
    <row r="14" spans="1:11" ht="12.75" customHeight="1">
      <c r="A14" s="200"/>
      <c r="B14" s="200"/>
      <c r="C14" s="205" t="s">
        <v>8456</v>
      </c>
      <c r="D14" s="246" t="s">
        <v>8457</v>
      </c>
      <c r="E14" s="200"/>
      <c r="F14" s="200"/>
      <c r="G14" s="200"/>
      <c r="H14" s="207"/>
      <c r="I14" s="200"/>
      <c r="J14" s="200"/>
      <c r="K14" s="200"/>
    </row>
    <row r="15" spans="1:11" ht="12.75" customHeight="1">
      <c r="A15" s="200"/>
      <c r="B15" s="200"/>
      <c r="C15" s="205" t="s">
        <v>8458</v>
      </c>
      <c r="D15" s="277" t="s">
        <v>1234</v>
      </c>
      <c r="E15" s="200"/>
      <c r="F15" s="200"/>
      <c r="G15" s="200"/>
      <c r="H15" s="207"/>
      <c r="I15" s="200"/>
      <c r="J15" s="200"/>
      <c r="K15" s="200"/>
    </row>
    <row r="16" spans="1:11" ht="12.75" customHeight="1">
      <c r="A16" s="200"/>
      <c r="B16" s="200"/>
      <c r="C16" s="205" t="s">
        <v>8459</v>
      </c>
      <c r="D16" s="277" t="s">
        <v>3713</v>
      </c>
      <c r="E16" s="200"/>
      <c r="F16" s="200"/>
      <c r="G16" s="200"/>
      <c r="H16" s="207"/>
      <c r="I16" s="200"/>
      <c r="J16" s="200"/>
      <c r="K16" s="200"/>
    </row>
    <row r="17" spans="1:11" ht="12.75" customHeight="1">
      <c r="A17" s="200"/>
      <c r="B17" s="200"/>
      <c r="C17" s="205" t="s">
        <v>8460</v>
      </c>
      <c r="D17" s="246" t="s">
        <v>1242</v>
      </c>
      <c r="E17" s="200"/>
      <c r="F17" s="200"/>
      <c r="G17" s="200"/>
      <c r="H17" s="207"/>
      <c r="I17" s="200"/>
      <c r="J17" s="200"/>
      <c r="K17" s="200"/>
    </row>
    <row r="18" spans="1:11" ht="12.75" customHeight="1">
      <c r="A18" s="200"/>
      <c r="B18" s="200"/>
      <c r="C18" s="205" t="s">
        <v>8461</v>
      </c>
      <c r="D18" s="246" t="s">
        <v>1244</v>
      </c>
      <c r="E18" s="200"/>
      <c r="F18" s="200"/>
      <c r="G18" s="200"/>
      <c r="H18" s="207"/>
      <c r="I18" s="200"/>
      <c r="J18" s="200"/>
      <c r="K18" s="200"/>
    </row>
    <row r="19" spans="1:11" ht="12.75" customHeight="1">
      <c r="A19" s="200"/>
      <c r="B19" s="200"/>
      <c r="C19" s="205" t="s">
        <v>8462</v>
      </c>
      <c r="D19" s="246" t="s">
        <v>1246</v>
      </c>
      <c r="E19" s="200"/>
      <c r="F19" s="200"/>
      <c r="G19" s="200"/>
      <c r="H19" s="207"/>
      <c r="I19" s="200"/>
      <c r="J19" s="200"/>
      <c r="K19" s="200"/>
    </row>
    <row r="20" spans="1:11" ht="12.75" customHeight="1">
      <c r="A20" s="200"/>
      <c r="B20" s="200"/>
      <c r="C20" s="205" t="s">
        <v>8463</v>
      </c>
      <c r="D20" s="246" t="s">
        <v>3721</v>
      </c>
      <c r="E20" s="200"/>
      <c r="F20" s="200"/>
      <c r="G20" s="200"/>
      <c r="H20" s="207"/>
      <c r="I20" s="200"/>
      <c r="J20" s="200"/>
      <c r="K20" s="200"/>
    </row>
    <row r="21" spans="1:11" ht="12.75" customHeight="1">
      <c r="A21" s="200"/>
      <c r="B21" s="200" t="s">
        <v>7992</v>
      </c>
      <c r="C21" s="205" t="s">
        <v>8464</v>
      </c>
      <c r="D21" s="148" t="s">
        <v>8441</v>
      </c>
      <c r="E21" s="200" t="s">
        <v>150</v>
      </c>
      <c r="F21" s="200" t="s">
        <v>158</v>
      </c>
      <c r="G21" s="200" t="s">
        <v>81</v>
      </c>
      <c r="H21" s="207"/>
      <c r="I21" s="200"/>
      <c r="J21" s="200"/>
      <c r="K21" s="200"/>
    </row>
    <row r="22" spans="1:11" ht="12.75" customHeight="1">
      <c r="A22" s="200"/>
      <c r="B22" s="200"/>
      <c r="C22" s="205" t="s">
        <v>8465</v>
      </c>
      <c r="D22" s="148" t="s">
        <v>8443</v>
      </c>
      <c r="E22" s="200"/>
      <c r="F22" s="200"/>
      <c r="G22" s="200"/>
      <c r="H22" s="207"/>
      <c r="I22" s="200"/>
      <c r="J22" s="200"/>
      <c r="K22" s="200"/>
    </row>
    <row r="23" spans="1:11" ht="12.75" customHeight="1">
      <c r="A23" s="200"/>
      <c r="B23" s="200"/>
      <c r="C23" s="205" t="s">
        <v>8466</v>
      </c>
      <c r="D23" s="148" t="s">
        <v>8445</v>
      </c>
      <c r="E23" s="200"/>
      <c r="F23" s="200"/>
      <c r="G23" s="200"/>
      <c r="H23" s="207"/>
      <c r="I23" s="200"/>
      <c r="J23" s="200"/>
      <c r="K23" s="200"/>
    </row>
    <row r="24" spans="1:11" ht="12.75" customHeight="1">
      <c r="A24" s="200"/>
      <c r="B24" s="200" t="s">
        <v>7998</v>
      </c>
      <c r="C24" s="205" t="s">
        <v>8467</v>
      </c>
      <c r="D24" s="148" t="s">
        <v>3692</v>
      </c>
      <c r="E24" s="200"/>
      <c r="F24" s="200"/>
      <c r="G24" s="200"/>
      <c r="H24" s="207"/>
      <c r="I24" s="200"/>
      <c r="J24" s="200"/>
      <c r="K24" s="200"/>
    </row>
    <row r="25" spans="1:11" ht="12.75" customHeight="1">
      <c r="A25" s="200"/>
      <c r="B25" s="200" t="s">
        <v>8003</v>
      </c>
      <c r="C25" s="205" t="s">
        <v>8468</v>
      </c>
      <c r="D25" s="246" t="s">
        <v>1214</v>
      </c>
      <c r="E25" s="200"/>
      <c r="F25" s="200"/>
      <c r="G25" s="200"/>
      <c r="H25" s="207"/>
      <c r="I25" s="200"/>
      <c r="J25" s="200"/>
      <c r="K25" s="200"/>
    </row>
    <row r="26" spans="1:11" ht="12.75" customHeight="1">
      <c r="A26" s="200"/>
      <c r="B26" s="200"/>
      <c r="C26" s="205" t="s">
        <v>8469</v>
      </c>
      <c r="D26" s="246" t="s">
        <v>3699</v>
      </c>
      <c r="E26" s="200"/>
      <c r="F26" s="200"/>
      <c r="G26" s="200"/>
      <c r="H26" s="207"/>
      <c r="I26" s="200"/>
      <c r="J26" s="200"/>
      <c r="K26" s="200"/>
    </row>
    <row r="27" spans="1:11" ht="12.75" customHeight="1">
      <c r="A27" s="200"/>
      <c r="B27" s="200"/>
      <c r="C27" s="205" t="s">
        <v>8470</v>
      </c>
      <c r="D27" s="246" t="s">
        <v>3701</v>
      </c>
      <c r="E27" s="200"/>
      <c r="F27" s="200"/>
      <c r="G27" s="200"/>
      <c r="H27" s="207"/>
      <c r="I27" s="200"/>
      <c r="J27" s="200"/>
      <c r="K27" s="200"/>
    </row>
    <row r="28" spans="1:11" ht="12.75" customHeight="1">
      <c r="A28" s="200"/>
      <c r="B28" s="200"/>
      <c r="C28" s="205" t="s">
        <v>8471</v>
      </c>
      <c r="D28" s="246" t="s">
        <v>3703</v>
      </c>
      <c r="E28" s="200"/>
      <c r="F28" s="200"/>
      <c r="G28" s="200"/>
      <c r="H28" s="207"/>
      <c r="I28" s="200"/>
      <c r="J28" s="200"/>
      <c r="K28" s="200"/>
    </row>
    <row r="29" spans="1:11" ht="12.75" customHeight="1">
      <c r="A29" s="200"/>
      <c r="B29" s="200"/>
      <c r="C29" s="205" t="s">
        <v>8472</v>
      </c>
      <c r="D29" s="246" t="s">
        <v>1224</v>
      </c>
      <c r="E29" s="200"/>
      <c r="F29" s="200"/>
      <c r="G29" s="200"/>
      <c r="H29" s="207"/>
      <c r="I29" s="200"/>
      <c r="J29" s="200"/>
      <c r="K29" s="200"/>
    </row>
    <row r="30" spans="1:11" ht="12.75" customHeight="1">
      <c r="A30" s="200"/>
      <c r="B30" s="200"/>
      <c r="C30" s="205" t="s">
        <v>8473</v>
      </c>
      <c r="D30" s="246" t="s">
        <v>1226</v>
      </c>
      <c r="E30" s="200"/>
      <c r="F30" s="200"/>
      <c r="G30" s="200"/>
      <c r="H30" s="207"/>
      <c r="I30" s="200"/>
      <c r="J30" s="200"/>
      <c r="K30" s="200"/>
    </row>
    <row r="31" spans="1:11" ht="12.75" customHeight="1">
      <c r="A31" s="200"/>
      <c r="B31" s="200"/>
      <c r="C31" s="205" t="s">
        <v>8474</v>
      </c>
      <c r="D31" s="246" t="s">
        <v>1228</v>
      </c>
      <c r="E31" s="200"/>
      <c r="F31" s="200"/>
      <c r="G31" s="200"/>
      <c r="H31" s="207"/>
      <c r="I31" s="200"/>
      <c r="J31" s="200"/>
      <c r="K31" s="200"/>
    </row>
    <row r="32" spans="1:11" ht="12.75" customHeight="1">
      <c r="A32" s="200"/>
      <c r="B32" s="200"/>
      <c r="C32" s="205" t="s">
        <v>8475</v>
      </c>
      <c r="D32" s="246" t="s">
        <v>8455</v>
      </c>
      <c r="E32" s="200"/>
      <c r="F32" s="200"/>
      <c r="G32" s="200"/>
      <c r="H32" s="207"/>
      <c r="I32" s="200"/>
      <c r="J32" s="200"/>
      <c r="K32" s="200"/>
    </row>
    <row r="33" spans="1:11" ht="12.75" customHeight="1">
      <c r="A33" s="200"/>
      <c r="B33" s="200"/>
      <c r="C33" s="205" t="s">
        <v>8476</v>
      </c>
      <c r="D33" s="246" t="s">
        <v>8457</v>
      </c>
      <c r="E33" s="200"/>
      <c r="F33" s="200"/>
      <c r="G33" s="200"/>
      <c r="H33" s="207"/>
      <c r="I33" s="200"/>
      <c r="J33" s="200"/>
      <c r="K33" s="200"/>
    </row>
    <row r="34" spans="1:11" ht="12.75" customHeight="1">
      <c r="A34" s="200"/>
      <c r="B34" s="200"/>
      <c r="C34" s="205" t="s">
        <v>8477</v>
      </c>
      <c r="D34" s="277" t="s">
        <v>1234</v>
      </c>
      <c r="E34" s="200"/>
      <c r="F34" s="200"/>
      <c r="G34" s="200"/>
      <c r="H34" s="207"/>
      <c r="I34" s="200"/>
      <c r="J34" s="200"/>
      <c r="K34" s="200"/>
    </row>
    <row r="35" spans="1:11" ht="12.75" customHeight="1">
      <c r="A35" s="200"/>
      <c r="B35" s="200"/>
      <c r="C35" s="205" t="s">
        <v>8478</v>
      </c>
      <c r="D35" s="277" t="s">
        <v>3713</v>
      </c>
      <c r="E35" s="200"/>
      <c r="F35" s="200"/>
      <c r="G35" s="200"/>
      <c r="H35" s="207"/>
      <c r="I35" s="200"/>
      <c r="J35" s="200"/>
      <c r="K35" s="200"/>
    </row>
    <row r="36" spans="1:11" ht="12.75" customHeight="1">
      <c r="A36" s="200"/>
      <c r="B36" s="200"/>
      <c r="C36" s="205" t="s">
        <v>8479</v>
      </c>
      <c r="D36" s="246" t="s">
        <v>1242</v>
      </c>
      <c r="E36" s="200"/>
      <c r="F36" s="200"/>
      <c r="G36" s="200"/>
      <c r="H36" s="207"/>
      <c r="I36" s="200"/>
      <c r="J36" s="200"/>
      <c r="K36" s="200"/>
    </row>
    <row r="37" spans="1:11" ht="12.75" customHeight="1">
      <c r="A37" s="200"/>
      <c r="B37" s="200"/>
      <c r="C37" s="205" t="s">
        <v>8480</v>
      </c>
      <c r="D37" s="246" t="s">
        <v>1244</v>
      </c>
      <c r="E37" s="200"/>
      <c r="F37" s="200"/>
      <c r="G37" s="200"/>
      <c r="H37" s="207"/>
      <c r="I37" s="200"/>
      <c r="J37" s="200"/>
      <c r="K37" s="200"/>
    </row>
    <row r="38" spans="1:11" ht="12.75" customHeight="1">
      <c r="A38" s="200"/>
      <c r="B38" s="200"/>
      <c r="C38" s="205" t="s">
        <v>8481</v>
      </c>
      <c r="D38" s="246" t="s">
        <v>1246</v>
      </c>
      <c r="E38" s="200"/>
      <c r="F38" s="200"/>
      <c r="G38" s="200"/>
      <c r="H38" s="207"/>
      <c r="I38" s="200"/>
      <c r="J38" s="200"/>
      <c r="K38" s="200"/>
    </row>
    <row r="39" spans="1:11" ht="12.75" customHeight="1">
      <c r="A39" s="200"/>
      <c r="B39" s="200"/>
      <c r="C39" s="205" t="s">
        <v>8482</v>
      </c>
      <c r="D39" s="246" t="s">
        <v>3721</v>
      </c>
      <c r="E39" s="200"/>
      <c r="F39" s="200"/>
      <c r="G39" s="200"/>
      <c r="H39" s="207"/>
      <c r="I39" s="200"/>
      <c r="J39" s="200"/>
      <c r="K39" s="200"/>
    </row>
    <row r="40" spans="1:11" ht="12.75" customHeight="1">
      <c r="A40" s="200"/>
      <c r="B40" s="200" t="s">
        <v>7992</v>
      </c>
      <c r="C40" s="205" t="s">
        <v>8483</v>
      </c>
      <c r="D40" s="148" t="s">
        <v>8441</v>
      </c>
      <c r="E40" s="200" t="s">
        <v>5332</v>
      </c>
      <c r="F40" s="200" t="s">
        <v>158</v>
      </c>
      <c r="G40" s="200" t="s">
        <v>81</v>
      </c>
      <c r="H40" s="207"/>
      <c r="I40" s="200"/>
      <c r="J40" s="200"/>
      <c r="K40" s="200"/>
    </row>
    <row r="41" spans="1:11" ht="12.75" customHeight="1">
      <c r="A41" s="200"/>
      <c r="B41" s="200"/>
      <c r="C41" s="205" t="s">
        <v>8484</v>
      </c>
      <c r="D41" s="148" t="s">
        <v>8443</v>
      </c>
      <c r="E41" s="200"/>
      <c r="F41" s="200"/>
      <c r="G41" s="200"/>
      <c r="H41" s="207"/>
      <c r="I41" s="200"/>
      <c r="J41" s="200"/>
      <c r="K41" s="200"/>
    </row>
    <row r="42" spans="1:11" ht="12.75" customHeight="1">
      <c r="A42" s="200"/>
      <c r="B42" s="200"/>
      <c r="C42" s="205" t="s">
        <v>8485</v>
      </c>
      <c r="D42" s="148" t="s">
        <v>8445</v>
      </c>
      <c r="E42" s="200"/>
      <c r="F42" s="200"/>
      <c r="G42" s="200"/>
      <c r="H42" s="207"/>
      <c r="I42" s="200"/>
      <c r="J42" s="200"/>
      <c r="K42" s="200"/>
    </row>
    <row r="43" spans="1:11" ht="12.75" customHeight="1">
      <c r="A43" s="200"/>
      <c r="B43" s="200" t="s">
        <v>7998</v>
      </c>
      <c r="C43" s="205" t="s">
        <v>8486</v>
      </c>
      <c r="D43" s="148" t="s">
        <v>3692</v>
      </c>
      <c r="E43" s="200"/>
      <c r="F43" s="200"/>
      <c r="G43" s="200"/>
      <c r="H43" s="207"/>
      <c r="I43" s="200"/>
      <c r="J43" s="200"/>
      <c r="K43" s="200"/>
    </row>
    <row r="44" spans="1:11" ht="12.75" customHeight="1">
      <c r="A44" s="200"/>
      <c r="B44" s="200" t="s">
        <v>8003</v>
      </c>
      <c r="C44" s="205" t="s">
        <v>8487</v>
      </c>
      <c r="D44" s="246" t="s">
        <v>1214</v>
      </c>
      <c r="E44" s="200"/>
      <c r="F44" s="200"/>
      <c r="G44" s="200"/>
      <c r="H44" s="207"/>
      <c r="I44" s="200"/>
      <c r="J44" s="200"/>
      <c r="K44" s="200"/>
    </row>
    <row r="45" spans="1:11" ht="12.75" customHeight="1">
      <c r="A45" s="200"/>
      <c r="B45" s="200"/>
      <c r="C45" s="205" t="s">
        <v>8488</v>
      </c>
      <c r="D45" s="246" t="s">
        <v>3699</v>
      </c>
      <c r="E45" s="200"/>
      <c r="F45" s="200"/>
      <c r="G45" s="200"/>
      <c r="H45" s="207"/>
      <c r="I45" s="200"/>
      <c r="J45" s="200"/>
      <c r="K45" s="200"/>
    </row>
    <row r="46" spans="1:11" ht="12.75" customHeight="1">
      <c r="A46" s="200"/>
      <c r="B46" s="200"/>
      <c r="C46" s="205" t="s">
        <v>8489</v>
      </c>
      <c r="D46" s="246" t="s">
        <v>3701</v>
      </c>
      <c r="E46" s="200"/>
      <c r="F46" s="200"/>
      <c r="G46" s="200"/>
      <c r="H46" s="207"/>
      <c r="I46" s="200"/>
      <c r="J46" s="200"/>
      <c r="K46" s="200"/>
    </row>
    <row r="47" spans="1:11" ht="12.75" customHeight="1">
      <c r="A47" s="200"/>
      <c r="B47" s="200"/>
      <c r="C47" s="205" t="s">
        <v>8490</v>
      </c>
      <c r="D47" s="246" t="s">
        <v>3703</v>
      </c>
      <c r="E47" s="200"/>
      <c r="F47" s="200"/>
      <c r="G47" s="200"/>
      <c r="H47" s="207"/>
      <c r="I47" s="200"/>
      <c r="J47" s="200"/>
      <c r="K47" s="200"/>
    </row>
    <row r="48" spans="1:11" ht="12.75" customHeight="1">
      <c r="A48" s="200"/>
      <c r="B48" s="200"/>
      <c r="C48" s="205" t="s">
        <v>8491</v>
      </c>
      <c r="D48" s="246" t="s">
        <v>1224</v>
      </c>
      <c r="E48" s="200"/>
      <c r="F48" s="200"/>
      <c r="G48" s="200"/>
      <c r="H48" s="207"/>
      <c r="I48" s="200"/>
      <c r="J48" s="200"/>
      <c r="K48" s="200"/>
    </row>
    <row r="49" spans="1:11" ht="12.75" customHeight="1">
      <c r="A49" s="200"/>
      <c r="B49" s="200"/>
      <c r="C49" s="205" t="s">
        <v>8492</v>
      </c>
      <c r="D49" s="246" t="s">
        <v>1226</v>
      </c>
      <c r="E49" s="200"/>
      <c r="F49" s="200"/>
      <c r="G49" s="200"/>
      <c r="H49" s="207"/>
      <c r="I49" s="200"/>
      <c r="J49" s="200"/>
      <c r="K49" s="200"/>
    </row>
    <row r="50" spans="1:11" ht="12.75" customHeight="1">
      <c r="A50" s="200"/>
      <c r="B50" s="200"/>
      <c r="C50" s="205" t="s">
        <v>8493</v>
      </c>
      <c r="D50" s="246" t="s">
        <v>1228</v>
      </c>
      <c r="E50" s="200"/>
      <c r="F50" s="200"/>
      <c r="G50" s="200"/>
      <c r="H50" s="207"/>
      <c r="I50" s="200"/>
      <c r="J50" s="200"/>
      <c r="K50" s="200"/>
    </row>
    <row r="51" spans="1:11" ht="12.75" customHeight="1">
      <c r="A51" s="200"/>
      <c r="B51" s="200"/>
      <c r="C51" s="205" t="s">
        <v>8494</v>
      </c>
      <c r="D51" s="246" t="s">
        <v>8455</v>
      </c>
      <c r="E51" s="200"/>
      <c r="F51" s="200"/>
      <c r="G51" s="200"/>
      <c r="H51" s="207"/>
      <c r="I51" s="200"/>
      <c r="J51" s="200"/>
      <c r="K51" s="200"/>
    </row>
    <row r="52" spans="1:11" ht="12.75" customHeight="1">
      <c r="A52" s="200"/>
      <c r="B52" s="200"/>
      <c r="C52" s="205" t="s">
        <v>8495</v>
      </c>
      <c r="D52" s="246" t="s">
        <v>8457</v>
      </c>
      <c r="E52" s="200"/>
      <c r="F52" s="200"/>
      <c r="G52" s="200"/>
      <c r="H52" s="207"/>
      <c r="I52" s="200"/>
      <c r="J52" s="200"/>
      <c r="K52" s="200"/>
    </row>
    <row r="53" spans="1:11" ht="12.75" customHeight="1">
      <c r="A53" s="200"/>
      <c r="B53" s="200"/>
      <c r="C53" s="205" t="s">
        <v>8496</v>
      </c>
      <c r="D53" s="277" t="s">
        <v>1234</v>
      </c>
      <c r="E53" s="200"/>
      <c r="F53" s="200"/>
      <c r="G53" s="200"/>
      <c r="H53" s="207"/>
      <c r="I53" s="200"/>
      <c r="J53" s="200"/>
      <c r="K53" s="200"/>
    </row>
    <row r="54" spans="1:11" ht="12.75" customHeight="1">
      <c r="A54" s="200"/>
      <c r="B54" s="200"/>
      <c r="C54" s="205" t="s">
        <v>8497</v>
      </c>
      <c r="D54" s="277" t="s">
        <v>3713</v>
      </c>
      <c r="E54" s="200"/>
      <c r="F54" s="200"/>
      <c r="G54" s="200"/>
      <c r="H54" s="207"/>
      <c r="I54" s="200"/>
      <c r="J54" s="200"/>
      <c r="K54" s="200"/>
    </row>
    <row r="55" spans="1:11" ht="12.75" customHeight="1">
      <c r="A55" s="200"/>
      <c r="B55" s="200"/>
      <c r="C55" s="205" t="s">
        <v>8498</v>
      </c>
      <c r="D55" s="246" t="s">
        <v>1242</v>
      </c>
      <c r="E55" s="200"/>
      <c r="F55" s="200"/>
      <c r="G55" s="200"/>
      <c r="H55" s="207"/>
      <c r="I55" s="200"/>
      <c r="J55" s="200"/>
      <c r="K55" s="200"/>
    </row>
    <row r="56" spans="1:11" ht="12.75" customHeight="1">
      <c r="A56" s="200"/>
      <c r="B56" s="200"/>
      <c r="C56" s="205" t="s">
        <v>8499</v>
      </c>
      <c r="D56" s="246" t="s">
        <v>1244</v>
      </c>
      <c r="E56" s="200"/>
      <c r="F56" s="200"/>
      <c r="G56" s="200"/>
      <c r="H56" s="207"/>
      <c r="I56" s="200"/>
      <c r="J56" s="200"/>
      <c r="K56" s="200"/>
    </row>
    <row r="57" spans="1:11" ht="12.75" customHeight="1">
      <c r="A57" s="200"/>
      <c r="B57" s="200"/>
      <c r="C57" s="205" t="s">
        <v>8500</v>
      </c>
      <c r="D57" s="246" t="s">
        <v>1246</v>
      </c>
      <c r="E57" s="200"/>
      <c r="F57" s="200"/>
      <c r="G57" s="200"/>
      <c r="H57" s="207"/>
      <c r="I57" s="200"/>
      <c r="J57" s="200"/>
      <c r="K57" s="200"/>
    </row>
    <row r="58" spans="1:11" ht="12.75" customHeight="1">
      <c r="A58" s="200"/>
      <c r="B58" s="200"/>
      <c r="C58" s="205" t="s">
        <v>8501</v>
      </c>
      <c r="D58" s="246" t="s">
        <v>3721</v>
      </c>
      <c r="E58" s="200"/>
      <c r="F58" s="200"/>
      <c r="G58" s="200"/>
      <c r="H58" s="207"/>
      <c r="I58" s="200"/>
      <c r="J58" s="200"/>
      <c r="K58" s="200"/>
    </row>
    <row r="59" spans="1:11" ht="12.75" customHeight="1">
      <c r="A59" s="200"/>
      <c r="B59" s="200" t="s">
        <v>7992</v>
      </c>
      <c r="C59" s="205" t="s">
        <v>8502</v>
      </c>
      <c r="D59" s="148" t="s">
        <v>8441</v>
      </c>
      <c r="E59" s="200" t="s">
        <v>3686</v>
      </c>
      <c r="F59" s="200" t="s">
        <v>158</v>
      </c>
      <c r="G59" s="200" t="s">
        <v>81</v>
      </c>
      <c r="H59" s="207"/>
      <c r="I59" s="200"/>
      <c r="J59" s="200"/>
      <c r="K59" s="200"/>
    </row>
    <row r="60" spans="1:11" ht="12.75" customHeight="1">
      <c r="A60" s="200"/>
      <c r="B60" s="200"/>
      <c r="C60" s="205" t="s">
        <v>8503</v>
      </c>
      <c r="D60" s="148" t="s">
        <v>8443</v>
      </c>
      <c r="E60" s="200"/>
      <c r="F60" s="200"/>
      <c r="G60" s="200"/>
      <c r="H60" s="207"/>
      <c r="I60" s="200"/>
      <c r="J60" s="200"/>
      <c r="K60" s="200"/>
    </row>
    <row r="61" spans="1:11" ht="12.75" customHeight="1">
      <c r="A61" s="200"/>
      <c r="B61" s="200"/>
      <c r="C61" s="205" t="s">
        <v>8504</v>
      </c>
      <c r="D61" s="148" t="s">
        <v>8445</v>
      </c>
      <c r="E61" s="200"/>
      <c r="F61" s="200"/>
      <c r="G61" s="200"/>
      <c r="H61" s="207"/>
      <c r="I61" s="200"/>
      <c r="J61" s="200"/>
      <c r="K61" s="200"/>
    </row>
    <row r="62" spans="1:11" ht="12.75" customHeight="1">
      <c r="A62" s="200"/>
      <c r="B62" s="200" t="s">
        <v>7998</v>
      </c>
      <c r="C62" s="205" t="s">
        <v>8505</v>
      </c>
      <c r="D62" s="148" t="s">
        <v>3692</v>
      </c>
      <c r="E62" s="200"/>
      <c r="F62" s="200"/>
      <c r="G62" s="200"/>
      <c r="H62" s="207"/>
      <c r="I62" s="200"/>
      <c r="J62" s="200"/>
      <c r="K62" s="200"/>
    </row>
    <row r="63" spans="1:11" ht="12.75" customHeight="1">
      <c r="A63" s="200"/>
      <c r="B63" s="200" t="s">
        <v>8003</v>
      </c>
      <c r="C63" s="205" t="s">
        <v>8506</v>
      </c>
      <c r="D63" s="246" t="s">
        <v>1214</v>
      </c>
      <c r="E63" s="200"/>
      <c r="F63" s="200"/>
      <c r="G63" s="200"/>
      <c r="H63" s="207"/>
      <c r="I63" s="200"/>
      <c r="J63" s="200"/>
      <c r="K63" s="200"/>
    </row>
    <row r="64" spans="1:11" ht="12.75" customHeight="1">
      <c r="A64" s="200"/>
      <c r="B64" s="200"/>
      <c r="C64" s="205" t="s">
        <v>8507</v>
      </c>
      <c r="D64" s="246" t="s">
        <v>3699</v>
      </c>
      <c r="E64" s="200"/>
      <c r="F64" s="200"/>
      <c r="G64" s="200"/>
      <c r="H64" s="207"/>
      <c r="I64" s="200"/>
      <c r="J64" s="200"/>
      <c r="K64" s="200"/>
    </row>
    <row r="65" spans="1:11" ht="12.75" customHeight="1">
      <c r="A65" s="200"/>
      <c r="B65" s="200"/>
      <c r="C65" s="205" t="s">
        <v>8508</v>
      </c>
      <c r="D65" s="246" t="s">
        <v>3701</v>
      </c>
      <c r="E65" s="200"/>
      <c r="F65" s="200"/>
      <c r="G65" s="200"/>
      <c r="H65" s="207"/>
      <c r="I65" s="200"/>
      <c r="J65" s="200"/>
      <c r="K65" s="200"/>
    </row>
    <row r="66" spans="1:11" ht="12.75" customHeight="1">
      <c r="A66" s="200"/>
      <c r="B66" s="200"/>
      <c r="C66" s="205" t="s">
        <v>8509</v>
      </c>
      <c r="D66" s="246" t="s">
        <v>3703</v>
      </c>
      <c r="E66" s="200"/>
      <c r="F66" s="200"/>
      <c r="G66" s="200"/>
      <c r="H66" s="207"/>
      <c r="I66" s="200"/>
      <c r="J66" s="200"/>
      <c r="K66" s="200"/>
    </row>
    <row r="67" spans="1:11" ht="12.75" customHeight="1">
      <c r="A67" s="200"/>
      <c r="B67" s="200"/>
      <c r="C67" s="205" t="s">
        <v>8510</v>
      </c>
      <c r="D67" s="246" t="s">
        <v>1224</v>
      </c>
      <c r="E67" s="200"/>
      <c r="F67" s="200"/>
      <c r="G67" s="200"/>
      <c r="H67" s="207"/>
      <c r="I67" s="200"/>
      <c r="J67" s="200"/>
      <c r="K67" s="200"/>
    </row>
    <row r="68" spans="1:11" ht="12.75" customHeight="1">
      <c r="A68" s="200"/>
      <c r="B68" s="200"/>
      <c r="C68" s="205" t="s">
        <v>8511</v>
      </c>
      <c r="D68" s="246" t="s">
        <v>1226</v>
      </c>
      <c r="E68" s="200"/>
      <c r="F68" s="200"/>
      <c r="G68" s="200"/>
      <c r="H68" s="207"/>
      <c r="I68" s="200"/>
      <c r="J68" s="200"/>
      <c r="K68" s="200"/>
    </row>
    <row r="69" spans="1:11" ht="12.75" customHeight="1">
      <c r="A69" s="200"/>
      <c r="B69" s="200"/>
      <c r="C69" s="205" t="s">
        <v>8512</v>
      </c>
      <c r="D69" s="246" t="s">
        <v>1228</v>
      </c>
      <c r="E69" s="200"/>
      <c r="F69" s="200"/>
      <c r="G69" s="200"/>
      <c r="H69" s="207"/>
      <c r="I69" s="200"/>
      <c r="J69" s="200"/>
      <c r="K69" s="200"/>
    </row>
    <row r="70" spans="1:11" ht="12.75" customHeight="1">
      <c r="A70" s="200"/>
      <c r="B70" s="200"/>
      <c r="C70" s="205" t="s">
        <v>8513</v>
      </c>
      <c r="D70" s="246" t="s">
        <v>8455</v>
      </c>
      <c r="E70" s="200"/>
      <c r="F70" s="200"/>
      <c r="G70" s="200"/>
      <c r="H70" s="207"/>
      <c r="I70" s="200"/>
      <c r="J70" s="200"/>
      <c r="K70" s="200"/>
    </row>
    <row r="71" spans="1:11" ht="12.75" customHeight="1">
      <c r="A71" s="200"/>
      <c r="B71" s="200"/>
      <c r="C71" s="205" t="s">
        <v>8514</v>
      </c>
      <c r="D71" s="246" t="s">
        <v>8457</v>
      </c>
      <c r="E71" s="200"/>
      <c r="F71" s="200"/>
      <c r="G71" s="200"/>
      <c r="H71" s="207"/>
      <c r="I71" s="200"/>
      <c r="J71" s="200"/>
      <c r="K71" s="200"/>
    </row>
    <row r="72" spans="1:11" ht="12.75" customHeight="1">
      <c r="A72" s="200"/>
      <c r="B72" s="200"/>
      <c r="C72" s="205" t="s">
        <v>8515</v>
      </c>
      <c r="D72" s="277" t="s">
        <v>1234</v>
      </c>
      <c r="E72" s="200"/>
      <c r="F72" s="200"/>
      <c r="G72" s="200"/>
      <c r="H72" s="207"/>
      <c r="I72" s="200"/>
      <c r="J72" s="200"/>
      <c r="K72" s="200"/>
    </row>
    <row r="73" spans="1:11" ht="12.75" customHeight="1">
      <c r="A73" s="200"/>
      <c r="B73" s="200"/>
      <c r="C73" s="205" t="s">
        <v>8516</v>
      </c>
      <c r="D73" s="277" t="s">
        <v>3713</v>
      </c>
      <c r="E73" s="200"/>
      <c r="F73" s="200"/>
      <c r="G73" s="200"/>
      <c r="H73" s="207"/>
      <c r="I73" s="200"/>
      <c r="J73" s="200"/>
      <c r="K73" s="200"/>
    </row>
    <row r="74" spans="1:11" ht="12.75" customHeight="1">
      <c r="A74" s="200"/>
      <c r="B74" s="200"/>
      <c r="C74" s="205" t="s">
        <v>8517</v>
      </c>
      <c r="D74" s="246" t="s">
        <v>1242</v>
      </c>
      <c r="E74" s="200"/>
      <c r="F74" s="200"/>
      <c r="G74" s="200"/>
      <c r="H74" s="207"/>
      <c r="I74" s="200"/>
      <c r="J74" s="200"/>
      <c r="K74" s="200"/>
    </row>
    <row r="75" spans="1:11" ht="12.75" customHeight="1">
      <c r="A75" s="200"/>
      <c r="B75" s="200"/>
      <c r="C75" s="205" t="s">
        <v>8518</v>
      </c>
      <c r="D75" s="246" t="s">
        <v>1244</v>
      </c>
      <c r="E75" s="200"/>
      <c r="F75" s="200"/>
      <c r="G75" s="200"/>
      <c r="H75" s="207"/>
      <c r="I75" s="200"/>
      <c r="J75" s="200"/>
      <c r="K75" s="200"/>
    </row>
    <row r="76" spans="1:11" ht="12.75" customHeight="1">
      <c r="A76" s="200"/>
      <c r="B76" s="200"/>
      <c r="C76" s="205" t="s">
        <v>8519</v>
      </c>
      <c r="D76" s="246" t="s">
        <v>1246</v>
      </c>
      <c r="E76" s="200"/>
      <c r="F76" s="200"/>
      <c r="G76" s="200"/>
      <c r="H76" s="278"/>
      <c r="I76" s="200"/>
      <c r="J76" s="200"/>
      <c r="K76" s="200"/>
    </row>
    <row r="77" spans="1:11" ht="12.75" customHeight="1">
      <c r="A77" s="200"/>
      <c r="B77" s="200"/>
      <c r="C77" s="205" t="s">
        <v>8520</v>
      </c>
      <c r="D77" s="246" t="s">
        <v>3721</v>
      </c>
      <c r="E77" s="200"/>
      <c r="F77" s="200"/>
      <c r="G77" s="200"/>
      <c r="H77" s="207"/>
      <c r="I77" s="200"/>
      <c r="J77" s="200"/>
      <c r="K77" s="200"/>
    </row>
    <row r="78" spans="1:11" ht="12.75" customHeight="1">
      <c r="A78" s="200"/>
      <c r="B78" s="200"/>
      <c r="C78" s="205"/>
      <c r="D78" s="208"/>
      <c r="E78" s="200"/>
      <c r="F78" s="200"/>
      <c r="G78" s="200"/>
      <c r="H78" s="207"/>
      <c r="I78" s="200"/>
      <c r="J78" s="200"/>
      <c r="K78" s="200"/>
    </row>
    <row r="79" spans="1:11" ht="12.75" customHeight="1">
      <c r="A79" s="200"/>
      <c r="B79" s="200"/>
      <c r="C79" s="205"/>
      <c r="D79" s="208"/>
      <c r="E79" s="200"/>
      <c r="F79" s="200"/>
      <c r="G79" s="200"/>
      <c r="H79" s="207"/>
      <c r="I79" s="200"/>
      <c r="J79" s="200"/>
      <c r="K79" s="200"/>
    </row>
    <row r="80" spans="1:11" ht="12.75" customHeight="1">
      <c r="A80" s="200"/>
      <c r="B80" s="200"/>
      <c r="C80" s="205"/>
      <c r="D80" s="208"/>
      <c r="E80" s="200"/>
      <c r="F80" s="200"/>
      <c r="G80" s="200"/>
      <c r="H80" s="207"/>
      <c r="I80" s="200"/>
      <c r="J80" s="200"/>
      <c r="K80" s="200"/>
    </row>
    <row r="81" spans="1:11" ht="12.75" customHeight="1">
      <c r="A81" s="200"/>
      <c r="B81" s="200"/>
      <c r="C81" s="205"/>
      <c r="D81" s="208"/>
      <c r="E81" s="200"/>
      <c r="F81" s="200"/>
      <c r="G81" s="200"/>
      <c r="H81" s="207"/>
      <c r="I81" s="200"/>
      <c r="J81" s="200"/>
      <c r="K81" s="200"/>
    </row>
    <row r="82" spans="1:11" ht="12.75" customHeight="1">
      <c r="A82" s="200"/>
      <c r="B82" s="200"/>
      <c r="C82" s="205"/>
      <c r="D82" s="208"/>
      <c r="E82" s="200"/>
      <c r="F82" s="200"/>
      <c r="G82" s="200"/>
      <c r="H82" s="207"/>
      <c r="I82" s="200"/>
      <c r="J82" s="200"/>
      <c r="K82" s="200"/>
    </row>
    <row r="83" spans="1:11" ht="12.75" customHeight="1">
      <c r="A83" s="200"/>
      <c r="B83" s="200"/>
      <c r="C83" s="200"/>
      <c r="D83" s="200"/>
      <c r="E83" s="200"/>
      <c r="F83" s="200"/>
      <c r="G83" s="200"/>
      <c r="H83" s="207"/>
      <c r="I83" s="200"/>
      <c r="J83" s="200"/>
      <c r="K83" s="200"/>
    </row>
    <row r="84" spans="1:11" ht="12.75" customHeight="1">
      <c r="A84" s="200"/>
      <c r="B84" s="200"/>
      <c r="C84" s="200"/>
      <c r="D84" s="200"/>
      <c r="E84" s="200"/>
      <c r="F84" s="200"/>
      <c r="G84" s="200"/>
      <c r="H84" s="207"/>
      <c r="I84" s="200"/>
      <c r="J84" s="200"/>
      <c r="K84" s="200"/>
    </row>
    <row r="85" spans="1:11" ht="12.75" customHeight="1">
      <c r="A85" s="200"/>
      <c r="B85" s="200"/>
      <c r="C85" s="200"/>
      <c r="D85" s="200"/>
      <c r="E85" s="200"/>
      <c r="F85" s="200"/>
      <c r="G85" s="200"/>
      <c r="H85" s="207"/>
      <c r="I85" s="200"/>
      <c r="J85" s="200"/>
      <c r="K85" s="200"/>
    </row>
    <row r="86" spans="1:11" ht="12.75" customHeight="1">
      <c r="A86" s="200"/>
      <c r="B86" s="200"/>
      <c r="C86" s="200"/>
      <c r="D86" s="200"/>
      <c r="E86" s="200"/>
      <c r="F86" s="200"/>
      <c r="G86" s="200"/>
      <c r="H86" s="207"/>
      <c r="I86" s="200"/>
      <c r="J86" s="200"/>
      <c r="K86" s="200"/>
    </row>
    <row r="87" spans="1:11" ht="12.75" customHeight="1">
      <c r="A87" s="200"/>
      <c r="B87" s="200"/>
      <c r="C87" s="200"/>
      <c r="D87" s="200"/>
      <c r="E87" s="200"/>
      <c r="F87" s="200"/>
      <c r="G87" s="200"/>
      <c r="H87" s="207"/>
      <c r="I87" s="200"/>
      <c r="J87" s="200"/>
      <c r="K87" s="200"/>
    </row>
    <row r="88" spans="1:11" ht="12.75" customHeight="1">
      <c r="A88" s="200"/>
      <c r="B88" s="200"/>
      <c r="C88" s="200"/>
      <c r="D88" s="200"/>
      <c r="E88" s="200"/>
      <c r="F88" s="200"/>
      <c r="G88" s="200"/>
      <c r="H88" s="207"/>
      <c r="I88" s="200"/>
      <c r="J88" s="200"/>
      <c r="K88" s="200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59"/>
  <sheetViews>
    <sheetView topLeftCell="A395" zoomScaleNormal="100" workbookViewId="0">
      <selection activeCell="D429" activeCellId="1" sqref="K335:K336 D429"/>
    </sheetView>
  </sheetViews>
  <sheetFormatPr defaultRowHeight="15"/>
  <cols>
    <col min="1" max="1" width="9.140625" style="196" customWidth="1"/>
    <col min="2" max="2" width="19.7109375" style="196" customWidth="1"/>
    <col min="3" max="3" width="28.28515625" style="196" customWidth="1"/>
    <col min="4" max="4" width="61" style="196" customWidth="1"/>
    <col min="5" max="5" width="9.42578125" style="196" customWidth="1"/>
    <col min="6" max="6" width="8" style="196" customWidth="1"/>
    <col min="7" max="7" width="7.7109375" style="196" customWidth="1"/>
    <col min="8" max="8" width="8.7109375" style="197" customWidth="1"/>
    <col min="9" max="9" width="12.42578125" style="196" hidden="1" customWidth="1"/>
    <col min="10" max="10" width="8.5703125" style="196" customWidth="1"/>
    <col min="11" max="11" width="16.5703125" style="196" customWidth="1"/>
    <col min="12" max="1025" width="9.140625" style="196" customWidth="1"/>
  </cols>
  <sheetData>
    <row r="1" spans="1:11" s="199" customFormat="1" ht="12.75" customHeight="1">
      <c r="A1" s="198" t="s">
        <v>0</v>
      </c>
      <c r="B1" s="198" t="s">
        <v>1</v>
      </c>
      <c r="C1" s="198" t="s">
        <v>2</v>
      </c>
      <c r="D1" s="198" t="s">
        <v>3</v>
      </c>
      <c r="E1" s="198" t="s">
        <v>4</v>
      </c>
      <c r="F1" s="198" t="s">
        <v>5</v>
      </c>
      <c r="G1" s="198" t="s">
        <v>6</v>
      </c>
      <c r="H1" s="198" t="s">
        <v>7</v>
      </c>
      <c r="I1" s="198" t="s">
        <v>8</v>
      </c>
      <c r="J1" s="198"/>
      <c r="K1" s="198" t="s">
        <v>9</v>
      </c>
    </row>
    <row r="2" spans="1:11" ht="12.75" customHeight="1">
      <c r="A2" s="279"/>
      <c r="B2" s="280" t="s">
        <v>7386</v>
      </c>
      <c r="C2" s="279"/>
      <c r="D2" s="279" t="s">
        <v>8521</v>
      </c>
      <c r="E2" s="279"/>
      <c r="F2" s="279"/>
      <c r="G2" s="279"/>
      <c r="H2" s="281">
        <v>5</v>
      </c>
      <c r="I2" s="279"/>
      <c r="J2" s="279"/>
      <c r="K2" s="282" t="s">
        <v>8522</v>
      </c>
    </row>
    <row r="3" spans="1:11" ht="12.75" customHeight="1">
      <c r="A3" s="279"/>
      <c r="B3" s="279"/>
      <c r="C3" s="279"/>
      <c r="D3" s="279" t="s">
        <v>8523</v>
      </c>
      <c r="E3" s="279"/>
      <c r="F3" s="279"/>
      <c r="G3" s="279"/>
      <c r="H3" s="281">
        <v>5</v>
      </c>
      <c r="I3" s="279"/>
      <c r="J3" s="279"/>
      <c r="K3" s="282" t="s">
        <v>8522</v>
      </c>
    </row>
    <row r="4" spans="1:11" ht="12.75" customHeight="1">
      <c r="A4" s="279"/>
      <c r="B4" s="279"/>
      <c r="C4" s="279"/>
      <c r="D4" s="279" t="s">
        <v>8524</v>
      </c>
      <c r="E4" s="279"/>
      <c r="F4" s="279"/>
      <c r="G4" s="279"/>
      <c r="H4" s="281">
        <v>5</v>
      </c>
      <c r="I4" s="279"/>
      <c r="J4" s="279"/>
      <c r="K4" s="282" t="s">
        <v>8522</v>
      </c>
    </row>
    <row r="5" spans="1:11" ht="12.75" customHeight="1">
      <c r="A5" s="279"/>
      <c r="B5" s="279"/>
      <c r="C5" s="279"/>
      <c r="D5" s="279" t="s">
        <v>8525</v>
      </c>
      <c r="E5" s="279"/>
      <c r="F5" s="279"/>
      <c r="G5" s="279"/>
      <c r="H5" s="281">
        <v>5</v>
      </c>
      <c r="I5" s="279"/>
      <c r="J5" s="279"/>
      <c r="K5" s="282" t="s">
        <v>8522</v>
      </c>
    </row>
    <row r="6" spans="1:11" ht="12.75" customHeight="1">
      <c r="A6" s="279"/>
      <c r="B6" s="279"/>
      <c r="C6" s="279"/>
      <c r="D6" s="279" t="s">
        <v>8526</v>
      </c>
      <c r="E6" s="279"/>
      <c r="F6" s="279"/>
      <c r="G6" s="279"/>
      <c r="H6" s="281">
        <v>3</v>
      </c>
      <c r="I6" s="279"/>
      <c r="J6" s="279"/>
      <c r="K6" s="282" t="s">
        <v>8522</v>
      </c>
    </row>
    <row r="7" spans="1:11" ht="12.75" customHeight="1">
      <c r="A7" s="279"/>
      <c r="B7" s="279"/>
      <c r="C7" s="279"/>
      <c r="D7" s="279" t="s">
        <v>8527</v>
      </c>
      <c r="E7" s="279"/>
      <c r="F7" s="279"/>
      <c r="G7" s="279"/>
      <c r="H7" s="281">
        <v>8</v>
      </c>
      <c r="I7" s="279"/>
      <c r="J7" s="279"/>
      <c r="K7" s="282" t="s">
        <v>8522</v>
      </c>
    </row>
    <row r="8" spans="1:11" ht="12.75" customHeight="1">
      <c r="A8" s="279"/>
      <c r="B8" s="279"/>
      <c r="C8" s="279"/>
      <c r="D8" s="279" t="s">
        <v>8528</v>
      </c>
      <c r="E8" s="279"/>
      <c r="F8" s="279"/>
      <c r="G8" s="279"/>
      <c r="H8" s="281">
        <v>5</v>
      </c>
      <c r="I8" s="279"/>
      <c r="J8" s="279"/>
      <c r="K8" s="282" t="s">
        <v>8522</v>
      </c>
    </row>
    <row r="9" spans="1:11" ht="12.75" customHeight="1">
      <c r="A9" s="279"/>
      <c r="B9" s="279"/>
      <c r="C9" s="279"/>
      <c r="D9" s="279" t="s">
        <v>8529</v>
      </c>
      <c r="E9" s="279"/>
      <c r="F9" s="279"/>
      <c r="G9" s="279"/>
      <c r="H9" s="281">
        <v>3</v>
      </c>
      <c r="I9" s="279"/>
      <c r="J9" s="279"/>
      <c r="K9" s="282" t="s">
        <v>8522</v>
      </c>
    </row>
    <row r="10" spans="1:11" ht="12.75" customHeight="1">
      <c r="A10" s="279"/>
      <c r="B10" s="279"/>
      <c r="C10" s="279"/>
      <c r="D10" s="279" t="s">
        <v>8530</v>
      </c>
      <c r="E10" s="279"/>
      <c r="F10" s="279"/>
      <c r="G10" s="279"/>
      <c r="H10" s="281">
        <v>5</v>
      </c>
      <c r="I10" s="279"/>
      <c r="J10" s="279"/>
      <c r="K10" s="282" t="s">
        <v>8522</v>
      </c>
    </row>
    <row r="11" spans="1:11" s="287" customFormat="1" ht="12.75" customHeight="1">
      <c r="A11" s="283"/>
      <c r="B11" s="283" t="s">
        <v>3050</v>
      </c>
      <c r="C11" s="283"/>
      <c r="D11" s="284" t="s">
        <v>8531</v>
      </c>
      <c r="E11" s="284"/>
      <c r="F11" s="284"/>
      <c r="G11" s="284"/>
      <c r="H11" s="285">
        <v>2</v>
      </c>
      <c r="I11" s="283"/>
      <c r="J11" s="286"/>
      <c r="K11" s="283"/>
    </row>
    <row r="12" spans="1:11" s="287" customFormat="1" ht="12.75" customHeight="1">
      <c r="A12" s="283"/>
      <c r="B12" s="283"/>
      <c r="C12" s="283"/>
      <c r="D12" s="284" t="s">
        <v>8532</v>
      </c>
      <c r="E12" s="284"/>
      <c r="F12" s="284"/>
      <c r="G12" s="284"/>
      <c r="H12" s="285">
        <v>8</v>
      </c>
      <c r="I12" s="283"/>
      <c r="J12" s="286"/>
      <c r="K12" s="283"/>
    </row>
    <row r="13" spans="1:11" s="287" customFormat="1" ht="12.75" customHeight="1">
      <c r="A13" s="283"/>
      <c r="B13" s="283"/>
      <c r="C13" s="283"/>
      <c r="D13" s="284" t="s">
        <v>8533</v>
      </c>
      <c r="E13" s="284"/>
      <c r="F13" s="284"/>
      <c r="G13" s="284"/>
      <c r="H13" s="285">
        <v>13</v>
      </c>
      <c r="I13" s="283"/>
      <c r="J13" s="286"/>
      <c r="K13" s="283"/>
    </row>
    <row r="14" spans="1:11" s="287" customFormat="1" ht="16.5" customHeight="1">
      <c r="A14" s="283"/>
      <c r="B14" s="283"/>
      <c r="C14" s="283"/>
      <c r="D14" s="284" t="s">
        <v>8534</v>
      </c>
      <c r="E14" s="284"/>
      <c r="F14" s="284"/>
      <c r="G14" s="284"/>
      <c r="H14" s="285">
        <v>13</v>
      </c>
      <c r="I14" s="283"/>
      <c r="J14" s="286"/>
      <c r="K14" s="283"/>
    </row>
    <row r="15" spans="1:11" s="287" customFormat="1" ht="25.5" customHeight="1">
      <c r="A15" s="283"/>
      <c r="B15" s="283"/>
      <c r="C15" s="283"/>
      <c r="D15" s="288" t="s">
        <v>8535</v>
      </c>
      <c r="E15" s="284"/>
      <c r="F15" s="284"/>
      <c r="G15" s="284"/>
      <c r="H15" s="285">
        <v>5</v>
      </c>
      <c r="I15" s="283"/>
      <c r="J15" s="286"/>
      <c r="K15" s="283"/>
    </row>
    <row r="16" spans="1:11" ht="12.75" customHeight="1">
      <c r="A16" s="267"/>
      <c r="B16" s="267"/>
      <c r="C16" s="267"/>
      <c r="D16" s="284" t="s">
        <v>8536</v>
      </c>
      <c r="E16" s="284"/>
      <c r="F16" s="284"/>
      <c r="G16" s="284"/>
      <c r="H16" s="285">
        <v>8</v>
      </c>
      <c r="I16" s="267"/>
      <c r="J16" s="267"/>
      <c r="K16" s="267"/>
    </row>
    <row r="17" spans="1:11" ht="12.75" customHeight="1">
      <c r="A17" s="267"/>
      <c r="B17" s="267"/>
      <c r="C17" s="267"/>
      <c r="D17" s="284" t="s">
        <v>5831</v>
      </c>
      <c r="E17" s="284"/>
      <c r="F17" s="284"/>
      <c r="G17" s="284"/>
      <c r="H17" s="285">
        <v>8</v>
      </c>
      <c r="I17" s="267"/>
      <c r="J17" s="267"/>
      <c r="K17" s="267"/>
    </row>
    <row r="18" spans="1:11" ht="12.75" customHeight="1">
      <c r="A18" s="267"/>
      <c r="B18" s="267"/>
      <c r="C18" s="267"/>
      <c r="D18" s="284" t="s">
        <v>8537</v>
      </c>
      <c r="E18" s="284"/>
      <c r="F18" s="284"/>
      <c r="G18" s="284"/>
      <c r="H18" s="285">
        <v>8</v>
      </c>
      <c r="I18" s="267"/>
      <c r="J18" s="267"/>
      <c r="K18" s="267"/>
    </row>
    <row r="19" spans="1:11" ht="12.75" customHeight="1">
      <c r="A19" s="200"/>
      <c r="B19" s="200" t="s">
        <v>8538</v>
      </c>
      <c r="C19" s="200"/>
      <c r="D19" s="200" t="s">
        <v>8539</v>
      </c>
      <c r="E19" s="200"/>
      <c r="F19" s="200"/>
      <c r="G19" s="200"/>
      <c r="H19" s="207">
        <v>8</v>
      </c>
      <c r="I19" s="200"/>
      <c r="J19" s="200"/>
      <c r="K19" s="200"/>
    </row>
    <row r="20" spans="1:11" ht="12.75" customHeight="1">
      <c r="A20" s="200"/>
      <c r="B20" s="200" t="s">
        <v>8540</v>
      </c>
      <c r="C20" s="289" t="s">
        <v>8541</v>
      </c>
      <c r="D20" s="290" t="s">
        <v>8542</v>
      </c>
      <c r="E20" s="200" t="s">
        <v>150</v>
      </c>
      <c r="F20" s="200" t="s">
        <v>16</v>
      </c>
      <c r="G20" s="200" t="s">
        <v>81</v>
      </c>
      <c r="H20" s="207">
        <v>1</v>
      </c>
      <c r="I20" s="200"/>
      <c r="J20" s="200"/>
      <c r="K20" s="200"/>
    </row>
    <row r="21" spans="1:11" ht="12.75" customHeight="1">
      <c r="A21" s="200"/>
      <c r="B21" s="200"/>
      <c r="C21" s="289" t="s">
        <v>8543</v>
      </c>
      <c r="D21" s="290" t="s">
        <v>8544</v>
      </c>
      <c r="E21" s="200"/>
      <c r="F21" s="200"/>
      <c r="G21" s="200"/>
      <c r="H21" s="207">
        <v>1</v>
      </c>
      <c r="I21" s="200"/>
      <c r="J21" s="200"/>
      <c r="K21" s="200"/>
    </row>
    <row r="22" spans="1:11" ht="12.75" customHeight="1">
      <c r="A22" s="200"/>
      <c r="B22" s="200"/>
      <c r="C22" s="289" t="s">
        <v>8545</v>
      </c>
      <c r="D22" s="290" t="s">
        <v>8546</v>
      </c>
      <c r="E22" s="200"/>
      <c r="F22" s="200"/>
      <c r="G22" s="200"/>
      <c r="H22" s="207">
        <v>1</v>
      </c>
      <c r="I22" s="200"/>
      <c r="J22" s="200"/>
      <c r="K22" s="200"/>
    </row>
    <row r="23" spans="1:11" ht="12.75" customHeight="1">
      <c r="A23" s="200"/>
      <c r="B23" s="200"/>
      <c r="C23" s="289" t="s">
        <v>8547</v>
      </c>
      <c r="D23" s="290" t="s">
        <v>8548</v>
      </c>
      <c r="E23" s="200"/>
      <c r="F23" s="200"/>
      <c r="G23" s="200"/>
      <c r="H23" s="207">
        <v>1</v>
      </c>
      <c r="I23" s="200"/>
      <c r="J23" s="200"/>
      <c r="K23" s="200"/>
    </row>
    <row r="24" spans="1:11" ht="12.75" customHeight="1">
      <c r="A24" s="200"/>
      <c r="B24" s="200"/>
      <c r="C24" s="289" t="s">
        <v>8549</v>
      </c>
      <c r="D24" s="290" t="s">
        <v>8550</v>
      </c>
      <c r="E24" s="200"/>
      <c r="F24" s="200"/>
      <c r="G24" s="200"/>
      <c r="H24" s="207">
        <v>1</v>
      </c>
      <c r="I24" s="200"/>
      <c r="J24" s="200"/>
      <c r="K24" s="200"/>
    </row>
    <row r="25" spans="1:11" ht="12.75" customHeight="1">
      <c r="A25" s="200"/>
      <c r="B25" s="200"/>
      <c r="C25" s="289" t="s">
        <v>8551</v>
      </c>
      <c r="D25" s="290" t="s">
        <v>8552</v>
      </c>
      <c r="E25" s="200"/>
      <c r="F25" s="200"/>
      <c r="G25" s="200"/>
      <c r="H25" s="207">
        <v>1</v>
      </c>
      <c r="I25" s="200"/>
      <c r="J25" s="200"/>
      <c r="K25" s="200"/>
    </row>
    <row r="26" spans="1:11" ht="12.75" customHeight="1">
      <c r="A26" s="200"/>
      <c r="B26" s="200"/>
      <c r="C26" s="289" t="s">
        <v>8553</v>
      </c>
      <c r="D26" s="290" t="s">
        <v>8554</v>
      </c>
      <c r="E26" s="200"/>
      <c r="F26" s="200"/>
      <c r="G26" s="200"/>
      <c r="H26" s="207">
        <v>1</v>
      </c>
      <c r="I26" s="200"/>
      <c r="J26" s="200"/>
      <c r="K26" s="200"/>
    </row>
    <row r="27" spans="1:11" ht="12.75" customHeight="1">
      <c r="A27" s="200"/>
      <c r="B27" s="200"/>
      <c r="C27" s="289" t="s">
        <v>8555</v>
      </c>
      <c r="D27" s="291" t="s">
        <v>8556</v>
      </c>
      <c r="E27" s="200"/>
      <c r="F27" s="200"/>
      <c r="G27" s="200"/>
      <c r="H27" s="207">
        <v>1</v>
      </c>
      <c r="I27" s="200"/>
      <c r="J27" s="200"/>
      <c r="K27" s="200"/>
    </row>
    <row r="28" spans="1:11" ht="12.75" customHeight="1">
      <c r="A28" s="200"/>
      <c r="B28" s="200"/>
      <c r="C28" s="289" t="s">
        <v>8557</v>
      </c>
      <c r="D28" s="291" t="s">
        <v>8558</v>
      </c>
      <c r="E28" s="200"/>
      <c r="F28" s="200"/>
      <c r="G28" s="200"/>
      <c r="H28" s="207">
        <v>1</v>
      </c>
      <c r="I28" s="200"/>
      <c r="J28" s="200"/>
      <c r="K28" s="200"/>
    </row>
    <row r="29" spans="1:11" ht="12.75" customHeight="1">
      <c r="A29" s="200"/>
      <c r="B29" s="200"/>
      <c r="C29" s="289" t="s">
        <v>8559</v>
      </c>
      <c r="D29" s="291" t="s">
        <v>8560</v>
      </c>
      <c r="E29" s="200"/>
      <c r="F29" s="200"/>
      <c r="G29" s="200"/>
      <c r="H29" s="207">
        <v>1</v>
      </c>
      <c r="I29" s="200"/>
      <c r="J29" s="200"/>
      <c r="K29" s="200"/>
    </row>
    <row r="30" spans="1:11" ht="12.75" customHeight="1">
      <c r="A30" s="200"/>
      <c r="B30" s="200"/>
      <c r="C30" s="289" t="s">
        <v>8561</v>
      </c>
      <c r="D30" s="292" t="s">
        <v>8562</v>
      </c>
      <c r="E30" s="200"/>
      <c r="F30" s="200"/>
      <c r="G30" s="200"/>
      <c r="H30" s="207">
        <v>1</v>
      </c>
      <c r="I30" s="200"/>
      <c r="J30" s="200"/>
      <c r="K30" s="200"/>
    </row>
    <row r="31" spans="1:11" ht="12.75" customHeight="1">
      <c r="A31" s="200"/>
      <c r="B31" s="200"/>
      <c r="C31" s="289" t="s">
        <v>8563</v>
      </c>
      <c r="D31" s="292" t="s">
        <v>8564</v>
      </c>
      <c r="E31" s="200"/>
      <c r="F31" s="200"/>
      <c r="G31" s="200"/>
      <c r="H31" s="207">
        <v>1</v>
      </c>
      <c r="I31" s="200"/>
      <c r="J31" s="200"/>
      <c r="K31" s="200"/>
    </row>
    <row r="32" spans="1:11" ht="12.75" customHeight="1">
      <c r="A32" s="200"/>
      <c r="B32" s="200"/>
      <c r="C32" s="289" t="s">
        <v>8565</v>
      </c>
      <c r="D32" s="292" t="s">
        <v>8566</v>
      </c>
      <c r="E32" s="200"/>
      <c r="F32" s="200"/>
      <c r="G32" s="200"/>
      <c r="H32" s="207">
        <v>1</v>
      </c>
      <c r="I32" s="200"/>
      <c r="J32" s="200"/>
      <c r="K32" s="200"/>
    </row>
    <row r="33" spans="1:11" ht="12.75" customHeight="1">
      <c r="A33" s="200"/>
      <c r="B33" s="200"/>
      <c r="C33" s="289" t="s">
        <v>8567</v>
      </c>
      <c r="D33" s="292" t="s">
        <v>8568</v>
      </c>
      <c r="E33" s="200"/>
      <c r="F33" s="200"/>
      <c r="G33" s="200"/>
      <c r="H33" s="207">
        <v>2</v>
      </c>
      <c r="I33" s="200"/>
      <c r="J33" s="200"/>
      <c r="K33" s="200"/>
    </row>
    <row r="34" spans="1:11" ht="12.75" customHeight="1">
      <c r="A34" s="200"/>
      <c r="B34" s="200"/>
      <c r="C34" s="289" t="s">
        <v>8569</v>
      </c>
      <c r="D34" s="292" t="s">
        <v>8570</v>
      </c>
      <c r="E34" s="200"/>
      <c r="F34" s="200"/>
      <c r="G34" s="200"/>
      <c r="H34" s="207">
        <v>1</v>
      </c>
      <c r="I34" s="200"/>
      <c r="J34" s="200"/>
      <c r="K34" s="200"/>
    </row>
    <row r="35" spans="1:11" ht="12.75" customHeight="1">
      <c r="A35" s="200"/>
      <c r="B35" s="200"/>
      <c r="C35" s="289" t="s">
        <v>8571</v>
      </c>
      <c r="D35" s="292" t="s">
        <v>8572</v>
      </c>
      <c r="E35" s="200"/>
      <c r="F35" s="200"/>
      <c r="G35" s="200"/>
      <c r="H35" s="207">
        <v>1</v>
      </c>
      <c r="I35" s="200"/>
      <c r="J35" s="200"/>
      <c r="K35" s="200"/>
    </row>
    <row r="36" spans="1:11" ht="12.75" customHeight="1">
      <c r="A36" s="200"/>
      <c r="B36" s="200"/>
      <c r="C36" s="289" t="s">
        <v>8573</v>
      </c>
      <c r="D36" s="292" t="s">
        <v>8574</v>
      </c>
      <c r="E36" s="200"/>
      <c r="F36" s="200"/>
      <c r="G36" s="200"/>
      <c r="H36" s="207">
        <v>2</v>
      </c>
      <c r="I36" s="200"/>
      <c r="J36" s="200"/>
      <c r="K36" s="200"/>
    </row>
    <row r="37" spans="1:11" ht="12.75" customHeight="1">
      <c r="A37" s="200"/>
      <c r="B37" s="200"/>
      <c r="C37" s="289" t="s">
        <v>8575</v>
      </c>
      <c r="D37" s="292" t="s">
        <v>8576</v>
      </c>
      <c r="E37" s="200"/>
      <c r="F37" s="200"/>
      <c r="G37" s="200"/>
      <c r="H37" s="207">
        <v>1</v>
      </c>
      <c r="I37" s="200"/>
      <c r="J37" s="200"/>
      <c r="K37" s="200"/>
    </row>
    <row r="38" spans="1:11" ht="12.75" customHeight="1">
      <c r="A38" s="200"/>
      <c r="B38" s="200"/>
      <c r="C38" s="289" t="s">
        <v>8577</v>
      </c>
      <c r="D38" s="292" t="s">
        <v>8578</v>
      </c>
      <c r="E38" s="200"/>
      <c r="F38" s="200"/>
      <c r="G38" s="200"/>
      <c r="H38" s="207">
        <v>1</v>
      </c>
      <c r="I38" s="200"/>
      <c r="J38" s="200"/>
      <c r="K38" s="200"/>
    </row>
    <row r="39" spans="1:11" ht="12.75" customHeight="1">
      <c r="A39" s="200"/>
      <c r="B39" s="200"/>
      <c r="C39" s="289" t="s">
        <v>8579</v>
      </c>
      <c r="D39" s="292" t="s">
        <v>8580</v>
      </c>
      <c r="E39" s="200"/>
      <c r="F39" s="200"/>
      <c r="G39" s="200"/>
      <c r="H39" s="207">
        <v>1</v>
      </c>
      <c r="I39" s="200"/>
      <c r="J39" s="200"/>
      <c r="K39" s="200"/>
    </row>
    <row r="40" spans="1:11" ht="12.75" customHeight="1">
      <c r="A40" s="200"/>
      <c r="B40" s="200"/>
      <c r="C40" s="289" t="s">
        <v>8581</v>
      </c>
      <c r="D40" s="292" t="s">
        <v>8582</v>
      </c>
      <c r="E40" s="200"/>
      <c r="F40" s="200"/>
      <c r="G40" s="200"/>
      <c r="H40" s="207">
        <v>1</v>
      </c>
      <c r="I40" s="200"/>
      <c r="J40" s="200"/>
      <c r="K40" s="200"/>
    </row>
    <row r="41" spans="1:11" ht="12.75" customHeight="1">
      <c r="A41" s="200"/>
      <c r="B41" s="200"/>
      <c r="C41" s="289" t="s">
        <v>8583</v>
      </c>
      <c r="D41" s="292" t="s">
        <v>8584</v>
      </c>
      <c r="E41" s="200"/>
      <c r="F41" s="200"/>
      <c r="G41" s="200"/>
      <c r="H41" s="207">
        <v>1</v>
      </c>
      <c r="I41" s="200"/>
      <c r="J41" s="200"/>
      <c r="K41" s="200"/>
    </row>
    <row r="42" spans="1:11" ht="12.75" customHeight="1">
      <c r="A42" s="200"/>
      <c r="B42" s="200"/>
      <c r="C42" s="289" t="s">
        <v>8585</v>
      </c>
      <c r="D42" s="292" t="s">
        <v>8586</v>
      </c>
      <c r="E42" s="200"/>
      <c r="F42" s="200"/>
      <c r="G42" s="200"/>
      <c r="H42" s="207">
        <v>2</v>
      </c>
      <c r="I42" s="200"/>
      <c r="J42" s="200"/>
      <c r="K42" s="200"/>
    </row>
    <row r="43" spans="1:11" ht="12.75" customHeight="1">
      <c r="A43" s="200"/>
      <c r="B43" s="200"/>
      <c r="C43" s="289" t="s">
        <v>8587</v>
      </c>
      <c r="D43" s="290" t="s">
        <v>8588</v>
      </c>
      <c r="E43" s="200"/>
      <c r="F43" s="200"/>
      <c r="G43" s="200"/>
      <c r="H43" s="207">
        <v>1</v>
      </c>
      <c r="I43" s="200"/>
      <c r="J43" s="200"/>
      <c r="K43" s="200"/>
    </row>
    <row r="44" spans="1:11" ht="12.75" customHeight="1">
      <c r="A44" s="200"/>
      <c r="B44" s="200"/>
      <c r="C44" s="289" t="s">
        <v>8589</v>
      </c>
      <c r="D44" s="290" t="s">
        <v>8590</v>
      </c>
      <c r="E44" s="200"/>
      <c r="F44" s="200"/>
      <c r="G44" s="200"/>
      <c r="H44" s="207">
        <v>1</v>
      </c>
      <c r="I44" s="200"/>
      <c r="J44" s="200"/>
      <c r="K44" s="200"/>
    </row>
    <row r="45" spans="1:11" ht="12.75" customHeight="1">
      <c r="A45" s="200"/>
      <c r="B45" s="200"/>
      <c r="C45" s="289" t="s">
        <v>8591</v>
      </c>
      <c r="D45" s="291" t="s">
        <v>8592</v>
      </c>
      <c r="E45" s="200"/>
      <c r="F45" s="200"/>
      <c r="G45" s="200"/>
      <c r="H45" s="207">
        <v>1</v>
      </c>
      <c r="I45" s="200"/>
      <c r="J45" s="200"/>
      <c r="K45" s="200"/>
    </row>
    <row r="46" spans="1:11" ht="12.75" customHeight="1">
      <c r="A46" s="200"/>
      <c r="B46" s="200"/>
      <c r="C46" s="289" t="s">
        <v>8593</v>
      </c>
      <c r="D46" s="292" t="s">
        <v>8594</v>
      </c>
      <c r="E46" s="200"/>
      <c r="F46" s="200"/>
      <c r="G46" s="200"/>
      <c r="H46" s="207">
        <v>1</v>
      </c>
      <c r="I46" s="200"/>
      <c r="J46" s="200"/>
      <c r="K46" s="200"/>
    </row>
    <row r="47" spans="1:11" ht="12.75" customHeight="1">
      <c r="A47" s="200"/>
      <c r="B47" s="200"/>
      <c r="C47" s="289" t="s">
        <v>8595</v>
      </c>
      <c r="D47" s="290" t="s">
        <v>8596</v>
      </c>
      <c r="E47" s="200"/>
      <c r="F47" s="200"/>
      <c r="G47" s="200"/>
      <c r="H47" s="207">
        <v>1</v>
      </c>
      <c r="I47" s="200"/>
      <c r="J47" s="200"/>
      <c r="K47" s="200"/>
    </row>
    <row r="48" spans="1:11" ht="12.75" customHeight="1">
      <c r="A48" s="200"/>
      <c r="B48" s="200"/>
      <c r="C48" s="289" t="s">
        <v>8597</v>
      </c>
      <c r="D48" s="292" t="s">
        <v>8598</v>
      </c>
      <c r="E48" s="200"/>
      <c r="F48" s="200"/>
      <c r="G48" s="200"/>
      <c r="H48" s="207">
        <v>1</v>
      </c>
      <c r="I48" s="200"/>
      <c r="J48" s="200"/>
      <c r="K48" s="200"/>
    </row>
    <row r="49" spans="1:11" ht="12.75" customHeight="1">
      <c r="A49" s="200"/>
      <c r="B49" s="200"/>
      <c r="C49" s="289" t="s">
        <v>8599</v>
      </c>
      <c r="D49" s="292" t="s">
        <v>8600</v>
      </c>
      <c r="E49" s="200"/>
      <c r="F49" s="200"/>
      <c r="G49" s="200"/>
      <c r="H49" s="207">
        <v>1</v>
      </c>
      <c r="I49" s="200"/>
      <c r="J49" s="200"/>
      <c r="K49" s="200"/>
    </row>
    <row r="50" spans="1:11" ht="12.75" customHeight="1">
      <c r="A50" s="200"/>
      <c r="B50" s="200"/>
      <c r="C50" s="289" t="s">
        <v>8601</v>
      </c>
      <c r="D50" s="292" t="s">
        <v>8602</v>
      </c>
      <c r="E50" s="200"/>
      <c r="F50" s="200"/>
      <c r="G50" s="200"/>
      <c r="H50" s="207">
        <v>1</v>
      </c>
      <c r="I50" s="200"/>
      <c r="J50" s="200"/>
      <c r="K50" s="200"/>
    </row>
    <row r="51" spans="1:11" ht="12.75" customHeight="1">
      <c r="A51" s="200"/>
      <c r="B51" s="200"/>
      <c r="C51" s="289" t="s">
        <v>8603</v>
      </c>
      <c r="D51" s="292" t="s">
        <v>8604</v>
      </c>
      <c r="E51" s="200"/>
      <c r="F51" s="200"/>
      <c r="G51" s="200"/>
      <c r="H51" s="207">
        <v>1</v>
      </c>
      <c r="I51" s="200"/>
      <c r="J51" s="200"/>
      <c r="K51" s="200"/>
    </row>
    <row r="52" spans="1:11" ht="12.75" customHeight="1">
      <c r="A52" s="200"/>
      <c r="B52" s="200"/>
      <c r="C52" s="289" t="s">
        <v>8605</v>
      </c>
      <c r="D52" s="292" t="s">
        <v>8606</v>
      </c>
      <c r="E52" s="200"/>
      <c r="F52" s="200"/>
      <c r="G52" s="200"/>
      <c r="H52" s="207">
        <v>1</v>
      </c>
      <c r="I52" s="200"/>
      <c r="J52" s="200"/>
      <c r="K52" s="200"/>
    </row>
    <row r="53" spans="1:11" ht="12.75" customHeight="1">
      <c r="A53" s="200"/>
      <c r="B53" s="200"/>
      <c r="C53" s="289" t="s">
        <v>8607</v>
      </c>
      <c r="D53" s="292" t="s">
        <v>8608</v>
      </c>
      <c r="E53" s="200"/>
      <c r="F53" s="200"/>
      <c r="G53" s="200"/>
      <c r="H53" s="207">
        <v>1</v>
      </c>
      <c r="I53" s="200"/>
      <c r="J53" s="200"/>
      <c r="K53" s="200"/>
    </row>
    <row r="54" spans="1:11" ht="12.75" customHeight="1">
      <c r="A54" s="200"/>
      <c r="B54" s="200"/>
      <c r="C54" s="289" t="s">
        <v>8609</v>
      </c>
      <c r="D54" s="292" t="s">
        <v>8610</v>
      </c>
      <c r="E54" s="200"/>
      <c r="F54" s="200"/>
      <c r="G54" s="200"/>
      <c r="H54" s="207">
        <v>1</v>
      </c>
      <c r="I54" s="200"/>
      <c r="J54" s="200"/>
      <c r="K54" s="200"/>
    </row>
    <row r="55" spans="1:11" ht="12.75" customHeight="1">
      <c r="A55" s="200"/>
      <c r="B55" s="200"/>
      <c r="C55" s="289" t="s">
        <v>8611</v>
      </c>
      <c r="D55" s="292" t="s">
        <v>8612</v>
      </c>
      <c r="E55" s="200"/>
      <c r="F55" s="200"/>
      <c r="G55" s="200"/>
      <c r="H55" s="207">
        <v>1</v>
      </c>
      <c r="I55" s="200"/>
      <c r="J55" s="200"/>
      <c r="K55" s="200"/>
    </row>
    <row r="56" spans="1:11" ht="12.75" customHeight="1">
      <c r="A56" s="200"/>
      <c r="B56" s="200"/>
      <c r="C56" s="289" t="s">
        <v>8613</v>
      </c>
      <c r="D56" s="292" t="s">
        <v>8614</v>
      </c>
      <c r="E56" s="200"/>
      <c r="F56" s="200"/>
      <c r="G56" s="200"/>
      <c r="H56" s="207">
        <v>1</v>
      </c>
      <c r="I56" s="200"/>
      <c r="J56" s="200"/>
      <c r="K56" s="200"/>
    </row>
    <row r="57" spans="1:11" ht="12.75" customHeight="1">
      <c r="A57" s="200"/>
      <c r="B57" s="200"/>
      <c r="C57" s="289" t="s">
        <v>8615</v>
      </c>
      <c r="D57" s="292" t="s">
        <v>8616</v>
      </c>
      <c r="E57" s="200"/>
      <c r="F57" s="200"/>
      <c r="G57" s="200"/>
      <c r="H57" s="207">
        <v>1</v>
      </c>
      <c r="I57" s="200"/>
      <c r="J57" s="200"/>
      <c r="K57" s="200"/>
    </row>
    <row r="58" spans="1:11" ht="12.75" customHeight="1">
      <c r="A58" s="200"/>
      <c r="B58" s="200"/>
      <c r="C58" s="289" t="s">
        <v>8617</v>
      </c>
      <c r="D58" s="292" t="s">
        <v>8618</v>
      </c>
      <c r="E58" s="200"/>
      <c r="F58" s="200"/>
      <c r="G58" s="200"/>
      <c r="H58" s="207">
        <v>1</v>
      </c>
      <c r="I58" s="200"/>
      <c r="J58" s="200"/>
      <c r="K58" s="200"/>
    </row>
    <row r="59" spans="1:11" ht="12.75" customHeight="1">
      <c r="A59" s="200"/>
      <c r="B59" s="200"/>
      <c r="C59" s="289" t="s">
        <v>8619</v>
      </c>
      <c r="D59" s="292" t="s">
        <v>8620</v>
      </c>
      <c r="E59" s="200"/>
      <c r="F59" s="200"/>
      <c r="G59" s="200"/>
      <c r="H59" s="207">
        <v>1</v>
      </c>
      <c r="I59" s="200"/>
      <c r="J59" s="200"/>
      <c r="K59" s="200"/>
    </row>
    <row r="60" spans="1:11" ht="12.75" customHeight="1">
      <c r="A60" s="200"/>
      <c r="B60" s="200"/>
      <c r="C60" s="289" t="s">
        <v>8621</v>
      </c>
      <c r="D60" s="292" t="s">
        <v>8622</v>
      </c>
      <c r="E60" s="200"/>
      <c r="F60" s="200"/>
      <c r="G60" s="200"/>
      <c r="H60" s="207">
        <v>1</v>
      </c>
      <c r="I60" s="200"/>
      <c r="J60" s="200"/>
      <c r="K60" s="200"/>
    </row>
    <row r="61" spans="1:11" ht="12.75" customHeight="1">
      <c r="A61" s="200"/>
      <c r="B61" s="200"/>
      <c r="C61" s="289" t="s">
        <v>8623</v>
      </c>
      <c r="D61" s="292" t="s">
        <v>8624</v>
      </c>
      <c r="E61" s="200"/>
      <c r="F61" s="200"/>
      <c r="G61" s="200"/>
      <c r="H61" s="207">
        <v>1</v>
      </c>
      <c r="I61" s="200"/>
      <c r="J61" s="200"/>
      <c r="K61" s="200"/>
    </row>
    <row r="62" spans="1:11" ht="12.75" customHeight="1">
      <c r="A62" s="200"/>
      <c r="B62" s="200"/>
      <c r="C62" s="289" t="s">
        <v>8625</v>
      </c>
      <c r="D62" s="290" t="s">
        <v>8626</v>
      </c>
      <c r="E62" s="200"/>
      <c r="F62" s="200"/>
      <c r="G62" s="200"/>
      <c r="H62" s="207">
        <v>1</v>
      </c>
      <c r="I62" s="200"/>
      <c r="J62" s="200"/>
      <c r="K62" s="200"/>
    </row>
    <row r="63" spans="1:11" ht="12.75" customHeight="1">
      <c r="A63" s="200"/>
      <c r="B63" s="200"/>
      <c r="C63" s="289" t="s">
        <v>8627</v>
      </c>
      <c r="D63" s="290" t="s">
        <v>8628</v>
      </c>
      <c r="E63" s="200"/>
      <c r="F63" s="200"/>
      <c r="G63" s="200"/>
      <c r="H63" s="207">
        <v>1</v>
      </c>
      <c r="I63" s="200"/>
      <c r="J63" s="200"/>
      <c r="K63" s="200"/>
    </row>
    <row r="64" spans="1:11" ht="12.75" customHeight="1">
      <c r="A64" s="200"/>
      <c r="B64" s="200"/>
      <c r="C64" s="289" t="s">
        <v>8629</v>
      </c>
      <c r="D64" s="290" t="s">
        <v>8630</v>
      </c>
      <c r="E64" s="200"/>
      <c r="F64" s="200"/>
      <c r="G64" s="200"/>
      <c r="H64" s="207">
        <v>1</v>
      </c>
      <c r="I64" s="200"/>
      <c r="J64" s="200"/>
      <c r="K64" s="200"/>
    </row>
    <row r="65" spans="1:11" ht="12.75" customHeight="1">
      <c r="A65" s="200"/>
      <c r="B65" s="200"/>
      <c r="C65" s="289" t="s">
        <v>8631</v>
      </c>
      <c r="D65" s="290" t="s">
        <v>8632</v>
      </c>
      <c r="E65" s="200"/>
      <c r="F65" s="200"/>
      <c r="G65" s="200"/>
      <c r="H65" s="207">
        <v>1</v>
      </c>
      <c r="I65" s="200"/>
      <c r="J65" s="200"/>
      <c r="K65" s="200"/>
    </row>
    <row r="66" spans="1:11" ht="12.75" customHeight="1">
      <c r="A66" s="200"/>
      <c r="B66" s="200"/>
      <c r="C66" s="289" t="s">
        <v>8633</v>
      </c>
      <c r="D66" s="290" t="s">
        <v>8634</v>
      </c>
      <c r="E66" s="200"/>
      <c r="F66" s="200"/>
      <c r="G66" s="200"/>
      <c r="H66" s="207">
        <v>1</v>
      </c>
      <c r="I66" s="200"/>
      <c r="J66" s="200"/>
      <c r="K66" s="200"/>
    </row>
    <row r="67" spans="1:11" ht="12.75" customHeight="1">
      <c r="A67" s="200"/>
      <c r="B67" s="200"/>
      <c r="C67" s="289" t="s">
        <v>8635</v>
      </c>
      <c r="D67" s="290" t="s">
        <v>8636</v>
      </c>
      <c r="E67" s="200"/>
      <c r="F67" s="200"/>
      <c r="G67" s="200"/>
      <c r="H67" s="207">
        <v>1</v>
      </c>
      <c r="I67" s="200"/>
      <c r="J67" s="200"/>
      <c r="K67" s="200"/>
    </row>
    <row r="68" spans="1:11" ht="12.75" customHeight="1">
      <c r="A68" s="200"/>
      <c r="B68" s="200"/>
      <c r="C68" s="289" t="s">
        <v>8637</v>
      </c>
      <c r="D68" s="290" t="s">
        <v>8638</v>
      </c>
      <c r="E68" s="200"/>
      <c r="F68" s="200"/>
      <c r="G68" s="200"/>
      <c r="H68" s="207">
        <v>1</v>
      </c>
      <c r="I68" s="200"/>
      <c r="J68" s="200"/>
      <c r="K68" s="200"/>
    </row>
    <row r="69" spans="1:11" ht="12.75" customHeight="1">
      <c r="A69" s="200"/>
      <c r="B69" s="200"/>
      <c r="C69" s="289" t="s">
        <v>8639</v>
      </c>
      <c r="D69" s="290" t="s">
        <v>8640</v>
      </c>
      <c r="E69" s="200"/>
      <c r="F69" s="200"/>
      <c r="G69" s="200"/>
      <c r="H69" s="207">
        <v>1</v>
      </c>
      <c r="I69" s="200"/>
      <c r="J69" s="200"/>
      <c r="K69" s="200"/>
    </row>
    <row r="70" spans="1:11" ht="12.75" customHeight="1">
      <c r="A70" s="200"/>
      <c r="B70" s="200"/>
      <c r="C70" s="289" t="s">
        <v>8641</v>
      </c>
      <c r="D70" s="290" t="s">
        <v>8642</v>
      </c>
      <c r="E70" s="200"/>
      <c r="F70" s="200"/>
      <c r="G70" s="200"/>
      <c r="H70" s="207">
        <v>1</v>
      </c>
      <c r="I70" s="200"/>
      <c r="J70" s="200"/>
      <c r="K70" s="200"/>
    </row>
    <row r="71" spans="1:11" ht="12.75" customHeight="1">
      <c r="A71" s="200"/>
      <c r="B71" s="200"/>
      <c r="C71" s="289" t="s">
        <v>8643</v>
      </c>
      <c r="D71" s="291" t="s">
        <v>8644</v>
      </c>
      <c r="E71" s="200"/>
      <c r="F71" s="200"/>
      <c r="G71" s="200"/>
      <c r="H71" s="207">
        <v>1</v>
      </c>
      <c r="I71" s="200"/>
      <c r="J71" s="200"/>
      <c r="K71" s="200"/>
    </row>
    <row r="72" spans="1:11" ht="12.75" customHeight="1">
      <c r="A72" s="200"/>
      <c r="B72" s="200"/>
      <c r="C72" s="289" t="s">
        <v>8645</v>
      </c>
      <c r="D72" s="291" t="s">
        <v>8646</v>
      </c>
      <c r="E72" s="200"/>
      <c r="F72" s="200"/>
      <c r="G72" s="200"/>
      <c r="H72" s="207">
        <v>1</v>
      </c>
      <c r="I72" s="200"/>
      <c r="J72" s="200"/>
      <c r="K72" s="200"/>
    </row>
    <row r="73" spans="1:11" ht="12.75" customHeight="1">
      <c r="A73" s="200"/>
      <c r="B73" s="200"/>
      <c r="C73" s="289" t="s">
        <v>8647</v>
      </c>
      <c r="D73" s="291" t="s">
        <v>8648</v>
      </c>
      <c r="E73" s="200"/>
      <c r="F73" s="200"/>
      <c r="G73" s="200"/>
      <c r="H73" s="207">
        <v>1</v>
      </c>
      <c r="I73" s="200"/>
      <c r="J73" s="200"/>
      <c r="K73" s="200"/>
    </row>
    <row r="74" spans="1:11" ht="12.75" customHeight="1">
      <c r="A74" s="200"/>
      <c r="B74" s="200"/>
      <c r="C74" s="289" t="s">
        <v>8649</v>
      </c>
      <c r="D74" s="291" t="s">
        <v>8650</v>
      </c>
      <c r="E74" s="200"/>
      <c r="F74" s="200"/>
      <c r="G74" s="200"/>
      <c r="H74" s="207">
        <v>1</v>
      </c>
      <c r="I74" s="200"/>
      <c r="J74" s="200"/>
      <c r="K74" s="200"/>
    </row>
    <row r="75" spans="1:11" ht="12.75" customHeight="1">
      <c r="A75" s="200"/>
      <c r="B75" s="200"/>
      <c r="C75" s="289" t="s">
        <v>8651</v>
      </c>
      <c r="D75" s="291" t="s">
        <v>8652</v>
      </c>
      <c r="E75" s="200"/>
      <c r="F75" s="200"/>
      <c r="G75" s="200"/>
      <c r="H75" s="207">
        <v>1</v>
      </c>
      <c r="I75" s="200"/>
      <c r="J75" s="200"/>
      <c r="K75" s="200"/>
    </row>
    <row r="76" spans="1:11" ht="12.75" customHeight="1">
      <c r="A76" s="200"/>
      <c r="B76" s="200"/>
      <c r="C76" s="289" t="s">
        <v>8653</v>
      </c>
      <c r="D76" s="291" t="s">
        <v>8654</v>
      </c>
      <c r="E76" s="200"/>
      <c r="F76" s="200"/>
      <c r="G76" s="200"/>
      <c r="H76" s="207">
        <v>1</v>
      </c>
      <c r="I76" s="200"/>
      <c r="J76" s="200"/>
      <c r="K76" s="200"/>
    </row>
    <row r="77" spans="1:11" ht="12.75" customHeight="1">
      <c r="A77" s="200"/>
      <c r="B77" s="200"/>
      <c r="C77" s="289" t="s">
        <v>8655</v>
      </c>
      <c r="D77" s="291" t="s">
        <v>8656</v>
      </c>
      <c r="E77" s="200"/>
      <c r="F77" s="200"/>
      <c r="G77" s="200"/>
      <c r="H77" s="207">
        <v>1</v>
      </c>
      <c r="I77" s="200"/>
      <c r="J77" s="200"/>
      <c r="K77" s="200"/>
    </row>
    <row r="78" spans="1:11" ht="12.75" customHeight="1">
      <c r="A78" s="200"/>
      <c r="B78" s="200"/>
      <c r="C78" s="289" t="s">
        <v>8657</v>
      </c>
      <c r="D78" s="292" t="s">
        <v>8658</v>
      </c>
      <c r="E78" s="200"/>
      <c r="F78" s="200"/>
      <c r="G78" s="200"/>
      <c r="H78" s="207">
        <v>1</v>
      </c>
      <c r="I78" s="200"/>
      <c r="J78" s="200"/>
      <c r="K78" s="200"/>
    </row>
    <row r="79" spans="1:11" ht="12.75" customHeight="1">
      <c r="A79" s="200"/>
      <c r="B79" s="200"/>
      <c r="C79" s="289" t="s">
        <v>8659</v>
      </c>
      <c r="D79" s="292" t="s">
        <v>8660</v>
      </c>
      <c r="E79" s="200"/>
      <c r="F79" s="200"/>
      <c r="G79" s="200"/>
      <c r="H79" s="207">
        <v>1</v>
      </c>
      <c r="I79" s="200"/>
      <c r="J79" s="200"/>
      <c r="K79" s="200"/>
    </row>
    <row r="80" spans="1:11" ht="12.75" customHeight="1">
      <c r="A80" s="200"/>
      <c r="B80" s="200"/>
      <c r="C80" s="289" t="s">
        <v>8661</v>
      </c>
      <c r="D80" s="292" t="s">
        <v>8662</v>
      </c>
      <c r="E80" s="200"/>
      <c r="F80" s="200"/>
      <c r="G80" s="200"/>
      <c r="H80" s="207">
        <v>1</v>
      </c>
      <c r="I80" s="200"/>
      <c r="J80" s="200"/>
      <c r="K80" s="200"/>
    </row>
    <row r="81" spans="1:11" ht="12.75" customHeight="1">
      <c r="A81" s="200"/>
      <c r="B81" s="200"/>
      <c r="C81" s="289" t="s">
        <v>8663</v>
      </c>
      <c r="D81" s="292" t="s">
        <v>8664</v>
      </c>
      <c r="E81" s="200"/>
      <c r="F81" s="200"/>
      <c r="G81" s="200"/>
      <c r="H81" s="207">
        <v>1</v>
      </c>
      <c r="I81" s="200"/>
      <c r="J81" s="200"/>
      <c r="K81" s="200"/>
    </row>
    <row r="82" spans="1:11" ht="12.75" customHeight="1">
      <c r="A82" s="200"/>
      <c r="B82" s="200"/>
      <c r="C82" s="289" t="s">
        <v>8665</v>
      </c>
      <c r="D82" s="292" t="s">
        <v>8666</v>
      </c>
      <c r="E82" s="200"/>
      <c r="F82" s="200"/>
      <c r="G82" s="200"/>
      <c r="H82" s="207">
        <v>1</v>
      </c>
      <c r="I82" s="200"/>
      <c r="J82" s="200"/>
      <c r="K82" s="200"/>
    </row>
    <row r="83" spans="1:11" ht="12.75" customHeight="1">
      <c r="A83" s="200"/>
      <c r="B83" s="200"/>
      <c r="C83" s="289" t="s">
        <v>8667</v>
      </c>
      <c r="D83" s="292" t="s">
        <v>8668</v>
      </c>
      <c r="E83" s="200"/>
      <c r="F83" s="200"/>
      <c r="G83" s="200"/>
      <c r="H83" s="207">
        <v>1</v>
      </c>
      <c r="I83" s="200"/>
      <c r="J83" s="200"/>
      <c r="K83" s="200"/>
    </row>
    <row r="84" spans="1:11" ht="12.75" customHeight="1">
      <c r="A84" s="200"/>
      <c r="B84" s="200"/>
      <c r="C84" s="289" t="s">
        <v>8669</v>
      </c>
      <c r="D84" s="292" t="s">
        <v>8670</v>
      </c>
      <c r="E84" s="200"/>
      <c r="F84" s="200"/>
      <c r="G84" s="200"/>
      <c r="H84" s="207">
        <v>1</v>
      </c>
      <c r="I84" s="200"/>
      <c r="J84" s="200"/>
      <c r="K84" s="200"/>
    </row>
    <row r="85" spans="1:11" ht="12.75" customHeight="1">
      <c r="A85" s="200"/>
      <c r="B85" s="200"/>
      <c r="C85" s="289" t="s">
        <v>8671</v>
      </c>
      <c r="D85" s="290" t="s">
        <v>8672</v>
      </c>
      <c r="E85" s="200"/>
      <c r="F85" s="200"/>
      <c r="G85" s="200"/>
      <c r="H85" s="207">
        <v>1</v>
      </c>
      <c r="I85" s="200"/>
      <c r="J85" s="200"/>
      <c r="K85" s="200"/>
    </row>
    <row r="86" spans="1:11" ht="12.75" customHeight="1">
      <c r="A86" s="200"/>
      <c r="B86" s="200"/>
      <c r="C86" s="289" t="s">
        <v>8673</v>
      </c>
      <c r="D86" s="290" t="s">
        <v>8674</v>
      </c>
      <c r="E86" s="200"/>
      <c r="F86" s="200"/>
      <c r="G86" s="200"/>
      <c r="H86" s="207">
        <v>2</v>
      </c>
      <c r="I86" s="200"/>
      <c r="J86" s="200"/>
      <c r="K86" s="200"/>
    </row>
    <row r="87" spans="1:11" ht="12.75" customHeight="1">
      <c r="A87" s="200"/>
      <c r="B87" s="200"/>
      <c r="C87" s="289" t="s">
        <v>8675</v>
      </c>
      <c r="D87" s="290" t="s">
        <v>8676</v>
      </c>
      <c r="E87" s="200"/>
      <c r="F87" s="200"/>
      <c r="G87" s="200"/>
      <c r="H87" s="207">
        <v>1</v>
      </c>
      <c r="I87" s="200"/>
      <c r="J87" s="200"/>
      <c r="K87" s="200"/>
    </row>
    <row r="88" spans="1:11" ht="12.75" customHeight="1">
      <c r="A88" s="200"/>
      <c r="B88" s="200"/>
      <c r="C88" s="289" t="s">
        <v>8677</v>
      </c>
      <c r="D88" s="290" t="s">
        <v>8678</v>
      </c>
      <c r="E88" s="200"/>
      <c r="F88" s="200"/>
      <c r="G88" s="200"/>
      <c r="H88" s="207">
        <v>1</v>
      </c>
      <c r="I88" s="200"/>
      <c r="J88" s="200"/>
      <c r="K88" s="200"/>
    </row>
    <row r="89" spans="1:11" s="297" customFormat="1" ht="12.75" customHeight="1">
      <c r="A89" s="293"/>
      <c r="B89" s="293"/>
      <c r="C89" s="294" t="s">
        <v>8679</v>
      </c>
      <c r="D89" s="295" t="s">
        <v>8680</v>
      </c>
      <c r="E89" s="293"/>
      <c r="F89" s="293"/>
      <c r="G89" s="293"/>
      <c r="H89" s="296"/>
      <c r="I89" s="293"/>
      <c r="J89" s="293"/>
      <c r="K89" s="293"/>
    </row>
    <row r="90" spans="1:11" s="297" customFormat="1" ht="12.75" customHeight="1">
      <c r="A90" s="293"/>
      <c r="B90" s="293"/>
      <c r="C90" s="294" t="s">
        <v>8681</v>
      </c>
      <c r="D90" s="295" t="s">
        <v>8682</v>
      </c>
      <c r="E90" s="293"/>
      <c r="F90" s="293"/>
      <c r="G90" s="293"/>
      <c r="H90" s="296"/>
      <c r="I90" s="293"/>
      <c r="J90" s="293"/>
      <c r="K90" s="293"/>
    </row>
    <row r="91" spans="1:11" s="297" customFormat="1" ht="12.75" customHeight="1">
      <c r="A91" s="293"/>
      <c r="B91" s="293"/>
      <c r="C91" s="294" t="s">
        <v>8683</v>
      </c>
      <c r="D91" s="295" t="s">
        <v>8684</v>
      </c>
      <c r="E91" s="293"/>
      <c r="F91" s="293"/>
      <c r="G91" s="293"/>
      <c r="H91" s="296"/>
      <c r="I91" s="293"/>
      <c r="J91" s="293"/>
      <c r="K91" s="293"/>
    </row>
    <row r="92" spans="1:11" s="297" customFormat="1" ht="12.75" customHeight="1">
      <c r="A92" s="293"/>
      <c r="B92" s="293"/>
      <c r="C92" s="294" t="s">
        <v>8685</v>
      </c>
      <c r="D92" s="295" t="s">
        <v>8686</v>
      </c>
      <c r="E92" s="293"/>
      <c r="F92" s="293"/>
      <c r="G92" s="293"/>
      <c r="H92" s="296"/>
      <c r="I92" s="293"/>
      <c r="J92" s="293"/>
      <c r="K92" s="293"/>
    </row>
    <row r="93" spans="1:11" s="297" customFormat="1" ht="12.75" customHeight="1">
      <c r="A93" s="293"/>
      <c r="B93" s="293"/>
      <c r="C93" s="294" t="s">
        <v>8687</v>
      </c>
      <c r="D93" s="295" t="s">
        <v>8688</v>
      </c>
      <c r="E93" s="293"/>
      <c r="F93" s="293"/>
      <c r="G93" s="293"/>
      <c r="H93" s="296"/>
      <c r="I93" s="293"/>
      <c r="J93" s="293"/>
      <c r="K93" s="293"/>
    </row>
    <row r="94" spans="1:11" ht="12.75" customHeight="1">
      <c r="A94" s="200"/>
      <c r="B94" s="200"/>
      <c r="C94" s="289" t="s">
        <v>8689</v>
      </c>
      <c r="D94" s="292" t="s">
        <v>8690</v>
      </c>
      <c r="E94" s="200"/>
      <c r="F94" s="200"/>
      <c r="G94" s="200"/>
      <c r="H94" s="207">
        <v>1</v>
      </c>
      <c r="I94" s="200"/>
      <c r="J94" s="200"/>
      <c r="K94" s="200"/>
    </row>
    <row r="95" spans="1:11" ht="12.75" customHeight="1">
      <c r="A95" s="200"/>
      <c r="B95" s="200"/>
      <c r="C95" s="289" t="s">
        <v>8691</v>
      </c>
      <c r="D95" s="292" t="s">
        <v>8692</v>
      </c>
      <c r="E95" s="200"/>
      <c r="F95" s="200"/>
      <c r="G95" s="200"/>
      <c r="H95" s="207">
        <v>1</v>
      </c>
      <c r="I95" s="200"/>
      <c r="J95" s="200"/>
      <c r="K95" s="200"/>
    </row>
    <row r="96" spans="1:11" ht="12.75" customHeight="1">
      <c r="A96" s="200"/>
      <c r="B96" s="200"/>
      <c r="C96" s="289" t="s">
        <v>8693</v>
      </c>
      <c r="D96" s="292" t="s">
        <v>8694</v>
      </c>
      <c r="E96" s="200"/>
      <c r="F96" s="200"/>
      <c r="G96" s="200"/>
      <c r="H96" s="207">
        <v>1</v>
      </c>
      <c r="I96" s="200"/>
      <c r="J96" s="200"/>
      <c r="K96" s="200"/>
    </row>
    <row r="97" spans="1:11" ht="12.75" customHeight="1">
      <c r="A97" s="200"/>
      <c r="B97" s="200"/>
      <c r="C97" s="289" t="s">
        <v>8695</v>
      </c>
      <c r="D97" s="292" t="s">
        <v>8696</v>
      </c>
      <c r="E97" s="200"/>
      <c r="F97" s="200"/>
      <c r="G97" s="200"/>
      <c r="H97" s="207">
        <v>1</v>
      </c>
      <c r="I97" s="200"/>
      <c r="J97" s="200"/>
      <c r="K97" s="200"/>
    </row>
    <row r="98" spans="1:11" ht="12.75" customHeight="1">
      <c r="A98" s="200"/>
      <c r="B98" s="200"/>
      <c r="C98" s="289" t="s">
        <v>8697</v>
      </c>
      <c r="D98" s="292" t="s">
        <v>8698</v>
      </c>
      <c r="E98" s="200"/>
      <c r="F98" s="200"/>
      <c r="G98" s="200"/>
      <c r="H98" s="207">
        <v>1</v>
      </c>
      <c r="I98" s="200"/>
      <c r="J98" s="200"/>
      <c r="K98" s="200"/>
    </row>
    <row r="99" spans="1:11" ht="12.75" customHeight="1">
      <c r="A99" s="200"/>
      <c r="B99" s="200"/>
      <c r="C99" s="289" t="s">
        <v>8699</v>
      </c>
      <c r="D99" s="292" t="s">
        <v>8700</v>
      </c>
      <c r="E99" s="200"/>
      <c r="F99" s="200"/>
      <c r="G99" s="200"/>
      <c r="H99" s="207">
        <v>1</v>
      </c>
      <c r="I99" s="200"/>
      <c r="J99" s="200"/>
      <c r="K99" s="200"/>
    </row>
    <row r="100" spans="1:11" ht="12.75" customHeight="1">
      <c r="A100" s="200"/>
      <c r="B100" s="200"/>
      <c r="C100" s="289" t="s">
        <v>8701</v>
      </c>
      <c r="D100" s="292" t="s">
        <v>8702</v>
      </c>
      <c r="E100" s="200"/>
      <c r="F100" s="200"/>
      <c r="G100" s="200"/>
      <c r="H100" s="207">
        <v>1</v>
      </c>
      <c r="I100" s="200"/>
      <c r="J100" s="200"/>
      <c r="K100" s="200"/>
    </row>
    <row r="101" spans="1:11" ht="12.75" customHeight="1">
      <c r="A101" s="200"/>
      <c r="B101" s="200"/>
      <c r="C101" s="289" t="s">
        <v>8703</v>
      </c>
      <c r="D101" s="292" t="s">
        <v>8704</v>
      </c>
      <c r="E101" s="200"/>
      <c r="F101" s="200"/>
      <c r="G101" s="200"/>
      <c r="H101" s="207">
        <v>1</v>
      </c>
      <c r="I101" s="200"/>
      <c r="J101" s="200"/>
      <c r="K101" s="200"/>
    </row>
    <row r="102" spans="1:11" ht="12.75" customHeight="1">
      <c r="A102" s="200"/>
      <c r="B102" s="200"/>
      <c r="C102" s="289" t="s">
        <v>8705</v>
      </c>
      <c r="D102" s="292" t="s">
        <v>8706</v>
      </c>
      <c r="E102" s="200"/>
      <c r="F102" s="200"/>
      <c r="G102" s="200"/>
      <c r="H102" s="207">
        <v>1</v>
      </c>
      <c r="I102" s="200"/>
      <c r="J102" s="200"/>
      <c r="K102" s="200"/>
    </row>
    <row r="103" spans="1:11" ht="12.75" customHeight="1">
      <c r="A103" s="200"/>
      <c r="B103" s="200"/>
      <c r="C103" s="289" t="s">
        <v>8707</v>
      </c>
      <c r="D103" s="292" t="s">
        <v>8708</v>
      </c>
      <c r="E103" s="200"/>
      <c r="F103" s="200"/>
      <c r="G103" s="200"/>
      <c r="H103" s="207">
        <v>1</v>
      </c>
      <c r="I103" s="200"/>
      <c r="J103" s="200"/>
      <c r="K103" s="200"/>
    </row>
    <row r="104" spans="1:11" ht="12.75" customHeight="1">
      <c r="A104" s="200"/>
      <c r="B104" s="200"/>
      <c r="C104" s="289" t="s">
        <v>8709</v>
      </c>
      <c r="D104" s="292" t="s">
        <v>8710</v>
      </c>
      <c r="E104" s="200"/>
      <c r="F104" s="200"/>
      <c r="G104" s="200"/>
      <c r="H104" s="207">
        <v>1</v>
      </c>
      <c r="I104" s="200"/>
      <c r="J104" s="200"/>
      <c r="K104" s="200"/>
    </row>
    <row r="105" spans="1:11" ht="12.75" customHeight="1">
      <c r="A105" s="200"/>
      <c r="B105" s="200"/>
      <c r="C105" s="289" t="s">
        <v>8711</v>
      </c>
      <c r="D105" s="292" t="s">
        <v>8712</v>
      </c>
      <c r="E105" s="200"/>
      <c r="F105" s="200"/>
      <c r="G105" s="200"/>
      <c r="H105" s="207">
        <v>1</v>
      </c>
      <c r="I105" s="200"/>
      <c r="J105" s="200"/>
      <c r="K105" s="200"/>
    </row>
    <row r="106" spans="1:11" ht="12.75" customHeight="1">
      <c r="A106" s="200"/>
      <c r="B106" s="200"/>
      <c r="C106" s="289" t="s">
        <v>8713</v>
      </c>
      <c r="D106" s="290" t="s">
        <v>8714</v>
      </c>
      <c r="E106" s="200"/>
      <c r="F106" s="200"/>
      <c r="G106" s="200"/>
      <c r="H106" s="207">
        <v>1</v>
      </c>
      <c r="I106" s="200"/>
      <c r="J106" s="200"/>
      <c r="K106" s="200"/>
    </row>
    <row r="107" spans="1:11" ht="12.75" customHeight="1">
      <c r="A107" s="200"/>
      <c r="B107" s="200"/>
      <c r="C107" s="289" t="s">
        <v>8715</v>
      </c>
      <c r="D107" s="291" t="s">
        <v>8716</v>
      </c>
      <c r="E107" s="200"/>
      <c r="F107" s="200"/>
      <c r="G107" s="200"/>
      <c r="H107" s="207">
        <v>1</v>
      </c>
      <c r="I107" s="200"/>
      <c r="J107" s="200"/>
      <c r="K107" s="200"/>
    </row>
    <row r="108" spans="1:11" ht="12.75" customHeight="1">
      <c r="A108" s="200"/>
      <c r="B108" s="200"/>
      <c r="C108" s="289" t="s">
        <v>8717</v>
      </c>
      <c r="D108" s="292" t="s">
        <v>8718</v>
      </c>
      <c r="E108" s="200"/>
      <c r="F108" s="200"/>
      <c r="G108" s="200"/>
      <c r="H108" s="207">
        <v>1</v>
      </c>
      <c r="I108" s="200"/>
      <c r="J108" s="200"/>
      <c r="K108" s="200"/>
    </row>
    <row r="109" spans="1:11" ht="12.75" customHeight="1">
      <c r="A109" s="200"/>
      <c r="B109" s="200"/>
      <c r="C109" s="289" t="s">
        <v>8719</v>
      </c>
      <c r="D109" s="292" t="s">
        <v>8720</v>
      </c>
      <c r="E109" s="200"/>
      <c r="F109" s="200"/>
      <c r="G109" s="200"/>
      <c r="H109" s="207">
        <v>1</v>
      </c>
      <c r="I109" s="200"/>
      <c r="J109" s="200"/>
      <c r="K109" s="200"/>
    </row>
    <row r="110" spans="1:11" ht="12.75" customHeight="1">
      <c r="A110" s="200"/>
      <c r="B110" s="200"/>
      <c r="C110" s="289" t="s">
        <v>8721</v>
      </c>
      <c r="D110" s="292" t="s">
        <v>8722</v>
      </c>
      <c r="E110" s="200"/>
      <c r="F110" s="200"/>
      <c r="G110" s="200"/>
      <c r="H110" s="207">
        <v>1</v>
      </c>
      <c r="I110" s="200"/>
      <c r="J110" s="200"/>
      <c r="K110" s="200"/>
    </row>
    <row r="111" spans="1:11" ht="12.75" customHeight="1">
      <c r="A111" s="200"/>
      <c r="B111" s="200"/>
      <c r="C111" s="289" t="s">
        <v>8723</v>
      </c>
      <c r="D111" s="292" t="s">
        <v>8724</v>
      </c>
      <c r="E111" s="200"/>
      <c r="F111" s="200"/>
      <c r="G111" s="200"/>
      <c r="H111" s="207">
        <v>1</v>
      </c>
      <c r="I111" s="200"/>
      <c r="J111" s="200"/>
      <c r="K111" s="200"/>
    </row>
    <row r="112" spans="1:11" ht="12.75" customHeight="1">
      <c r="A112" s="200"/>
      <c r="B112" s="200"/>
      <c r="C112" s="289" t="s">
        <v>8725</v>
      </c>
      <c r="D112" s="292" t="s">
        <v>8726</v>
      </c>
      <c r="E112" s="200"/>
      <c r="F112" s="200"/>
      <c r="G112" s="200"/>
      <c r="H112" s="207">
        <v>1</v>
      </c>
      <c r="I112" s="200"/>
      <c r="J112" s="200"/>
      <c r="K112" s="200"/>
    </row>
    <row r="113" spans="1:11" ht="12.75" customHeight="1">
      <c r="A113" s="200"/>
      <c r="B113" s="200"/>
      <c r="C113" s="289" t="s">
        <v>8727</v>
      </c>
      <c r="D113" s="292" t="s">
        <v>8728</v>
      </c>
      <c r="E113" s="200"/>
      <c r="F113" s="200"/>
      <c r="G113" s="200"/>
      <c r="H113" s="207">
        <v>1</v>
      </c>
      <c r="I113" s="200"/>
      <c r="J113" s="200"/>
      <c r="K113" s="200"/>
    </row>
    <row r="114" spans="1:11" ht="12.75" customHeight="1">
      <c r="A114" s="200"/>
      <c r="B114" s="200"/>
      <c r="C114" s="289" t="s">
        <v>8729</v>
      </c>
      <c r="D114" s="290" t="s">
        <v>8542</v>
      </c>
      <c r="E114" s="200"/>
      <c r="F114" s="200"/>
      <c r="G114" s="200"/>
      <c r="H114" s="207">
        <v>1</v>
      </c>
      <c r="I114" s="200"/>
      <c r="J114" s="200"/>
      <c r="K114" s="200"/>
    </row>
    <row r="115" spans="1:11" ht="12.75" customHeight="1">
      <c r="A115" s="200"/>
      <c r="B115" s="200"/>
      <c r="C115" s="289" t="s">
        <v>8730</v>
      </c>
      <c r="D115" s="290" t="s">
        <v>8731</v>
      </c>
      <c r="E115" s="200"/>
      <c r="F115" s="200"/>
      <c r="G115" s="200"/>
      <c r="H115" s="207">
        <v>1</v>
      </c>
      <c r="I115" s="200"/>
      <c r="J115" s="200"/>
      <c r="K115" s="200"/>
    </row>
    <row r="116" spans="1:11" ht="12.75" customHeight="1">
      <c r="A116" s="200"/>
      <c r="B116" s="200"/>
      <c r="C116" s="289" t="s">
        <v>8732</v>
      </c>
      <c r="D116" s="290" t="s">
        <v>8733</v>
      </c>
      <c r="E116" s="200"/>
      <c r="F116" s="200"/>
      <c r="G116" s="200"/>
      <c r="H116" s="207">
        <v>1</v>
      </c>
      <c r="I116" s="200"/>
      <c r="J116" s="200"/>
      <c r="K116" s="200"/>
    </row>
    <row r="117" spans="1:11" ht="12.75" customHeight="1">
      <c r="A117" s="200"/>
      <c r="B117" s="200"/>
      <c r="C117" s="289" t="s">
        <v>8734</v>
      </c>
      <c r="D117" s="290" t="s">
        <v>8735</v>
      </c>
      <c r="E117" s="200"/>
      <c r="F117" s="200"/>
      <c r="G117" s="200"/>
      <c r="H117" s="207">
        <v>1</v>
      </c>
      <c r="I117" s="200"/>
      <c r="J117" s="200"/>
      <c r="K117" s="200"/>
    </row>
    <row r="118" spans="1:11" ht="12.75" customHeight="1">
      <c r="A118" s="200"/>
      <c r="B118" s="200"/>
      <c r="C118" s="289" t="s">
        <v>8736</v>
      </c>
      <c r="D118" s="290" t="s">
        <v>8658</v>
      </c>
      <c r="E118" s="200"/>
      <c r="F118" s="200"/>
      <c r="G118" s="200"/>
      <c r="H118" s="207">
        <v>1</v>
      </c>
      <c r="I118" s="200"/>
      <c r="J118" s="200"/>
      <c r="K118" s="200"/>
    </row>
    <row r="119" spans="1:11" ht="12.75" customHeight="1">
      <c r="A119" s="200"/>
      <c r="B119" s="200"/>
      <c r="C119" s="289" t="s">
        <v>8737</v>
      </c>
      <c r="D119" s="290" t="s">
        <v>8738</v>
      </c>
      <c r="E119" s="200"/>
      <c r="F119" s="200"/>
      <c r="G119" s="200"/>
      <c r="H119" s="207">
        <v>1</v>
      </c>
      <c r="I119" s="200"/>
      <c r="J119" s="200"/>
      <c r="K119" s="200"/>
    </row>
    <row r="120" spans="1:11" ht="12.75" customHeight="1">
      <c r="A120" s="200"/>
      <c r="B120" s="200"/>
      <c r="C120" s="289" t="s">
        <v>8739</v>
      </c>
      <c r="D120" s="290" t="s">
        <v>8740</v>
      </c>
      <c r="E120" s="200"/>
      <c r="F120" s="200"/>
      <c r="G120" s="200"/>
      <c r="H120" s="207">
        <v>1</v>
      </c>
      <c r="I120" s="200"/>
      <c r="J120" s="200"/>
      <c r="K120" s="200"/>
    </row>
    <row r="121" spans="1:11" ht="12.75" customHeight="1">
      <c r="A121" s="200"/>
      <c r="B121" s="200"/>
      <c r="C121" s="289" t="s">
        <v>8741</v>
      </c>
      <c r="D121" s="291" t="s">
        <v>8710</v>
      </c>
      <c r="E121" s="200"/>
      <c r="F121" s="200"/>
      <c r="G121" s="200"/>
      <c r="H121" s="207">
        <v>2</v>
      </c>
      <c r="I121" s="200"/>
      <c r="J121" s="200"/>
      <c r="K121" s="200"/>
    </row>
    <row r="122" spans="1:11" ht="12.75" customHeight="1">
      <c r="A122" s="200"/>
      <c r="B122" s="200"/>
      <c r="C122" s="289" t="s">
        <v>8742</v>
      </c>
      <c r="D122" s="291" t="s">
        <v>8743</v>
      </c>
      <c r="E122" s="200"/>
      <c r="F122" s="200"/>
      <c r="G122" s="200"/>
      <c r="H122" s="207">
        <v>2</v>
      </c>
      <c r="I122" s="200"/>
      <c r="J122" s="200"/>
      <c r="K122" s="200"/>
    </row>
    <row r="123" spans="1:11" ht="12.75" customHeight="1">
      <c r="A123" s="200"/>
      <c r="B123" s="200"/>
      <c r="C123" s="289" t="s">
        <v>8744</v>
      </c>
      <c r="D123" s="291" t="s">
        <v>8745</v>
      </c>
      <c r="E123" s="200"/>
      <c r="F123" s="200"/>
      <c r="G123" s="200"/>
      <c r="H123" s="207">
        <v>2</v>
      </c>
      <c r="I123" s="200"/>
      <c r="J123" s="200"/>
      <c r="K123" s="200"/>
    </row>
    <row r="124" spans="1:11" ht="12.75" customHeight="1">
      <c r="A124" s="200"/>
      <c r="B124" s="200"/>
      <c r="C124" s="289" t="s">
        <v>8746</v>
      </c>
      <c r="D124" s="291" t="s">
        <v>8747</v>
      </c>
      <c r="E124" s="200"/>
      <c r="F124" s="200"/>
      <c r="G124" s="200"/>
      <c r="H124" s="207">
        <v>2</v>
      </c>
      <c r="I124" s="200"/>
      <c r="J124" s="200"/>
      <c r="K124" s="200"/>
    </row>
    <row r="125" spans="1:11" ht="12.75" customHeight="1">
      <c r="A125" s="200"/>
      <c r="B125" s="200"/>
      <c r="C125" s="289" t="s">
        <v>8748</v>
      </c>
      <c r="D125" s="291" t="s">
        <v>8712</v>
      </c>
      <c r="E125" s="200"/>
      <c r="F125" s="200"/>
      <c r="G125" s="200"/>
      <c r="H125" s="207">
        <v>2</v>
      </c>
      <c r="I125" s="200"/>
      <c r="J125" s="200"/>
      <c r="K125" s="200"/>
    </row>
    <row r="126" spans="1:11" ht="12.75" customHeight="1">
      <c r="A126" s="200"/>
      <c r="B126" s="200"/>
      <c r="C126" s="289" t="s">
        <v>8749</v>
      </c>
      <c r="D126" s="292" t="s">
        <v>8750</v>
      </c>
      <c r="E126" s="200"/>
      <c r="F126" s="200"/>
      <c r="G126" s="200"/>
      <c r="H126" s="207">
        <v>1</v>
      </c>
      <c r="I126" s="200"/>
      <c r="J126" s="200"/>
      <c r="K126" s="200"/>
    </row>
    <row r="127" spans="1:11" ht="12.75" customHeight="1">
      <c r="A127" s="200"/>
      <c r="B127" s="200"/>
      <c r="C127" s="289" t="s">
        <v>8751</v>
      </c>
      <c r="D127" s="290" t="s">
        <v>8752</v>
      </c>
      <c r="E127" s="200"/>
      <c r="F127" s="200"/>
      <c r="G127" s="200"/>
      <c r="H127" s="207">
        <v>1</v>
      </c>
      <c r="I127" s="200"/>
      <c r="J127" s="200"/>
      <c r="K127" s="200"/>
    </row>
    <row r="128" spans="1:11" ht="12.75" customHeight="1">
      <c r="A128" s="200"/>
      <c r="B128" s="200"/>
      <c r="C128" s="289" t="s">
        <v>8753</v>
      </c>
      <c r="D128" s="291" t="s">
        <v>8754</v>
      </c>
      <c r="E128" s="200"/>
      <c r="F128" s="200"/>
      <c r="G128" s="200"/>
      <c r="H128" s="207">
        <v>1</v>
      </c>
      <c r="I128" s="200"/>
      <c r="J128" s="200"/>
      <c r="K128" s="200"/>
    </row>
    <row r="129" spans="1:11" ht="12.75" customHeight="1">
      <c r="A129" s="200"/>
      <c r="B129" s="200"/>
      <c r="C129" s="289" t="s">
        <v>8755</v>
      </c>
      <c r="D129" s="292" t="s">
        <v>8756</v>
      </c>
      <c r="E129" s="200"/>
      <c r="F129" s="200"/>
      <c r="G129" s="200"/>
      <c r="H129" s="207">
        <v>1</v>
      </c>
      <c r="I129" s="200"/>
      <c r="J129" s="200"/>
      <c r="K129" s="200"/>
    </row>
    <row r="130" spans="1:11" ht="12.75" customHeight="1">
      <c r="A130" s="200"/>
      <c r="B130" s="200"/>
      <c r="C130" s="289" t="s">
        <v>8757</v>
      </c>
      <c r="D130" s="290" t="s">
        <v>8758</v>
      </c>
      <c r="E130" s="200"/>
      <c r="F130" s="200"/>
      <c r="G130" s="200"/>
      <c r="H130" s="207">
        <v>1</v>
      </c>
      <c r="I130" s="200"/>
      <c r="J130" s="200"/>
      <c r="K130" s="200"/>
    </row>
    <row r="131" spans="1:11" ht="12.75" customHeight="1">
      <c r="A131" s="200"/>
      <c r="B131" s="200"/>
      <c r="C131" s="289" t="s">
        <v>8759</v>
      </c>
      <c r="D131" s="290" t="s">
        <v>8760</v>
      </c>
      <c r="E131" s="200"/>
      <c r="F131" s="200"/>
      <c r="G131" s="200"/>
      <c r="H131" s="207">
        <v>1</v>
      </c>
      <c r="I131" s="200"/>
      <c r="J131" s="200"/>
      <c r="K131" s="200"/>
    </row>
    <row r="132" spans="1:11" ht="12.75" customHeight="1">
      <c r="A132" s="200"/>
      <c r="B132" s="200"/>
      <c r="C132" s="289" t="s">
        <v>8761</v>
      </c>
      <c r="D132" s="290" t="s">
        <v>8762</v>
      </c>
      <c r="E132" s="200"/>
      <c r="F132" s="200"/>
      <c r="G132" s="200"/>
      <c r="H132" s="207">
        <v>1</v>
      </c>
      <c r="I132" s="200"/>
      <c r="J132" s="200"/>
      <c r="K132" s="200"/>
    </row>
    <row r="133" spans="1:11" ht="12.75" customHeight="1">
      <c r="A133" s="200"/>
      <c r="B133" s="200"/>
      <c r="C133" s="289" t="s">
        <v>8763</v>
      </c>
      <c r="D133" s="290" t="s">
        <v>8764</v>
      </c>
      <c r="E133" s="200"/>
      <c r="F133" s="200"/>
      <c r="G133" s="200"/>
      <c r="H133" s="207">
        <v>1</v>
      </c>
      <c r="I133" s="200"/>
      <c r="J133" s="200"/>
      <c r="K133" s="200"/>
    </row>
    <row r="134" spans="1:11" ht="12.75" customHeight="1">
      <c r="A134" s="200"/>
      <c r="B134" s="200"/>
      <c r="C134" s="289" t="s">
        <v>8765</v>
      </c>
      <c r="D134" s="290" t="s">
        <v>8766</v>
      </c>
      <c r="E134" s="200"/>
      <c r="F134" s="200"/>
      <c r="G134" s="200"/>
      <c r="H134" s="207">
        <v>1</v>
      </c>
      <c r="I134" s="200"/>
      <c r="J134" s="200"/>
      <c r="K134" s="200"/>
    </row>
    <row r="135" spans="1:11" ht="12.75" customHeight="1">
      <c r="A135" s="200"/>
      <c r="B135" s="200"/>
      <c r="C135" s="289" t="s">
        <v>8767</v>
      </c>
      <c r="D135" s="290" t="s">
        <v>8768</v>
      </c>
      <c r="E135" s="200"/>
      <c r="F135" s="200"/>
      <c r="G135" s="200"/>
      <c r="H135" s="207">
        <v>1</v>
      </c>
      <c r="I135" s="200"/>
      <c r="J135" s="200"/>
      <c r="K135" s="200"/>
    </row>
    <row r="136" spans="1:11" ht="12.75" customHeight="1">
      <c r="A136" s="200"/>
      <c r="B136" s="200"/>
      <c r="C136" s="289" t="s">
        <v>8769</v>
      </c>
      <c r="D136" s="290" t="s">
        <v>8770</v>
      </c>
      <c r="E136" s="200"/>
      <c r="F136" s="200"/>
      <c r="G136" s="200"/>
      <c r="H136" s="207">
        <v>1</v>
      </c>
      <c r="I136" s="200"/>
      <c r="J136" s="200"/>
      <c r="K136" s="200"/>
    </row>
    <row r="137" spans="1:11" ht="12.75" customHeight="1">
      <c r="A137" s="200"/>
      <c r="B137" s="200"/>
      <c r="C137" s="289" t="s">
        <v>8771</v>
      </c>
      <c r="D137" s="291" t="s">
        <v>8772</v>
      </c>
      <c r="E137" s="200"/>
      <c r="F137" s="200"/>
      <c r="G137" s="200"/>
      <c r="H137" s="207">
        <v>1</v>
      </c>
      <c r="I137" s="200"/>
      <c r="J137" s="200"/>
      <c r="K137" s="200"/>
    </row>
    <row r="138" spans="1:11" ht="12.75" customHeight="1">
      <c r="A138" s="200"/>
      <c r="B138" s="200"/>
      <c r="C138" s="289" t="s">
        <v>8773</v>
      </c>
      <c r="D138" s="291" t="s">
        <v>8774</v>
      </c>
      <c r="E138" s="200"/>
      <c r="F138" s="200"/>
      <c r="G138" s="200"/>
      <c r="H138" s="207">
        <v>2</v>
      </c>
      <c r="I138" s="200"/>
      <c r="J138" s="200"/>
      <c r="K138" s="200"/>
    </row>
    <row r="139" spans="1:11" ht="12.75" customHeight="1">
      <c r="A139" s="200"/>
      <c r="B139" s="200"/>
      <c r="C139" s="289" t="s">
        <v>8775</v>
      </c>
      <c r="D139" s="291" t="s">
        <v>8776</v>
      </c>
      <c r="E139" s="200"/>
      <c r="F139" s="200"/>
      <c r="G139" s="200"/>
      <c r="H139" s="207">
        <v>2</v>
      </c>
      <c r="I139" s="200"/>
      <c r="J139" s="200"/>
      <c r="K139" s="200"/>
    </row>
    <row r="140" spans="1:11" ht="12.75" customHeight="1">
      <c r="A140" s="200"/>
      <c r="B140" s="200"/>
      <c r="C140" s="289" t="s">
        <v>8777</v>
      </c>
      <c r="D140" s="291" t="s">
        <v>8778</v>
      </c>
      <c r="E140" s="200"/>
      <c r="F140" s="200"/>
      <c r="G140" s="200"/>
      <c r="H140" s="207">
        <v>1</v>
      </c>
      <c r="I140" s="200"/>
      <c r="J140" s="200"/>
      <c r="K140" s="200"/>
    </row>
    <row r="141" spans="1:11" ht="12.75" customHeight="1">
      <c r="A141" s="200"/>
      <c r="B141" s="200"/>
      <c r="C141" s="289" t="s">
        <v>8779</v>
      </c>
      <c r="D141" s="291" t="s">
        <v>8780</v>
      </c>
      <c r="E141" s="200"/>
      <c r="F141" s="200"/>
      <c r="G141" s="200"/>
      <c r="H141" s="207">
        <v>1</v>
      </c>
      <c r="I141" s="200"/>
      <c r="J141" s="200"/>
      <c r="K141" s="200"/>
    </row>
    <row r="142" spans="1:11" ht="12.75" customHeight="1">
      <c r="A142" s="200"/>
      <c r="B142" s="200"/>
      <c r="C142" s="289" t="s">
        <v>8781</v>
      </c>
      <c r="D142" s="291" t="s">
        <v>8782</v>
      </c>
      <c r="E142" s="200"/>
      <c r="F142" s="200"/>
      <c r="G142" s="200"/>
      <c r="H142" s="207">
        <v>1</v>
      </c>
      <c r="I142" s="200"/>
      <c r="J142" s="200"/>
      <c r="K142" s="200"/>
    </row>
    <row r="143" spans="1:11" ht="12.75" customHeight="1">
      <c r="A143" s="200"/>
      <c r="B143" s="200"/>
      <c r="C143" s="289" t="s">
        <v>8783</v>
      </c>
      <c r="D143" s="292" t="s">
        <v>8784</v>
      </c>
      <c r="E143" s="200"/>
      <c r="F143" s="200"/>
      <c r="G143" s="200"/>
      <c r="H143" s="207">
        <v>1</v>
      </c>
      <c r="I143" s="200"/>
      <c r="J143" s="200"/>
      <c r="K143" s="200"/>
    </row>
    <row r="144" spans="1:11" ht="12.75" customHeight="1">
      <c r="A144" s="200"/>
      <c r="B144" s="200"/>
      <c r="C144" s="289" t="s">
        <v>8785</v>
      </c>
      <c r="D144" s="290" t="s">
        <v>8786</v>
      </c>
      <c r="E144" s="200"/>
      <c r="F144" s="200"/>
      <c r="G144" s="200"/>
      <c r="H144" s="207">
        <v>2</v>
      </c>
      <c r="I144" s="200"/>
      <c r="J144" s="200"/>
      <c r="K144" s="200"/>
    </row>
    <row r="145" spans="1:11" ht="12.75" customHeight="1">
      <c r="A145" s="200"/>
      <c r="B145" s="200"/>
      <c r="C145" s="289" t="s">
        <v>8787</v>
      </c>
      <c r="D145" s="291" t="s">
        <v>8788</v>
      </c>
      <c r="E145" s="200"/>
      <c r="F145" s="200"/>
      <c r="G145" s="200"/>
      <c r="H145" s="207">
        <v>1</v>
      </c>
      <c r="I145" s="200"/>
      <c r="J145" s="200"/>
      <c r="K145" s="200"/>
    </row>
    <row r="146" spans="1:11" ht="12.75" customHeight="1">
      <c r="A146" s="200"/>
      <c r="B146" s="200"/>
      <c r="C146" s="289" t="s">
        <v>8789</v>
      </c>
      <c r="D146" s="292" t="s">
        <v>8790</v>
      </c>
      <c r="E146" s="200"/>
      <c r="F146" s="200"/>
      <c r="G146" s="200"/>
      <c r="H146" s="207">
        <v>1</v>
      </c>
      <c r="I146" s="200"/>
      <c r="J146" s="200"/>
      <c r="K146" s="200"/>
    </row>
    <row r="147" spans="1:11" ht="12.75" customHeight="1">
      <c r="A147" s="200"/>
      <c r="B147" s="200"/>
      <c r="C147" s="289" t="s">
        <v>8791</v>
      </c>
      <c r="D147" s="290" t="s">
        <v>8792</v>
      </c>
      <c r="E147" s="200"/>
      <c r="F147" s="200"/>
      <c r="G147" s="200"/>
      <c r="H147" s="207">
        <v>1</v>
      </c>
      <c r="I147" s="200"/>
      <c r="J147" s="200"/>
      <c r="K147" s="200"/>
    </row>
    <row r="148" spans="1:11" ht="12.75" customHeight="1">
      <c r="A148" s="200"/>
      <c r="B148" s="200" t="s">
        <v>8793</v>
      </c>
      <c r="C148" s="289" t="s">
        <v>8794</v>
      </c>
      <c r="D148" s="298" t="s">
        <v>8542</v>
      </c>
      <c r="E148" s="200" t="s">
        <v>15</v>
      </c>
      <c r="F148" s="200" t="s">
        <v>16</v>
      </c>
      <c r="G148" s="200" t="s">
        <v>81</v>
      </c>
      <c r="H148" s="207">
        <v>1</v>
      </c>
      <c r="I148" s="200"/>
      <c r="J148" s="200"/>
      <c r="K148" s="200"/>
    </row>
    <row r="149" spans="1:11" ht="12.75" customHeight="1">
      <c r="A149" s="200"/>
      <c r="B149" s="200"/>
      <c r="C149" s="289" t="s">
        <v>8795</v>
      </c>
      <c r="D149" s="298" t="s">
        <v>8544</v>
      </c>
      <c r="E149" s="200"/>
      <c r="F149" s="200"/>
      <c r="G149" s="200"/>
      <c r="H149" s="207">
        <v>1</v>
      </c>
      <c r="I149" s="200"/>
      <c r="J149" s="200"/>
      <c r="K149" s="200"/>
    </row>
    <row r="150" spans="1:11" ht="12.75" customHeight="1">
      <c r="A150" s="200"/>
      <c r="B150" s="200"/>
      <c r="C150" s="289" t="s">
        <v>8796</v>
      </c>
      <c r="D150" s="298" t="s">
        <v>8546</v>
      </c>
      <c r="E150" s="200"/>
      <c r="F150" s="200"/>
      <c r="G150" s="200"/>
      <c r="H150" s="207">
        <v>1</v>
      </c>
      <c r="I150" s="200"/>
      <c r="J150" s="200"/>
      <c r="K150" s="200"/>
    </row>
    <row r="151" spans="1:11" ht="12.75" customHeight="1">
      <c r="A151" s="200"/>
      <c r="B151" s="200"/>
      <c r="C151" s="289" t="s">
        <v>8797</v>
      </c>
      <c r="D151" s="298" t="s">
        <v>8548</v>
      </c>
      <c r="E151" s="200"/>
      <c r="F151" s="200"/>
      <c r="G151" s="200"/>
      <c r="H151" s="207">
        <v>1</v>
      </c>
      <c r="I151" s="200"/>
      <c r="J151" s="200"/>
      <c r="K151" s="200"/>
    </row>
    <row r="152" spans="1:11" ht="12.75" customHeight="1">
      <c r="A152" s="200"/>
      <c r="B152" s="200"/>
      <c r="C152" s="289" t="s">
        <v>8798</v>
      </c>
      <c r="D152" s="298" t="s">
        <v>8550</v>
      </c>
      <c r="E152" s="200"/>
      <c r="F152" s="200"/>
      <c r="G152" s="200"/>
      <c r="H152" s="207">
        <v>1</v>
      </c>
      <c r="I152" s="200"/>
      <c r="J152" s="200"/>
      <c r="K152" s="200"/>
    </row>
    <row r="153" spans="1:11" ht="12.75" customHeight="1">
      <c r="A153" s="200"/>
      <c r="B153" s="200"/>
      <c r="C153" s="289" t="s">
        <v>8799</v>
      </c>
      <c r="D153" s="298" t="s">
        <v>8552</v>
      </c>
      <c r="E153" s="200"/>
      <c r="F153" s="200"/>
      <c r="G153" s="200"/>
      <c r="H153" s="207">
        <v>1</v>
      </c>
      <c r="I153" s="200"/>
      <c r="J153" s="200"/>
      <c r="K153" s="200"/>
    </row>
    <row r="154" spans="1:11" ht="12.75" customHeight="1">
      <c r="A154" s="200"/>
      <c r="B154" s="200"/>
      <c r="C154" s="289" t="s">
        <v>8800</v>
      </c>
      <c r="D154" s="298" t="s">
        <v>8554</v>
      </c>
      <c r="E154" s="200"/>
      <c r="F154" s="200"/>
      <c r="G154" s="200"/>
      <c r="H154" s="207">
        <v>1</v>
      </c>
      <c r="I154" s="200"/>
      <c r="J154" s="200"/>
      <c r="K154" s="200"/>
    </row>
    <row r="155" spans="1:11" ht="12.75" customHeight="1">
      <c r="A155" s="200"/>
      <c r="B155" s="200"/>
      <c r="C155" s="289" t="s">
        <v>8801</v>
      </c>
      <c r="D155" s="299" t="s">
        <v>8556</v>
      </c>
      <c r="E155" s="200"/>
      <c r="F155" s="200"/>
      <c r="G155" s="200"/>
      <c r="H155" s="207">
        <v>1</v>
      </c>
      <c r="I155" s="200"/>
      <c r="J155" s="200"/>
      <c r="K155" s="200"/>
    </row>
    <row r="156" spans="1:11" ht="12.75" customHeight="1">
      <c r="A156" s="200"/>
      <c r="B156" s="200"/>
      <c r="C156" s="289" t="s">
        <v>8802</v>
      </c>
      <c r="D156" s="299" t="s">
        <v>8558</v>
      </c>
      <c r="E156" s="200"/>
      <c r="F156" s="200"/>
      <c r="G156" s="200"/>
      <c r="H156" s="207">
        <v>1</v>
      </c>
      <c r="I156" s="200"/>
      <c r="J156" s="200"/>
      <c r="K156" s="200"/>
    </row>
    <row r="157" spans="1:11" ht="12.75" customHeight="1">
      <c r="A157" s="200"/>
      <c r="B157" s="200"/>
      <c r="C157" s="289" t="s">
        <v>8803</v>
      </c>
      <c r="D157" s="299" t="s">
        <v>8560</v>
      </c>
      <c r="E157" s="200"/>
      <c r="F157" s="200"/>
      <c r="G157" s="200"/>
      <c r="H157" s="207">
        <v>1</v>
      </c>
      <c r="I157" s="200"/>
      <c r="J157" s="200"/>
      <c r="K157" s="200"/>
    </row>
    <row r="158" spans="1:11" ht="12.75" customHeight="1">
      <c r="A158" s="200"/>
      <c r="B158" s="200"/>
      <c r="C158" s="289" t="s">
        <v>8804</v>
      </c>
      <c r="D158" s="300" t="s">
        <v>8562</v>
      </c>
      <c r="E158" s="200"/>
      <c r="F158" s="200"/>
      <c r="G158" s="200"/>
      <c r="H158" s="207">
        <v>1</v>
      </c>
      <c r="I158" s="200"/>
      <c r="J158" s="200"/>
      <c r="K158" s="200"/>
    </row>
    <row r="159" spans="1:11" ht="12.75" customHeight="1">
      <c r="A159" s="200"/>
      <c r="B159" s="200"/>
      <c r="C159" s="289" t="s">
        <v>8805</v>
      </c>
      <c r="D159" s="300" t="s">
        <v>8564</v>
      </c>
      <c r="E159" s="200"/>
      <c r="F159" s="200"/>
      <c r="G159" s="200"/>
      <c r="H159" s="207">
        <v>1</v>
      </c>
      <c r="I159" s="200"/>
      <c r="J159" s="200"/>
      <c r="K159" s="200"/>
    </row>
    <row r="160" spans="1:11" ht="12.75" customHeight="1">
      <c r="A160" s="200"/>
      <c r="B160" s="200"/>
      <c r="C160" s="289" t="s">
        <v>8806</v>
      </c>
      <c r="D160" s="300" t="s">
        <v>8566</v>
      </c>
      <c r="E160" s="200"/>
      <c r="F160" s="200"/>
      <c r="G160" s="200"/>
      <c r="H160" s="207">
        <v>1</v>
      </c>
      <c r="I160" s="200"/>
      <c r="J160" s="200"/>
      <c r="K160" s="200"/>
    </row>
    <row r="161" spans="1:11" ht="12.75" customHeight="1">
      <c r="A161" s="200"/>
      <c r="B161" s="200"/>
      <c r="C161" s="289" t="s">
        <v>8807</v>
      </c>
      <c r="D161" s="300" t="s">
        <v>8568</v>
      </c>
      <c r="E161" s="200"/>
      <c r="F161" s="200"/>
      <c r="G161" s="200"/>
      <c r="H161" s="207">
        <v>2</v>
      </c>
      <c r="I161" s="200"/>
      <c r="J161" s="200"/>
      <c r="K161" s="200"/>
    </row>
    <row r="162" spans="1:11" ht="12.75" customHeight="1">
      <c r="A162" s="200"/>
      <c r="B162" s="200"/>
      <c r="C162" s="289" t="s">
        <v>8808</v>
      </c>
      <c r="D162" s="300" t="s">
        <v>8570</v>
      </c>
      <c r="E162" s="200"/>
      <c r="F162" s="200"/>
      <c r="G162" s="200"/>
      <c r="H162" s="207">
        <v>1</v>
      </c>
      <c r="I162" s="200"/>
      <c r="J162" s="200"/>
      <c r="K162" s="200"/>
    </row>
    <row r="163" spans="1:11" ht="12.75" customHeight="1">
      <c r="A163" s="200"/>
      <c r="B163" s="200"/>
      <c r="C163" s="289" t="s">
        <v>8809</v>
      </c>
      <c r="D163" s="300" t="s">
        <v>8572</v>
      </c>
      <c r="E163" s="200"/>
      <c r="F163" s="200"/>
      <c r="G163" s="200"/>
      <c r="H163" s="207">
        <v>1</v>
      </c>
      <c r="I163" s="200"/>
      <c r="J163" s="200"/>
      <c r="K163" s="200"/>
    </row>
    <row r="164" spans="1:11" ht="12.75" customHeight="1">
      <c r="A164" s="200"/>
      <c r="B164" s="200"/>
      <c r="C164" s="289" t="s">
        <v>8810</v>
      </c>
      <c r="D164" s="300" t="s">
        <v>8574</v>
      </c>
      <c r="E164" s="200"/>
      <c r="F164" s="200"/>
      <c r="G164" s="200"/>
      <c r="H164" s="207">
        <v>2</v>
      </c>
      <c r="I164" s="200"/>
      <c r="J164" s="200"/>
      <c r="K164" s="200"/>
    </row>
    <row r="165" spans="1:11" ht="12.75" customHeight="1">
      <c r="A165" s="200"/>
      <c r="B165" s="200"/>
      <c r="C165" s="289" t="s">
        <v>8811</v>
      </c>
      <c r="D165" s="300" t="s">
        <v>8576</v>
      </c>
      <c r="E165" s="200"/>
      <c r="F165" s="200"/>
      <c r="G165" s="200"/>
      <c r="H165" s="207">
        <v>1</v>
      </c>
      <c r="I165" s="200"/>
      <c r="J165" s="200"/>
      <c r="K165" s="200"/>
    </row>
    <row r="166" spans="1:11" ht="12.75" customHeight="1">
      <c r="A166" s="200"/>
      <c r="B166" s="200"/>
      <c r="C166" s="289" t="s">
        <v>8812</v>
      </c>
      <c r="D166" s="300" t="s">
        <v>8578</v>
      </c>
      <c r="E166" s="200"/>
      <c r="F166" s="200"/>
      <c r="G166" s="200"/>
      <c r="H166" s="207">
        <v>1</v>
      </c>
      <c r="I166" s="200"/>
      <c r="J166" s="200"/>
      <c r="K166" s="200"/>
    </row>
    <row r="167" spans="1:11" ht="12.75" customHeight="1">
      <c r="A167" s="200"/>
      <c r="B167" s="200"/>
      <c r="C167" s="289" t="s">
        <v>8813</v>
      </c>
      <c r="D167" s="300" t="s">
        <v>8580</v>
      </c>
      <c r="E167" s="200"/>
      <c r="F167" s="200"/>
      <c r="G167" s="200"/>
      <c r="H167" s="207">
        <v>1</v>
      </c>
      <c r="I167" s="200"/>
      <c r="J167" s="200"/>
      <c r="K167" s="200"/>
    </row>
    <row r="168" spans="1:11" ht="12.75" customHeight="1">
      <c r="A168" s="200"/>
      <c r="B168" s="200"/>
      <c r="C168" s="289" t="s">
        <v>8814</v>
      </c>
      <c r="D168" s="300" t="s">
        <v>8582</v>
      </c>
      <c r="E168" s="200"/>
      <c r="F168" s="200"/>
      <c r="G168" s="200"/>
      <c r="H168" s="207">
        <v>1</v>
      </c>
      <c r="I168" s="200"/>
      <c r="J168" s="200"/>
      <c r="K168" s="200"/>
    </row>
    <row r="169" spans="1:11" ht="12.75" customHeight="1">
      <c r="A169" s="200"/>
      <c r="B169" s="200"/>
      <c r="C169" s="289" t="s">
        <v>8815</v>
      </c>
      <c r="D169" s="299" t="s">
        <v>8816</v>
      </c>
      <c r="E169" s="200"/>
      <c r="F169" s="200"/>
      <c r="G169" s="200"/>
      <c r="H169" s="207">
        <v>1</v>
      </c>
      <c r="I169" s="200"/>
      <c r="J169" s="200"/>
      <c r="K169" s="200"/>
    </row>
    <row r="170" spans="1:11" ht="12.75" customHeight="1">
      <c r="A170" s="200"/>
      <c r="B170" s="200"/>
      <c r="C170" s="289" t="s">
        <v>8817</v>
      </c>
      <c r="D170" s="299" t="s">
        <v>8818</v>
      </c>
      <c r="E170" s="200"/>
      <c r="F170" s="200"/>
      <c r="G170" s="200"/>
      <c r="H170" s="207">
        <v>1</v>
      </c>
      <c r="I170" s="200"/>
      <c r="J170" s="200"/>
      <c r="K170" s="200"/>
    </row>
    <row r="171" spans="1:11" ht="12.75" customHeight="1">
      <c r="A171" s="200"/>
      <c r="B171" s="200"/>
      <c r="C171" s="289" t="s">
        <v>8819</v>
      </c>
      <c r="D171" s="299" t="s">
        <v>8820</v>
      </c>
      <c r="E171" s="200"/>
      <c r="F171" s="200"/>
      <c r="G171" s="200"/>
      <c r="H171" s="207">
        <v>1</v>
      </c>
      <c r="I171" s="200"/>
      <c r="J171" s="200"/>
      <c r="K171" s="200"/>
    </row>
    <row r="172" spans="1:11" ht="12.75" customHeight="1">
      <c r="A172" s="200"/>
      <c r="B172" s="200"/>
      <c r="C172" s="289" t="s">
        <v>8821</v>
      </c>
      <c r="D172" s="299" t="s">
        <v>8822</v>
      </c>
      <c r="E172" s="200"/>
      <c r="F172" s="200"/>
      <c r="G172" s="200"/>
      <c r="H172" s="207">
        <v>1</v>
      </c>
      <c r="I172" s="200"/>
      <c r="J172" s="200"/>
      <c r="K172" s="200"/>
    </row>
    <row r="173" spans="1:11" ht="12.75" customHeight="1">
      <c r="A173" s="200"/>
      <c r="B173" s="200"/>
      <c r="C173" s="289" t="s">
        <v>8823</v>
      </c>
      <c r="D173" s="299" t="s">
        <v>8824</v>
      </c>
      <c r="E173" s="200"/>
      <c r="F173" s="200"/>
      <c r="G173" s="200"/>
      <c r="H173" s="207">
        <v>1</v>
      </c>
      <c r="I173" s="200"/>
      <c r="J173" s="200"/>
      <c r="K173" s="200"/>
    </row>
    <row r="174" spans="1:11" ht="12.75" customHeight="1">
      <c r="A174" s="200"/>
      <c r="B174" s="200"/>
      <c r="C174" s="289" t="s">
        <v>8825</v>
      </c>
      <c r="D174" s="299" t="s">
        <v>8826</v>
      </c>
      <c r="E174" s="200"/>
      <c r="F174" s="200"/>
      <c r="G174" s="200"/>
      <c r="H174" s="207">
        <v>1</v>
      </c>
      <c r="I174" s="200"/>
      <c r="J174" s="200"/>
      <c r="K174" s="200"/>
    </row>
    <row r="175" spans="1:11" ht="12.75" customHeight="1">
      <c r="A175" s="200"/>
      <c r="B175" s="200"/>
      <c r="C175" s="289" t="s">
        <v>8827</v>
      </c>
      <c r="D175" s="298" t="s">
        <v>8626</v>
      </c>
      <c r="E175" s="200"/>
      <c r="F175" s="200"/>
      <c r="G175" s="200"/>
      <c r="H175" s="207">
        <v>1</v>
      </c>
      <c r="I175" s="200"/>
      <c r="J175" s="200"/>
      <c r="K175" s="200"/>
    </row>
    <row r="176" spans="1:11" ht="12.75" customHeight="1">
      <c r="A176" s="200"/>
      <c r="B176" s="200"/>
      <c r="C176" s="289" t="s">
        <v>8828</v>
      </c>
      <c r="D176" s="298" t="s">
        <v>8628</v>
      </c>
      <c r="E176" s="200"/>
      <c r="F176" s="200"/>
      <c r="G176" s="200"/>
      <c r="H176" s="207">
        <v>1</v>
      </c>
      <c r="I176" s="200"/>
      <c r="J176" s="200"/>
      <c r="K176" s="200"/>
    </row>
    <row r="177" spans="1:11" ht="12.75" customHeight="1">
      <c r="A177" s="200"/>
      <c r="B177" s="200"/>
      <c r="C177" s="289" t="s">
        <v>8829</v>
      </c>
      <c r="D177" s="298" t="s">
        <v>8630</v>
      </c>
      <c r="E177" s="200"/>
      <c r="F177" s="200"/>
      <c r="G177" s="200"/>
      <c r="H177" s="207">
        <v>1</v>
      </c>
      <c r="I177" s="200"/>
      <c r="J177" s="200"/>
      <c r="K177" s="200"/>
    </row>
    <row r="178" spans="1:11" ht="12.75" customHeight="1">
      <c r="A178" s="200"/>
      <c r="B178" s="200"/>
      <c r="C178" s="289" t="s">
        <v>8830</v>
      </c>
      <c r="D178" s="298" t="s">
        <v>8632</v>
      </c>
      <c r="E178" s="200"/>
      <c r="F178" s="200"/>
      <c r="G178" s="200"/>
      <c r="H178" s="207">
        <v>1</v>
      </c>
      <c r="I178" s="200"/>
      <c r="J178" s="200"/>
      <c r="K178" s="200"/>
    </row>
    <row r="179" spans="1:11" ht="12.75" customHeight="1">
      <c r="A179" s="200"/>
      <c r="B179" s="200"/>
      <c r="C179" s="289" t="s">
        <v>8831</v>
      </c>
      <c r="D179" s="298" t="s">
        <v>8634</v>
      </c>
      <c r="E179" s="200"/>
      <c r="F179" s="200"/>
      <c r="G179" s="200"/>
      <c r="H179" s="207">
        <v>1</v>
      </c>
      <c r="I179" s="200"/>
      <c r="J179" s="200"/>
      <c r="K179" s="200"/>
    </row>
    <row r="180" spans="1:11" ht="12.75" customHeight="1">
      <c r="A180" s="200"/>
      <c r="B180" s="200"/>
      <c r="C180" s="289" t="s">
        <v>8832</v>
      </c>
      <c r="D180" s="298" t="s">
        <v>8636</v>
      </c>
      <c r="E180" s="200"/>
      <c r="F180" s="200"/>
      <c r="G180" s="200"/>
      <c r="H180" s="207">
        <v>1</v>
      </c>
      <c r="I180" s="200"/>
      <c r="J180" s="200"/>
      <c r="K180" s="200"/>
    </row>
    <row r="181" spans="1:11" ht="12.75" customHeight="1">
      <c r="A181" s="200"/>
      <c r="B181" s="200"/>
      <c r="C181" s="289" t="s">
        <v>8833</v>
      </c>
      <c r="D181" s="298" t="s">
        <v>8638</v>
      </c>
      <c r="E181" s="200"/>
      <c r="F181" s="200"/>
      <c r="G181" s="200"/>
      <c r="H181" s="207">
        <v>1</v>
      </c>
      <c r="I181" s="200"/>
      <c r="J181" s="200"/>
      <c r="K181" s="200"/>
    </row>
    <row r="182" spans="1:11" ht="12.75" customHeight="1">
      <c r="A182" s="200"/>
      <c r="B182" s="200"/>
      <c r="C182" s="289" t="s">
        <v>8834</v>
      </c>
      <c r="D182" s="298" t="s">
        <v>8640</v>
      </c>
      <c r="E182" s="200"/>
      <c r="F182" s="200"/>
      <c r="G182" s="200"/>
      <c r="H182" s="207">
        <v>1</v>
      </c>
      <c r="I182" s="200"/>
      <c r="J182" s="200"/>
      <c r="K182" s="200"/>
    </row>
    <row r="183" spans="1:11" ht="12.75" customHeight="1">
      <c r="A183" s="200"/>
      <c r="B183" s="200"/>
      <c r="C183" s="289" t="s">
        <v>8835</v>
      </c>
      <c r="D183" s="298" t="s">
        <v>8642</v>
      </c>
      <c r="E183" s="200"/>
      <c r="F183" s="200"/>
      <c r="G183" s="200"/>
      <c r="H183" s="207">
        <v>1</v>
      </c>
      <c r="I183" s="200"/>
      <c r="J183" s="200"/>
      <c r="K183" s="200"/>
    </row>
    <row r="184" spans="1:11" ht="12.75" customHeight="1">
      <c r="A184" s="200"/>
      <c r="B184" s="200"/>
      <c r="C184" s="289" t="s">
        <v>8836</v>
      </c>
      <c r="D184" s="299" t="s">
        <v>8644</v>
      </c>
      <c r="E184" s="200"/>
      <c r="F184" s="200"/>
      <c r="G184" s="200"/>
      <c r="H184" s="207">
        <v>1</v>
      </c>
      <c r="I184" s="200"/>
      <c r="J184" s="200"/>
      <c r="K184" s="200"/>
    </row>
    <row r="185" spans="1:11" ht="12.75" customHeight="1">
      <c r="A185" s="200"/>
      <c r="B185" s="200"/>
      <c r="C185" s="289" t="s">
        <v>8837</v>
      </c>
      <c r="D185" s="299" t="s">
        <v>8646</v>
      </c>
      <c r="E185" s="200"/>
      <c r="F185" s="200"/>
      <c r="G185" s="200"/>
      <c r="H185" s="207">
        <v>1</v>
      </c>
      <c r="I185" s="200"/>
      <c r="J185" s="200"/>
      <c r="K185" s="200"/>
    </row>
    <row r="186" spans="1:11" ht="12.75" customHeight="1">
      <c r="A186" s="200"/>
      <c r="B186" s="200"/>
      <c r="C186" s="289" t="s">
        <v>8838</v>
      </c>
      <c r="D186" s="299" t="s">
        <v>8648</v>
      </c>
      <c r="E186" s="200"/>
      <c r="F186" s="200"/>
      <c r="G186" s="200"/>
      <c r="H186" s="207">
        <v>1</v>
      </c>
      <c r="I186" s="200"/>
      <c r="J186" s="200"/>
      <c r="K186" s="200"/>
    </row>
    <row r="187" spans="1:11" ht="12.75" customHeight="1">
      <c r="A187" s="200"/>
      <c r="B187" s="200"/>
      <c r="C187" s="289" t="s">
        <v>8839</v>
      </c>
      <c r="D187" s="299" t="s">
        <v>8650</v>
      </c>
      <c r="E187" s="200"/>
      <c r="F187" s="200"/>
      <c r="G187" s="200"/>
      <c r="H187" s="207">
        <v>1</v>
      </c>
      <c r="I187" s="200"/>
      <c r="J187" s="200"/>
      <c r="K187" s="200"/>
    </row>
    <row r="188" spans="1:11" ht="12.75" customHeight="1">
      <c r="A188" s="200"/>
      <c r="B188" s="200"/>
      <c r="C188" s="289" t="s">
        <v>8840</v>
      </c>
      <c r="D188" s="299" t="s">
        <v>8652</v>
      </c>
      <c r="E188" s="200"/>
      <c r="F188" s="200"/>
      <c r="G188" s="200"/>
      <c r="H188" s="207">
        <v>1</v>
      </c>
      <c r="I188" s="200"/>
      <c r="J188" s="200"/>
      <c r="K188" s="200"/>
    </row>
    <row r="189" spans="1:11" ht="12.75" customHeight="1">
      <c r="A189" s="200"/>
      <c r="B189" s="200"/>
      <c r="C189" s="289" t="s">
        <v>8841</v>
      </c>
      <c r="D189" s="299" t="s">
        <v>8654</v>
      </c>
      <c r="E189" s="200"/>
      <c r="F189" s="200"/>
      <c r="G189" s="200"/>
      <c r="H189" s="207">
        <v>1</v>
      </c>
      <c r="I189" s="200"/>
      <c r="J189" s="200"/>
      <c r="K189" s="200"/>
    </row>
    <row r="190" spans="1:11" ht="12.75" customHeight="1">
      <c r="A190" s="200"/>
      <c r="B190" s="200"/>
      <c r="C190" s="289" t="s">
        <v>8842</v>
      </c>
      <c r="D190" s="299" t="s">
        <v>8656</v>
      </c>
      <c r="E190" s="200"/>
      <c r="F190" s="200"/>
      <c r="G190" s="200"/>
      <c r="H190" s="207">
        <v>1</v>
      </c>
      <c r="I190" s="200"/>
      <c r="J190" s="200"/>
      <c r="K190" s="200"/>
    </row>
    <row r="191" spans="1:11" ht="12.75" customHeight="1">
      <c r="A191" s="200"/>
      <c r="B191" s="200"/>
      <c r="C191" s="289" t="s">
        <v>8843</v>
      </c>
      <c r="D191" s="300" t="s">
        <v>8658</v>
      </c>
      <c r="E191" s="200"/>
      <c r="F191" s="200"/>
      <c r="G191" s="200"/>
      <c r="H191" s="207">
        <v>1</v>
      </c>
      <c r="I191" s="200"/>
      <c r="J191" s="200"/>
      <c r="K191" s="200"/>
    </row>
    <row r="192" spans="1:11" ht="12.75" customHeight="1">
      <c r="A192" s="200"/>
      <c r="B192" s="200"/>
      <c r="C192" s="289" t="s">
        <v>8844</v>
      </c>
      <c r="D192" s="300" t="s">
        <v>8668</v>
      </c>
      <c r="E192" s="200"/>
      <c r="F192" s="200"/>
      <c r="G192" s="200"/>
      <c r="H192" s="207">
        <v>1</v>
      </c>
      <c r="I192" s="200"/>
      <c r="J192" s="200"/>
      <c r="K192" s="200"/>
    </row>
    <row r="193" spans="1:11" ht="12.75" customHeight="1">
      <c r="A193" s="200"/>
      <c r="B193" s="200"/>
      <c r="C193" s="289" t="s">
        <v>8845</v>
      </c>
      <c r="D193" s="300" t="s">
        <v>8670</v>
      </c>
      <c r="E193" s="200"/>
      <c r="F193" s="200"/>
      <c r="G193" s="200"/>
      <c r="H193" s="207">
        <v>1</v>
      </c>
      <c r="I193" s="200"/>
      <c r="J193" s="200"/>
      <c r="K193" s="200"/>
    </row>
    <row r="194" spans="1:11" ht="12.75" customHeight="1">
      <c r="A194" s="200"/>
      <c r="B194" s="200"/>
      <c r="C194" s="289" t="s">
        <v>8846</v>
      </c>
      <c r="D194" s="300" t="s">
        <v>8847</v>
      </c>
      <c r="E194" s="200"/>
      <c r="F194" s="200"/>
      <c r="G194" s="200"/>
      <c r="H194" s="207">
        <v>1</v>
      </c>
      <c r="I194" s="200"/>
      <c r="J194" s="200"/>
      <c r="K194" s="200"/>
    </row>
    <row r="195" spans="1:11" ht="12.75" customHeight="1">
      <c r="A195" s="200"/>
      <c r="B195" s="200"/>
      <c r="C195" s="289" t="s">
        <v>8848</v>
      </c>
      <c r="D195" s="300" t="s">
        <v>8849</v>
      </c>
      <c r="E195" s="200"/>
      <c r="F195" s="200"/>
      <c r="G195" s="200"/>
      <c r="H195" s="207">
        <v>1</v>
      </c>
      <c r="I195" s="200"/>
      <c r="J195" s="200"/>
      <c r="K195" s="200"/>
    </row>
    <row r="196" spans="1:11" ht="12.75" customHeight="1">
      <c r="A196" s="200"/>
      <c r="B196" s="200"/>
      <c r="C196" s="289" t="s">
        <v>8850</v>
      </c>
      <c r="D196" s="300" t="s">
        <v>8851</v>
      </c>
      <c r="E196" s="200"/>
      <c r="F196" s="200"/>
      <c r="G196" s="200"/>
      <c r="H196" s="207">
        <v>1</v>
      </c>
      <c r="I196" s="200"/>
      <c r="J196" s="200"/>
      <c r="K196" s="200"/>
    </row>
    <row r="197" spans="1:11" ht="12.75" customHeight="1">
      <c r="A197" s="200"/>
      <c r="B197" s="200"/>
      <c r="C197" s="289" t="s">
        <v>8852</v>
      </c>
      <c r="D197" s="300" t="s">
        <v>8853</v>
      </c>
      <c r="E197" s="200"/>
      <c r="F197" s="200"/>
      <c r="G197" s="200"/>
      <c r="H197" s="207">
        <v>1</v>
      </c>
      <c r="I197" s="200"/>
      <c r="J197" s="200"/>
      <c r="K197" s="200"/>
    </row>
    <row r="198" spans="1:11" ht="12.75" customHeight="1">
      <c r="A198" s="200"/>
      <c r="B198" s="200"/>
      <c r="C198" s="289" t="s">
        <v>8854</v>
      </c>
      <c r="D198" s="298" t="s">
        <v>8672</v>
      </c>
      <c r="E198" s="200"/>
      <c r="F198" s="200"/>
      <c r="G198" s="200"/>
      <c r="H198" s="207">
        <v>1</v>
      </c>
      <c r="I198" s="200"/>
      <c r="J198" s="200"/>
      <c r="K198" s="200"/>
    </row>
    <row r="199" spans="1:11" ht="12.75" customHeight="1">
      <c r="A199" s="200"/>
      <c r="B199" s="200"/>
      <c r="C199" s="289" t="s">
        <v>8855</v>
      </c>
      <c r="D199" s="298" t="s">
        <v>8674</v>
      </c>
      <c r="E199" s="200"/>
      <c r="F199" s="200"/>
      <c r="G199" s="200"/>
      <c r="H199" s="207">
        <v>2</v>
      </c>
      <c r="I199" s="200"/>
      <c r="J199" s="200"/>
      <c r="K199" s="200"/>
    </row>
    <row r="200" spans="1:11" ht="12.75" customHeight="1">
      <c r="A200" s="200"/>
      <c r="B200" s="200"/>
      <c r="C200" s="289" t="s">
        <v>8856</v>
      </c>
      <c r="D200" s="298" t="s">
        <v>8676</v>
      </c>
      <c r="E200" s="200"/>
      <c r="F200" s="200"/>
      <c r="G200" s="200"/>
      <c r="H200" s="207">
        <v>1</v>
      </c>
      <c r="I200" s="200"/>
      <c r="J200" s="200"/>
      <c r="K200" s="200"/>
    </row>
    <row r="201" spans="1:11" ht="12.75" customHeight="1">
      <c r="A201" s="200"/>
      <c r="B201" s="200"/>
      <c r="C201" s="289" t="s">
        <v>8857</v>
      </c>
      <c r="D201" s="298" t="s">
        <v>8678</v>
      </c>
      <c r="E201" s="200"/>
      <c r="F201" s="200"/>
      <c r="G201" s="200"/>
      <c r="H201" s="207">
        <v>1</v>
      </c>
      <c r="I201" s="200"/>
      <c r="J201" s="200"/>
      <c r="K201" s="200"/>
    </row>
    <row r="202" spans="1:11" s="297" customFormat="1" ht="12.75" customHeight="1">
      <c r="A202" s="293"/>
      <c r="B202" s="293"/>
      <c r="C202" s="294" t="s">
        <v>8858</v>
      </c>
      <c r="D202" s="301" t="s">
        <v>8680</v>
      </c>
      <c r="E202" s="293"/>
      <c r="F202" s="293"/>
      <c r="G202" s="293"/>
      <c r="H202" s="296"/>
      <c r="I202" s="293"/>
      <c r="J202" s="293"/>
      <c r="K202" s="293"/>
    </row>
    <row r="203" spans="1:11" s="297" customFormat="1" ht="12.75" customHeight="1">
      <c r="A203" s="293"/>
      <c r="B203" s="293"/>
      <c r="C203" s="294" t="s">
        <v>8859</v>
      </c>
      <c r="D203" s="301" t="s">
        <v>8682</v>
      </c>
      <c r="E203" s="293"/>
      <c r="F203" s="293"/>
      <c r="G203" s="293"/>
      <c r="H203" s="296"/>
      <c r="I203" s="293"/>
      <c r="J203" s="293"/>
      <c r="K203" s="293"/>
    </row>
    <row r="204" spans="1:11" s="297" customFormat="1" ht="12.75" customHeight="1">
      <c r="A204" s="293"/>
      <c r="B204" s="293"/>
      <c r="C204" s="294" t="s">
        <v>8860</v>
      </c>
      <c r="D204" s="301" t="s">
        <v>8684</v>
      </c>
      <c r="E204" s="293"/>
      <c r="F204" s="293"/>
      <c r="G204" s="293"/>
      <c r="H204" s="296"/>
      <c r="I204" s="293"/>
      <c r="J204" s="293"/>
      <c r="K204" s="293"/>
    </row>
    <row r="205" spans="1:11" s="297" customFormat="1" ht="12.75" customHeight="1">
      <c r="A205" s="293"/>
      <c r="B205" s="293"/>
      <c r="C205" s="294" t="s">
        <v>8861</v>
      </c>
      <c r="D205" s="301" t="s">
        <v>8686</v>
      </c>
      <c r="E205" s="293"/>
      <c r="F205" s="293"/>
      <c r="G205" s="293"/>
      <c r="H205" s="296"/>
      <c r="I205" s="293"/>
      <c r="J205" s="293"/>
      <c r="K205" s="293"/>
    </row>
    <row r="206" spans="1:11" s="297" customFormat="1" ht="12.75" customHeight="1">
      <c r="A206" s="293"/>
      <c r="B206" s="293"/>
      <c r="C206" s="294" t="s">
        <v>8862</v>
      </c>
      <c r="D206" s="301" t="s">
        <v>8688</v>
      </c>
      <c r="E206" s="293"/>
      <c r="F206" s="293"/>
      <c r="G206" s="293"/>
      <c r="H206" s="296"/>
      <c r="I206" s="293"/>
      <c r="J206" s="293"/>
      <c r="K206" s="293"/>
    </row>
    <row r="207" spans="1:11" ht="12.75" customHeight="1">
      <c r="A207" s="200"/>
      <c r="B207" s="200"/>
      <c r="C207" s="289" t="s">
        <v>8863</v>
      </c>
      <c r="D207" s="300" t="s">
        <v>8690</v>
      </c>
      <c r="E207" s="200"/>
      <c r="F207" s="200"/>
      <c r="G207" s="200"/>
      <c r="H207" s="207">
        <v>1</v>
      </c>
      <c r="I207" s="200"/>
      <c r="J207" s="200"/>
      <c r="K207" s="200"/>
    </row>
    <row r="208" spans="1:11" ht="12.75" customHeight="1">
      <c r="A208" s="200"/>
      <c r="B208" s="200"/>
      <c r="C208" s="289" t="s">
        <v>8864</v>
      </c>
      <c r="D208" s="300" t="s">
        <v>8692</v>
      </c>
      <c r="E208" s="200"/>
      <c r="F208" s="200"/>
      <c r="G208" s="200"/>
      <c r="H208" s="207">
        <v>1</v>
      </c>
      <c r="I208" s="200"/>
      <c r="J208" s="200"/>
      <c r="K208" s="200"/>
    </row>
    <row r="209" spans="1:11" ht="12.75" customHeight="1">
      <c r="A209" s="200"/>
      <c r="B209" s="200"/>
      <c r="C209" s="289" t="s">
        <v>8865</v>
      </c>
      <c r="D209" s="300" t="s">
        <v>8694</v>
      </c>
      <c r="E209" s="200"/>
      <c r="F209" s="200"/>
      <c r="G209" s="200"/>
      <c r="H209" s="207">
        <v>1</v>
      </c>
      <c r="I209" s="200"/>
      <c r="J209" s="200"/>
      <c r="K209" s="200"/>
    </row>
    <row r="210" spans="1:11" ht="12.75" customHeight="1">
      <c r="A210" s="200"/>
      <c r="B210" s="200"/>
      <c r="C210" s="289" t="s">
        <v>8866</v>
      </c>
      <c r="D210" s="300" t="s">
        <v>8696</v>
      </c>
      <c r="E210" s="200"/>
      <c r="F210" s="200"/>
      <c r="G210" s="200"/>
      <c r="H210" s="207">
        <v>1</v>
      </c>
      <c r="I210" s="200"/>
      <c r="J210" s="200"/>
      <c r="K210" s="200"/>
    </row>
    <row r="211" spans="1:11" ht="12.75" customHeight="1">
      <c r="A211" s="200"/>
      <c r="B211" s="200"/>
      <c r="C211" s="289" t="s">
        <v>8867</v>
      </c>
      <c r="D211" s="300" t="s">
        <v>8698</v>
      </c>
      <c r="E211" s="200"/>
      <c r="F211" s="200"/>
      <c r="G211" s="200"/>
      <c r="H211" s="207">
        <v>1</v>
      </c>
      <c r="I211" s="200"/>
      <c r="J211" s="200"/>
      <c r="K211" s="200"/>
    </row>
    <row r="212" spans="1:11" ht="12.75" customHeight="1">
      <c r="A212" s="200"/>
      <c r="B212" s="200"/>
      <c r="C212" s="289" t="s">
        <v>8868</v>
      </c>
      <c r="D212" s="300" t="s">
        <v>8700</v>
      </c>
      <c r="E212" s="200"/>
      <c r="F212" s="200"/>
      <c r="G212" s="200"/>
      <c r="H212" s="207">
        <v>1</v>
      </c>
      <c r="I212" s="200"/>
      <c r="J212" s="200"/>
      <c r="K212" s="200"/>
    </row>
    <row r="213" spans="1:11" ht="12.75" customHeight="1">
      <c r="A213" s="200"/>
      <c r="B213" s="200"/>
      <c r="C213" s="289" t="s">
        <v>8869</v>
      </c>
      <c r="D213" s="300" t="s">
        <v>8702</v>
      </c>
      <c r="E213" s="200"/>
      <c r="F213" s="200"/>
      <c r="G213" s="200"/>
      <c r="H213" s="207">
        <v>1</v>
      </c>
      <c r="I213" s="200"/>
      <c r="J213" s="200"/>
      <c r="K213" s="200"/>
    </row>
    <row r="214" spans="1:11" ht="12.75" customHeight="1">
      <c r="A214" s="200"/>
      <c r="B214" s="200"/>
      <c r="C214" s="289" t="s">
        <v>8870</v>
      </c>
      <c r="D214" s="300" t="s">
        <v>8704</v>
      </c>
      <c r="E214" s="200"/>
      <c r="F214" s="200"/>
      <c r="G214" s="200"/>
      <c r="H214" s="207">
        <v>1</v>
      </c>
      <c r="I214" s="200"/>
      <c r="J214" s="200"/>
      <c r="K214" s="200"/>
    </row>
    <row r="215" spans="1:11" ht="12.75" customHeight="1">
      <c r="A215" s="200"/>
      <c r="B215" s="200"/>
      <c r="C215" s="289" t="s">
        <v>8871</v>
      </c>
      <c r="D215" s="300" t="s">
        <v>8706</v>
      </c>
      <c r="E215" s="200"/>
      <c r="F215" s="200"/>
      <c r="G215" s="200"/>
      <c r="H215" s="207">
        <v>1</v>
      </c>
      <c r="I215" s="200"/>
      <c r="J215" s="200"/>
      <c r="K215" s="200"/>
    </row>
    <row r="216" spans="1:11" ht="12.75" customHeight="1">
      <c r="A216" s="200"/>
      <c r="B216" s="200"/>
      <c r="C216" s="289" t="s">
        <v>8872</v>
      </c>
      <c r="D216" s="300" t="s">
        <v>8708</v>
      </c>
      <c r="E216" s="200"/>
      <c r="F216" s="200"/>
      <c r="G216" s="200"/>
      <c r="H216" s="207">
        <v>1</v>
      </c>
      <c r="I216" s="200"/>
      <c r="J216" s="200"/>
      <c r="K216" s="200"/>
    </row>
    <row r="217" spans="1:11" ht="12.75" customHeight="1">
      <c r="A217" s="200"/>
      <c r="B217" s="200"/>
      <c r="C217" s="289" t="s">
        <v>8873</v>
      </c>
      <c r="D217" s="300" t="s">
        <v>8710</v>
      </c>
      <c r="E217" s="200"/>
      <c r="F217" s="200"/>
      <c r="G217" s="200"/>
      <c r="H217" s="207">
        <v>1</v>
      </c>
      <c r="I217" s="200"/>
      <c r="J217" s="200"/>
      <c r="K217" s="200"/>
    </row>
    <row r="218" spans="1:11" ht="12.75" customHeight="1">
      <c r="A218" s="200"/>
      <c r="B218" s="200"/>
      <c r="C218" s="289" t="s">
        <v>8874</v>
      </c>
      <c r="D218" s="300" t="s">
        <v>8712</v>
      </c>
      <c r="E218" s="200"/>
      <c r="F218" s="200"/>
      <c r="G218" s="200"/>
      <c r="H218" s="207">
        <v>1</v>
      </c>
      <c r="I218" s="200"/>
      <c r="J218" s="200"/>
      <c r="K218" s="200"/>
    </row>
    <row r="219" spans="1:11" ht="12.75" customHeight="1">
      <c r="A219" s="200"/>
      <c r="B219" s="200"/>
      <c r="C219" s="289" t="s">
        <v>8875</v>
      </c>
      <c r="D219" s="298" t="s">
        <v>8714</v>
      </c>
      <c r="E219" s="200"/>
      <c r="F219" s="200"/>
      <c r="G219" s="200"/>
      <c r="H219" s="207">
        <v>1</v>
      </c>
      <c r="I219" s="200"/>
      <c r="J219" s="200"/>
      <c r="K219" s="200"/>
    </row>
    <row r="220" spans="1:11" ht="12.75" customHeight="1">
      <c r="A220" s="200"/>
      <c r="B220" s="200"/>
      <c r="C220" s="289" t="s">
        <v>8876</v>
      </c>
      <c r="D220" s="299" t="s">
        <v>8716</v>
      </c>
      <c r="E220" s="200"/>
      <c r="F220" s="200"/>
      <c r="G220" s="200"/>
      <c r="H220" s="207">
        <v>1</v>
      </c>
      <c r="I220" s="200"/>
      <c r="J220" s="200"/>
      <c r="K220" s="200"/>
    </row>
    <row r="221" spans="1:11" ht="12.75" customHeight="1">
      <c r="A221" s="200"/>
      <c r="B221" s="200"/>
      <c r="C221" s="289" t="s">
        <v>8877</v>
      </c>
      <c r="D221" s="300" t="s">
        <v>8718</v>
      </c>
      <c r="E221" s="200"/>
      <c r="F221" s="200"/>
      <c r="G221" s="200"/>
      <c r="H221" s="207">
        <v>1</v>
      </c>
      <c r="I221" s="200"/>
      <c r="J221" s="200"/>
      <c r="K221" s="200"/>
    </row>
    <row r="222" spans="1:11" ht="12.75" customHeight="1">
      <c r="A222" s="200"/>
      <c r="B222" s="200"/>
      <c r="C222" s="289" t="s">
        <v>8878</v>
      </c>
      <c r="D222" s="300" t="s">
        <v>8720</v>
      </c>
      <c r="E222" s="200"/>
      <c r="F222" s="200"/>
      <c r="G222" s="200"/>
      <c r="H222" s="207">
        <v>1</v>
      </c>
      <c r="I222" s="200"/>
      <c r="J222" s="200"/>
      <c r="K222" s="200"/>
    </row>
    <row r="223" spans="1:11" ht="12.75" customHeight="1">
      <c r="A223" s="200"/>
      <c r="B223" s="200"/>
      <c r="C223" s="289" t="s">
        <v>8879</v>
      </c>
      <c r="D223" s="300" t="s">
        <v>8722</v>
      </c>
      <c r="E223" s="200"/>
      <c r="F223" s="200"/>
      <c r="G223" s="200"/>
      <c r="H223" s="207">
        <v>1</v>
      </c>
      <c r="I223" s="200"/>
      <c r="J223" s="200"/>
      <c r="K223" s="200"/>
    </row>
    <row r="224" spans="1:11" ht="12.75" customHeight="1">
      <c r="A224" s="200"/>
      <c r="B224" s="200"/>
      <c r="C224" s="289" t="s">
        <v>8880</v>
      </c>
      <c r="D224" s="300" t="s">
        <v>8724</v>
      </c>
      <c r="E224" s="200"/>
      <c r="F224" s="200"/>
      <c r="G224" s="200"/>
      <c r="H224" s="207">
        <v>1</v>
      </c>
      <c r="I224" s="200"/>
      <c r="J224" s="200"/>
      <c r="K224" s="200"/>
    </row>
    <row r="225" spans="1:11" ht="12.75" customHeight="1">
      <c r="A225" s="200"/>
      <c r="B225" s="200"/>
      <c r="C225" s="289" t="s">
        <v>8881</v>
      </c>
      <c r="D225" s="300" t="s">
        <v>8726</v>
      </c>
      <c r="E225" s="200"/>
      <c r="F225" s="200"/>
      <c r="G225" s="200"/>
      <c r="H225" s="207">
        <v>1</v>
      </c>
      <c r="I225" s="200"/>
      <c r="J225" s="200"/>
      <c r="K225" s="200"/>
    </row>
    <row r="226" spans="1:11" ht="12.75" customHeight="1">
      <c r="A226" s="200"/>
      <c r="B226" s="200"/>
      <c r="C226" s="289" t="s">
        <v>8882</v>
      </c>
      <c r="D226" s="300" t="s">
        <v>8728</v>
      </c>
      <c r="E226" s="200"/>
      <c r="F226" s="200"/>
      <c r="G226" s="200"/>
      <c r="H226" s="207">
        <v>1</v>
      </c>
      <c r="I226" s="200"/>
      <c r="J226" s="200"/>
      <c r="K226" s="200"/>
    </row>
    <row r="227" spans="1:11" ht="12.75" customHeight="1">
      <c r="A227" s="200"/>
      <c r="B227" s="200"/>
      <c r="C227" s="289" t="s">
        <v>8883</v>
      </c>
      <c r="D227" s="298" t="s">
        <v>8542</v>
      </c>
      <c r="E227" s="200"/>
      <c r="F227" s="200"/>
      <c r="G227" s="200"/>
      <c r="H227" s="207">
        <v>1</v>
      </c>
      <c r="I227" s="200"/>
      <c r="J227" s="200"/>
      <c r="K227" s="200"/>
    </row>
    <row r="228" spans="1:11" ht="12.75" customHeight="1">
      <c r="A228" s="200"/>
      <c r="B228" s="200"/>
      <c r="C228" s="289" t="s">
        <v>8884</v>
      </c>
      <c r="D228" s="298" t="s">
        <v>8731</v>
      </c>
      <c r="E228" s="200"/>
      <c r="F228" s="200"/>
      <c r="G228" s="200"/>
      <c r="H228" s="207">
        <v>1</v>
      </c>
      <c r="I228" s="200"/>
      <c r="J228" s="200"/>
      <c r="K228" s="200"/>
    </row>
    <row r="229" spans="1:11" ht="12.75" customHeight="1">
      <c r="A229" s="200"/>
      <c r="B229" s="200"/>
      <c r="C229" s="289" t="s">
        <v>8885</v>
      </c>
      <c r="D229" s="298" t="s">
        <v>8733</v>
      </c>
      <c r="E229" s="200"/>
      <c r="F229" s="200"/>
      <c r="G229" s="200"/>
      <c r="H229" s="207">
        <v>1</v>
      </c>
      <c r="I229" s="200"/>
      <c r="J229" s="200"/>
      <c r="K229" s="200"/>
    </row>
    <row r="230" spans="1:11" ht="12.75" customHeight="1">
      <c r="A230" s="200"/>
      <c r="B230" s="200"/>
      <c r="C230" s="289" t="s">
        <v>8886</v>
      </c>
      <c r="D230" s="298" t="s">
        <v>8735</v>
      </c>
      <c r="E230" s="200"/>
      <c r="F230" s="200"/>
      <c r="G230" s="200"/>
      <c r="H230" s="207">
        <v>1</v>
      </c>
      <c r="I230" s="200"/>
      <c r="J230" s="200"/>
      <c r="K230" s="200"/>
    </row>
    <row r="231" spans="1:11" ht="12.75" customHeight="1">
      <c r="A231" s="200"/>
      <c r="B231" s="200"/>
      <c r="C231" s="289" t="s">
        <v>8887</v>
      </c>
      <c r="D231" s="298" t="s">
        <v>8658</v>
      </c>
      <c r="E231" s="200"/>
      <c r="F231" s="200"/>
      <c r="G231" s="200"/>
      <c r="H231" s="207">
        <v>1</v>
      </c>
      <c r="I231" s="200"/>
      <c r="J231" s="200"/>
      <c r="K231" s="200"/>
    </row>
    <row r="232" spans="1:11" ht="12.75" customHeight="1">
      <c r="A232" s="200"/>
      <c r="B232" s="200"/>
      <c r="C232" s="289" t="s">
        <v>8888</v>
      </c>
      <c r="D232" s="298" t="s">
        <v>8738</v>
      </c>
      <c r="E232" s="200"/>
      <c r="F232" s="200"/>
      <c r="G232" s="200"/>
      <c r="H232" s="207">
        <v>1</v>
      </c>
      <c r="I232" s="200"/>
      <c r="J232" s="200"/>
      <c r="K232" s="200"/>
    </row>
    <row r="233" spans="1:11" ht="12.75" customHeight="1">
      <c r="A233" s="200"/>
      <c r="B233" s="200"/>
      <c r="C233" s="289" t="s">
        <v>8889</v>
      </c>
      <c r="D233" s="298" t="s">
        <v>8740</v>
      </c>
      <c r="E233" s="200"/>
      <c r="F233" s="200"/>
      <c r="G233" s="200"/>
      <c r="H233" s="207">
        <v>1</v>
      </c>
      <c r="I233" s="200"/>
      <c r="J233" s="200"/>
      <c r="K233" s="200"/>
    </row>
    <row r="234" spans="1:11" ht="12.75" customHeight="1">
      <c r="A234" s="200"/>
      <c r="B234" s="200"/>
      <c r="C234" s="289" t="s">
        <v>8890</v>
      </c>
      <c r="D234" s="299" t="s">
        <v>8710</v>
      </c>
      <c r="E234" s="200"/>
      <c r="F234" s="200"/>
      <c r="G234" s="200"/>
      <c r="H234" s="207">
        <v>2</v>
      </c>
      <c r="I234" s="200"/>
      <c r="J234" s="200"/>
      <c r="K234" s="200"/>
    </row>
    <row r="235" spans="1:11" ht="12.75" customHeight="1">
      <c r="A235" s="200"/>
      <c r="B235" s="200"/>
      <c r="C235" s="289" t="s">
        <v>8891</v>
      </c>
      <c r="D235" s="299" t="s">
        <v>8743</v>
      </c>
      <c r="E235" s="200"/>
      <c r="F235" s="200"/>
      <c r="G235" s="200"/>
      <c r="H235" s="207">
        <v>2</v>
      </c>
      <c r="I235" s="200"/>
      <c r="J235" s="200"/>
      <c r="K235" s="200"/>
    </row>
    <row r="236" spans="1:11" ht="12.75" customHeight="1">
      <c r="A236" s="200"/>
      <c r="B236" s="200"/>
      <c r="C236" s="289" t="s">
        <v>8892</v>
      </c>
      <c r="D236" s="299" t="s">
        <v>8745</v>
      </c>
      <c r="E236" s="200"/>
      <c r="F236" s="200"/>
      <c r="G236" s="200"/>
      <c r="H236" s="207">
        <v>2</v>
      </c>
      <c r="I236" s="200"/>
      <c r="J236" s="200"/>
      <c r="K236" s="200"/>
    </row>
    <row r="237" spans="1:11" ht="12.75" customHeight="1">
      <c r="A237" s="200"/>
      <c r="B237" s="200"/>
      <c r="C237" s="289" t="s">
        <v>8893</v>
      </c>
      <c r="D237" s="299" t="s">
        <v>8747</v>
      </c>
      <c r="E237" s="200"/>
      <c r="F237" s="200"/>
      <c r="G237" s="200"/>
      <c r="H237" s="207">
        <v>2</v>
      </c>
      <c r="I237" s="200"/>
      <c r="J237" s="200"/>
      <c r="K237" s="200"/>
    </row>
    <row r="238" spans="1:11" ht="12.75" customHeight="1">
      <c r="A238" s="200"/>
      <c r="B238" s="200"/>
      <c r="C238" s="289" t="s">
        <v>8894</v>
      </c>
      <c r="D238" s="299" t="s">
        <v>8712</v>
      </c>
      <c r="E238" s="200"/>
      <c r="F238" s="200"/>
      <c r="G238" s="200"/>
      <c r="H238" s="207">
        <v>2</v>
      </c>
      <c r="I238" s="200"/>
      <c r="J238" s="200"/>
      <c r="K238" s="200"/>
    </row>
    <row r="239" spans="1:11" ht="12.75" customHeight="1">
      <c r="A239" s="200"/>
      <c r="B239" s="200"/>
      <c r="C239" s="289" t="s">
        <v>8895</v>
      </c>
      <c r="D239" s="300" t="s">
        <v>8750</v>
      </c>
      <c r="E239" s="200"/>
      <c r="F239" s="200"/>
      <c r="G239" s="200"/>
      <c r="H239" s="207">
        <v>1</v>
      </c>
      <c r="I239" s="200"/>
      <c r="J239" s="200"/>
      <c r="K239" s="200"/>
    </row>
    <row r="240" spans="1:11" ht="12.75" customHeight="1">
      <c r="A240" s="200"/>
      <c r="B240" s="200"/>
      <c r="C240" s="289" t="s">
        <v>8896</v>
      </c>
      <c r="D240" s="298" t="s">
        <v>8752</v>
      </c>
      <c r="E240" s="200"/>
      <c r="F240" s="200"/>
      <c r="G240" s="200"/>
      <c r="H240" s="207">
        <v>1</v>
      </c>
      <c r="I240" s="200"/>
      <c r="J240" s="200"/>
      <c r="K240" s="200"/>
    </row>
    <row r="241" spans="1:11" ht="12.75" customHeight="1">
      <c r="A241" s="200"/>
      <c r="B241" s="200"/>
      <c r="C241" s="289" t="s">
        <v>8897</v>
      </c>
      <c r="D241" s="299" t="s">
        <v>8754</v>
      </c>
      <c r="E241" s="200"/>
      <c r="F241" s="200"/>
      <c r="G241" s="200"/>
      <c r="H241" s="207">
        <v>1</v>
      </c>
      <c r="I241" s="200"/>
      <c r="J241" s="200"/>
      <c r="K241" s="200"/>
    </row>
    <row r="242" spans="1:11" ht="12.75" customHeight="1">
      <c r="A242" s="200"/>
      <c r="B242" s="200"/>
      <c r="C242" s="289" t="s">
        <v>8898</v>
      </c>
      <c r="D242" s="300" t="s">
        <v>8756</v>
      </c>
      <c r="E242" s="200"/>
      <c r="F242" s="200"/>
      <c r="G242" s="200"/>
      <c r="H242" s="207">
        <v>1</v>
      </c>
      <c r="I242" s="200"/>
      <c r="J242" s="200"/>
      <c r="K242" s="200"/>
    </row>
    <row r="243" spans="1:11" ht="12.75" customHeight="1">
      <c r="A243" s="200"/>
      <c r="B243" s="200"/>
      <c r="C243" s="289" t="s">
        <v>8899</v>
      </c>
      <c r="D243" s="299" t="s">
        <v>8772</v>
      </c>
      <c r="E243" s="200"/>
      <c r="F243" s="200"/>
      <c r="G243" s="200"/>
      <c r="H243" s="207">
        <v>1</v>
      </c>
      <c r="I243" s="200"/>
      <c r="J243" s="200"/>
      <c r="K243" s="200"/>
    </row>
    <row r="244" spans="1:11" ht="12.75" customHeight="1">
      <c r="A244" s="200"/>
      <c r="B244" s="200"/>
      <c r="C244" s="289" t="s">
        <v>8900</v>
      </c>
      <c r="D244" s="299" t="s">
        <v>8774</v>
      </c>
      <c r="E244" s="200"/>
      <c r="F244" s="200"/>
      <c r="G244" s="200"/>
      <c r="H244" s="207">
        <v>2</v>
      </c>
      <c r="I244" s="200"/>
      <c r="J244" s="200"/>
      <c r="K244" s="200"/>
    </row>
    <row r="245" spans="1:11" ht="12.75" customHeight="1">
      <c r="A245" s="200"/>
      <c r="B245" s="200"/>
      <c r="C245" s="289" t="s">
        <v>8901</v>
      </c>
      <c r="D245" s="299" t="s">
        <v>8776</v>
      </c>
      <c r="E245" s="200"/>
      <c r="F245" s="200"/>
      <c r="G245" s="200"/>
      <c r="H245" s="207">
        <v>2</v>
      </c>
      <c r="I245" s="200"/>
      <c r="J245" s="200"/>
      <c r="K245" s="200"/>
    </row>
    <row r="246" spans="1:11" ht="12.75" customHeight="1">
      <c r="A246" s="200"/>
      <c r="B246" s="200"/>
      <c r="C246" s="289" t="s">
        <v>8902</v>
      </c>
      <c r="D246" s="299" t="s">
        <v>8778</v>
      </c>
      <c r="E246" s="200"/>
      <c r="F246" s="200"/>
      <c r="G246" s="200"/>
      <c r="H246" s="207">
        <v>1</v>
      </c>
      <c r="I246" s="200"/>
      <c r="J246" s="200"/>
      <c r="K246" s="200"/>
    </row>
    <row r="247" spans="1:11" ht="12.75" customHeight="1">
      <c r="A247" s="200"/>
      <c r="B247" s="200"/>
      <c r="C247" s="289" t="s">
        <v>8903</v>
      </c>
      <c r="D247" s="299" t="s">
        <v>8780</v>
      </c>
      <c r="E247" s="200"/>
      <c r="F247" s="200"/>
      <c r="G247" s="200"/>
      <c r="H247" s="207">
        <v>1</v>
      </c>
      <c r="I247" s="200"/>
      <c r="J247" s="200"/>
      <c r="K247" s="200"/>
    </row>
    <row r="248" spans="1:11" ht="12.75" customHeight="1">
      <c r="A248" s="200"/>
      <c r="B248" s="200"/>
      <c r="C248" s="289" t="s">
        <v>8904</v>
      </c>
      <c r="D248" s="299" t="s">
        <v>8782</v>
      </c>
      <c r="E248" s="200"/>
      <c r="F248" s="200"/>
      <c r="G248" s="200"/>
      <c r="H248" s="207">
        <v>1</v>
      </c>
      <c r="I248" s="200"/>
      <c r="J248" s="200"/>
      <c r="K248" s="200"/>
    </row>
    <row r="249" spans="1:11" ht="12.75" customHeight="1">
      <c r="A249" s="200"/>
      <c r="B249" s="200"/>
      <c r="C249" s="289" t="s">
        <v>8905</v>
      </c>
      <c r="D249" s="298" t="s">
        <v>8786</v>
      </c>
      <c r="E249" s="200"/>
      <c r="F249" s="200"/>
      <c r="G249" s="200"/>
      <c r="H249" s="207">
        <v>2</v>
      </c>
      <c r="I249" s="200"/>
      <c r="J249" s="200"/>
      <c r="K249" s="200"/>
    </row>
    <row r="250" spans="1:11" ht="12.75" customHeight="1">
      <c r="A250" s="200"/>
      <c r="B250" s="200"/>
      <c r="C250" s="289" t="s">
        <v>8906</v>
      </c>
      <c r="D250" s="299" t="s">
        <v>8788</v>
      </c>
      <c r="E250" s="200"/>
      <c r="F250" s="200"/>
      <c r="G250" s="200"/>
      <c r="H250" s="207">
        <v>1</v>
      </c>
      <c r="I250" s="200"/>
      <c r="J250" s="200"/>
      <c r="K250" s="200"/>
    </row>
    <row r="251" spans="1:11" ht="12.75" customHeight="1">
      <c r="A251" s="200"/>
      <c r="B251" s="200"/>
      <c r="C251" s="289" t="s">
        <v>8907</v>
      </c>
      <c r="D251" s="298" t="s">
        <v>8792</v>
      </c>
      <c r="E251" s="200"/>
      <c r="F251" s="200"/>
      <c r="G251" s="200"/>
      <c r="H251" s="207">
        <v>1</v>
      </c>
      <c r="I251" s="200"/>
      <c r="J251" s="200"/>
      <c r="K251" s="200"/>
    </row>
    <row r="252" spans="1:11" ht="12.75" customHeight="1">
      <c r="A252" s="200"/>
      <c r="B252" s="200" t="s">
        <v>8908</v>
      </c>
      <c r="C252" s="289" t="s">
        <v>8909</v>
      </c>
      <c r="D252" s="302" t="s">
        <v>8542</v>
      </c>
      <c r="E252" s="200" t="s">
        <v>8910</v>
      </c>
      <c r="F252" s="200" t="s">
        <v>16</v>
      </c>
      <c r="G252" s="200" t="s">
        <v>81</v>
      </c>
      <c r="H252" s="207">
        <v>1</v>
      </c>
      <c r="I252" s="200"/>
      <c r="J252" s="200"/>
      <c r="K252" s="200"/>
    </row>
    <row r="253" spans="1:11" ht="12.75" customHeight="1">
      <c r="A253" s="200"/>
      <c r="B253" s="200"/>
      <c r="C253" s="289" t="s">
        <v>8911</v>
      </c>
      <c r="D253" s="302" t="s">
        <v>8544</v>
      </c>
      <c r="E253" s="200"/>
      <c r="F253" s="200"/>
      <c r="G253" s="200"/>
      <c r="H253" s="207">
        <v>1</v>
      </c>
      <c r="I253" s="200"/>
      <c r="J253" s="200"/>
      <c r="K253" s="200"/>
    </row>
    <row r="254" spans="1:11" ht="12.75" customHeight="1">
      <c r="A254" s="200"/>
      <c r="B254" s="200"/>
      <c r="C254" s="289" t="s">
        <v>8912</v>
      </c>
      <c r="D254" s="302" t="s">
        <v>8546</v>
      </c>
      <c r="E254" s="200"/>
      <c r="F254" s="200"/>
      <c r="G254" s="200"/>
      <c r="H254" s="207">
        <v>1</v>
      </c>
      <c r="I254" s="200"/>
      <c r="J254" s="200"/>
      <c r="K254" s="200"/>
    </row>
    <row r="255" spans="1:11" ht="12.75" customHeight="1">
      <c r="A255" s="200"/>
      <c r="B255" s="200"/>
      <c r="C255" s="289" t="s">
        <v>8913</v>
      </c>
      <c r="D255" s="302" t="s">
        <v>8548</v>
      </c>
      <c r="E255" s="200"/>
      <c r="F255" s="200"/>
      <c r="G255" s="200"/>
      <c r="H255" s="207">
        <v>1</v>
      </c>
      <c r="I255" s="200"/>
      <c r="J255" s="200"/>
      <c r="K255" s="200"/>
    </row>
    <row r="256" spans="1:11" ht="12.75" customHeight="1">
      <c r="A256" s="200"/>
      <c r="B256" s="200"/>
      <c r="C256" s="289" t="s">
        <v>8914</v>
      </c>
      <c r="D256" s="302" t="s">
        <v>8550</v>
      </c>
      <c r="E256" s="200"/>
      <c r="F256" s="200"/>
      <c r="G256" s="200"/>
      <c r="H256" s="207">
        <v>1</v>
      </c>
      <c r="I256" s="200"/>
      <c r="J256" s="200"/>
      <c r="K256" s="200"/>
    </row>
    <row r="257" spans="1:11" ht="12.75" customHeight="1">
      <c r="A257" s="200"/>
      <c r="B257" s="200"/>
      <c r="C257" s="289" t="s">
        <v>8915</v>
      </c>
      <c r="D257" s="302" t="s">
        <v>8552</v>
      </c>
      <c r="E257" s="200"/>
      <c r="F257" s="200"/>
      <c r="G257" s="200"/>
      <c r="H257" s="207">
        <v>1</v>
      </c>
      <c r="I257" s="200"/>
      <c r="J257" s="200"/>
      <c r="K257" s="200"/>
    </row>
    <row r="258" spans="1:11" ht="12.75" customHeight="1">
      <c r="A258" s="200"/>
      <c r="B258" s="200"/>
      <c r="C258" s="289" t="s">
        <v>8916</v>
      </c>
      <c r="D258" s="302" t="s">
        <v>8554</v>
      </c>
      <c r="E258" s="200"/>
      <c r="F258" s="200"/>
      <c r="G258" s="200"/>
      <c r="H258" s="207">
        <v>1</v>
      </c>
      <c r="I258" s="200"/>
      <c r="J258" s="200"/>
      <c r="K258" s="200"/>
    </row>
    <row r="259" spans="1:11" ht="12.75" customHeight="1">
      <c r="A259" s="200"/>
      <c r="B259" s="200"/>
      <c r="C259" s="289" t="s">
        <v>8917</v>
      </c>
      <c r="D259" s="303" t="s">
        <v>8556</v>
      </c>
      <c r="E259" s="200"/>
      <c r="F259" s="200"/>
      <c r="G259" s="200"/>
      <c r="H259" s="207">
        <v>1</v>
      </c>
      <c r="I259" s="200"/>
      <c r="J259" s="200"/>
      <c r="K259" s="200"/>
    </row>
    <row r="260" spans="1:11" ht="12.75" customHeight="1">
      <c r="A260" s="200"/>
      <c r="B260" s="200"/>
      <c r="C260" s="289" t="s">
        <v>8918</v>
      </c>
      <c r="D260" s="303" t="s">
        <v>8558</v>
      </c>
      <c r="E260" s="200"/>
      <c r="F260" s="200"/>
      <c r="G260" s="200"/>
      <c r="H260" s="207">
        <v>1</v>
      </c>
      <c r="I260" s="200"/>
      <c r="J260" s="200"/>
      <c r="K260" s="200"/>
    </row>
    <row r="261" spans="1:11" ht="12.75" customHeight="1">
      <c r="A261" s="200"/>
      <c r="B261" s="200"/>
      <c r="C261" s="289" t="s">
        <v>8919</v>
      </c>
      <c r="D261" s="303" t="s">
        <v>8560</v>
      </c>
      <c r="E261" s="200"/>
      <c r="F261" s="200"/>
      <c r="G261" s="200"/>
      <c r="H261" s="207">
        <v>1</v>
      </c>
      <c r="I261" s="200"/>
      <c r="J261" s="200"/>
      <c r="K261" s="200"/>
    </row>
    <row r="262" spans="1:11" ht="12.75" customHeight="1">
      <c r="A262" s="200"/>
      <c r="B262" s="200"/>
      <c r="C262" s="289" t="s">
        <v>8920</v>
      </c>
      <c r="D262" s="304" t="s">
        <v>8562</v>
      </c>
      <c r="E262" s="200"/>
      <c r="F262" s="200"/>
      <c r="G262" s="200"/>
      <c r="H262" s="207">
        <v>1</v>
      </c>
      <c r="I262" s="200"/>
      <c r="J262" s="200"/>
      <c r="K262" s="200"/>
    </row>
    <row r="263" spans="1:11" ht="12.75" customHeight="1">
      <c r="A263" s="200"/>
      <c r="B263" s="200"/>
      <c r="C263" s="289" t="s">
        <v>8921</v>
      </c>
      <c r="D263" s="304" t="s">
        <v>8584</v>
      </c>
      <c r="E263" s="200"/>
      <c r="F263" s="200"/>
      <c r="G263" s="200"/>
      <c r="H263" s="207">
        <v>1</v>
      </c>
      <c r="I263" s="200"/>
      <c r="J263" s="200"/>
      <c r="K263" s="200"/>
    </row>
    <row r="264" spans="1:11" ht="12.75" customHeight="1">
      <c r="A264" s="200"/>
      <c r="B264" s="200"/>
      <c r="C264" s="289" t="s">
        <v>8922</v>
      </c>
      <c r="D264" s="304" t="s">
        <v>8586</v>
      </c>
      <c r="E264" s="200"/>
      <c r="F264" s="200"/>
      <c r="G264" s="200"/>
      <c r="H264" s="207">
        <v>1</v>
      </c>
      <c r="I264" s="200"/>
      <c r="J264" s="200"/>
      <c r="K264" s="200"/>
    </row>
    <row r="265" spans="1:11" ht="12.75" customHeight="1">
      <c r="A265" s="200"/>
      <c r="B265" s="200"/>
      <c r="C265" s="289" t="s">
        <v>8923</v>
      </c>
      <c r="D265" s="302" t="s">
        <v>8588</v>
      </c>
      <c r="E265" s="200"/>
      <c r="F265" s="200"/>
      <c r="G265" s="200"/>
      <c r="H265" s="207">
        <v>1</v>
      </c>
      <c r="I265" s="200"/>
      <c r="J265" s="200"/>
      <c r="K265" s="200"/>
    </row>
    <row r="266" spans="1:11" ht="12.75" customHeight="1">
      <c r="A266" s="200"/>
      <c r="B266" s="200"/>
      <c r="C266" s="289" t="s">
        <v>8924</v>
      </c>
      <c r="D266" s="302" t="s">
        <v>8590</v>
      </c>
      <c r="E266" s="200"/>
      <c r="F266" s="200"/>
      <c r="G266" s="200"/>
      <c r="H266" s="207">
        <v>1</v>
      </c>
      <c r="I266" s="200"/>
      <c r="J266" s="200"/>
      <c r="K266" s="200"/>
    </row>
    <row r="267" spans="1:11" ht="12.75" customHeight="1">
      <c r="A267" s="200"/>
      <c r="B267" s="200"/>
      <c r="C267" s="289" t="s">
        <v>8925</v>
      </c>
      <c r="D267" s="303" t="s">
        <v>8592</v>
      </c>
      <c r="E267" s="200"/>
      <c r="F267" s="200"/>
      <c r="G267" s="200"/>
      <c r="H267" s="207">
        <v>1</v>
      </c>
      <c r="I267" s="200"/>
      <c r="J267" s="200"/>
      <c r="K267" s="200"/>
    </row>
    <row r="268" spans="1:11" ht="12.75" customHeight="1">
      <c r="A268" s="200"/>
      <c r="B268" s="200"/>
      <c r="C268" s="289" t="s">
        <v>8926</v>
      </c>
      <c r="D268" s="304" t="s">
        <v>8594</v>
      </c>
      <c r="E268" s="200"/>
      <c r="F268" s="200"/>
      <c r="G268" s="200"/>
      <c r="H268" s="207">
        <v>1</v>
      </c>
      <c r="I268" s="200"/>
      <c r="J268" s="200"/>
      <c r="K268" s="200"/>
    </row>
    <row r="269" spans="1:11" ht="12.75" customHeight="1">
      <c r="A269" s="200"/>
      <c r="B269" s="200"/>
      <c r="C269" s="289" t="s">
        <v>8927</v>
      </c>
      <c r="D269" s="304" t="s">
        <v>8658</v>
      </c>
      <c r="E269" s="200"/>
      <c r="F269" s="200"/>
      <c r="G269" s="200"/>
      <c r="H269" s="207">
        <v>1</v>
      </c>
      <c r="I269" s="200"/>
      <c r="J269" s="200"/>
      <c r="K269" s="200"/>
    </row>
    <row r="270" spans="1:11" ht="12.75" customHeight="1">
      <c r="A270" s="200"/>
      <c r="B270" s="200"/>
      <c r="C270" s="289" t="s">
        <v>8928</v>
      </c>
      <c r="D270" s="304" t="s">
        <v>8668</v>
      </c>
      <c r="E270" s="200"/>
      <c r="F270" s="200"/>
      <c r="G270" s="200"/>
      <c r="H270" s="207">
        <v>1</v>
      </c>
      <c r="I270" s="200"/>
      <c r="J270" s="200"/>
      <c r="K270" s="200"/>
    </row>
    <row r="271" spans="1:11" ht="12.75" customHeight="1">
      <c r="A271" s="200"/>
      <c r="B271" s="200"/>
      <c r="C271" s="289" t="s">
        <v>8929</v>
      </c>
      <c r="D271" s="304" t="s">
        <v>8670</v>
      </c>
      <c r="E271" s="200"/>
      <c r="F271" s="200"/>
      <c r="G271" s="200"/>
      <c r="H271" s="207">
        <v>1</v>
      </c>
      <c r="I271" s="200"/>
      <c r="J271" s="200"/>
      <c r="K271" s="200"/>
    </row>
    <row r="272" spans="1:11" ht="12.75" customHeight="1">
      <c r="A272" s="200"/>
      <c r="B272" s="200"/>
      <c r="C272" s="289" t="s">
        <v>8930</v>
      </c>
      <c r="D272" s="302" t="s">
        <v>8672</v>
      </c>
      <c r="E272" s="200"/>
      <c r="F272" s="200"/>
      <c r="G272" s="200"/>
      <c r="H272" s="207">
        <v>1</v>
      </c>
      <c r="I272" s="200"/>
      <c r="J272" s="200"/>
      <c r="K272" s="200"/>
    </row>
    <row r="273" spans="1:11" ht="12.75" customHeight="1">
      <c r="A273" s="200"/>
      <c r="B273" s="200"/>
      <c r="C273" s="289" t="s">
        <v>8931</v>
      </c>
      <c r="D273" s="302" t="s">
        <v>8674</v>
      </c>
      <c r="E273" s="200"/>
      <c r="F273" s="200"/>
      <c r="G273" s="200"/>
      <c r="H273" s="207">
        <v>2</v>
      </c>
      <c r="I273" s="200"/>
      <c r="J273" s="200"/>
      <c r="K273" s="200"/>
    </row>
    <row r="274" spans="1:11" ht="12.75" customHeight="1">
      <c r="A274" s="200"/>
      <c r="B274" s="200"/>
      <c r="C274" s="289" t="s">
        <v>8932</v>
      </c>
      <c r="D274" s="302" t="s">
        <v>8676</v>
      </c>
      <c r="E274" s="200"/>
      <c r="F274" s="200"/>
      <c r="G274" s="200"/>
      <c r="H274" s="207">
        <v>1</v>
      </c>
      <c r="I274" s="200"/>
      <c r="J274" s="200"/>
      <c r="K274" s="200"/>
    </row>
    <row r="275" spans="1:11" ht="12.75" customHeight="1">
      <c r="A275" s="200"/>
      <c r="B275" s="200"/>
      <c r="C275" s="289" t="s">
        <v>8933</v>
      </c>
      <c r="D275" s="302" t="s">
        <v>8678</v>
      </c>
      <c r="E275" s="200"/>
      <c r="F275" s="200"/>
      <c r="G275" s="200"/>
      <c r="H275" s="207">
        <v>1</v>
      </c>
      <c r="I275" s="200"/>
      <c r="J275" s="200"/>
      <c r="K275" s="200"/>
    </row>
    <row r="276" spans="1:11" s="297" customFormat="1" ht="12.75" customHeight="1">
      <c r="A276" s="293"/>
      <c r="B276" s="293"/>
      <c r="C276" s="294" t="s">
        <v>8934</v>
      </c>
      <c r="D276" s="305" t="s">
        <v>8680</v>
      </c>
      <c r="E276" s="293"/>
      <c r="F276" s="293"/>
      <c r="G276" s="293"/>
      <c r="H276" s="296"/>
      <c r="I276" s="293"/>
      <c r="J276" s="293"/>
      <c r="K276" s="293"/>
    </row>
    <row r="277" spans="1:11" s="297" customFormat="1" ht="12.75" customHeight="1">
      <c r="A277" s="293"/>
      <c r="B277" s="293"/>
      <c r="C277" s="294" t="s">
        <v>8935</v>
      </c>
      <c r="D277" s="305" t="s">
        <v>8682</v>
      </c>
      <c r="E277" s="293"/>
      <c r="F277" s="293"/>
      <c r="G277" s="293"/>
      <c r="H277" s="296"/>
      <c r="I277" s="293"/>
      <c r="J277" s="293"/>
      <c r="K277" s="293"/>
    </row>
    <row r="278" spans="1:11" s="297" customFormat="1" ht="12.75" customHeight="1">
      <c r="A278" s="293"/>
      <c r="B278" s="293"/>
      <c r="C278" s="294" t="s">
        <v>8936</v>
      </c>
      <c r="D278" s="305" t="s">
        <v>8684</v>
      </c>
      <c r="E278" s="293"/>
      <c r="F278" s="293"/>
      <c r="G278" s="293"/>
      <c r="H278" s="296"/>
      <c r="I278" s="293"/>
      <c r="J278" s="293"/>
      <c r="K278" s="293"/>
    </row>
    <row r="279" spans="1:11" s="297" customFormat="1" ht="12.75" customHeight="1">
      <c r="A279" s="293"/>
      <c r="B279" s="293"/>
      <c r="C279" s="294" t="s">
        <v>8937</v>
      </c>
      <c r="D279" s="305" t="s">
        <v>8686</v>
      </c>
      <c r="E279" s="293"/>
      <c r="F279" s="293"/>
      <c r="G279" s="293"/>
      <c r="H279" s="296"/>
      <c r="I279" s="293"/>
      <c r="J279" s="293"/>
      <c r="K279" s="293"/>
    </row>
    <row r="280" spans="1:11" s="297" customFormat="1" ht="12.75" customHeight="1">
      <c r="A280" s="293"/>
      <c r="B280" s="293"/>
      <c r="C280" s="294" t="s">
        <v>8938</v>
      </c>
      <c r="D280" s="305" t="s">
        <v>8688</v>
      </c>
      <c r="E280" s="293"/>
      <c r="F280" s="293"/>
      <c r="G280" s="293"/>
      <c r="H280" s="296"/>
      <c r="I280" s="293"/>
      <c r="J280" s="293"/>
      <c r="K280" s="293"/>
    </row>
    <row r="281" spans="1:11" ht="12.75" customHeight="1">
      <c r="A281" s="200"/>
      <c r="B281" s="200"/>
      <c r="C281" s="289" t="s">
        <v>8939</v>
      </c>
      <c r="D281" s="304" t="s">
        <v>8690</v>
      </c>
      <c r="E281" s="200"/>
      <c r="F281" s="200"/>
      <c r="G281" s="200"/>
      <c r="H281" s="207">
        <v>1</v>
      </c>
      <c r="I281" s="200"/>
      <c r="J281" s="200"/>
      <c r="K281" s="200"/>
    </row>
    <row r="282" spans="1:11" ht="12.75" customHeight="1">
      <c r="A282" s="200"/>
      <c r="B282" s="200"/>
      <c r="C282" s="289" t="s">
        <v>8940</v>
      </c>
      <c r="D282" s="304" t="s">
        <v>8692</v>
      </c>
      <c r="E282" s="200"/>
      <c r="F282" s="200"/>
      <c r="G282" s="200"/>
      <c r="H282" s="207">
        <v>1</v>
      </c>
      <c r="I282" s="200"/>
      <c r="J282" s="200"/>
      <c r="K282" s="200"/>
    </row>
    <row r="283" spans="1:11" ht="12.75" customHeight="1">
      <c r="A283" s="200"/>
      <c r="B283" s="200"/>
      <c r="C283" s="289" t="s">
        <v>8941</v>
      </c>
      <c r="D283" s="304" t="s">
        <v>8694</v>
      </c>
      <c r="E283" s="200"/>
      <c r="F283" s="200"/>
      <c r="G283" s="200"/>
      <c r="H283" s="207">
        <v>1</v>
      </c>
      <c r="I283" s="200"/>
      <c r="J283" s="200"/>
      <c r="K283" s="200"/>
    </row>
    <row r="284" spans="1:11" ht="12.75" customHeight="1">
      <c r="A284" s="200"/>
      <c r="B284" s="200"/>
      <c r="C284" s="289" t="s">
        <v>8942</v>
      </c>
      <c r="D284" s="304" t="s">
        <v>8696</v>
      </c>
      <c r="E284" s="200"/>
      <c r="F284" s="200"/>
      <c r="G284" s="200"/>
      <c r="H284" s="207">
        <v>1</v>
      </c>
      <c r="I284" s="200"/>
      <c r="J284" s="200"/>
      <c r="K284" s="200"/>
    </row>
    <row r="285" spans="1:11" ht="12.75" customHeight="1">
      <c r="A285" s="200"/>
      <c r="B285" s="200"/>
      <c r="C285" s="289" t="s">
        <v>8943</v>
      </c>
      <c r="D285" s="304" t="s">
        <v>8698</v>
      </c>
      <c r="E285" s="200"/>
      <c r="F285" s="200"/>
      <c r="G285" s="200"/>
      <c r="H285" s="207">
        <v>1</v>
      </c>
      <c r="I285" s="200"/>
      <c r="J285" s="200"/>
      <c r="K285" s="200"/>
    </row>
    <row r="286" spans="1:11" ht="12.75" customHeight="1">
      <c r="A286" s="200"/>
      <c r="B286" s="200"/>
      <c r="C286" s="289" t="s">
        <v>8944</v>
      </c>
      <c r="D286" s="304" t="s">
        <v>8700</v>
      </c>
      <c r="E286" s="200"/>
      <c r="F286" s="200"/>
      <c r="G286" s="200"/>
      <c r="H286" s="207">
        <v>1</v>
      </c>
      <c r="I286" s="200"/>
      <c r="J286" s="200"/>
      <c r="K286" s="200"/>
    </row>
    <row r="287" spans="1:11" ht="12.75" customHeight="1">
      <c r="A287" s="200"/>
      <c r="B287" s="200"/>
      <c r="C287" s="289" t="s">
        <v>8945</v>
      </c>
      <c r="D287" s="304" t="s">
        <v>8702</v>
      </c>
      <c r="E287" s="200"/>
      <c r="F287" s="200"/>
      <c r="G287" s="200"/>
      <c r="H287" s="207">
        <v>1</v>
      </c>
      <c r="I287" s="200"/>
      <c r="J287" s="200"/>
      <c r="K287" s="200"/>
    </row>
    <row r="288" spans="1:11" ht="12.75" customHeight="1">
      <c r="A288" s="200"/>
      <c r="B288" s="200"/>
      <c r="C288" s="289" t="s">
        <v>8946</v>
      </c>
      <c r="D288" s="304" t="s">
        <v>8704</v>
      </c>
      <c r="E288" s="200"/>
      <c r="F288" s="200"/>
      <c r="G288" s="200"/>
      <c r="H288" s="207">
        <v>1</v>
      </c>
      <c r="I288" s="200"/>
      <c r="J288" s="200"/>
      <c r="K288" s="200"/>
    </row>
    <row r="289" spans="1:11" ht="12.75" customHeight="1">
      <c r="A289" s="200"/>
      <c r="B289" s="200"/>
      <c r="C289" s="289" t="s">
        <v>8947</v>
      </c>
      <c r="D289" s="304" t="s">
        <v>8706</v>
      </c>
      <c r="E289" s="200"/>
      <c r="F289" s="200"/>
      <c r="G289" s="200"/>
      <c r="H289" s="207">
        <v>1</v>
      </c>
      <c r="I289" s="200"/>
      <c r="J289" s="200"/>
      <c r="K289" s="200"/>
    </row>
    <row r="290" spans="1:11" ht="12.75" customHeight="1">
      <c r="A290" s="200"/>
      <c r="B290" s="200"/>
      <c r="C290" s="289" t="s">
        <v>8948</v>
      </c>
      <c r="D290" s="304" t="s">
        <v>8708</v>
      </c>
      <c r="E290" s="200"/>
      <c r="F290" s="200"/>
      <c r="G290" s="200"/>
      <c r="H290" s="207">
        <v>1</v>
      </c>
      <c r="I290" s="200"/>
      <c r="J290" s="200"/>
      <c r="K290" s="200"/>
    </row>
    <row r="291" spans="1:11" ht="12.75" customHeight="1">
      <c r="A291" s="200"/>
      <c r="B291" s="200"/>
      <c r="C291" s="289" t="s">
        <v>8949</v>
      </c>
      <c r="D291" s="304" t="s">
        <v>8710</v>
      </c>
      <c r="E291" s="200"/>
      <c r="F291" s="200"/>
      <c r="G291" s="200"/>
      <c r="H291" s="207">
        <v>1</v>
      </c>
      <c r="I291" s="200"/>
      <c r="J291" s="200"/>
      <c r="K291" s="200"/>
    </row>
    <row r="292" spans="1:11" ht="12.75" customHeight="1">
      <c r="A292" s="200"/>
      <c r="B292" s="200"/>
      <c r="C292" s="289" t="s">
        <v>8950</v>
      </c>
      <c r="D292" s="304" t="s">
        <v>8712</v>
      </c>
      <c r="E292" s="200"/>
      <c r="F292" s="200"/>
      <c r="G292" s="200"/>
      <c r="H292" s="207">
        <v>1</v>
      </c>
      <c r="I292" s="200"/>
      <c r="J292" s="200"/>
      <c r="K292" s="200"/>
    </row>
    <row r="293" spans="1:11" ht="12.75" customHeight="1">
      <c r="A293" s="200"/>
      <c r="B293" s="200"/>
      <c r="C293" s="289" t="s">
        <v>8951</v>
      </c>
      <c r="D293" s="302" t="s">
        <v>8714</v>
      </c>
      <c r="E293" s="200"/>
      <c r="F293" s="200"/>
      <c r="G293" s="200"/>
      <c r="H293" s="207">
        <v>1</v>
      </c>
      <c r="I293" s="200"/>
      <c r="J293" s="200"/>
      <c r="K293" s="200"/>
    </row>
    <row r="294" spans="1:11" ht="12.75" customHeight="1">
      <c r="A294" s="200"/>
      <c r="B294" s="200"/>
      <c r="C294" s="289" t="s">
        <v>8952</v>
      </c>
      <c r="D294" s="304" t="s">
        <v>8718</v>
      </c>
      <c r="E294" s="200"/>
      <c r="F294" s="200"/>
      <c r="G294" s="200"/>
      <c r="H294" s="207">
        <v>1</v>
      </c>
      <c r="I294" s="200"/>
      <c r="J294" s="200"/>
      <c r="K294" s="200"/>
    </row>
    <row r="295" spans="1:11" ht="12.75" customHeight="1">
      <c r="A295" s="200"/>
      <c r="B295" s="200"/>
      <c r="C295" s="289" t="s">
        <v>8953</v>
      </c>
      <c r="D295" s="304" t="s">
        <v>8720</v>
      </c>
      <c r="E295" s="200"/>
      <c r="F295" s="200"/>
      <c r="G295" s="200"/>
      <c r="H295" s="207">
        <v>1</v>
      </c>
      <c r="I295" s="200"/>
      <c r="J295" s="200"/>
      <c r="K295" s="200"/>
    </row>
    <row r="296" spans="1:11" ht="12.75" customHeight="1">
      <c r="A296" s="200"/>
      <c r="B296" s="200"/>
      <c r="C296" s="289" t="s">
        <v>8954</v>
      </c>
      <c r="D296" s="304" t="s">
        <v>8722</v>
      </c>
      <c r="E296" s="200"/>
      <c r="F296" s="200"/>
      <c r="G296" s="200"/>
      <c r="H296" s="207">
        <v>1</v>
      </c>
      <c r="I296" s="200"/>
      <c r="J296" s="200"/>
      <c r="K296" s="200"/>
    </row>
    <row r="297" spans="1:11" ht="12.75" customHeight="1">
      <c r="A297" s="200"/>
      <c r="B297" s="200"/>
      <c r="C297" s="289" t="s">
        <v>8955</v>
      </c>
      <c r="D297" s="304" t="s">
        <v>8724</v>
      </c>
      <c r="E297" s="200"/>
      <c r="F297" s="200"/>
      <c r="G297" s="200"/>
      <c r="H297" s="207">
        <v>1</v>
      </c>
      <c r="I297" s="200"/>
      <c r="J297" s="200"/>
      <c r="K297" s="200"/>
    </row>
    <row r="298" spans="1:11" ht="12.75" customHeight="1">
      <c r="A298" s="200"/>
      <c r="B298" s="200"/>
      <c r="C298" s="289" t="s">
        <v>8956</v>
      </c>
      <c r="D298" s="304" t="s">
        <v>8726</v>
      </c>
      <c r="E298" s="200"/>
      <c r="F298" s="200"/>
      <c r="G298" s="200"/>
      <c r="H298" s="207">
        <v>1</v>
      </c>
      <c r="I298" s="200"/>
      <c r="J298" s="200"/>
      <c r="K298" s="200"/>
    </row>
    <row r="299" spans="1:11" ht="12.75" customHeight="1">
      <c r="A299" s="200"/>
      <c r="B299" s="200"/>
      <c r="C299" s="289" t="s">
        <v>8957</v>
      </c>
      <c r="D299" s="304" t="s">
        <v>8728</v>
      </c>
      <c r="E299" s="200"/>
      <c r="F299" s="200"/>
      <c r="G299" s="200"/>
      <c r="H299" s="207">
        <v>1</v>
      </c>
      <c r="I299" s="200"/>
      <c r="J299" s="200"/>
      <c r="K299" s="200"/>
    </row>
    <row r="300" spans="1:11" ht="12.75" customHeight="1">
      <c r="A300" s="200"/>
      <c r="B300" s="200"/>
      <c r="C300" s="289" t="s">
        <v>8958</v>
      </c>
      <c r="D300" s="302" t="s">
        <v>8542</v>
      </c>
      <c r="E300" s="200"/>
      <c r="F300" s="200"/>
      <c r="G300" s="200"/>
      <c r="H300" s="207">
        <v>1</v>
      </c>
      <c r="I300" s="200"/>
      <c r="J300" s="200"/>
      <c r="K300" s="200"/>
    </row>
    <row r="301" spans="1:11" ht="12.75" customHeight="1">
      <c r="A301" s="200"/>
      <c r="B301" s="200"/>
      <c r="C301" s="289" t="s">
        <v>8959</v>
      </c>
      <c r="D301" s="302" t="s">
        <v>8731</v>
      </c>
      <c r="E301" s="200"/>
      <c r="F301" s="200"/>
      <c r="G301" s="200"/>
      <c r="H301" s="207">
        <v>1</v>
      </c>
      <c r="I301" s="200"/>
      <c r="J301" s="200"/>
      <c r="K301" s="200"/>
    </row>
    <row r="302" spans="1:11" ht="12.75" customHeight="1">
      <c r="A302" s="200"/>
      <c r="B302" s="200"/>
      <c r="C302" s="289" t="s">
        <v>8960</v>
      </c>
      <c r="D302" s="302" t="s">
        <v>8658</v>
      </c>
      <c r="E302" s="200"/>
      <c r="F302" s="200"/>
      <c r="G302" s="200"/>
      <c r="H302" s="207">
        <v>1</v>
      </c>
      <c r="I302" s="200"/>
      <c r="J302" s="200"/>
      <c r="K302" s="200"/>
    </row>
    <row r="303" spans="1:11" ht="12.75" customHeight="1">
      <c r="A303" s="200"/>
      <c r="B303" s="200"/>
      <c r="C303" s="289" t="s">
        <v>8961</v>
      </c>
      <c r="D303" s="302" t="s">
        <v>8738</v>
      </c>
      <c r="E303" s="200"/>
      <c r="F303" s="200"/>
      <c r="G303" s="200"/>
      <c r="H303" s="207">
        <v>1</v>
      </c>
      <c r="I303" s="200"/>
      <c r="J303" s="200"/>
      <c r="K303" s="200"/>
    </row>
    <row r="304" spans="1:11" ht="12.75" customHeight="1">
      <c r="A304" s="200"/>
      <c r="B304" s="200"/>
      <c r="C304" s="289" t="s">
        <v>8962</v>
      </c>
      <c r="D304" s="302" t="s">
        <v>8740</v>
      </c>
      <c r="E304" s="200"/>
      <c r="F304" s="200"/>
      <c r="G304" s="200"/>
      <c r="H304" s="207">
        <v>1</v>
      </c>
      <c r="I304" s="200"/>
      <c r="J304" s="200"/>
      <c r="K304" s="200"/>
    </row>
    <row r="305" spans="1:11" ht="12.75" customHeight="1">
      <c r="A305" s="200"/>
      <c r="B305" s="200"/>
      <c r="C305" s="289" t="s">
        <v>8963</v>
      </c>
      <c r="D305" s="303" t="s">
        <v>8710</v>
      </c>
      <c r="E305" s="200"/>
      <c r="F305" s="200"/>
      <c r="G305" s="200"/>
      <c r="H305" s="207">
        <v>1</v>
      </c>
      <c r="I305" s="200"/>
      <c r="J305" s="200"/>
      <c r="K305" s="200"/>
    </row>
    <row r="306" spans="1:11" ht="12.75" customHeight="1">
      <c r="A306" s="200"/>
      <c r="B306" s="200"/>
      <c r="C306" s="289" t="s">
        <v>8964</v>
      </c>
      <c r="D306" s="303" t="s">
        <v>8743</v>
      </c>
      <c r="E306" s="200"/>
      <c r="F306" s="200"/>
      <c r="G306" s="200"/>
      <c r="H306" s="207">
        <v>2</v>
      </c>
      <c r="I306" s="200"/>
      <c r="J306" s="200"/>
      <c r="K306" s="200"/>
    </row>
    <row r="307" spans="1:11" ht="12.75" customHeight="1">
      <c r="A307" s="200"/>
      <c r="B307" s="200"/>
      <c r="C307" s="289" t="s">
        <v>8965</v>
      </c>
      <c r="D307" s="303" t="s">
        <v>8745</v>
      </c>
      <c r="E307" s="200"/>
      <c r="F307" s="200"/>
      <c r="G307" s="200"/>
      <c r="H307" s="207">
        <v>2</v>
      </c>
      <c r="I307" s="200"/>
      <c r="J307" s="200"/>
      <c r="K307" s="200"/>
    </row>
    <row r="308" spans="1:11" ht="12.75" customHeight="1">
      <c r="A308" s="200"/>
      <c r="B308" s="200"/>
      <c r="C308" s="289" t="s">
        <v>8966</v>
      </c>
      <c r="D308" s="303" t="s">
        <v>8747</v>
      </c>
      <c r="E308" s="200"/>
      <c r="F308" s="200"/>
      <c r="G308" s="200"/>
      <c r="H308" s="207">
        <v>2</v>
      </c>
      <c r="I308" s="200"/>
      <c r="J308" s="200"/>
      <c r="K308" s="200"/>
    </row>
    <row r="309" spans="1:11" ht="12.75" customHeight="1">
      <c r="A309" s="200"/>
      <c r="B309" s="200"/>
      <c r="C309" s="289" t="s">
        <v>8967</v>
      </c>
      <c r="D309" s="303" t="s">
        <v>8712</v>
      </c>
      <c r="E309" s="200"/>
      <c r="F309" s="200"/>
      <c r="G309" s="200"/>
      <c r="H309" s="207">
        <v>2</v>
      </c>
      <c r="I309" s="200"/>
      <c r="J309" s="200"/>
      <c r="K309" s="200"/>
    </row>
    <row r="310" spans="1:11" ht="12.75" customHeight="1">
      <c r="A310" s="200"/>
      <c r="B310" s="200"/>
      <c r="C310" s="289" t="s">
        <v>8968</v>
      </c>
      <c r="D310" s="304" t="s">
        <v>8750</v>
      </c>
      <c r="E310" s="200"/>
      <c r="F310" s="200"/>
      <c r="G310" s="200"/>
      <c r="H310" s="207">
        <v>1</v>
      </c>
      <c r="I310" s="200"/>
      <c r="J310" s="200"/>
      <c r="K310" s="200"/>
    </row>
    <row r="311" spans="1:11" ht="12.75" customHeight="1">
      <c r="A311" s="200"/>
      <c r="B311" s="200"/>
      <c r="C311" s="289" t="s">
        <v>8969</v>
      </c>
      <c r="D311" s="302" t="s">
        <v>8752</v>
      </c>
      <c r="E311" s="200"/>
      <c r="F311" s="200"/>
      <c r="G311" s="200"/>
      <c r="H311" s="207">
        <v>1</v>
      </c>
      <c r="I311" s="200"/>
      <c r="J311" s="200"/>
      <c r="K311" s="200"/>
    </row>
    <row r="312" spans="1:11" ht="12.75" customHeight="1">
      <c r="A312" s="200"/>
      <c r="B312" s="200"/>
      <c r="C312" s="289" t="s">
        <v>8970</v>
      </c>
      <c r="D312" s="304" t="s">
        <v>8756</v>
      </c>
      <c r="E312" s="200"/>
      <c r="F312" s="200"/>
      <c r="G312" s="200"/>
      <c r="H312" s="207">
        <v>1</v>
      </c>
      <c r="I312" s="200"/>
      <c r="J312" s="200"/>
      <c r="K312" s="200"/>
    </row>
    <row r="313" spans="1:11" ht="12.75" customHeight="1">
      <c r="A313" s="200"/>
      <c r="B313" s="200"/>
      <c r="C313" s="289" t="s">
        <v>8971</v>
      </c>
      <c r="D313" s="302" t="s">
        <v>8786</v>
      </c>
      <c r="E313" s="200"/>
      <c r="F313" s="200"/>
      <c r="G313" s="200"/>
      <c r="H313" s="207">
        <v>2</v>
      </c>
      <c r="I313" s="200"/>
      <c r="J313" s="200"/>
      <c r="K313" s="200"/>
    </row>
    <row r="314" spans="1:11" ht="12.75" customHeight="1">
      <c r="A314" s="200"/>
      <c r="B314" s="200"/>
      <c r="C314" s="289" t="s">
        <v>8972</v>
      </c>
      <c r="D314" s="303" t="s">
        <v>8788</v>
      </c>
      <c r="E314" s="200"/>
      <c r="F314" s="200"/>
      <c r="G314" s="200"/>
      <c r="H314" s="207">
        <v>1</v>
      </c>
      <c r="I314" s="200"/>
      <c r="J314" s="200"/>
      <c r="K314" s="200"/>
    </row>
    <row r="315" spans="1:11" ht="12.75" customHeight="1">
      <c r="A315" s="200"/>
      <c r="B315" s="200"/>
      <c r="C315" s="289" t="s">
        <v>8973</v>
      </c>
      <c r="D315" s="302" t="s">
        <v>8792</v>
      </c>
      <c r="E315" s="200"/>
      <c r="F315" s="200"/>
      <c r="G315" s="200"/>
      <c r="H315" s="207">
        <v>1</v>
      </c>
      <c r="I315" s="200"/>
      <c r="J315" s="200"/>
      <c r="K315" s="200"/>
    </row>
    <row r="316" spans="1:11" ht="12.75" customHeight="1">
      <c r="A316" s="200"/>
      <c r="B316" s="200" t="s">
        <v>8974</v>
      </c>
      <c r="C316" s="289" t="s">
        <v>8975</v>
      </c>
      <c r="D316" s="298" t="s">
        <v>8542</v>
      </c>
      <c r="E316" s="200" t="s">
        <v>7890</v>
      </c>
      <c r="F316" s="200" t="s">
        <v>16</v>
      </c>
      <c r="G316" s="200" t="s">
        <v>81</v>
      </c>
      <c r="H316" s="207">
        <v>1</v>
      </c>
      <c r="I316" s="200"/>
      <c r="J316" s="200"/>
      <c r="K316" s="200"/>
    </row>
    <row r="317" spans="1:11" ht="12.75" customHeight="1">
      <c r="A317" s="200"/>
      <c r="B317" s="200"/>
      <c r="C317" s="289" t="s">
        <v>8976</v>
      </c>
      <c r="D317" s="298" t="s">
        <v>8544</v>
      </c>
      <c r="E317" s="200"/>
      <c r="F317" s="200"/>
      <c r="G317" s="200"/>
      <c r="H317" s="207">
        <v>1</v>
      </c>
      <c r="I317" s="200"/>
      <c r="J317" s="200"/>
      <c r="K317" s="200"/>
    </row>
    <row r="318" spans="1:11" ht="12.75" customHeight="1">
      <c r="A318" s="200"/>
      <c r="B318" s="200"/>
      <c r="C318" s="289" t="s">
        <v>8977</v>
      </c>
      <c r="D318" s="298" t="s">
        <v>8546</v>
      </c>
      <c r="E318" s="200"/>
      <c r="F318" s="200"/>
      <c r="G318" s="200"/>
      <c r="H318" s="207">
        <v>1</v>
      </c>
      <c r="I318" s="200"/>
      <c r="J318" s="200"/>
      <c r="K318" s="200"/>
    </row>
    <row r="319" spans="1:11" ht="12.75" customHeight="1">
      <c r="A319" s="200"/>
      <c r="B319" s="200"/>
      <c r="C319" s="289" t="s">
        <v>8978</v>
      </c>
      <c r="D319" s="298" t="s">
        <v>8548</v>
      </c>
      <c r="E319" s="200"/>
      <c r="F319" s="200"/>
      <c r="G319" s="200"/>
      <c r="H319" s="207">
        <v>1</v>
      </c>
      <c r="I319" s="200"/>
      <c r="J319" s="200"/>
      <c r="K319" s="200"/>
    </row>
    <row r="320" spans="1:11" ht="12.75" customHeight="1">
      <c r="A320" s="200"/>
      <c r="B320" s="200"/>
      <c r="C320" s="289" t="s">
        <v>8979</v>
      </c>
      <c r="D320" s="298" t="s">
        <v>8550</v>
      </c>
      <c r="E320" s="200"/>
      <c r="F320" s="200"/>
      <c r="G320" s="200"/>
      <c r="H320" s="207">
        <v>1</v>
      </c>
      <c r="I320" s="200"/>
      <c r="J320" s="200"/>
      <c r="K320" s="200"/>
    </row>
    <row r="321" spans="1:11" ht="12.75" customHeight="1">
      <c r="A321" s="200"/>
      <c r="B321" s="200"/>
      <c r="C321" s="289" t="s">
        <v>8980</v>
      </c>
      <c r="D321" s="298" t="s">
        <v>8552</v>
      </c>
      <c r="E321" s="200"/>
      <c r="F321" s="200"/>
      <c r="G321" s="200"/>
      <c r="H321" s="207">
        <v>1</v>
      </c>
      <c r="I321" s="200"/>
      <c r="J321" s="200"/>
      <c r="K321" s="200"/>
    </row>
    <row r="322" spans="1:11" ht="12.75" customHeight="1">
      <c r="A322" s="200"/>
      <c r="B322" s="200"/>
      <c r="C322" s="289" t="s">
        <v>8981</v>
      </c>
      <c r="D322" s="298" t="s">
        <v>8554</v>
      </c>
      <c r="E322" s="200"/>
      <c r="F322" s="200"/>
      <c r="G322" s="200"/>
      <c r="H322" s="207">
        <v>1</v>
      </c>
      <c r="I322" s="200"/>
      <c r="J322" s="200"/>
      <c r="K322" s="200"/>
    </row>
    <row r="323" spans="1:11" ht="12.75" customHeight="1">
      <c r="A323" s="200"/>
      <c r="B323" s="200"/>
      <c r="C323" s="289" t="s">
        <v>8982</v>
      </c>
      <c r="D323" s="299" t="s">
        <v>8556</v>
      </c>
      <c r="E323" s="200"/>
      <c r="F323" s="200"/>
      <c r="G323" s="200"/>
      <c r="H323" s="207">
        <v>1</v>
      </c>
      <c r="I323" s="200"/>
      <c r="J323" s="200"/>
      <c r="K323" s="200"/>
    </row>
    <row r="324" spans="1:11" ht="12.75" customHeight="1">
      <c r="A324" s="200"/>
      <c r="B324" s="200"/>
      <c r="C324" s="289" t="s">
        <v>8983</v>
      </c>
      <c r="D324" s="299" t="s">
        <v>8558</v>
      </c>
      <c r="E324" s="200"/>
      <c r="F324" s="200"/>
      <c r="G324" s="200"/>
      <c r="H324" s="207">
        <v>1</v>
      </c>
      <c r="I324" s="200"/>
      <c r="J324" s="200"/>
      <c r="K324" s="200"/>
    </row>
    <row r="325" spans="1:11" ht="12.75" customHeight="1">
      <c r="A325" s="200"/>
      <c r="B325" s="200"/>
      <c r="C325" s="289" t="s">
        <v>8984</v>
      </c>
      <c r="D325" s="299" t="s">
        <v>8560</v>
      </c>
      <c r="E325" s="200"/>
      <c r="F325" s="200"/>
      <c r="G325" s="200"/>
      <c r="H325" s="207">
        <v>1</v>
      </c>
      <c r="I325" s="200"/>
      <c r="J325" s="200"/>
      <c r="K325" s="200"/>
    </row>
    <row r="326" spans="1:11" ht="12.75" customHeight="1">
      <c r="A326" s="200"/>
      <c r="B326" s="200"/>
      <c r="C326" s="289" t="s">
        <v>8985</v>
      </c>
      <c r="D326" s="300" t="s">
        <v>8658</v>
      </c>
      <c r="E326" s="200"/>
      <c r="F326" s="200"/>
      <c r="G326" s="200"/>
      <c r="H326" s="207">
        <v>1</v>
      </c>
      <c r="I326" s="200"/>
      <c r="J326" s="200"/>
      <c r="K326" s="200"/>
    </row>
    <row r="327" spans="1:11" ht="12.75" customHeight="1">
      <c r="A327" s="200"/>
      <c r="B327" s="200"/>
      <c r="C327" s="289" t="s">
        <v>8986</v>
      </c>
      <c r="D327" s="300" t="s">
        <v>8668</v>
      </c>
      <c r="E327" s="200"/>
      <c r="F327" s="200"/>
      <c r="G327" s="200"/>
      <c r="H327" s="207">
        <v>1</v>
      </c>
      <c r="I327" s="200"/>
      <c r="J327" s="200"/>
      <c r="K327" s="200"/>
    </row>
    <row r="328" spans="1:11" s="297" customFormat="1" ht="12.75" customHeight="1">
      <c r="A328" s="293"/>
      <c r="B328" s="293"/>
      <c r="C328" s="294" t="s">
        <v>8987</v>
      </c>
      <c r="D328" s="301" t="s">
        <v>8680</v>
      </c>
      <c r="E328" s="293"/>
      <c r="F328" s="293"/>
      <c r="G328" s="293"/>
      <c r="H328" s="296"/>
      <c r="I328" s="293"/>
      <c r="J328" s="293"/>
      <c r="K328" s="293"/>
    </row>
    <row r="329" spans="1:11" s="297" customFormat="1" ht="12.75" customHeight="1">
      <c r="A329" s="293"/>
      <c r="B329" s="293"/>
      <c r="C329" s="294" t="s">
        <v>8988</v>
      </c>
      <c r="D329" s="301" t="s">
        <v>8682</v>
      </c>
      <c r="E329" s="293"/>
      <c r="F329" s="293"/>
      <c r="G329" s="293"/>
      <c r="H329" s="296"/>
      <c r="I329" s="293"/>
      <c r="J329" s="293"/>
      <c r="K329" s="293"/>
    </row>
    <row r="330" spans="1:11" s="297" customFormat="1" ht="12.75" customHeight="1">
      <c r="A330" s="293"/>
      <c r="B330" s="293"/>
      <c r="C330" s="294" t="s">
        <v>8989</v>
      </c>
      <c r="D330" s="301" t="s">
        <v>8684</v>
      </c>
      <c r="E330" s="293"/>
      <c r="F330" s="293"/>
      <c r="G330" s="293"/>
      <c r="H330" s="296"/>
      <c r="I330" s="293"/>
      <c r="J330" s="293"/>
      <c r="K330" s="293"/>
    </row>
    <row r="331" spans="1:11" s="297" customFormat="1" ht="12.75" customHeight="1">
      <c r="A331" s="293"/>
      <c r="B331" s="293"/>
      <c r="C331" s="294" t="s">
        <v>8990</v>
      </c>
      <c r="D331" s="301" t="s">
        <v>8686</v>
      </c>
      <c r="E331" s="293"/>
      <c r="F331" s="293"/>
      <c r="G331" s="293"/>
      <c r="H331" s="296"/>
      <c r="I331" s="293"/>
      <c r="J331" s="293"/>
      <c r="K331" s="293"/>
    </row>
    <row r="332" spans="1:11" s="297" customFormat="1" ht="12.75" customHeight="1">
      <c r="A332" s="293"/>
      <c r="B332" s="293"/>
      <c r="C332" s="294" t="s">
        <v>8991</v>
      </c>
      <c r="D332" s="301" t="s">
        <v>8688</v>
      </c>
      <c r="E332" s="293"/>
      <c r="F332" s="293"/>
      <c r="G332" s="293"/>
      <c r="H332" s="296"/>
      <c r="I332" s="293"/>
      <c r="J332" s="293"/>
      <c r="K332" s="293"/>
    </row>
    <row r="333" spans="1:11" ht="12.75" customHeight="1">
      <c r="A333" s="200"/>
      <c r="B333" s="200"/>
      <c r="C333" s="289" t="s">
        <v>8992</v>
      </c>
      <c r="D333" s="300" t="s">
        <v>8690</v>
      </c>
      <c r="E333" s="200"/>
      <c r="F333" s="200"/>
      <c r="G333" s="200"/>
      <c r="H333" s="207">
        <v>1</v>
      </c>
      <c r="I333" s="200"/>
      <c r="J333" s="200"/>
      <c r="K333" s="200"/>
    </row>
    <row r="334" spans="1:11" ht="12.75" customHeight="1">
      <c r="A334" s="200"/>
      <c r="B334" s="200"/>
      <c r="C334" s="289" t="s">
        <v>8993</v>
      </c>
      <c r="D334" s="300" t="s">
        <v>8692</v>
      </c>
      <c r="E334" s="200"/>
      <c r="F334" s="200"/>
      <c r="G334" s="200"/>
      <c r="H334" s="207">
        <v>1</v>
      </c>
      <c r="I334" s="200"/>
      <c r="J334" s="200"/>
      <c r="K334" s="200"/>
    </row>
    <row r="335" spans="1:11" ht="12.75" customHeight="1">
      <c r="A335" s="200"/>
      <c r="B335" s="200"/>
      <c r="C335" s="289" t="s">
        <v>8994</v>
      </c>
      <c r="D335" s="300" t="s">
        <v>8694</v>
      </c>
      <c r="E335" s="200"/>
      <c r="F335" s="200"/>
      <c r="G335" s="200"/>
      <c r="H335" s="207">
        <v>1</v>
      </c>
      <c r="I335" s="200"/>
      <c r="J335" s="200"/>
      <c r="K335" s="200"/>
    </row>
    <row r="336" spans="1:11" ht="12.75" customHeight="1">
      <c r="A336" s="200"/>
      <c r="B336" s="200"/>
      <c r="C336" s="289" t="s">
        <v>8995</v>
      </c>
      <c r="D336" s="300" t="s">
        <v>8696</v>
      </c>
      <c r="E336" s="200"/>
      <c r="F336" s="200"/>
      <c r="G336" s="200"/>
      <c r="H336" s="207">
        <v>1</v>
      </c>
      <c r="I336" s="200"/>
      <c r="J336" s="200"/>
      <c r="K336" s="200"/>
    </row>
    <row r="337" spans="1:11" ht="12.75" customHeight="1">
      <c r="A337" s="200"/>
      <c r="B337" s="200"/>
      <c r="C337" s="289" t="s">
        <v>8996</v>
      </c>
      <c r="D337" s="300" t="s">
        <v>8698</v>
      </c>
      <c r="E337" s="200"/>
      <c r="F337" s="200"/>
      <c r="G337" s="200"/>
      <c r="H337" s="207">
        <v>1</v>
      </c>
      <c r="I337" s="200"/>
      <c r="J337" s="200"/>
      <c r="K337" s="200"/>
    </row>
    <row r="338" spans="1:11" ht="12.75" customHeight="1">
      <c r="A338" s="200"/>
      <c r="B338" s="200"/>
      <c r="C338" s="289" t="s">
        <v>8997</v>
      </c>
      <c r="D338" s="300" t="s">
        <v>8700</v>
      </c>
      <c r="E338" s="200"/>
      <c r="F338" s="200"/>
      <c r="G338" s="200"/>
      <c r="H338" s="207">
        <v>1</v>
      </c>
      <c r="I338" s="200"/>
      <c r="J338" s="200"/>
      <c r="K338" s="200"/>
    </row>
    <row r="339" spans="1:11" ht="12.75" customHeight="1">
      <c r="A339" s="200"/>
      <c r="B339" s="200"/>
      <c r="C339" s="289" t="s">
        <v>8998</v>
      </c>
      <c r="D339" s="300" t="s">
        <v>8702</v>
      </c>
      <c r="E339" s="200"/>
      <c r="F339" s="200"/>
      <c r="G339" s="200"/>
      <c r="H339" s="207">
        <v>1</v>
      </c>
      <c r="I339" s="200"/>
      <c r="J339" s="200"/>
      <c r="K339" s="200"/>
    </row>
    <row r="340" spans="1:11" ht="12.75" customHeight="1">
      <c r="A340" s="200"/>
      <c r="B340" s="200"/>
      <c r="C340" s="289" t="s">
        <v>8999</v>
      </c>
      <c r="D340" s="300" t="s">
        <v>8704</v>
      </c>
      <c r="E340" s="200"/>
      <c r="F340" s="200"/>
      <c r="G340" s="200"/>
      <c r="H340" s="207">
        <v>1</v>
      </c>
      <c r="I340" s="200"/>
      <c r="J340" s="200"/>
      <c r="K340" s="200"/>
    </row>
    <row r="341" spans="1:11" ht="12.75" customHeight="1">
      <c r="A341" s="200"/>
      <c r="B341" s="200"/>
      <c r="C341" s="289" t="s">
        <v>9000</v>
      </c>
      <c r="D341" s="300" t="s">
        <v>8706</v>
      </c>
      <c r="E341" s="200"/>
      <c r="F341" s="200"/>
      <c r="G341" s="200"/>
      <c r="H341" s="207">
        <v>1</v>
      </c>
      <c r="I341" s="200"/>
      <c r="J341" s="200"/>
      <c r="K341" s="200"/>
    </row>
    <row r="342" spans="1:11" ht="12.75" customHeight="1">
      <c r="A342" s="200"/>
      <c r="B342" s="200"/>
      <c r="C342" s="289" t="s">
        <v>9001</v>
      </c>
      <c r="D342" s="300" t="s">
        <v>8708</v>
      </c>
      <c r="E342" s="200"/>
      <c r="F342" s="200"/>
      <c r="G342" s="200"/>
      <c r="H342" s="207">
        <v>1</v>
      </c>
      <c r="I342" s="200"/>
      <c r="J342" s="200"/>
      <c r="K342" s="200"/>
    </row>
    <row r="343" spans="1:11" ht="12.75" customHeight="1">
      <c r="A343" s="200"/>
      <c r="B343" s="200"/>
      <c r="C343" s="289" t="s">
        <v>9002</v>
      </c>
      <c r="D343" s="300" t="s">
        <v>8710</v>
      </c>
      <c r="E343" s="200"/>
      <c r="F343" s="200"/>
      <c r="G343" s="200"/>
      <c r="H343" s="207">
        <v>1</v>
      </c>
      <c r="I343" s="200"/>
      <c r="J343" s="200"/>
      <c r="K343" s="200"/>
    </row>
    <row r="344" spans="1:11" ht="12.75" customHeight="1">
      <c r="A344" s="200"/>
      <c r="B344" s="200"/>
      <c r="C344" s="289" t="s">
        <v>9003</v>
      </c>
      <c r="D344" s="300" t="s">
        <v>8712</v>
      </c>
      <c r="E344" s="200"/>
      <c r="F344" s="200"/>
      <c r="G344" s="200"/>
      <c r="H344" s="207">
        <v>1</v>
      </c>
      <c r="I344" s="200"/>
      <c r="J344" s="200"/>
      <c r="K344" s="200"/>
    </row>
    <row r="345" spans="1:11" ht="12.75" customHeight="1">
      <c r="A345" s="200"/>
      <c r="B345" s="200"/>
      <c r="C345" s="289" t="s">
        <v>9004</v>
      </c>
      <c r="D345" s="298" t="s">
        <v>8714</v>
      </c>
      <c r="E345" s="200"/>
      <c r="F345" s="200"/>
      <c r="G345" s="200"/>
      <c r="H345" s="207">
        <v>1</v>
      </c>
      <c r="I345" s="200"/>
      <c r="J345" s="200"/>
      <c r="K345" s="200"/>
    </row>
    <row r="346" spans="1:11" ht="12.75" customHeight="1">
      <c r="A346" s="200"/>
      <c r="B346" s="200"/>
      <c r="C346" s="289" t="s">
        <v>9005</v>
      </c>
      <c r="D346" s="300" t="s">
        <v>8718</v>
      </c>
      <c r="E346" s="200"/>
      <c r="F346" s="200"/>
      <c r="G346" s="200"/>
      <c r="H346" s="207">
        <v>1</v>
      </c>
      <c r="I346" s="200"/>
      <c r="J346" s="200"/>
      <c r="K346" s="200"/>
    </row>
    <row r="347" spans="1:11" ht="12.75" customHeight="1">
      <c r="A347" s="200"/>
      <c r="B347" s="200"/>
      <c r="C347" s="289" t="s">
        <v>9006</v>
      </c>
      <c r="D347" s="300" t="s">
        <v>8720</v>
      </c>
      <c r="E347" s="200"/>
      <c r="F347" s="200"/>
      <c r="G347" s="200"/>
      <c r="H347" s="207">
        <v>1</v>
      </c>
      <c r="I347" s="200"/>
      <c r="J347" s="200"/>
      <c r="K347" s="200"/>
    </row>
    <row r="348" spans="1:11" ht="12.75" customHeight="1">
      <c r="A348" s="200"/>
      <c r="B348" s="200"/>
      <c r="C348" s="289" t="s">
        <v>9007</v>
      </c>
      <c r="D348" s="300" t="s">
        <v>8722</v>
      </c>
      <c r="E348" s="200"/>
      <c r="F348" s="200"/>
      <c r="G348" s="200"/>
      <c r="H348" s="207">
        <v>1</v>
      </c>
      <c r="I348" s="200"/>
      <c r="J348" s="200"/>
      <c r="K348" s="200"/>
    </row>
    <row r="349" spans="1:11" ht="12.75" customHeight="1">
      <c r="A349" s="200"/>
      <c r="B349" s="200"/>
      <c r="C349" s="289" t="s">
        <v>9008</v>
      </c>
      <c r="D349" s="300" t="s">
        <v>8724</v>
      </c>
      <c r="E349" s="200"/>
      <c r="F349" s="200"/>
      <c r="G349" s="200"/>
      <c r="H349" s="207">
        <v>1</v>
      </c>
      <c r="I349" s="200"/>
      <c r="J349" s="200"/>
      <c r="K349" s="200"/>
    </row>
    <row r="350" spans="1:11" ht="12.75" customHeight="1">
      <c r="A350" s="200"/>
      <c r="B350" s="200"/>
      <c r="C350" s="289" t="s">
        <v>9009</v>
      </c>
      <c r="D350" s="300" t="s">
        <v>8726</v>
      </c>
      <c r="E350" s="200"/>
      <c r="F350" s="200"/>
      <c r="G350" s="200"/>
      <c r="H350" s="207">
        <v>1</v>
      </c>
      <c r="I350" s="200"/>
      <c r="J350" s="200"/>
      <c r="K350" s="200"/>
    </row>
    <row r="351" spans="1:11" ht="12.75" customHeight="1">
      <c r="A351" s="200"/>
      <c r="B351" s="200"/>
      <c r="C351" s="289" t="s">
        <v>9010</v>
      </c>
      <c r="D351" s="300" t="s">
        <v>8728</v>
      </c>
      <c r="E351" s="200"/>
      <c r="F351" s="200"/>
      <c r="G351" s="200"/>
      <c r="H351" s="207">
        <v>1</v>
      </c>
      <c r="I351" s="200"/>
      <c r="J351" s="200"/>
      <c r="K351" s="200"/>
    </row>
    <row r="352" spans="1:11" ht="12.75" customHeight="1">
      <c r="A352" s="200"/>
      <c r="B352" s="200"/>
      <c r="C352" s="289" t="s">
        <v>9011</v>
      </c>
      <c r="D352" s="298" t="s">
        <v>8542</v>
      </c>
      <c r="E352" s="200"/>
      <c r="F352" s="200"/>
      <c r="G352" s="200"/>
      <c r="H352" s="207">
        <v>1</v>
      </c>
      <c r="I352" s="200"/>
      <c r="J352" s="200"/>
      <c r="K352" s="200"/>
    </row>
    <row r="353" spans="1:11" ht="12.75" customHeight="1">
      <c r="A353" s="200"/>
      <c r="B353" s="200"/>
      <c r="C353" s="289" t="s">
        <v>9012</v>
      </c>
      <c r="D353" s="298" t="s">
        <v>8731</v>
      </c>
      <c r="E353" s="200"/>
      <c r="F353" s="200"/>
      <c r="G353" s="200"/>
      <c r="H353" s="207">
        <v>1</v>
      </c>
      <c r="I353" s="200"/>
      <c r="J353" s="200"/>
      <c r="K353" s="200"/>
    </row>
    <row r="354" spans="1:11" ht="12.75" customHeight="1">
      <c r="A354" s="200"/>
      <c r="B354" s="200"/>
      <c r="C354" s="289" t="s">
        <v>9013</v>
      </c>
      <c r="D354" s="298" t="s">
        <v>8658</v>
      </c>
      <c r="E354" s="200"/>
      <c r="F354" s="200"/>
      <c r="G354" s="200"/>
      <c r="H354" s="207">
        <v>1</v>
      </c>
      <c r="I354" s="200"/>
      <c r="J354" s="200"/>
      <c r="K354" s="200"/>
    </row>
    <row r="355" spans="1:11" ht="12.75" customHeight="1">
      <c r="A355" s="200"/>
      <c r="B355" s="200"/>
      <c r="C355" s="289" t="s">
        <v>9014</v>
      </c>
      <c r="D355" s="298" t="s">
        <v>8738</v>
      </c>
      <c r="E355" s="200"/>
      <c r="F355" s="200"/>
      <c r="G355" s="200"/>
      <c r="H355" s="207">
        <v>1</v>
      </c>
      <c r="I355" s="200"/>
      <c r="J355" s="200"/>
      <c r="K355" s="200"/>
    </row>
    <row r="356" spans="1:11" ht="12.75" customHeight="1">
      <c r="A356" s="200"/>
      <c r="B356" s="200"/>
      <c r="C356" s="289" t="s">
        <v>9015</v>
      </c>
      <c r="D356" s="298" t="s">
        <v>8740</v>
      </c>
      <c r="E356" s="200"/>
      <c r="F356" s="200"/>
      <c r="G356" s="200"/>
      <c r="H356" s="207">
        <v>1</v>
      </c>
      <c r="I356" s="200"/>
      <c r="J356" s="200"/>
      <c r="K356" s="200"/>
    </row>
    <row r="357" spans="1:11" ht="12.75" customHeight="1">
      <c r="A357" s="200"/>
      <c r="B357" s="200"/>
      <c r="C357" s="289" t="s">
        <v>9016</v>
      </c>
      <c r="D357" s="299" t="s">
        <v>8710</v>
      </c>
      <c r="E357" s="200"/>
      <c r="F357" s="200"/>
      <c r="G357" s="200"/>
      <c r="H357" s="207">
        <v>1</v>
      </c>
      <c r="I357" s="200"/>
      <c r="J357" s="200"/>
      <c r="K357" s="200"/>
    </row>
    <row r="358" spans="1:11" ht="12.75" customHeight="1">
      <c r="A358" s="200"/>
      <c r="B358" s="200"/>
      <c r="C358" s="289" t="s">
        <v>9017</v>
      </c>
      <c r="D358" s="299" t="s">
        <v>8743</v>
      </c>
      <c r="E358" s="200"/>
      <c r="F358" s="200"/>
      <c r="G358" s="200"/>
      <c r="H358" s="207">
        <v>2</v>
      </c>
      <c r="I358" s="200"/>
      <c r="J358" s="200"/>
      <c r="K358" s="200"/>
    </row>
    <row r="359" spans="1:11" ht="12.75" customHeight="1">
      <c r="A359" s="200"/>
      <c r="B359" s="200"/>
      <c r="C359" s="289" t="s">
        <v>9018</v>
      </c>
      <c r="D359" s="299" t="s">
        <v>8745</v>
      </c>
      <c r="E359" s="200"/>
      <c r="F359" s="200"/>
      <c r="G359" s="200"/>
      <c r="H359" s="207">
        <v>2</v>
      </c>
      <c r="I359" s="200"/>
      <c r="J359" s="200"/>
      <c r="K359" s="200"/>
    </row>
    <row r="360" spans="1:11" ht="12.75" customHeight="1">
      <c r="A360" s="200"/>
      <c r="B360" s="200"/>
      <c r="C360" s="289" t="s">
        <v>9019</v>
      </c>
      <c r="D360" s="299" t="s">
        <v>8747</v>
      </c>
      <c r="E360" s="200"/>
      <c r="F360" s="200"/>
      <c r="G360" s="200"/>
      <c r="H360" s="207">
        <v>2</v>
      </c>
      <c r="I360" s="200"/>
      <c r="J360" s="200"/>
      <c r="K360" s="200"/>
    </row>
    <row r="361" spans="1:11" ht="12.75" customHeight="1">
      <c r="A361" s="200"/>
      <c r="B361" s="200"/>
      <c r="C361" s="289" t="s">
        <v>9020</v>
      </c>
      <c r="D361" s="299" t="s">
        <v>8712</v>
      </c>
      <c r="E361" s="200"/>
      <c r="F361" s="200"/>
      <c r="G361" s="200"/>
      <c r="H361" s="207">
        <v>2</v>
      </c>
      <c r="I361" s="200"/>
      <c r="J361" s="200"/>
      <c r="K361" s="200"/>
    </row>
    <row r="362" spans="1:11" ht="12.75" customHeight="1">
      <c r="A362" s="200"/>
      <c r="B362" s="200"/>
      <c r="C362" s="289" t="s">
        <v>9021</v>
      </c>
      <c r="D362" s="300" t="s">
        <v>8750</v>
      </c>
      <c r="E362" s="200"/>
      <c r="F362" s="200"/>
      <c r="G362" s="200"/>
      <c r="H362" s="207">
        <v>1</v>
      </c>
      <c r="I362" s="200"/>
      <c r="J362" s="200"/>
      <c r="K362" s="200"/>
    </row>
    <row r="363" spans="1:11" ht="12.75" customHeight="1">
      <c r="A363" s="200"/>
      <c r="B363" s="200"/>
      <c r="C363" s="289" t="s">
        <v>9022</v>
      </c>
      <c r="D363" s="298" t="s">
        <v>8752</v>
      </c>
      <c r="E363" s="200"/>
      <c r="F363" s="200"/>
      <c r="G363" s="200"/>
      <c r="H363" s="207">
        <v>1</v>
      </c>
      <c r="I363" s="200"/>
      <c r="J363" s="200"/>
      <c r="K363" s="200"/>
    </row>
    <row r="364" spans="1:11" ht="12.75" customHeight="1">
      <c r="A364" s="200"/>
      <c r="B364" s="200"/>
      <c r="C364" s="289" t="s">
        <v>9023</v>
      </c>
      <c r="D364" s="298" t="s">
        <v>8786</v>
      </c>
      <c r="E364" s="200"/>
      <c r="F364" s="200"/>
      <c r="G364" s="200"/>
      <c r="H364" s="207">
        <v>2</v>
      </c>
      <c r="I364" s="200"/>
      <c r="J364" s="200"/>
      <c r="K364" s="200"/>
    </row>
    <row r="365" spans="1:11" ht="12.75" customHeight="1">
      <c r="A365" s="200"/>
      <c r="B365" s="200"/>
      <c r="C365" s="289" t="s">
        <v>9024</v>
      </c>
      <c r="D365" s="299" t="s">
        <v>8788</v>
      </c>
      <c r="E365" s="200"/>
      <c r="F365" s="200"/>
      <c r="G365" s="200"/>
      <c r="H365" s="207">
        <v>1</v>
      </c>
      <c r="I365" s="200"/>
      <c r="J365" s="200"/>
      <c r="K365" s="200"/>
    </row>
    <row r="366" spans="1:11" ht="12.75" customHeight="1">
      <c r="A366" s="200"/>
      <c r="B366" s="200"/>
      <c r="C366" s="289" t="s">
        <v>9025</v>
      </c>
      <c r="D366" s="299" t="s">
        <v>9026</v>
      </c>
      <c r="E366" s="200"/>
      <c r="F366" s="200"/>
      <c r="G366" s="200"/>
      <c r="H366" s="207">
        <v>1</v>
      </c>
      <c r="I366" s="200"/>
      <c r="J366" s="200"/>
      <c r="K366" s="200"/>
    </row>
    <row r="367" spans="1:11" ht="12.75" customHeight="1">
      <c r="A367" s="200"/>
      <c r="B367" s="200"/>
      <c r="C367" s="289"/>
      <c r="D367" s="299" t="s">
        <v>9027</v>
      </c>
      <c r="E367" s="200"/>
      <c r="F367" s="200"/>
      <c r="G367" s="200"/>
      <c r="H367" s="207">
        <v>1</v>
      </c>
      <c r="I367" s="200"/>
      <c r="J367" s="200"/>
      <c r="K367" s="200"/>
    </row>
    <row r="368" spans="1:11" ht="12.75" customHeight="1">
      <c r="A368" s="200"/>
      <c r="B368" s="200"/>
      <c r="C368" s="289"/>
      <c r="D368" s="299" t="s">
        <v>9028</v>
      </c>
      <c r="E368" s="200"/>
      <c r="F368" s="200"/>
      <c r="G368" s="200"/>
      <c r="H368" s="207">
        <v>1</v>
      </c>
      <c r="I368" s="200"/>
      <c r="J368" s="200"/>
      <c r="K368" s="200"/>
    </row>
    <row r="369" spans="1:11" ht="12.75" customHeight="1">
      <c r="A369" s="200"/>
      <c r="B369" s="200"/>
      <c r="C369" s="289"/>
      <c r="D369" s="299" t="s">
        <v>9029</v>
      </c>
      <c r="E369" s="200"/>
      <c r="F369" s="200"/>
      <c r="G369" s="200"/>
      <c r="H369" s="207">
        <v>1</v>
      </c>
      <c r="I369" s="200"/>
      <c r="J369" s="200"/>
      <c r="K369" s="200"/>
    </row>
    <row r="370" spans="1:11" ht="12.75" customHeight="1">
      <c r="A370" s="200"/>
      <c r="B370" s="200" t="s">
        <v>7992</v>
      </c>
      <c r="C370" s="208" t="s">
        <v>9030</v>
      </c>
      <c r="D370" s="240" t="s">
        <v>7400</v>
      </c>
      <c r="E370" s="200" t="s">
        <v>15</v>
      </c>
      <c r="F370" s="200" t="s">
        <v>16</v>
      </c>
      <c r="G370" s="200" t="s">
        <v>81</v>
      </c>
      <c r="H370" s="207">
        <v>0.5</v>
      </c>
      <c r="I370" s="200"/>
      <c r="J370" s="200"/>
      <c r="K370" s="200"/>
    </row>
    <row r="371" spans="1:11" ht="12.75" customHeight="1">
      <c r="A371" s="200"/>
      <c r="B371" s="200"/>
      <c r="C371" s="208" t="s">
        <v>7993</v>
      </c>
      <c r="D371" s="240" t="s">
        <v>1190</v>
      </c>
      <c r="E371" s="200"/>
      <c r="F371" s="200"/>
      <c r="G371" s="200"/>
      <c r="H371" s="207">
        <v>0.5</v>
      </c>
      <c r="I371" s="200"/>
      <c r="J371" s="200"/>
      <c r="K371" s="200"/>
    </row>
    <row r="372" spans="1:11" ht="12.75" customHeight="1">
      <c r="A372" s="200"/>
      <c r="B372" s="200"/>
      <c r="C372" s="208" t="s">
        <v>9031</v>
      </c>
      <c r="D372" s="240" t="s">
        <v>7403</v>
      </c>
      <c r="E372" s="200"/>
      <c r="F372" s="200"/>
      <c r="G372" s="200"/>
      <c r="H372" s="207">
        <v>0.5</v>
      </c>
      <c r="I372" s="200"/>
      <c r="J372" s="200"/>
      <c r="K372" s="200"/>
    </row>
    <row r="373" spans="1:11" ht="12.75" customHeight="1">
      <c r="A373" s="200"/>
      <c r="B373" s="200"/>
      <c r="C373" s="208" t="s">
        <v>9032</v>
      </c>
      <c r="D373" s="240" t="s">
        <v>7405</v>
      </c>
      <c r="E373" s="200"/>
      <c r="F373" s="200"/>
      <c r="G373" s="200"/>
      <c r="H373" s="207">
        <v>0.5</v>
      </c>
      <c r="I373" s="200"/>
      <c r="J373" s="200"/>
      <c r="K373" s="200"/>
    </row>
    <row r="374" spans="1:11" ht="12.75" customHeight="1">
      <c r="A374" s="200"/>
      <c r="B374" s="200"/>
      <c r="C374" s="208" t="s">
        <v>9033</v>
      </c>
      <c r="D374" s="240" t="s">
        <v>7407</v>
      </c>
      <c r="E374" s="200"/>
      <c r="F374" s="200"/>
      <c r="G374" s="200"/>
      <c r="H374" s="207">
        <v>0.5</v>
      </c>
      <c r="I374" s="200"/>
      <c r="J374" s="200"/>
      <c r="K374" s="200"/>
    </row>
    <row r="375" spans="1:11" ht="12.75" customHeight="1">
      <c r="A375" s="200"/>
      <c r="B375" s="200"/>
      <c r="C375" s="208" t="s">
        <v>9034</v>
      </c>
      <c r="D375" s="240" t="s">
        <v>7409</v>
      </c>
      <c r="E375" s="200"/>
      <c r="F375" s="200"/>
      <c r="G375" s="200"/>
      <c r="H375" s="207">
        <v>0.5</v>
      </c>
      <c r="I375" s="200"/>
      <c r="J375" s="200"/>
      <c r="K375" s="200"/>
    </row>
    <row r="376" spans="1:11" ht="12.75" customHeight="1">
      <c r="A376" s="200"/>
      <c r="B376" s="200"/>
      <c r="C376" s="208" t="s">
        <v>9035</v>
      </c>
      <c r="D376" s="240" t="s">
        <v>7411</v>
      </c>
      <c r="E376" s="200"/>
      <c r="F376" s="200"/>
      <c r="G376" s="200"/>
      <c r="H376" s="207">
        <v>0.5</v>
      </c>
      <c r="I376" s="200"/>
      <c r="J376" s="200"/>
      <c r="K376" s="200"/>
    </row>
    <row r="377" spans="1:11" ht="12.75" customHeight="1">
      <c r="A377" s="200"/>
      <c r="B377" s="200"/>
      <c r="C377" s="208" t="s">
        <v>9036</v>
      </c>
      <c r="D377" s="240" t="s">
        <v>7413</v>
      </c>
      <c r="E377" s="200"/>
      <c r="F377" s="200"/>
      <c r="G377" s="200"/>
      <c r="H377" s="207">
        <v>0.5</v>
      </c>
      <c r="I377" s="200"/>
      <c r="J377" s="200"/>
      <c r="K377" s="200"/>
    </row>
    <row r="378" spans="1:11" ht="12.75" customHeight="1">
      <c r="A378" s="200"/>
      <c r="B378" s="200"/>
      <c r="C378" s="208" t="s">
        <v>9037</v>
      </c>
      <c r="D378" s="240" t="s">
        <v>7415</v>
      </c>
      <c r="E378" s="200"/>
      <c r="F378" s="200"/>
      <c r="G378" s="200"/>
      <c r="H378" s="207">
        <v>0.5</v>
      </c>
      <c r="I378" s="200"/>
      <c r="J378" s="200"/>
      <c r="K378" s="200"/>
    </row>
    <row r="379" spans="1:11" ht="12.75" customHeight="1">
      <c r="A379" s="200"/>
      <c r="B379" s="200"/>
      <c r="C379" s="208" t="s">
        <v>9038</v>
      </c>
      <c r="D379" s="240" t="s">
        <v>7417</v>
      </c>
      <c r="E379" s="200"/>
      <c r="F379" s="200"/>
      <c r="G379" s="200"/>
      <c r="H379" s="207">
        <v>0.5</v>
      </c>
      <c r="I379" s="200"/>
      <c r="J379" s="200"/>
      <c r="K379" s="200"/>
    </row>
    <row r="380" spans="1:11" ht="12.75" customHeight="1">
      <c r="A380" s="200"/>
      <c r="B380" s="200"/>
      <c r="C380" s="208" t="s">
        <v>9039</v>
      </c>
      <c r="D380" s="240" t="s">
        <v>7419</v>
      </c>
      <c r="E380" s="200"/>
      <c r="F380" s="200"/>
      <c r="G380" s="200"/>
      <c r="H380" s="207">
        <v>0.5</v>
      </c>
      <c r="I380" s="200"/>
      <c r="J380" s="200"/>
      <c r="K380" s="200"/>
    </row>
    <row r="381" spans="1:11" ht="12.75" customHeight="1">
      <c r="A381" s="200"/>
      <c r="B381" s="200"/>
      <c r="C381" s="208" t="s">
        <v>9040</v>
      </c>
      <c r="D381" s="240" t="s">
        <v>7421</v>
      </c>
      <c r="E381" s="200"/>
      <c r="F381" s="200"/>
      <c r="G381" s="200"/>
      <c r="H381" s="207">
        <v>0.5</v>
      </c>
      <c r="I381" s="200"/>
      <c r="J381" s="200"/>
      <c r="K381" s="200"/>
    </row>
    <row r="382" spans="1:11" ht="12.75" customHeight="1">
      <c r="A382" s="200"/>
      <c r="B382" s="200"/>
      <c r="C382" s="208" t="s">
        <v>9041</v>
      </c>
      <c r="D382" s="306" t="s">
        <v>8441</v>
      </c>
      <c r="E382" s="200"/>
      <c r="F382" s="200"/>
      <c r="G382" s="200"/>
      <c r="H382" s="207">
        <v>2</v>
      </c>
      <c r="I382" s="200"/>
      <c r="J382" s="200"/>
      <c r="K382" s="200"/>
    </row>
    <row r="383" spans="1:11" ht="12.75" customHeight="1">
      <c r="A383" s="200"/>
      <c r="B383" s="200"/>
      <c r="C383" s="208" t="s">
        <v>9042</v>
      </c>
      <c r="D383" s="306" t="s">
        <v>9043</v>
      </c>
      <c r="E383" s="200"/>
      <c r="F383" s="200"/>
      <c r="G383" s="200"/>
      <c r="H383" s="207">
        <v>2</v>
      </c>
      <c r="I383" s="200"/>
      <c r="J383" s="200"/>
      <c r="K383" s="200"/>
    </row>
    <row r="384" spans="1:11" ht="12.75" customHeight="1">
      <c r="A384" s="200"/>
      <c r="B384" s="200"/>
      <c r="C384" s="208" t="s">
        <v>9044</v>
      </c>
      <c r="D384" s="306" t="s">
        <v>8445</v>
      </c>
      <c r="E384" s="200"/>
      <c r="F384" s="200"/>
      <c r="G384" s="200"/>
      <c r="H384" s="207">
        <v>2</v>
      </c>
      <c r="I384" s="200"/>
      <c r="J384" s="200"/>
      <c r="K384" s="200"/>
    </row>
    <row r="385" spans="1:11" ht="12.75" customHeight="1">
      <c r="A385" s="200"/>
      <c r="B385" s="200" t="s">
        <v>9045</v>
      </c>
      <c r="C385" s="208" t="s">
        <v>9046</v>
      </c>
      <c r="D385" s="240" t="s">
        <v>7423</v>
      </c>
      <c r="E385" s="200" t="s">
        <v>15</v>
      </c>
      <c r="F385" s="200" t="s">
        <v>16</v>
      </c>
      <c r="G385" s="200" t="s">
        <v>81</v>
      </c>
      <c r="H385" s="207">
        <v>0.5</v>
      </c>
      <c r="I385" s="200"/>
      <c r="J385" s="200"/>
      <c r="K385" s="200"/>
    </row>
    <row r="386" spans="1:11" ht="12.75" customHeight="1">
      <c r="A386" s="200"/>
      <c r="B386" s="200"/>
      <c r="C386" s="208" t="s">
        <v>7999</v>
      </c>
      <c r="D386" s="240" t="s">
        <v>7425</v>
      </c>
      <c r="E386" s="200"/>
      <c r="F386" s="200"/>
      <c r="G386" s="200"/>
      <c r="H386" s="207">
        <v>0.5</v>
      </c>
      <c r="I386" s="200"/>
      <c r="J386" s="200"/>
      <c r="K386" s="200"/>
    </row>
    <row r="387" spans="1:11" ht="12.75" customHeight="1">
      <c r="A387" s="200"/>
      <c r="B387" s="200"/>
      <c r="C387" s="208" t="s">
        <v>8000</v>
      </c>
      <c r="D387" s="240" t="s">
        <v>3685</v>
      </c>
      <c r="E387" s="200"/>
      <c r="F387" s="200"/>
      <c r="G387" s="200"/>
      <c r="H387" s="207">
        <v>0.5</v>
      </c>
      <c r="I387" s="200"/>
      <c r="J387" s="200"/>
      <c r="K387" s="200"/>
    </row>
    <row r="388" spans="1:11" ht="12.75" customHeight="1">
      <c r="A388" s="200"/>
      <c r="B388" s="200"/>
      <c r="C388" s="208" t="s">
        <v>8001</v>
      </c>
      <c r="D388" s="240" t="s">
        <v>1200</v>
      </c>
      <c r="E388" s="200"/>
      <c r="F388" s="200"/>
      <c r="G388" s="200"/>
      <c r="H388" s="207">
        <v>0.5</v>
      </c>
      <c r="I388" s="200"/>
      <c r="J388" s="200"/>
      <c r="K388" s="200"/>
    </row>
    <row r="389" spans="1:11" ht="12.75" customHeight="1">
      <c r="A389" s="200"/>
      <c r="B389" s="200"/>
      <c r="C389" s="208" t="s">
        <v>8002</v>
      </c>
      <c r="D389" s="240" t="s">
        <v>3690</v>
      </c>
      <c r="E389" s="200"/>
      <c r="F389" s="200"/>
      <c r="G389" s="200"/>
      <c r="H389" s="207">
        <v>0.5</v>
      </c>
      <c r="I389" s="200"/>
      <c r="J389" s="200"/>
      <c r="K389" s="200"/>
    </row>
    <row r="390" spans="1:11" ht="12.75" customHeight="1">
      <c r="A390" s="200"/>
      <c r="B390" s="200"/>
      <c r="C390" s="208" t="s">
        <v>9047</v>
      </c>
      <c r="D390" s="306" t="s">
        <v>3692</v>
      </c>
      <c r="E390" s="200"/>
      <c r="F390" s="200"/>
      <c r="G390" s="200"/>
      <c r="H390" s="207">
        <v>2</v>
      </c>
      <c r="I390" s="200"/>
      <c r="J390" s="200"/>
      <c r="K390" s="200"/>
    </row>
    <row r="391" spans="1:11" ht="12.75" customHeight="1">
      <c r="A391" s="200"/>
      <c r="B391" s="200" t="s">
        <v>8003</v>
      </c>
      <c r="C391" s="208" t="s">
        <v>5313</v>
      </c>
      <c r="D391" s="306" t="s">
        <v>1206</v>
      </c>
      <c r="E391" s="200" t="s">
        <v>15</v>
      </c>
      <c r="F391" s="200" t="s">
        <v>16</v>
      </c>
      <c r="G391" s="200" t="s">
        <v>81</v>
      </c>
      <c r="H391" s="207">
        <v>1</v>
      </c>
      <c r="I391" s="200"/>
      <c r="J391" s="200"/>
      <c r="K391" s="200"/>
    </row>
    <row r="392" spans="1:11" ht="12.75" customHeight="1">
      <c r="A392" s="200"/>
      <c r="B392" s="200"/>
      <c r="C392" s="208" t="s">
        <v>8004</v>
      </c>
      <c r="D392" s="240" t="s">
        <v>1208</v>
      </c>
      <c r="E392" s="200"/>
      <c r="F392" s="200"/>
      <c r="G392" s="200"/>
      <c r="H392" s="207">
        <v>0.5</v>
      </c>
      <c r="I392" s="200"/>
      <c r="J392" s="200"/>
      <c r="K392" s="200"/>
    </row>
    <row r="393" spans="1:11" ht="12.75" customHeight="1">
      <c r="A393" s="200"/>
      <c r="B393" s="200"/>
      <c r="C393" s="208" t="s">
        <v>8005</v>
      </c>
      <c r="D393" s="240" t="s">
        <v>1210</v>
      </c>
      <c r="E393" s="200"/>
      <c r="F393" s="200"/>
      <c r="G393" s="200"/>
      <c r="H393" s="207">
        <v>0.5</v>
      </c>
      <c r="I393" s="200"/>
      <c r="J393" s="200"/>
      <c r="K393" s="200"/>
    </row>
    <row r="394" spans="1:11" ht="12.75" customHeight="1">
      <c r="A394" s="200"/>
      <c r="B394" s="200"/>
      <c r="C394" s="208" t="s">
        <v>8006</v>
      </c>
      <c r="D394" s="240" t="s">
        <v>1212</v>
      </c>
      <c r="E394" s="200"/>
      <c r="F394" s="200"/>
      <c r="G394" s="200"/>
      <c r="H394" s="207">
        <v>0.5</v>
      </c>
      <c r="I394" s="200"/>
      <c r="J394" s="200"/>
      <c r="K394" s="200"/>
    </row>
    <row r="395" spans="1:11" ht="12.75" customHeight="1">
      <c r="A395" s="200"/>
      <c r="B395" s="200"/>
      <c r="C395" s="208" t="s">
        <v>9048</v>
      </c>
      <c r="D395" s="307" t="s">
        <v>1214</v>
      </c>
      <c r="E395" s="200"/>
      <c r="F395" s="200"/>
      <c r="G395" s="200"/>
      <c r="H395" s="207">
        <v>2</v>
      </c>
      <c r="I395" s="200"/>
      <c r="J395" s="200"/>
      <c r="K395" s="200"/>
    </row>
    <row r="396" spans="1:11" ht="12.75" customHeight="1">
      <c r="A396" s="200"/>
      <c r="B396" s="200"/>
      <c r="C396" s="208" t="s">
        <v>9049</v>
      </c>
      <c r="D396" s="307" t="s">
        <v>3699</v>
      </c>
      <c r="E396" s="200"/>
      <c r="F396" s="200"/>
      <c r="G396" s="200"/>
      <c r="H396" s="207">
        <v>2</v>
      </c>
      <c r="I396" s="200"/>
      <c r="J396" s="200"/>
      <c r="K396" s="200"/>
    </row>
    <row r="397" spans="1:11" ht="12.75" customHeight="1">
      <c r="A397" s="200"/>
      <c r="B397" s="200"/>
      <c r="C397" s="208" t="s">
        <v>9050</v>
      </c>
      <c r="D397" s="307" t="s">
        <v>3701</v>
      </c>
      <c r="E397" s="200"/>
      <c r="F397" s="200"/>
      <c r="G397" s="200"/>
      <c r="H397" s="207">
        <v>2</v>
      </c>
      <c r="I397" s="200"/>
      <c r="J397" s="200"/>
      <c r="K397" s="200"/>
    </row>
    <row r="398" spans="1:11" ht="16.5" customHeight="1">
      <c r="A398" s="200"/>
      <c r="B398" s="200"/>
      <c r="C398" s="208" t="s">
        <v>9051</v>
      </c>
      <c r="D398" s="307" t="s">
        <v>3703</v>
      </c>
      <c r="E398" s="200"/>
      <c r="F398" s="200"/>
      <c r="G398" s="200"/>
      <c r="H398" s="207">
        <v>1</v>
      </c>
      <c r="I398" s="200"/>
      <c r="J398" s="200"/>
      <c r="K398" s="200"/>
    </row>
    <row r="399" spans="1:11" ht="30.75" customHeight="1">
      <c r="A399" s="200"/>
      <c r="B399" s="200"/>
      <c r="C399" s="208" t="s">
        <v>9052</v>
      </c>
      <c r="D399" s="307" t="s">
        <v>1224</v>
      </c>
      <c r="E399" s="200"/>
      <c r="F399" s="200"/>
      <c r="G399" s="200"/>
      <c r="H399" s="207">
        <v>2</v>
      </c>
      <c r="I399" s="200"/>
      <c r="J399" s="200"/>
      <c r="K399" s="200"/>
    </row>
    <row r="400" spans="1:11" ht="14.25" customHeight="1">
      <c r="A400" s="200"/>
      <c r="B400" s="200"/>
      <c r="C400" s="208" t="s">
        <v>9053</v>
      </c>
      <c r="D400" s="307" t="s">
        <v>1226</v>
      </c>
      <c r="E400" s="200"/>
      <c r="F400" s="200"/>
      <c r="G400" s="200"/>
      <c r="H400" s="207">
        <v>2</v>
      </c>
      <c r="I400" s="200"/>
      <c r="J400" s="200"/>
      <c r="K400" s="200"/>
    </row>
    <row r="401" spans="1:11" ht="11.25" customHeight="1">
      <c r="A401" s="200"/>
      <c r="B401" s="200"/>
      <c r="C401" s="208" t="s">
        <v>9054</v>
      </c>
      <c r="D401" s="307" t="s">
        <v>1228</v>
      </c>
      <c r="E401" s="200"/>
      <c r="F401" s="200"/>
      <c r="G401" s="200"/>
      <c r="H401" s="207">
        <v>2</v>
      </c>
      <c r="I401" s="200"/>
      <c r="J401" s="200"/>
      <c r="K401" s="200"/>
    </row>
    <row r="402" spans="1:11" ht="13.5" customHeight="1">
      <c r="A402" s="200"/>
      <c r="B402" s="200"/>
      <c r="C402" s="208" t="s">
        <v>9055</v>
      </c>
      <c r="D402" s="307" t="s">
        <v>8455</v>
      </c>
      <c r="E402" s="200"/>
      <c r="F402" s="200"/>
      <c r="G402" s="200"/>
      <c r="H402" s="207">
        <v>3</v>
      </c>
      <c r="I402" s="200"/>
      <c r="J402" s="200"/>
      <c r="K402" s="200"/>
    </row>
    <row r="403" spans="1:11" ht="15" customHeight="1">
      <c r="A403" s="200"/>
      <c r="B403" s="200"/>
      <c r="C403" s="208" t="s">
        <v>9056</v>
      </c>
      <c r="D403" s="307" t="s">
        <v>8457</v>
      </c>
      <c r="E403" s="200"/>
      <c r="F403" s="200"/>
      <c r="G403" s="200"/>
      <c r="H403" s="207">
        <v>2</v>
      </c>
      <c r="I403" s="200"/>
      <c r="J403" s="200"/>
      <c r="K403" s="200"/>
    </row>
    <row r="404" spans="1:11" ht="15" customHeight="1">
      <c r="A404" s="200"/>
      <c r="B404" s="200"/>
      <c r="C404" s="208" t="s">
        <v>9057</v>
      </c>
      <c r="D404" s="308" t="s">
        <v>1234</v>
      </c>
      <c r="E404" s="200"/>
      <c r="F404" s="200"/>
      <c r="G404" s="200"/>
      <c r="H404" s="207">
        <v>3</v>
      </c>
      <c r="I404" s="200"/>
      <c r="J404" s="200"/>
      <c r="K404" s="200"/>
    </row>
    <row r="405" spans="1:11" ht="15" customHeight="1">
      <c r="A405" s="200"/>
      <c r="B405" s="200"/>
      <c r="C405" s="208" t="s">
        <v>9058</v>
      </c>
      <c r="D405" s="308" t="s">
        <v>3713</v>
      </c>
      <c r="E405" s="200"/>
      <c r="F405" s="200"/>
      <c r="G405" s="200"/>
      <c r="H405" s="207">
        <v>3</v>
      </c>
      <c r="I405" s="200"/>
      <c r="J405" s="200"/>
      <c r="K405" s="200"/>
    </row>
    <row r="406" spans="1:11" ht="14.25" customHeight="1">
      <c r="A406" s="200"/>
      <c r="B406" s="200"/>
      <c r="C406" s="208" t="s">
        <v>9059</v>
      </c>
      <c r="D406" s="308" t="s">
        <v>3715</v>
      </c>
      <c r="E406" s="200"/>
      <c r="F406" s="200"/>
      <c r="G406" s="200"/>
      <c r="H406" s="207">
        <v>2</v>
      </c>
      <c r="I406" s="200"/>
      <c r="J406" s="200"/>
      <c r="K406" s="200"/>
    </row>
    <row r="407" spans="1:11" ht="17.25" customHeight="1">
      <c r="A407" s="200"/>
      <c r="B407" s="200"/>
      <c r="C407" s="208" t="s">
        <v>9060</v>
      </c>
      <c r="D407" s="308" t="s">
        <v>1240</v>
      </c>
      <c r="E407" s="200"/>
      <c r="F407" s="200"/>
      <c r="G407" s="200"/>
      <c r="H407" s="207">
        <v>1</v>
      </c>
      <c r="I407" s="200"/>
      <c r="J407" s="200"/>
      <c r="K407" s="200"/>
    </row>
    <row r="408" spans="1:11" ht="12.75" customHeight="1">
      <c r="A408" s="200"/>
      <c r="B408" s="200"/>
      <c r="C408" s="208" t="s">
        <v>9061</v>
      </c>
      <c r="D408" s="307" t="s">
        <v>1242</v>
      </c>
      <c r="E408" s="200"/>
      <c r="F408" s="200"/>
      <c r="G408" s="200"/>
      <c r="H408" s="207">
        <v>2</v>
      </c>
      <c r="I408" s="200"/>
      <c r="J408" s="200"/>
      <c r="K408" s="200"/>
    </row>
    <row r="409" spans="1:11" ht="15" customHeight="1">
      <c r="A409" s="200"/>
      <c r="B409" s="200"/>
      <c r="C409" s="208" t="s">
        <v>9062</v>
      </c>
      <c r="D409" s="307" t="s">
        <v>1244</v>
      </c>
      <c r="E409" s="200"/>
      <c r="F409" s="200"/>
      <c r="G409" s="200"/>
      <c r="H409" s="207">
        <v>2</v>
      </c>
      <c r="I409" s="200"/>
      <c r="J409" s="200"/>
      <c r="K409" s="200"/>
    </row>
    <row r="410" spans="1:11" ht="12.75" customHeight="1">
      <c r="A410" s="200"/>
      <c r="B410" s="200"/>
      <c r="C410" s="208" t="s">
        <v>9063</v>
      </c>
      <c r="D410" s="307" t="s">
        <v>1246</v>
      </c>
      <c r="E410" s="200"/>
      <c r="F410" s="200"/>
      <c r="G410" s="200"/>
      <c r="H410" s="207">
        <v>1</v>
      </c>
      <c r="I410" s="200"/>
      <c r="J410" s="200"/>
      <c r="K410" s="200"/>
    </row>
    <row r="411" spans="1:11" ht="12.75" customHeight="1">
      <c r="A411" s="200"/>
      <c r="B411" s="200"/>
      <c r="C411" s="208" t="s">
        <v>9064</v>
      </c>
      <c r="D411" s="307" t="s">
        <v>3721</v>
      </c>
      <c r="E411" s="200"/>
      <c r="F411" s="200"/>
      <c r="G411" s="200"/>
      <c r="H411" s="207">
        <v>2</v>
      </c>
      <c r="I411" s="200"/>
      <c r="J411" s="200"/>
      <c r="K411" s="200"/>
    </row>
    <row r="412" spans="1:11" ht="11.25" customHeight="1">
      <c r="A412" s="200"/>
      <c r="B412" s="200"/>
      <c r="C412" s="208" t="s">
        <v>9065</v>
      </c>
      <c r="D412" s="307" t="s">
        <v>1248</v>
      </c>
      <c r="E412" s="200"/>
      <c r="F412" s="200"/>
      <c r="G412" s="200"/>
      <c r="H412" s="207">
        <v>1</v>
      </c>
      <c r="I412" s="200"/>
      <c r="J412" s="207"/>
      <c r="K412" s="200"/>
    </row>
    <row r="413" spans="1:11" ht="12.75" customHeight="1">
      <c r="A413" s="200"/>
      <c r="B413" s="200"/>
      <c r="C413" s="208" t="s">
        <v>9066</v>
      </c>
      <c r="D413" s="307" t="s">
        <v>1250</v>
      </c>
      <c r="E413" s="200"/>
      <c r="F413" s="200"/>
      <c r="G413" s="200"/>
      <c r="H413" s="207">
        <v>1</v>
      </c>
      <c r="I413" s="200"/>
      <c r="J413" s="207"/>
      <c r="K413" s="200"/>
    </row>
    <row r="414" spans="1:11" ht="12.75" customHeight="1">
      <c r="A414" s="200"/>
      <c r="B414" s="200"/>
      <c r="C414" s="208" t="s">
        <v>9067</v>
      </c>
      <c r="D414" s="307" t="s">
        <v>1252</v>
      </c>
      <c r="E414" s="200"/>
      <c r="F414" s="200"/>
      <c r="G414" s="200"/>
      <c r="H414" s="207">
        <v>1</v>
      </c>
      <c r="I414" s="200"/>
      <c r="J414" s="207"/>
      <c r="K414" s="200"/>
    </row>
    <row r="415" spans="1:11" ht="12.75" customHeight="1">
      <c r="A415" s="200"/>
      <c r="B415" s="200"/>
      <c r="C415" s="208" t="s">
        <v>9068</v>
      </c>
      <c r="D415" s="307" t="s">
        <v>1256</v>
      </c>
      <c r="E415" s="200"/>
      <c r="F415" s="200"/>
      <c r="G415" s="200"/>
      <c r="H415" s="207">
        <v>1</v>
      </c>
      <c r="I415" s="200"/>
      <c r="J415" s="207"/>
      <c r="K415" s="200"/>
    </row>
    <row r="416" spans="1:11" ht="12.75" customHeight="1">
      <c r="A416" s="200"/>
      <c r="B416" s="200"/>
      <c r="C416" s="208" t="s">
        <v>9069</v>
      </c>
      <c r="D416" s="307" t="s">
        <v>1258</v>
      </c>
      <c r="E416" s="200"/>
      <c r="F416" s="200"/>
      <c r="G416" s="200"/>
      <c r="H416" s="207">
        <v>1</v>
      </c>
      <c r="I416" s="200"/>
      <c r="J416" s="207"/>
      <c r="K416" s="200"/>
    </row>
    <row r="417" spans="1:11" ht="12.75" customHeight="1">
      <c r="A417" s="200"/>
      <c r="B417" s="200"/>
      <c r="C417" s="208" t="s">
        <v>9070</v>
      </c>
      <c r="D417" s="307" t="s">
        <v>1260</v>
      </c>
      <c r="E417" s="200"/>
      <c r="F417" s="200"/>
      <c r="G417" s="200"/>
      <c r="H417" s="207">
        <v>1</v>
      </c>
      <c r="I417" s="200"/>
      <c r="J417" s="207"/>
      <c r="K417" s="200"/>
    </row>
    <row r="418" spans="1:11" ht="12.75" customHeight="1">
      <c r="A418" s="200"/>
      <c r="B418" s="200"/>
      <c r="C418" s="208" t="s">
        <v>9071</v>
      </c>
      <c r="D418" s="307" t="s">
        <v>1262</v>
      </c>
      <c r="E418" s="200"/>
      <c r="F418" s="200"/>
      <c r="G418" s="200"/>
      <c r="H418" s="207">
        <v>1</v>
      </c>
      <c r="I418" s="200"/>
      <c r="J418" s="207"/>
      <c r="K418" s="200"/>
    </row>
    <row r="419" spans="1:11" ht="12.75" customHeight="1">
      <c r="A419" s="200"/>
      <c r="B419" s="200"/>
      <c r="C419" s="208" t="s">
        <v>9072</v>
      </c>
      <c r="D419" s="307" t="s">
        <v>1264</v>
      </c>
      <c r="E419" s="200"/>
      <c r="F419" s="200"/>
      <c r="G419" s="200"/>
      <c r="H419" s="207">
        <v>1</v>
      </c>
      <c r="I419" s="200"/>
      <c r="J419" s="207"/>
      <c r="K419" s="200"/>
    </row>
    <row r="420" spans="1:11" ht="12.75" customHeight="1">
      <c r="A420" s="200"/>
      <c r="B420" s="200"/>
      <c r="C420" s="208" t="s">
        <v>9073</v>
      </c>
      <c r="D420" s="308" t="s">
        <v>1266</v>
      </c>
      <c r="E420" s="200"/>
      <c r="F420" s="200"/>
      <c r="G420" s="200"/>
      <c r="H420" s="207">
        <v>1</v>
      </c>
      <c r="I420" s="200"/>
      <c r="J420" s="207"/>
      <c r="K420" s="200"/>
    </row>
    <row r="421" spans="1:11" ht="12.75" customHeight="1">
      <c r="A421" s="200"/>
      <c r="B421" s="200"/>
      <c r="C421" s="208" t="s">
        <v>9074</v>
      </c>
      <c r="D421" s="308" t="s">
        <v>3732</v>
      </c>
      <c r="E421" s="200"/>
      <c r="F421" s="200"/>
      <c r="G421" s="200"/>
      <c r="H421" s="207">
        <v>1</v>
      </c>
      <c r="I421" s="200"/>
      <c r="J421" s="207"/>
      <c r="K421" s="200"/>
    </row>
    <row r="422" spans="1:11" ht="12.75" customHeight="1">
      <c r="A422" s="200"/>
      <c r="B422" s="200"/>
      <c r="C422" s="208" t="s">
        <v>9075</v>
      </c>
      <c r="D422" s="308" t="s">
        <v>1270</v>
      </c>
      <c r="E422" s="200"/>
      <c r="F422" s="200"/>
      <c r="G422" s="200"/>
      <c r="H422" s="207">
        <v>1</v>
      </c>
      <c r="I422" s="200"/>
      <c r="J422" s="207"/>
      <c r="K422" s="200"/>
    </row>
    <row r="423" spans="1:11" ht="12.75" customHeight="1">
      <c r="A423" s="200"/>
      <c r="B423" s="200"/>
      <c r="C423" s="208" t="s">
        <v>9076</v>
      </c>
      <c r="D423" s="308" t="s">
        <v>3735</v>
      </c>
      <c r="E423" s="200"/>
      <c r="F423" s="200"/>
      <c r="G423" s="200"/>
      <c r="H423" s="207">
        <v>1</v>
      </c>
      <c r="I423" s="200"/>
      <c r="J423" s="207"/>
      <c r="K423" s="200"/>
    </row>
    <row r="424" spans="1:11" ht="12.75" customHeight="1">
      <c r="A424" s="200"/>
      <c r="B424" s="200"/>
      <c r="C424" s="208" t="s">
        <v>9077</v>
      </c>
      <c r="D424" s="307" t="s">
        <v>1274</v>
      </c>
      <c r="E424" s="200"/>
      <c r="F424" s="200"/>
      <c r="G424" s="200"/>
      <c r="H424" s="207">
        <v>1</v>
      </c>
      <c r="I424" s="200"/>
      <c r="J424" s="207"/>
      <c r="K424" s="200"/>
    </row>
    <row r="425" spans="1:11" ht="12.75" customHeight="1">
      <c r="A425" s="200"/>
      <c r="B425" s="200"/>
      <c r="C425" s="208" t="s">
        <v>9078</v>
      </c>
      <c r="D425" s="307" t="s">
        <v>1276</v>
      </c>
      <c r="E425" s="200"/>
      <c r="F425" s="200"/>
      <c r="G425" s="200"/>
      <c r="H425" s="207">
        <v>1</v>
      </c>
      <c r="I425" s="200"/>
      <c r="J425" s="207"/>
      <c r="K425" s="200"/>
    </row>
    <row r="426" spans="1:11" ht="12.75" customHeight="1">
      <c r="A426" s="200"/>
      <c r="B426" s="200"/>
      <c r="C426" s="208" t="s">
        <v>9079</v>
      </c>
      <c r="D426" s="307" t="s">
        <v>1278</v>
      </c>
      <c r="E426" s="200"/>
      <c r="F426" s="200"/>
      <c r="G426" s="200"/>
      <c r="H426" s="207">
        <v>1</v>
      </c>
      <c r="I426" s="200"/>
      <c r="J426" s="207"/>
      <c r="K426" s="200"/>
    </row>
    <row r="427" spans="1:11" ht="12.75" customHeight="1">
      <c r="A427" s="200"/>
      <c r="B427" s="200"/>
      <c r="C427" s="208" t="s">
        <v>9080</v>
      </c>
      <c r="D427" s="307" t="s">
        <v>3740</v>
      </c>
      <c r="E427" s="200"/>
      <c r="F427" s="200"/>
      <c r="G427" s="200"/>
      <c r="H427" s="207">
        <v>1</v>
      </c>
      <c r="I427" s="200"/>
      <c r="J427" s="207"/>
      <c r="K427" s="200"/>
    </row>
    <row r="428" spans="1:11" ht="12.75" customHeight="1">
      <c r="A428" s="200"/>
      <c r="B428" s="200" t="s">
        <v>8010</v>
      </c>
      <c r="C428" s="208" t="s">
        <v>8011</v>
      </c>
      <c r="D428" s="240" t="s">
        <v>1302</v>
      </c>
      <c r="E428" s="200" t="s">
        <v>15</v>
      </c>
      <c r="F428" s="200" t="s">
        <v>16</v>
      </c>
      <c r="G428" s="200" t="s">
        <v>81</v>
      </c>
      <c r="H428" s="207">
        <v>0.5</v>
      </c>
      <c r="I428" s="200"/>
      <c r="J428" s="200"/>
      <c r="K428" s="200"/>
    </row>
    <row r="429" spans="1:11" ht="12.75" customHeight="1">
      <c r="A429" s="200"/>
      <c r="B429" s="200"/>
      <c r="C429" s="208" t="s">
        <v>3784</v>
      </c>
      <c r="D429" s="240" t="s">
        <v>3576</v>
      </c>
      <c r="E429" s="200"/>
      <c r="F429" s="200"/>
      <c r="G429" s="200"/>
      <c r="H429" s="207">
        <v>0.5</v>
      </c>
      <c r="I429" s="200"/>
      <c r="J429" s="200"/>
      <c r="K429" s="200"/>
    </row>
    <row r="430" spans="1:11" ht="12.75" customHeight="1">
      <c r="A430" s="200"/>
      <c r="B430" s="200"/>
      <c r="C430" s="208" t="s">
        <v>3785</v>
      </c>
      <c r="D430" s="240" t="s">
        <v>3578</v>
      </c>
      <c r="E430" s="200"/>
      <c r="F430" s="200"/>
      <c r="G430" s="200"/>
      <c r="H430" s="207">
        <v>0.5</v>
      </c>
      <c r="I430" s="200"/>
      <c r="J430" s="200"/>
      <c r="K430" s="200"/>
    </row>
    <row r="431" spans="1:11" ht="12.75" customHeight="1">
      <c r="A431" s="200"/>
      <c r="B431" s="200"/>
      <c r="C431" s="208" t="s">
        <v>3786</v>
      </c>
      <c r="D431" s="240" t="s">
        <v>3580</v>
      </c>
      <c r="E431" s="200"/>
      <c r="F431" s="200"/>
      <c r="G431" s="200"/>
      <c r="H431" s="207">
        <v>0.5</v>
      </c>
      <c r="I431" s="200"/>
      <c r="J431" s="200"/>
      <c r="K431" s="200"/>
    </row>
    <row r="432" spans="1:11" ht="12.75" customHeight="1">
      <c r="A432" s="200"/>
      <c r="B432" s="200"/>
      <c r="C432" s="208" t="s">
        <v>3787</v>
      </c>
      <c r="D432" s="240" t="s">
        <v>3582</v>
      </c>
      <c r="E432" s="200"/>
      <c r="F432" s="200"/>
      <c r="G432" s="200"/>
      <c r="H432" s="207">
        <v>0.5</v>
      </c>
      <c r="I432" s="200"/>
      <c r="J432" s="200"/>
      <c r="K432" s="200"/>
    </row>
    <row r="433" spans="1:11" ht="12.75" customHeight="1">
      <c r="A433" s="200"/>
      <c r="B433" s="200"/>
      <c r="C433" s="208" t="s">
        <v>3788</v>
      </c>
      <c r="D433" s="240" t="s">
        <v>3584</v>
      </c>
      <c r="E433" s="200"/>
      <c r="F433" s="200"/>
      <c r="G433" s="200"/>
      <c r="H433" s="207">
        <v>0.5</v>
      </c>
      <c r="I433" s="200"/>
      <c r="J433" s="200"/>
      <c r="K433" s="200"/>
    </row>
    <row r="434" spans="1:11" ht="12.75" customHeight="1">
      <c r="A434" s="200"/>
      <c r="B434" s="200"/>
      <c r="C434" s="208" t="s">
        <v>3789</v>
      </c>
      <c r="D434" s="240" t="s">
        <v>3586</v>
      </c>
      <c r="E434" s="200"/>
      <c r="F434" s="200"/>
      <c r="G434" s="200"/>
      <c r="H434" s="207">
        <v>0.5</v>
      </c>
      <c r="I434" s="200"/>
      <c r="J434" s="200"/>
      <c r="K434" s="200"/>
    </row>
    <row r="435" spans="1:11" ht="12.75" customHeight="1">
      <c r="A435" s="200"/>
      <c r="B435" s="200"/>
      <c r="C435" s="208" t="s">
        <v>9081</v>
      </c>
      <c r="D435" s="307" t="s">
        <v>9082</v>
      </c>
      <c r="E435" s="200"/>
      <c r="F435" s="200"/>
      <c r="G435" s="200"/>
      <c r="H435" s="207">
        <v>3</v>
      </c>
      <c r="I435" s="200"/>
      <c r="J435" s="200"/>
      <c r="K435" s="200"/>
    </row>
    <row r="436" spans="1:11" ht="12.75" customHeight="1">
      <c r="A436" s="200"/>
      <c r="B436" s="200"/>
      <c r="C436" s="208" t="s">
        <v>9083</v>
      </c>
      <c r="D436" s="307" t="s">
        <v>9084</v>
      </c>
      <c r="E436" s="200"/>
      <c r="F436" s="200"/>
      <c r="G436" s="200"/>
      <c r="H436" s="207">
        <v>2</v>
      </c>
      <c r="I436" s="200"/>
      <c r="J436" s="200"/>
      <c r="K436" s="200"/>
    </row>
    <row r="437" spans="1:11" ht="12.75" customHeight="1">
      <c r="A437" s="200"/>
      <c r="B437" s="200" t="s">
        <v>7992</v>
      </c>
      <c r="C437" s="208" t="s">
        <v>9085</v>
      </c>
      <c r="D437" s="240" t="s">
        <v>7400</v>
      </c>
      <c r="E437" s="200" t="s">
        <v>150</v>
      </c>
      <c r="F437" s="200" t="s">
        <v>16</v>
      </c>
      <c r="G437" s="200" t="s">
        <v>81</v>
      </c>
      <c r="H437" s="207">
        <v>0.5</v>
      </c>
      <c r="I437" s="200"/>
      <c r="J437" s="207">
        <v>0.5</v>
      </c>
      <c r="K437" s="200"/>
    </row>
    <row r="438" spans="1:11" ht="12.75" customHeight="1">
      <c r="A438" s="200"/>
      <c r="B438" s="200"/>
      <c r="C438" s="208" t="s">
        <v>8012</v>
      </c>
      <c r="D438" s="240" t="s">
        <v>1190</v>
      </c>
      <c r="E438" s="200"/>
      <c r="F438" s="200"/>
      <c r="G438" s="200"/>
      <c r="H438" s="207">
        <v>0.5</v>
      </c>
      <c r="I438" s="200"/>
      <c r="J438" s="207">
        <v>0.5</v>
      </c>
      <c r="K438" s="200"/>
    </row>
    <row r="439" spans="1:11" ht="12.75" customHeight="1">
      <c r="A439" s="200"/>
      <c r="B439" s="200"/>
      <c r="C439" s="208" t="s">
        <v>9086</v>
      </c>
      <c r="D439" s="240" t="s">
        <v>7403</v>
      </c>
      <c r="E439" s="200"/>
      <c r="F439" s="200"/>
      <c r="G439" s="200"/>
      <c r="H439" s="207">
        <v>0.5</v>
      </c>
      <c r="I439" s="200"/>
      <c r="J439" s="207">
        <v>0.5</v>
      </c>
      <c r="K439" s="200"/>
    </row>
    <row r="440" spans="1:11" ht="12.75" customHeight="1">
      <c r="A440" s="200"/>
      <c r="B440" s="200"/>
      <c r="C440" s="208" t="s">
        <v>9087</v>
      </c>
      <c r="D440" s="240" t="s">
        <v>7405</v>
      </c>
      <c r="E440" s="200"/>
      <c r="F440" s="200"/>
      <c r="G440" s="200"/>
      <c r="H440" s="207">
        <v>0.5</v>
      </c>
      <c r="I440" s="200"/>
      <c r="J440" s="207">
        <v>0.5</v>
      </c>
      <c r="K440" s="200"/>
    </row>
    <row r="441" spans="1:11" ht="12.75" customHeight="1">
      <c r="A441" s="200"/>
      <c r="B441" s="200"/>
      <c r="C441" s="208" t="s">
        <v>9088</v>
      </c>
      <c r="D441" s="240" t="s">
        <v>7407</v>
      </c>
      <c r="E441" s="200"/>
      <c r="F441" s="200"/>
      <c r="G441" s="200"/>
      <c r="H441" s="207">
        <v>0.5</v>
      </c>
      <c r="I441" s="200"/>
      <c r="J441" s="207">
        <v>0.5</v>
      </c>
      <c r="K441" s="200"/>
    </row>
    <row r="442" spans="1:11" ht="12.75" customHeight="1">
      <c r="A442" s="200"/>
      <c r="B442" s="200"/>
      <c r="C442" s="208" t="s">
        <v>9089</v>
      </c>
      <c r="D442" s="240" t="s">
        <v>7409</v>
      </c>
      <c r="E442" s="200"/>
      <c r="F442" s="200"/>
      <c r="G442" s="200"/>
      <c r="H442" s="207">
        <v>0.5</v>
      </c>
      <c r="I442" s="200"/>
      <c r="J442" s="207">
        <v>0.5</v>
      </c>
      <c r="K442" s="200"/>
    </row>
    <row r="443" spans="1:11" ht="12.75" customHeight="1">
      <c r="A443" s="200"/>
      <c r="B443" s="200"/>
      <c r="C443" s="208" t="s">
        <v>9090</v>
      </c>
      <c r="D443" s="240" t="s">
        <v>7411</v>
      </c>
      <c r="E443" s="200"/>
      <c r="F443" s="200"/>
      <c r="G443" s="200"/>
      <c r="H443" s="207">
        <v>0.5</v>
      </c>
      <c r="I443" s="200"/>
      <c r="J443" s="207">
        <v>0.5</v>
      </c>
      <c r="K443" s="200"/>
    </row>
    <row r="444" spans="1:11" ht="12.75" customHeight="1">
      <c r="A444" s="200"/>
      <c r="B444" s="200"/>
      <c r="C444" s="208" t="s">
        <v>9091</v>
      </c>
      <c r="D444" s="240" t="s">
        <v>7413</v>
      </c>
      <c r="E444" s="200"/>
      <c r="F444" s="200"/>
      <c r="G444" s="200"/>
      <c r="H444" s="207">
        <v>0.5</v>
      </c>
      <c r="I444" s="200"/>
      <c r="J444" s="207">
        <v>0.5</v>
      </c>
      <c r="K444" s="200"/>
    </row>
    <row r="445" spans="1:11" ht="12.75" customHeight="1">
      <c r="A445" s="200"/>
      <c r="B445" s="200"/>
      <c r="C445" s="208" t="s">
        <v>9092</v>
      </c>
      <c r="D445" s="240" t="s">
        <v>7415</v>
      </c>
      <c r="E445" s="200"/>
      <c r="F445" s="200"/>
      <c r="G445" s="200"/>
      <c r="H445" s="207">
        <v>0.5</v>
      </c>
      <c r="I445" s="200"/>
      <c r="J445" s="207">
        <v>0.5</v>
      </c>
      <c r="K445" s="200"/>
    </row>
    <row r="446" spans="1:11" ht="12.75" customHeight="1">
      <c r="A446" s="200"/>
      <c r="B446" s="200"/>
      <c r="C446" s="208" t="s">
        <v>9093</v>
      </c>
      <c r="D446" s="240" t="s">
        <v>7417</v>
      </c>
      <c r="E446" s="200"/>
      <c r="F446" s="200"/>
      <c r="G446" s="200"/>
      <c r="H446" s="207">
        <v>0.5</v>
      </c>
      <c r="I446" s="200"/>
      <c r="J446" s="207">
        <v>0.5</v>
      </c>
      <c r="K446" s="200"/>
    </row>
    <row r="447" spans="1:11" ht="12.75" customHeight="1">
      <c r="A447" s="200"/>
      <c r="B447" s="200"/>
      <c r="C447" s="208" t="s">
        <v>9094</v>
      </c>
      <c r="D447" s="240" t="s">
        <v>7419</v>
      </c>
      <c r="E447" s="200"/>
      <c r="F447" s="200"/>
      <c r="G447" s="200"/>
      <c r="H447" s="207">
        <v>0.5</v>
      </c>
      <c r="I447" s="200"/>
      <c r="J447" s="207">
        <v>0.5</v>
      </c>
      <c r="K447" s="200"/>
    </row>
    <row r="448" spans="1:11" ht="12.75" customHeight="1">
      <c r="A448" s="200"/>
      <c r="B448" s="200"/>
      <c r="C448" s="208" t="s">
        <v>9095</v>
      </c>
      <c r="D448" s="240" t="s">
        <v>7421</v>
      </c>
      <c r="E448" s="200"/>
      <c r="F448" s="200"/>
      <c r="G448" s="200"/>
      <c r="H448" s="207">
        <v>0.5</v>
      </c>
      <c r="I448" s="200"/>
      <c r="J448" s="207">
        <v>0.5</v>
      </c>
      <c r="K448" s="200"/>
    </row>
    <row r="449" spans="1:11" ht="12.75" customHeight="1">
      <c r="A449" s="200"/>
      <c r="B449" s="200"/>
      <c r="C449" s="208" t="s">
        <v>9096</v>
      </c>
      <c r="D449" s="148" t="s">
        <v>8441</v>
      </c>
      <c r="E449" s="200"/>
      <c r="F449" s="200"/>
      <c r="G449" s="200"/>
      <c r="H449" s="207">
        <v>1</v>
      </c>
      <c r="I449" s="200"/>
      <c r="J449" s="207">
        <v>2</v>
      </c>
      <c r="K449" s="200"/>
    </row>
    <row r="450" spans="1:11" ht="12.75" customHeight="1">
      <c r="A450" s="200"/>
      <c r="B450" s="200"/>
      <c r="C450" s="208" t="s">
        <v>9097</v>
      </c>
      <c r="D450" s="148" t="s">
        <v>9043</v>
      </c>
      <c r="E450" s="200"/>
      <c r="F450" s="200"/>
      <c r="G450" s="200"/>
      <c r="H450" s="207">
        <v>1</v>
      </c>
      <c r="I450" s="200"/>
      <c r="J450" s="207">
        <v>2</v>
      </c>
      <c r="K450" s="200"/>
    </row>
    <row r="451" spans="1:11" ht="12.75" customHeight="1">
      <c r="A451" s="200"/>
      <c r="B451" s="200"/>
      <c r="C451" s="208" t="s">
        <v>9098</v>
      </c>
      <c r="D451" s="148" t="s">
        <v>8445</v>
      </c>
      <c r="E451" s="200"/>
      <c r="F451" s="200"/>
      <c r="G451" s="200"/>
      <c r="H451" s="207">
        <v>1</v>
      </c>
      <c r="I451" s="200"/>
      <c r="J451" s="207">
        <v>2</v>
      </c>
      <c r="K451" s="200"/>
    </row>
    <row r="452" spans="1:11" ht="12.75" customHeight="1">
      <c r="A452" s="200"/>
      <c r="B452" s="200" t="s">
        <v>9045</v>
      </c>
      <c r="C452" s="208" t="s">
        <v>9099</v>
      </c>
      <c r="D452" s="240" t="s">
        <v>7423</v>
      </c>
      <c r="E452" s="200" t="s">
        <v>150</v>
      </c>
      <c r="F452" s="200" t="s">
        <v>16</v>
      </c>
      <c r="G452" s="200" t="s">
        <v>81</v>
      </c>
      <c r="H452" s="207">
        <v>0.5</v>
      </c>
      <c r="I452" s="200"/>
      <c r="J452" s="207">
        <v>0.5</v>
      </c>
      <c r="K452" s="200"/>
    </row>
    <row r="453" spans="1:11" ht="12.75" customHeight="1">
      <c r="A453" s="200"/>
      <c r="B453" s="200"/>
      <c r="C453" s="208" t="s">
        <v>8015</v>
      </c>
      <c r="D453" s="240" t="s">
        <v>7425</v>
      </c>
      <c r="E453" s="200"/>
      <c r="F453" s="200"/>
      <c r="G453" s="200"/>
      <c r="H453" s="207">
        <v>0.5</v>
      </c>
      <c r="I453" s="200"/>
      <c r="J453" s="207">
        <v>0.5</v>
      </c>
      <c r="K453" s="200"/>
    </row>
    <row r="454" spans="1:11" ht="12.75" customHeight="1">
      <c r="A454" s="200"/>
      <c r="B454" s="200"/>
      <c r="C454" s="208" t="s">
        <v>8016</v>
      </c>
      <c r="D454" s="240" t="s">
        <v>3685</v>
      </c>
      <c r="E454" s="200"/>
      <c r="F454" s="200"/>
      <c r="G454" s="200"/>
      <c r="H454" s="207">
        <v>0.5</v>
      </c>
      <c r="I454" s="200"/>
      <c r="J454" s="207">
        <v>0.5</v>
      </c>
      <c r="K454" s="200"/>
    </row>
    <row r="455" spans="1:11" ht="12.75" customHeight="1">
      <c r="A455" s="200"/>
      <c r="B455" s="200"/>
      <c r="C455" s="208" t="s">
        <v>8017</v>
      </c>
      <c r="D455" s="240" t="s">
        <v>1200</v>
      </c>
      <c r="E455" s="200"/>
      <c r="F455" s="200"/>
      <c r="G455" s="200"/>
      <c r="H455" s="207">
        <v>0.5</v>
      </c>
      <c r="I455" s="200"/>
      <c r="J455" s="207">
        <v>0.5</v>
      </c>
      <c r="K455" s="200"/>
    </row>
    <row r="456" spans="1:11" ht="12.75" customHeight="1">
      <c r="A456" s="200"/>
      <c r="B456" s="200"/>
      <c r="C456" s="208" t="s">
        <v>8018</v>
      </c>
      <c r="D456" s="240" t="s">
        <v>3690</v>
      </c>
      <c r="E456" s="200"/>
      <c r="F456" s="200"/>
      <c r="G456" s="200"/>
      <c r="H456" s="207">
        <v>0.5</v>
      </c>
      <c r="I456" s="200"/>
      <c r="J456" s="207">
        <v>0.5</v>
      </c>
      <c r="K456" s="200"/>
    </row>
    <row r="457" spans="1:11" ht="12.75" customHeight="1">
      <c r="A457" s="200"/>
      <c r="B457" s="200"/>
      <c r="C457" s="208" t="s">
        <v>9100</v>
      </c>
      <c r="D457" s="148" t="s">
        <v>3692</v>
      </c>
      <c r="E457" s="200"/>
      <c r="F457" s="200"/>
      <c r="G457" s="200"/>
      <c r="H457" s="207">
        <v>1</v>
      </c>
      <c r="I457" s="200"/>
      <c r="J457" s="207">
        <v>2</v>
      </c>
      <c r="K457" s="200"/>
    </row>
    <row r="458" spans="1:11" ht="12.75" customHeight="1">
      <c r="A458" s="200"/>
      <c r="B458" s="200" t="s">
        <v>8003</v>
      </c>
      <c r="C458" s="208" t="s">
        <v>5322</v>
      </c>
      <c r="D458" s="148" t="s">
        <v>1206</v>
      </c>
      <c r="E458" s="200" t="s">
        <v>150</v>
      </c>
      <c r="F458" s="200" t="s">
        <v>16</v>
      </c>
      <c r="G458" s="200" t="s">
        <v>81</v>
      </c>
      <c r="H458" s="207">
        <v>0.5</v>
      </c>
      <c r="I458" s="200"/>
      <c r="J458" s="207">
        <v>1</v>
      </c>
      <c r="K458" s="200"/>
    </row>
    <row r="459" spans="1:11" ht="12.75" customHeight="1">
      <c r="A459" s="200"/>
      <c r="B459" s="200"/>
      <c r="C459" s="208" t="s">
        <v>8019</v>
      </c>
      <c r="D459" s="240" t="s">
        <v>1208</v>
      </c>
      <c r="E459" s="200"/>
      <c r="F459" s="200"/>
      <c r="G459" s="200"/>
      <c r="H459" s="207">
        <v>0.5</v>
      </c>
      <c r="I459" s="200"/>
      <c r="J459" s="207">
        <v>0.5</v>
      </c>
      <c r="K459" s="200"/>
    </row>
    <row r="460" spans="1:11" ht="12.75" customHeight="1">
      <c r="A460" s="200"/>
      <c r="B460" s="200"/>
      <c r="C460" s="208" t="s">
        <v>8020</v>
      </c>
      <c r="D460" s="240" t="s">
        <v>1210</v>
      </c>
      <c r="E460" s="200"/>
      <c r="F460" s="200"/>
      <c r="G460" s="200"/>
      <c r="H460" s="207">
        <v>0.5</v>
      </c>
      <c r="I460" s="200"/>
      <c r="J460" s="207">
        <v>0.5</v>
      </c>
      <c r="K460" s="200"/>
    </row>
    <row r="461" spans="1:11" ht="12.75" customHeight="1">
      <c r="A461" s="200"/>
      <c r="B461" s="200"/>
      <c r="C461" s="208" t="s">
        <v>8021</v>
      </c>
      <c r="D461" s="240" t="s">
        <v>1212</v>
      </c>
      <c r="E461" s="200"/>
      <c r="F461" s="200"/>
      <c r="G461" s="200"/>
      <c r="H461" s="207">
        <v>0.5</v>
      </c>
      <c r="I461" s="200"/>
      <c r="J461" s="207">
        <v>0.5</v>
      </c>
      <c r="K461" s="200"/>
    </row>
    <row r="462" spans="1:11" ht="12.75" customHeight="1">
      <c r="A462" s="200"/>
      <c r="B462" s="200"/>
      <c r="C462" s="208" t="s">
        <v>9101</v>
      </c>
      <c r="D462" s="246" t="s">
        <v>1214</v>
      </c>
      <c r="E462" s="200"/>
      <c r="F462" s="200"/>
      <c r="G462" s="200"/>
      <c r="H462" s="207">
        <v>1</v>
      </c>
      <c r="I462" s="200"/>
      <c r="J462" s="207">
        <v>2</v>
      </c>
      <c r="K462" s="200"/>
    </row>
    <row r="463" spans="1:11" ht="12.75" customHeight="1">
      <c r="A463" s="200"/>
      <c r="B463" s="200"/>
      <c r="C463" s="208" t="s">
        <v>9102</v>
      </c>
      <c r="D463" s="246" t="s">
        <v>3699</v>
      </c>
      <c r="E463" s="200"/>
      <c r="F463" s="200"/>
      <c r="G463" s="200"/>
      <c r="H463" s="207">
        <v>1</v>
      </c>
      <c r="I463" s="200"/>
      <c r="J463" s="207">
        <v>2</v>
      </c>
      <c r="K463" s="200"/>
    </row>
    <row r="464" spans="1:11" ht="12.75" customHeight="1">
      <c r="A464" s="200"/>
      <c r="B464" s="200"/>
      <c r="C464" s="208" t="s">
        <v>9103</v>
      </c>
      <c r="D464" s="246" t="s">
        <v>3701</v>
      </c>
      <c r="E464" s="200"/>
      <c r="F464" s="200"/>
      <c r="G464" s="200"/>
      <c r="H464" s="207">
        <v>1</v>
      </c>
      <c r="I464" s="200"/>
      <c r="J464" s="207">
        <v>2</v>
      </c>
      <c r="K464" s="200"/>
    </row>
    <row r="465" spans="1:11" ht="12.75" customHeight="1">
      <c r="A465" s="200"/>
      <c r="B465" s="200"/>
      <c r="C465" s="208" t="s">
        <v>9104</v>
      </c>
      <c r="D465" s="246" t="s">
        <v>3703</v>
      </c>
      <c r="E465" s="200"/>
      <c r="F465" s="200"/>
      <c r="G465" s="200"/>
      <c r="H465" s="207">
        <v>0.5</v>
      </c>
      <c r="I465" s="200"/>
      <c r="J465" s="207">
        <v>1</v>
      </c>
      <c r="K465" s="200"/>
    </row>
    <row r="466" spans="1:11" ht="12.75" customHeight="1">
      <c r="A466" s="200"/>
      <c r="B466" s="200"/>
      <c r="C466" s="208" t="s">
        <v>9105</v>
      </c>
      <c r="D466" s="246" t="s">
        <v>1224</v>
      </c>
      <c r="E466" s="200"/>
      <c r="F466" s="200"/>
      <c r="G466" s="200"/>
      <c r="H466" s="207">
        <v>1</v>
      </c>
      <c r="I466" s="200"/>
      <c r="J466" s="207">
        <v>2</v>
      </c>
      <c r="K466" s="200"/>
    </row>
    <row r="467" spans="1:11" ht="12.75" customHeight="1">
      <c r="A467" s="200"/>
      <c r="B467" s="200"/>
      <c r="C467" s="208" t="s">
        <v>9106</v>
      </c>
      <c r="D467" s="246" t="s">
        <v>1226</v>
      </c>
      <c r="E467" s="200"/>
      <c r="F467" s="200"/>
      <c r="G467" s="200"/>
      <c r="H467" s="207">
        <v>1</v>
      </c>
      <c r="I467" s="200"/>
      <c r="J467" s="207">
        <v>2</v>
      </c>
      <c r="K467" s="200"/>
    </row>
    <row r="468" spans="1:11" ht="12.75" customHeight="1">
      <c r="A468" s="200"/>
      <c r="B468" s="200"/>
      <c r="C468" s="208" t="s">
        <v>9107</v>
      </c>
      <c r="D468" s="246" t="s">
        <v>1228</v>
      </c>
      <c r="E468" s="200"/>
      <c r="F468" s="200"/>
      <c r="G468" s="200"/>
      <c r="H468" s="207">
        <v>1</v>
      </c>
      <c r="I468" s="200"/>
      <c r="J468" s="207">
        <v>2</v>
      </c>
      <c r="K468" s="200"/>
    </row>
    <row r="469" spans="1:11" ht="12.75" customHeight="1">
      <c r="A469" s="200"/>
      <c r="B469" s="200"/>
      <c r="C469" s="208" t="s">
        <v>9108</v>
      </c>
      <c r="D469" s="246" t="s">
        <v>8455</v>
      </c>
      <c r="E469" s="200"/>
      <c r="F469" s="200"/>
      <c r="G469" s="200"/>
      <c r="H469" s="207">
        <v>1</v>
      </c>
      <c r="I469" s="200"/>
      <c r="J469" s="207">
        <v>3</v>
      </c>
      <c r="K469" s="200"/>
    </row>
    <row r="470" spans="1:11" ht="12.75" customHeight="1">
      <c r="A470" s="200"/>
      <c r="B470" s="200"/>
      <c r="C470" s="208" t="s">
        <v>9109</v>
      </c>
      <c r="D470" s="246" t="s">
        <v>8457</v>
      </c>
      <c r="E470" s="200"/>
      <c r="F470" s="200"/>
      <c r="G470" s="200"/>
      <c r="H470" s="207">
        <v>1</v>
      </c>
      <c r="I470" s="200"/>
      <c r="J470" s="207">
        <v>2</v>
      </c>
      <c r="K470" s="200"/>
    </row>
    <row r="471" spans="1:11" ht="12.75" customHeight="1">
      <c r="A471" s="200"/>
      <c r="B471" s="200"/>
      <c r="C471" s="208" t="s">
        <v>9110</v>
      </c>
      <c r="D471" s="277" t="s">
        <v>1234</v>
      </c>
      <c r="E471" s="200"/>
      <c r="F471" s="200"/>
      <c r="G471" s="200"/>
      <c r="H471" s="207">
        <v>1</v>
      </c>
      <c r="I471" s="200"/>
      <c r="J471" s="207">
        <v>3</v>
      </c>
      <c r="K471" s="200"/>
    </row>
    <row r="472" spans="1:11" ht="12.75" customHeight="1">
      <c r="A472" s="200"/>
      <c r="B472" s="200"/>
      <c r="C472" s="208" t="s">
        <v>9111</v>
      </c>
      <c r="D472" s="277" t="s">
        <v>3713</v>
      </c>
      <c r="E472" s="200"/>
      <c r="F472" s="200"/>
      <c r="G472" s="200"/>
      <c r="H472" s="207">
        <v>1</v>
      </c>
      <c r="I472" s="200"/>
      <c r="J472" s="207">
        <v>3</v>
      </c>
      <c r="K472" s="200"/>
    </row>
    <row r="473" spans="1:11" ht="12.75" customHeight="1">
      <c r="A473" s="200"/>
      <c r="B473" s="200"/>
      <c r="C473" s="208" t="s">
        <v>9112</v>
      </c>
      <c r="D473" s="277" t="s">
        <v>3715</v>
      </c>
      <c r="E473" s="200"/>
      <c r="F473" s="200"/>
      <c r="G473" s="200"/>
      <c r="H473" s="207">
        <v>1</v>
      </c>
      <c r="I473" s="200"/>
      <c r="J473" s="207">
        <v>2</v>
      </c>
      <c r="K473" s="200"/>
    </row>
    <row r="474" spans="1:11" ht="12.75" customHeight="1">
      <c r="A474" s="200"/>
      <c r="B474" s="200"/>
      <c r="C474" s="208" t="s">
        <v>9113</v>
      </c>
      <c r="D474" s="277" t="s">
        <v>1240</v>
      </c>
      <c r="E474" s="200"/>
      <c r="F474" s="200"/>
      <c r="G474" s="200"/>
      <c r="H474" s="207">
        <v>0.5</v>
      </c>
      <c r="I474" s="200"/>
      <c r="J474" s="207">
        <v>1</v>
      </c>
      <c r="K474" s="200"/>
    </row>
    <row r="475" spans="1:11" ht="12.75" customHeight="1">
      <c r="A475" s="200"/>
      <c r="B475" s="200"/>
      <c r="C475" s="208" t="s">
        <v>9114</v>
      </c>
      <c r="D475" s="246" t="s">
        <v>1242</v>
      </c>
      <c r="E475" s="200"/>
      <c r="F475" s="200"/>
      <c r="G475" s="200"/>
      <c r="H475" s="207">
        <v>1</v>
      </c>
      <c r="I475" s="200"/>
      <c r="J475" s="207">
        <v>2</v>
      </c>
      <c r="K475" s="200"/>
    </row>
    <row r="476" spans="1:11" ht="12.75" customHeight="1">
      <c r="A476" s="200"/>
      <c r="B476" s="200"/>
      <c r="C476" s="208" t="s">
        <v>9115</v>
      </c>
      <c r="D476" s="246" t="s">
        <v>1244</v>
      </c>
      <c r="E476" s="200"/>
      <c r="F476" s="200"/>
      <c r="G476" s="200"/>
      <c r="H476" s="207">
        <v>1</v>
      </c>
      <c r="I476" s="200"/>
      <c r="J476" s="207">
        <v>2</v>
      </c>
      <c r="K476" s="200"/>
    </row>
    <row r="477" spans="1:11" ht="12.75" customHeight="1">
      <c r="A477" s="200"/>
      <c r="B477" s="200"/>
      <c r="C477" s="208" t="s">
        <v>9116</v>
      </c>
      <c r="D477" s="246" t="s">
        <v>1246</v>
      </c>
      <c r="E477" s="200"/>
      <c r="F477" s="200"/>
      <c r="G477" s="200"/>
      <c r="H477" s="207">
        <v>0.5</v>
      </c>
      <c r="I477" s="200"/>
      <c r="J477" s="207">
        <v>1</v>
      </c>
      <c r="K477" s="200"/>
    </row>
    <row r="478" spans="1:11" ht="12.75" customHeight="1">
      <c r="A478" s="200"/>
      <c r="B478" s="200"/>
      <c r="C478" s="208" t="s">
        <v>9117</v>
      </c>
      <c r="D478" s="246" t="s">
        <v>3721</v>
      </c>
      <c r="E478" s="200"/>
      <c r="F478" s="200"/>
      <c r="G478" s="200"/>
      <c r="H478" s="207">
        <v>1</v>
      </c>
      <c r="I478" s="200"/>
      <c r="J478" s="207">
        <v>2</v>
      </c>
      <c r="K478" s="200"/>
    </row>
    <row r="479" spans="1:11" ht="12.75" customHeight="1">
      <c r="A479" s="200"/>
      <c r="B479" s="200"/>
      <c r="C479" s="208" t="s">
        <v>9118</v>
      </c>
      <c r="D479" s="246" t="s">
        <v>1248</v>
      </c>
      <c r="E479" s="200"/>
      <c r="F479" s="200"/>
      <c r="G479" s="200"/>
      <c r="H479" s="207">
        <v>0.5</v>
      </c>
      <c r="I479" s="200"/>
      <c r="J479" s="207">
        <v>1</v>
      </c>
      <c r="K479" s="200"/>
    </row>
    <row r="480" spans="1:11" ht="12.75" customHeight="1">
      <c r="A480" s="200"/>
      <c r="B480" s="200"/>
      <c r="C480" s="208" t="s">
        <v>9119</v>
      </c>
      <c r="D480" s="246" t="s">
        <v>1250</v>
      </c>
      <c r="E480" s="200"/>
      <c r="F480" s="200"/>
      <c r="G480" s="200"/>
      <c r="H480" s="207">
        <v>0.5</v>
      </c>
      <c r="I480" s="200"/>
      <c r="J480" s="207">
        <v>1</v>
      </c>
      <c r="K480" s="200"/>
    </row>
    <row r="481" spans="1:11" ht="12.75" customHeight="1">
      <c r="A481" s="200"/>
      <c r="B481" s="200"/>
      <c r="C481" s="208" t="s">
        <v>9120</v>
      </c>
      <c r="D481" s="246" t="s">
        <v>1252</v>
      </c>
      <c r="E481" s="200"/>
      <c r="F481" s="200"/>
      <c r="G481" s="200"/>
      <c r="H481" s="207">
        <v>0.5</v>
      </c>
      <c r="I481" s="200"/>
      <c r="J481" s="207">
        <v>1</v>
      </c>
      <c r="K481" s="200"/>
    </row>
    <row r="482" spans="1:11" ht="12.75" customHeight="1">
      <c r="A482" s="200"/>
      <c r="B482" s="200"/>
      <c r="C482" s="208" t="s">
        <v>9121</v>
      </c>
      <c r="D482" s="246" t="s">
        <v>1256</v>
      </c>
      <c r="E482" s="200"/>
      <c r="F482" s="200"/>
      <c r="G482" s="200"/>
      <c r="H482" s="207">
        <v>0.5</v>
      </c>
      <c r="I482" s="200"/>
      <c r="J482" s="207">
        <v>1</v>
      </c>
      <c r="K482" s="200"/>
    </row>
    <row r="483" spans="1:11" ht="12.75" customHeight="1">
      <c r="A483" s="200"/>
      <c r="B483" s="200"/>
      <c r="C483" s="208" t="s">
        <v>9122</v>
      </c>
      <c r="D483" s="246" t="s">
        <v>1258</v>
      </c>
      <c r="E483" s="200"/>
      <c r="F483" s="200"/>
      <c r="G483" s="200"/>
      <c r="H483" s="207">
        <v>0.5</v>
      </c>
      <c r="I483" s="200"/>
      <c r="J483" s="207">
        <v>1</v>
      </c>
      <c r="K483" s="200"/>
    </row>
    <row r="484" spans="1:11" ht="12.75" customHeight="1">
      <c r="A484" s="200"/>
      <c r="B484" s="200"/>
      <c r="C484" s="208" t="s">
        <v>9123</v>
      </c>
      <c r="D484" s="246" t="s">
        <v>1260</v>
      </c>
      <c r="E484" s="200"/>
      <c r="F484" s="200"/>
      <c r="G484" s="200"/>
      <c r="H484" s="207">
        <v>0.5</v>
      </c>
      <c r="I484" s="200"/>
      <c r="J484" s="207">
        <v>1</v>
      </c>
      <c r="K484" s="200"/>
    </row>
    <row r="485" spans="1:11" ht="12.75" customHeight="1">
      <c r="A485" s="200"/>
      <c r="B485" s="200"/>
      <c r="C485" s="208" t="s">
        <v>9124</v>
      </c>
      <c r="D485" s="246" t="s">
        <v>1262</v>
      </c>
      <c r="E485" s="200"/>
      <c r="F485" s="200"/>
      <c r="G485" s="200"/>
      <c r="H485" s="207">
        <v>0.5</v>
      </c>
      <c r="I485" s="200"/>
      <c r="J485" s="207">
        <v>1</v>
      </c>
      <c r="K485" s="200"/>
    </row>
    <row r="486" spans="1:11" ht="12.75" customHeight="1">
      <c r="A486" s="200"/>
      <c r="B486" s="200"/>
      <c r="C486" s="208" t="s">
        <v>9125</v>
      </c>
      <c r="D486" s="246" t="s">
        <v>1264</v>
      </c>
      <c r="E486" s="200"/>
      <c r="F486" s="200"/>
      <c r="G486" s="200"/>
      <c r="H486" s="207">
        <v>0.5</v>
      </c>
      <c r="I486" s="200"/>
      <c r="J486" s="207">
        <v>1</v>
      </c>
      <c r="K486" s="200"/>
    </row>
    <row r="487" spans="1:11" ht="12.75" customHeight="1">
      <c r="A487" s="200"/>
      <c r="B487" s="200"/>
      <c r="C487" s="208" t="s">
        <v>9126</v>
      </c>
      <c r="D487" s="277" t="s">
        <v>1266</v>
      </c>
      <c r="E487" s="200"/>
      <c r="F487" s="200"/>
      <c r="G487" s="200"/>
      <c r="H487" s="207">
        <v>0.5</v>
      </c>
      <c r="I487" s="200"/>
      <c r="J487" s="207">
        <v>1</v>
      </c>
      <c r="K487" s="200"/>
    </row>
    <row r="488" spans="1:11" ht="12.75" customHeight="1">
      <c r="A488" s="200"/>
      <c r="B488" s="200"/>
      <c r="C488" s="208" t="s">
        <v>9127</v>
      </c>
      <c r="D488" s="277" t="s">
        <v>3732</v>
      </c>
      <c r="E488" s="200"/>
      <c r="F488" s="200"/>
      <c r="G488" s="200"/>
      <c r="H488" s="207">
        <v>0.5</v>
      </c>
      <c r="I488" s="200"/>
      <c r="J488" s="207">
        <v>1</v>
      </c>
      <c r="K488" s="200"/>
    </row>
    <row r="489" spans="1:11" ht="12.75" customHeight="1">
      <c r="A489" s="200"/>
      <c r="B489" s="200"/>
      <c r="C489" s="208" t="s">
        <v>9128</v>
      </c>
      <c r="D489" s="277" t="s">
        <v>1270</v>
      </c>
      <c r="E489" s="200"/>
      <c r="F489" s="200"/>
      <c r="G489" s="200"/>
      <c r="H489" s="207">
        <v>0.5</v>
      </c>
      <c r="I489" s="200"/>
      <c r="J489" s="207">
        <v>1</v>
      </c>
      <c r="K489" s="200"/>
    </row>
    <row r="490" spans="1:11" ht="12.75" customHeight="1">
      <c r="A490" s="200"/>
      <c r="B490" s="200"/>
      <c r="C490" s="208" t="s">
        <v>9129</v>
      </c>
      <c r="D490" s="277" t="s">
        <v>3735</v>
      </c>
      <c r="E490" s="200"/>
      <c r="F490" s="200"/>
      <c r="G490" s="200"/>
      <c r="H490" s="207">
        <v>0.5</v>
      </c>
      <c r="I490" s="200"/>
      <c r="J490" s="207">
        <v>1</v>
      </c>
      <c r="K490" s="200"/>
    </row>
    <row r="491" spans="1:11" ht="12.75" customHeight="1">
      <c r="A491" s="200"/>
      <c r="B491" s="200"/>
      <c r="C491" s="208" t="s">
        <v>9130</v>
      </c>
      <c r="D491" s="246" t="s">
        <v>1274</v>
      </c>
      <c r="E491" s="200"/>
      <c r="F491" s="200"/>
      <c r="G491" s="200"/>
      <c r="H491" s="207">
        <v>0.5</v>
      </c>
      <c r="I491" s="200"/>
      <c r="J491" s="207">
        <v>1</v>
      </c>
      <c r="K491" s="200"/>
    </row>
    <row r="492" spans="1:11" ht="12.75" customHeight="1">
      <c r="A492" s="200"/>
      <c r="B492" s="200"/>
      <c r="C492" s="208" t="s">
        <v>9131</v>
      </c>
      <c r="D492" s="246" t="s">
        <v>1276</v>
      </c>
      <c r="E492" s="200"/>
      <c r="F492" s="200"/>
      <c r="G492" s="200"/>
      <c r="H492" s="207">
        <v>0.5</v>
      </c>
      <c r="I492" s="200"/>
      <c r="J492" s="207">
        <v>1</v>
      </c>
      <c r="K492" s="200"/>
    </row>
    <row r="493" spans="1:11" ht="12.75" customHeight="1">
      <c r="A493" s="200"/>
      <c r="B493" s="200"/>
      <c r="C493" s="208" t="s">
        <v>9132</v>
      </c>
      <c r="D493" s="246" t="s">
        <v>1278</v>
      </c>
      <c r="E493" s="200"/>
      <c r="F493" s="200"/>
      <c r="G493" s="200"/>
      <c r="H493" s="207">
        <v>0.5</v>
      </c>
      <c r="I493" s="200"/>
      <c r="J493" s="207">
        <v>1</v>
      </c>
      <c r="K493" s="200"/>
    </row>
    <row r="494" spans="1:11" ht="12.75" customHeight="1">
      <c r="A494" s="200"/>
      <c r="B494" s="200"/>
      <c r="C494" s="208" t="s">
        <v>9133</v>
      </c>
      <c r="D494" s="246" t="s">
        <v>3740</v>
      </c>
      <c r="E494" s="200"/>
      <c r="F494" s="200"/>
      <c r="G494" s="200"/>
      <c r="H494" s="207">
        <v>0.5</v>
      </c>
      <c r="I494" s="200"/>
      <c r="J494" s="207">
        <v>1</v>
      </c>
      <c r="K494" s="200"/>
    </row>
    <row r="495" spans="1:11" ht="12.75" customHeight="1">
      <c r="A495" s="200"/>
      <c r="B495" s="200" t="s">
        <v>8010</v>
      </c>
      <c r="C495" s="208" t="s">
        <v>8025</v>
      </c>
      <c r="D495" s="240" t="s">
        <v>1302</v>
      </c>
      <c r="E495" s="200" t="s">
        <v>150</v>
      </c>
      <c r="F495" s="200" t="s">
        <v>16</v>
      </c>
      <c r="G495" s="200" t="s">
        <v>81</v>
      </c>
      <c r="H495" s="207">
        <v>0.5</v>
      </c>
      <c r="I495" s="200"/>
      <c r="J495" s="207">
        <v>0.5</v>
      </c>
      <c r="K495" s="200"/>
    </row>
    <row r="496" spans="1:11" ht="12.75" customHeight="1">
      <c r="A496" s="200"/>
      <c r="B496" s="200"/>
      <c r="C496" s="208" t="s">
        <v>3811</v>
      </c>
      <c r="D496" s="240" t="s">
        <v>3576</v>
      </c>
      <c r="E496" s="200"/>
      <c r="F496" s="200"/>
      <c r="G496" s="200"/>
      <c r="H496" s="207">
        <v>0.5</v>
      </c>
      <c r="I496" s="200"/>
      <c r="J496" s="207">
        <v>0.5</v>
      </c>
      <c r="K496" s="200"/>
    </row>
    <row r="497" spans="1:11" ht="12.75" customHeight="1">
      <c r="A497" s="200"/>
      <c r="B497" s="200"/>
      <c r="C497" s="208" t="s">
        <v>3812</v>
      </c>
      <c r="D497" s="240" t="s">
        <v>3578</v>
      </c>
      <c r="E497" s="200"/>
      <c r="F497" s="200"/>
      <c r="G497" s="200"/>
      <c r="H497" s="207">
        <v>0.5</v>
      </c>
      <c r="I497" s="200"/>
      <c r="J497" s="207">
        <v>0.5</v>
      </c>
      <c r="K497" s="200"/>
    </row>
    <row r="498" spans="1:11" ht="12.75" customHeight="1">
      <c r="A498" s="200"/>
      <c r="B498" s="200"/>
      <c r="C498" s="208" t="s">
        <v>3813</v>
      </c>
      <c r="D498" s="240" t="s">
        <v>3580</v>
      </c>
      <c r="E498" s="200"/>
      <c r="F498" s="200"/>
      <c r="G498" s="200"/>
      <c r="H498" s="207">
        <v>0.5</v>
      </c>
      <c r="I498" s="200"/>
      <c r="J498" s="207">
        <v>0.5</v>
      </c>
      <c r="K498" s="200"/>
    </row>
    <row r="499" spans="1:11" ht="12.75" customHeight="1">
      <c r="A499" s="200"/>
      <c r="B499" s="200"/>
      <c r="C499" s="208" t="s">
        <v>3814</v>
      </c>
      <c r="D499" s="240" t="s">
        <v>3582</v>
      </c>
      <c r="E499" s="200"/>
      <c r="F499" s="200"/>
      <c r="G499" s="200"/>
      <c r="H499" s="207">
        <v>0.5</v>
      </c>
      <c r="I499" s="200"/>
      <c r="J499" s="207">
        <v>0.5</v>
      </c>
      <c r="K499" s="200"/>
    </row>
    <row r="500" spans="1:11" ht="12.75" customHeight="1">
      <c r="A500" s="200"/>
      <c r="B500" s="200"/>
      <c r="C500" s="208" t="s">
        <v>3815</v>
      </c>
      <c r="D500" s="240" t="s">
        <v>3584</v>
      </c>
      <c r="E500" s="200"/>
      <c r="F500" s="200"/>
      <c r="G500" s="200"/>
      <c r="H500" s="207">
        <v>0.5</v>
      </c>
      <c r="I500" s="200"/>
      <c r="J500" s="207">
        <v>0.5</v>
      </c>
      <c r="K500" s="200"/>
    </row>
    <row r="501" spans="1:11" ht="12.75" customHeight="1">
      <c r="A501" s="200"/>
      <c r="B501" s="200"/>
      <c r="C501" s="208" t="s">
        <v>3816</v>
      </c>
      <c r="D501" s="240" t="s">
        <v>3586</v>
      </c>
      <c r="E501" s="200"/>
      <c r="F501" s="200"/>
      <c r="G501" s="200"/>
      <c r="H501" s="207">
        <v>0.5</v>
      </c>
      <c r="I501" s="200"/>
      <c r="J501" s="207">
        <v>0.5</v>
      </c>
      <c r="K501" s="200"/>
    </row>
    <row r="502" spans="1:11" ht="12.75" customHeight="1">
      <c r="A502" s="200"/>
      <c r="B502" s="200"/>
      <c r="C502" s="208" t="s">
        <v>9134</v>
      </c>
      <c r="D502" s="246" t="s">
        <v>9082</v>
      </c>
      <c r="E502" s="200"/>
      <c r="F502" s="200"/>
      <c r="G502" s="200"/>
      <c r="H502" s="207">
        <v>1</v>
      </c>
      <c r="I502" s="200"/>
      <c r="J502" s="207">
        <v>3</v>
      </c>
      <c r="K502" s="200"/>
    </row>
    <row r="503" spans="1:11" ht="12.75" customHeight="1">
      <c r="A503" s="200"/>
      <c r="B503" s="200"/>
      <c r="C503" s="208" t="s">
        <v>9135</v>
      </c>
      <c r="D503" s="246" t="s">
        <v>9084</v>
      </c>
      <c r="E503" s="200"/>
      <c r="F503" s="200"/>
      <c r="G503" s="200"/>
      <c r="H503" s="207">
        <v>1</v>
      </c>
      <c r="I503" s="200"/>
      <c r="J503" s="207">
        <v>2</v>
      </c>
      <c r="K503" s="200"/>
    </row>
    <row r="504" spans="1:11" ht="12.75" customHeight="1">
      <c r="A504" s="200"/>
      <c r="B504" s="200" t="s">
        <v>7992</v>
      </c>
      <c r="C504" s="208" t="s">
        <v>9136</v>
      </c>
      <c r="D504" s="240" t="s">
        <v>7400</v>
      </c>
      <c r="E504" s="200" t="s">
        <v>5332</v>
      </c>
      <c r="F504" s="200" t="s">
        <v>16</v>
      </c>
      <c r="G504" s="200" t="s">
        <v>81</v>
      </c>
      <c r="H504" s="207">
        <v>0.5</v>
      </c>
      <c r="I504" s="200"/>
      <c r="J504" s="200"/>
      <c r="K504" s="200"/>
    </row>
    <row r="505" spans="1:11" ht="12.75" customHeight="1">
      <c r="A505" s="200"/>
      <c r="B505" s="200"/>
      <c r="C505" s="208" t="s">
        <v>8026</v>
      </c>
      <c r="D505" s="240" t="s">
        <v>1190</v>
      </c>
      <c r="E505" s="200"/>
      <c r="F505" s="200"/>
      <c r="G505" s="200"/>
      <c r="H505" s="207">
        <v>0.5</v>
      </c>
      <c r="I505" s="200"/>
      <c r="J505" s="200"/>
      <c r="K505" s="200"/>
    </row>
    <row r="506" spans="1:11" ht="12.75" customHeight="1">
      <c r="A506" s="200"/>
      <c r="B506" s="200"/>
      <c r="C506" s="208" t="s">
        <v>9137</v>
      </c>
      <c r="D506" s="240" t="s">
        <v>7403</v>
      </c>
      <c r="E506" s="200"/>
      <c r="F506" s="200"/>
      <c r="G506" s="200"/>
      <c r="H506" s="207">
        <v>0.5</v>
      </c>
      <c r="I506" s="200"/>
      <c r="J506" s="200"/>
      <c r="K506" s="200"/>
    </row>
    <row r="507" spans="1:11" ht="12.75" customHeight="1">
      <c r="A507" s="200"/>
      <c r="B507" s="200"/>
      <c r="C507" s="208" t="s">
        <v>9138</v>
      </c>
      <c r="D507" s="240" t="s">
        <v>7405</v>
      </c>
      <c r="E507" s="200"/>
      <c r="F507" s="200"/>
      <c r="G507" s="200"/>
      <c r="H507" s="207">
        <v>0.5</v>
      </c>
      <c r="I507" s="200"/>
      <c r="J507" s="200"/>
      <c r="K507" s="200"/>
    </row>
    <row r="508" spans="1:11" ht="12.75" customHeight="1">
      <c r="A508" s="200"/>
      <c r="B508" s="200"/>
      <c r="C508" s="208" t="s">
        <v>9139</v>
      </c>
      <c r="D508" s="240" t="s">
        <v>7407</v>
      </c>
      <c r="E508" s="200"/>
      <c r="F508" s="200"/>
      <c r="G508" s="200"/>
      <c r="H508" s="207">
        <v>0.5</v>
      </c>
      <c r="I508" s="200"/>
      <c r="J508" s="200"/>
      <c r="K508" s="200"/>
    </row>
    <row r="509" spans="1:11" ht="12.75" customHeight="1">
      <c r="A509" s="200"/>
      <c r="B509" s="200"/>
      <c r="C509" s="208" t="s">
        <v>9140</v>
      </c>
      <c r="D509" s="240" t="s">
        <v>7409</v>
      </c>
      <c r="E509" s="200"/>
      <c r="F509" s="200"/>
      <c r="G509" s="200"/>
      <c r="H509" s="207">
        <v>0.5</v>
      </c>
      <c r="I509" s="200"/>
      <c r="J509" s="200"/>
      <c r="K509" s="200"/>
    </row>
    <row r="510" spans="1:11" ht="12.75" customHeight="1">
      <c r="A510" s="200"/>
      <c r="B510" s="200"/>
      <c r="C510" s="208" t="s">
        <v>9141</v>
      </c>
      <c r="D510" s="240" t="s">
        <v>7411</v>
      </c>
      <c r="E510" s="200"/>
      <c r="F510" s="200"/>
      <c r="G510" s="200"/>
      <c r="H510" s="207">
        <v>0.5</v>
      </c>
      <c r="I510" s="200"/>
      <c r="J510" s="200"/>
      <c r="K510" s="200"/>
    </row>
    <row r="511" spans="1:11" ht="12.75" customHeight="1">
      <c r="A511" s="200"/>
      <c r="B511" s="200"/>
      <c r="C511" s="208" t="s">
        <v>9142</v>
      </c>
      <c r="D511" s="240" t="s">
        <v>7413</v>
      </c>
      <c r="E511" s="200"/>
      <c r="F511" s="200"/>
      <c r="G511" s="200"/>
      <c r="H511" s="207">
        <v>0.5</v>
      </c>
      <c r="I511" s="200"/>
      <c r="J511" s="200"/>
      <c r="K511" s="200"/>
    </row>
    <row r="512" spans="1:11" ht="12.75" customHeight="1">
      <c r="A512" s="200"/>
      <c r="B512" s="200"/>
      <c r="C512" s="208" t="s">
        <v>9143</v>
      </c>
      <c r="D512" s="240" t="s">
        <v>7415</v>
      </c>
      <c r="E512" s="200"/>
      <c r="F512" s="200"/>
      <c r="G512" s="200"/>
      <c r="H512" s="207">
        <v>0.5</v>
      </c>
      <c r="I512" s="200"/>
      <c r="J512" s="200"/>
      <c r="K512" s="200"/>
    </row>
    <row r="513" spans="1:11" ht="12.75" customHeight="1">
      <c r="A513" s="200"/>
      <c r="B513" s="200"/>
      <c r="C513" s="208" t="s">
        <v>9144</v>
      </c>
      <c r="D513" s="240" t="s">
        <v>7417</v>
      </c>
      <c r="E513" s="200"/>
      <c r="F513" s="200"/>
      <c r="G513" s="200"/>
      <c r="H513" s="207">
        <v>0.5</v>
      </c>
      <c r="I513" s="200"/>
      <c r="J513" s="200"/>
      <c r="K513" s="200"/>
    </row>
    <row r="514" spans="1:11" ht="12.75" customHeight="1">
      <c r="A514" s="200"/>
      <c r="B514" s="200"/>
      <c r="C514" s="208" t="s">
        <v>9145</v>
      </c>
      <c r="D514" s="240" t="s">
        <v>7419</v>
      </c>
      <c r="E514" s="200"/>
      <c r="F514" s="200"/>
      <c r="G514" s="200"/>
      <c r="H514" s="207">
        <v>0.5</v>
      </c>
      <c r="I514" s="200"/>
      <c r="J514" s="200"/>
      <c r="K514" s="200"/>
    </row>
    <row r="515" spans="1:11" ht="12.75" customHeight="1">
      <c r="A515" s="200"/>
      <c r="B515" s="200"/>
      <c r="C515" s="208" t="s">
        <v>9146</v>
      </c>
      <c r="D515" s="240" t="s">
        <v>7421</v>
      </c>
      <c r="E515" s="200"/>
      <c r="F515" s="200"/>
      <c r="G515" s="200"/>
      <c r="H515" s="207">
        <v>0.5</v>
      </c>
      <c r="I515" s="200"/>
      <c r="J515" s="200"/>
      <c r="K515" s="200"/>
    </row>
    <row r="516" spans="1:11" ht="12.75" customHeight="1">
      <c r="A516" s="200"/>
      <c r="B516" s="200"/>
      <c r="C516" s="208" t="s">
        <v>9147</v>
      </c>
      <c r="D516" s="148" t="s">
        <v>8441</v>
      </c>
      <c r="E516" s="200"/>
      <c r="F516" s="200"/>
      <c r="G516" s="200"/>
      <c r="H516" s="207">
        <v>1</v>
      </c>
      <c r="I516" s="200"/>
      <c r="J516" s="200"/>
      <c r="K516" s="200"/>
    </row>
    <row r="517" spans="1:11" ht="12.75" customHeight="1">
      <c r="A517" s="200"/>
      <c r="B517" s="200"/>
      <c r="C517" s="208" t="s">
        <v>9148</v>
      </c>
      <c r="D517" s="148" t="s">
        <v>9043</v>
      </c>
      <c r="E517" s="200"/>
      <c r="F517" s="200"/>
      <c r="G517" s="200"/>
      <c r="H517" s="207">
        <v>1</v>
      </c>
      <c r="I517" s="200"/>
      <c r="J517" s="200"/>
      <c r="K517" s="200"/>
    </row>
    <row r="518" spans="1:11" ht="12.75" customHeight="1">
      <c r="A518" s="200"/>
      <c r="B518" s="200"/>
      <c r="C518" s="208" t="s">
        <v>9149</v>
      </c>
      <c r="D518" s="148" t="s">
        <v>8445</v>
      </c>
      <c r="E518" s="200"/>
      <c r="F518" s="200"/>
      <c r="G518" s="200"/>
      <c r="H518" s="207">
        <v>1</v>
      </c>
      <c r="I518" s="200"/>
      <c r="J518" s="200"/>
      <c r="K518" s="200"/>
    </row>
    <row r="519" spans="1:11" ht="12.75" customHeight="1">
      <c r="A519" s="200"/>
      <c r="B519" s="200" t="s">
        <v>9045</v>
      </c>
      <c r="C519" s="208" t="s">
        <v>9150</v>
      </c>
      <c r="D519" s="240" t="s">
        <v>7423</v>
      </c>
      <c r="E519" s="200" t="s">
        <v>5332</v>
      </c>
      <c r="F519" s="200" t="s">
        <v>16</v>
      </c>
      <c r="G519" s="200" t="s">
        <v>81</v>
      </c>
      <c r="H519" s="207">
        <v>0.5</v>
      </c>
      <c r="I519" s="200"/>
      <c r="J519" s="200"/>
      <c r="K519" s="200"/>
    </row>
    <row r="520" spans="1:11" ht="12.75" customHeight="1">
      <c r="A520" s="200"/>
      <c r="B520" s="200"/>
      <c r="C520" s="208" t="s">
        <v>8029</v>
      </c>
      <c r="D520" s="240" t="s">
        <v>7425</v>
      </c>
      <c r="E520" s="200"/>
      <c r="F520" s="200"/>
      <c r="G520" s="200"/>
      <c r="H520" s="207">
        <v>0.5</v>
      </c>
      <c r="I520" s="200"/>
      <c r="J520" s="200"/>
      <c r="K520" s="200"/>
    </row>
    <row r="521" spans="1:11" ht="12.75" customHeight="1">
      <c r="A521" s="200"/>
      <c r="B521" s="200"/>
      <c r="C521" s="208" t="s">
        <v>8030</v>
      </c>
      <c r="D521" s="240" t="s">
        <v>3685</v>
      </c>
      <c r="E521" s="200"/>
      <c r="F521" s="200"/>
      <c r="G521" s="200"/>
      <c r="H521" s="207">
        <v>0.5</v>
      </c>
      <c r="I521" s="200"/>
      <c r="J521" s="200"/>
      <c r="K521" s="200"/>
    </row>
    <row r="522" spans="1:11" ht="12.75" customHeight="1">
      <c r="A522" s="200"/>
      <c r="B522" s="200"/>
      <c r="C522" s="208" t="s">
        <v>8031</v>
      </c>
      <c r="D522" s="240" t="s">
        <v>1200</v>
      </c>
      <c r="E522" s="200"/>
      <c r="F522" s="200"/>
      <c r="G522" s="200"/>
      <c r="H522" s="207">
        <v>0.5</v>
      </c>
      <c r="I522" s="200"/>
      <c r="J522" s="200"/>
      <c r="K522" s="200"/>
    </row>
    <row r="523" spans="1:11" ht="12.75" customHeight="1">
      <c r="A523" s="200"/>
      <c r="B523" s="200"/>
      <c r="C523" s="208" t="s">
        <v>8032</v>
      </c>
      <c r="D523" s="240" t="s">
        <v>3690</v>
      </c>
      <c r="E523" s="200"/>
      <c r="F523" s="200"/>
      <c r="G523" s="200"/>
      <c r="H523" s="207">
        <v>0.5</v>
      </c>
      <c r="I523" s="200"/>
      <c r="J523" s="200"/>
      <c r="K523" s="200"/>
    </row>
    <row r="524" spans="1:11" ht="12.75" customHeight="1">
      <c r="A524" s="200"/>
      <c r="B524" s="200"/>
      <c r="C524" s="208" t="s">
        <v>9151</v>
      </c>
      <c r="D524" s="148" t="s">
        <v>3692</v>
      </c>
      <c r="E524" s="200"/>
      <c r="F524" s="200"/>
      <c r="G524" s="200"/>
      <c r="H524" s="207">
        <v>1</v>
      </c>
      <c r="I524" s="200"/>
      <c r="J524" s="200"/>
      <c r="K524" s="200"/>
    </row>
    <row r="525" spans="1:11" ht="12.75" customHeight="1">
      <c r="A525" s="200"/>
      <c r="B525" s="200" t="s">
        <v>8003</v>
      </c>
      <c r="C525" s="208" t="s">
        <v>5331</v>
      </c>
      <c r="D525" s="148" t="s">
        <v>1206</v>
      </c>
      <c r="E525" s="200" t="s">
        <v>5332</v>
      </c>
      <c r="F525" s="200" t="s">
        <v>16</v>
      </c>
      <c r="G525" s="200" t="s">
        <v>81</v>
      </c>
      <c r="H525" s="207">
        <v>0.5</v>
      </c>
      <c r="I525" s="200"/>
      <c r="J525" s="200"/>
      <c r="K525" s="200"/>
    </row>
    <row r="526" spans="1:11" ht="12.75" customHeight="1">
      <c r="A526" s="200"/>
      <c r="B526" s="200"/>
      <c r="C526" s="208" t="s">
        <v>8033</v>
      </c>
      <c r="D526" s="240" t="s">
        <v>1208</v>
      </c>
      <c r="E526" s="200"/>
      <c r="F526" s="200"/>
      <c r="G526" s="200"/>
      <c r="H526" s="207">
        <v>0.5</v>
      </c>
      <c r="I526" s="200"/>
      <c r="J526" s="200"/>
      <c r="K526" s="200"/>
    </row>
    <row r="527" spans="1:11" ht="12.75" customHeight="1">
      <c r="A527" s="200"/>
      <c r="B527" s="200"/>
      <c r="C527" s="208" t="s">
        <v>8034</v>
      </c>
      <c r="D527" s="240" t="s">
        <v>1210</v>
      </c>
      <c r="E527" s="200"/>
      <c r="F527" s="200"/>
      <c r="G527" s="200"/>
      <c r="H527" s="207">
        <v>0.5</v>
      </c>
      <c r="I527" s="200"/>
      <c r="J527" s="200"/>
      <c r="K527" s="200"/>
    </row>
    <row r="528" spans="1:11" ht="12.75" customHeight="1">
      <c r="A528" s="200"/>
      <c r="B528" s="200"/>
      <c r="C528" s="208" t="s">
        <v>8035</v>
      </c>
      <c r="D528" s="240" t="s">
        <v>1212</v>
      </c>
      <c r="E528" s="200"/>
      <c r="F528" s="200"/>
      <c r="G528" s="200"/>
      <c r="H528" s="207">
        <v>0.5</v>
      </c>
      <c r="I528" s="200"/>
      <c r="J528" s="200"/>
      <c r="K528" s="200"/>
    </row>
    <row r="529" spans="1:11" ht="12.75" customHeight="1">
      <c r="A529" s="200"/>
      <c r="B529" s="200"/>
      <c r="C529" s="208" t="s">
        <v>9152</v>
      </c>
      <c r="D529" s="246" t="s">
        <v>1214</v>
      </c>
      <c r="E529" s="200"/>
      <c r="F529" s="200"/>
      <c r="G529" s="200"/>
      <c r="H529" s="207">
        <v>1</v>
      </c>
      <c r="I529" s="200"/>
      <c r="J529" s="200"/>
      <c r="K529" s="200"/>
    </row>
    <row r="530" spans="1:11" ht="12.75" customHeight="1">
      <c r="A530" s="200"/>
      <c r="B530" s="200"/>
      <c r="C530" s="208" t="s">
        <v>9153</v>
      </c>
      <c r="D530" s="246" t="s">
        <v>3699</v>
      </c>
      <c r="E530" s="200"/>
      <c r="F530" s="200"/>
      <c r="G530" s="200"/>
      <c r="H530" s="207">
        <v>1</v>
      </c>
      <c r="I530" s="200"/>
      <c r="J530" s="200"/>
      <c r="K530" s="200"/>
    </row>
    <row r="531" spans="1:11" ht="12.75" customHeight="1">
      <c r="A531" s="200"/>
      <c r="B531" s="200"/>
      <c r="C531" s="208" t="s">
        <v>9154</v>
      </c>
      <c r="D531" s="246" t="s">
        <v>3701</v>
      </c>
      <c r="E531" s="200"/>
      <c r="F531" s="200"/>
      <c r="G531" s="200"/>
      <c r="H531" s="207">
        <v>1</v>
      </c>
      <c r="I531" s="200"/>
      <c r="J531" s="200"/>
      <c r="K531" s="200"/>
    </row>
    <row r="532" spans="1:11" ht="12.75" customHeight="1">
      <c r="A532" s="200"/>
      <c r="B532" s="200"/>
      <c r="C532" s="208" t="s">
        <v>9155</v>
      </c>
      <c r="D532" s="246" t="s">
        <v>3703</v>
      </c>
      <c r="E532" s="200"/>
      <c r="F532" s="200"/>
      <c r="G532" s="200"/>
      <c r="H532" s="207">
        <v>0.5</v>
      </c>
      <c r="I532" s="200"/>
      <c r="J532" s="200"/>
      <c r="K532" s="200"/>
    </row>
    <row r="533" spans="1:11" ht="12.75" customHeight="1">
      <c r="A533" s="200"/>
      <c r="B533" s="200"/>
      <c r="C533" s="208" t="s">
        <v>9156</v>
      </c>
      <c r="D533" s="246" t="s">
        <v>1224</v>
      </c>
      <c r="E533" s="200"/>
      <c r="F533" s="200"/>
      <c r="G533" s="200"/>
      <c r="H533" s="207">
        <v>1</v>
      </c>
      <c r="I533" s="200"/>
      <c r="J533" s="200"/>
      <c r="K533" s="200"/>
    </row>
    <row r="534" spans="1:11" ht="12.75" customHeight="1">
      <c r="A534" s="200"/>
      <c r="B534" s="200"/>
      <c r="C534" s="208" t="s">
        <v>9157</v>
      </c>
      <c r="D534" s="246" t="s">
        <v>1226</v>
      </c>
      <c r="E534" s="200"/>
      <c r="F534" s="200"/>
      <c r="G534" s="200"/>
      <c r="H534" s="207">
        <v>1</v>
      </c>
      <c r="I534" s="200"/>
      <c r="J534" s="200"/>
      <c r="K534" s="200"/>
    </row>
    <row r="535" spans="1:11" ht="12.75" customHeight="1">
      <c r="A535" s="200"/>
      <c r="B535" s="200"/>
      <c r="C535" s="208" t="s">
        <v>9158</v>
      </c>
      <c r="D535" s="246" t="s">
        <v>1228</v>
      </c>
      <c r="E535" s="200"/>
      <c r="F535" s="200"/>
      <c r="G535" s="200"/>
      <c r="H535" s="207">
        <v>1</v>
      </c>
      <c r="I535" s="200"/>
      <c r="J535" s="200"/>
      <c r="K535" s="200"/>
    </row>
    <row r="536" spans="1:11" ht="12.75" customHeight="1">
      <c r="A536" s="200"/>
      <c r="B536" s="200"/>
      <c r="C536" s="208" t="s">
        <v>9159</v>
      </c>
      <c r="D536" s="246" t="s">
        <v>8455</v>
      </c>
      <c r="E536" s="200"/>
      <c r="F536" s="200"/>
      <c r="G536" s="200"/>
      <c r="H536" s="207">
        <v>1</v>
      </c>
      <c r="I536" s="200"/>
      <c r="J536" s="200"/>
      <c r="K536" s="200"/>
    </row>
    <row r="537" spans="1:11" ht="12.75" customHeight="1">
      <c r="A537" s="200"/>
      <c r="B537" s="200"/>
      <c r="C537" s="208" t="s">
        <v>9160</v>
      </c>
      <c r="D537" s="246" t="s">
        <v>8457</v>
      </c>
      <c r="E537" s="200"/>
      <c r="F537" s="200"/>
      <c r="G537" s="200"/>
      <c r="H537" s="207">
        <v>1</v>
      </c>
      <c r="I537" s="200"/>
      <c r="J537" s="200"/>
      <c r="K537" s="200"/>
    </row>
    <row r="538" spans="1:11" ht="12.75" customHeight="1">
      <c r="A538" s="200"/>
      <c r="B538" s="200"/>
      <c r="C538" s="208" t="s">
        <v>9161</v>
      </c>
      <c r="D538" s="277" t="s">
        <v>1234</v>
      </c>
      <c r="E538" s="200"/>
      <c r="F538" s="200"/>
      <c r="G538" s="200"/>
      <c r="H538" s="207">
        <v>1</v>
      </c>
      <c r="I538" s="200"/>
      <c r="J538" s="200"/>
      <c r="K538" s="200"/>
    </row>
    <row r="539" spans="1:11" ht="12.75" customHeight="1">
      <c r="A539" s="200"/>
      <c r="B539" s="200"/>
      <c r="C539" s="208" t="s">
        <v>9162</v>
      </c>
      <c r="D539" s="277" t="s">
        <v>3713</v>
      </c>
      <c r="E539" s="200"/>
      <c r="F539" s="200"/>
      <c r="G539" s="200"/>
      <c r="H539" s="207">
        <v>1</v>
      </c>
      <c r="I539" s="200"/>
      <c r="J539" s="200"/>
      <c r="K539" s="200"/>
    </row>
    <row r="540" spans="1:11" ht="12.75" customHeight="1">
      <c r="A540" s="200"/>
      <c r="B540" s="200"/>
      <c r="C540" s="208" t="s">
        <v>9163</v>
      </c>
      <c r="D540" s="277" t="s">
        <v>3715</v>
      </c>
      <c r="E540" s="200"/>
      <c r="F540" s="200"/>
      <c r="G540" s="200"/>
      <c r="H540" s="207">
        <v>1</v>
      </c>
      <c r="I540" s="200"/>
      <c r="J540" s="200"/>
      <c r="K540" s="200"/>
    </row>
    <row r="541" spans="1:11" ht="12.75" customHeight="1">
      <c r="A541" s="200"/>
      <c r="B541" s="200"/>
      <c r="C541" s="208" t="s">
        <v>9164</v>
      </c>
      <c r="D541" s="277" t="s">
        <v>1240</v>
      </c>
      <c r="E541" s="200"/>
      <c r="F541" s="200"/>
      <c r="G541" s="200"/>
      <c r="H541" s="207">
        <v>0.5</v>
      </c>
      <c r="I541" s="200"/>
      <c r="J541" s="200"/>
      <c r="K541" s="200"/>
    </row>
    <row r="542" spans="1:11" ht="12.75" customHeight="1">
      <c r="A542" s="200"/>
      <c r="B542" s="200"/>
      <c r="C542" s="208" t="s">
        <v>9165</v>
      </c>
      <c r="D542" s="246" t="s">
        <v>1242</v>
      </c>
      <c r="E542" s="200"/>
      <c r="F542" s="200"/>
      <c r="G542" s="200"/>
      <c r="H542" s="207">
        <v>1</v>
      </c>
      <c r="I542" s="200"/>
      <c r="J542" s="200"/>
      <c r="K542" s="200"/>
    </row>
    <row r="543" spans="1:11" ht="12.75" customHeight="1">
      <c r="A543" s="200"/>
      <c r="B543" s="200"/>
      <c r="C543" s="208" t="s">
        <v>9166</v>
      </c>
      <c r="D543" s="246" t="s">
        <v>1244</v>
      </c>
      <c r="E543" s="200"/>
      <c r="F543" s="200"/>
      <c r="G543" s="200"/>
      <c r="H543" s="207">
        <v>1</v>
      </c>
      <c r="I543" s="200"/>
      <c r="J543" s="200"/>
      <c r="K543" s="200"/>
    </row>
    <row r="544" spans="1:11" ht="12.75" customHeight="1">
      <c r="A544" s="200"/>
      <c r="B544" s="200"/>
      <c r="C544" s="208" t="s">
        <v>9167</v>
      </c>
      <c r="D544" s="246" t="s">
        <v>1246</v>
      </c>
      <c r="E544" s="200"/>
      <c r="F544" s="200"/>
      <c r="G544" s="200"/>
      <c r="H544" s="207">
        <v>0.5</v>
      </c>
      <c r="I544" s="200"/>
      <c r="J544" s="200"/>
      <c r="K544" s="200"/>
    </row>
    <row r="545" spans="1:11" ht="12.75" customHeight="1">
      <c r="A545" s="200"/>
      <c r="B545" s="200"/>
      <c r="C545" s="208" t="s">
        <v>9168</v>
      </c>
      <c r="D545" s="246" t="s">
        <v>3721</v>
      </c>
      <c r="E545" s="200"/>
      <c r="F545" s="200"/>
      <c r="G545" s="200"/>
      <c r="H545" s="207">
        <v>1</v>
      </c>
      <c r="I545" s="200"/>
      <c r="J545" s="200"/>
      <c r="K545" s="200"/>
    </row>
    <row r="546" spans="1:11" ht="12.75" customHeight="1">
      <c r="A546" s="200"/>
      <c r="B546" s="200"/>
      <c r="C546" s="208" t="s">
        <v>9169</v>
      </c>
      <c r="D546" s="246" t="s">
        <v>1248</v>
      </c>
      <c r="E546" s="200"/>
      <c r="F546" s="200"/>
      <c r="G546" s="200"/>
      <c r="H546" s="207">
        <v>0.5</v>
      </c>
      <c r="I546" s="200"/>
      <c r="J546" s="200"/>
      <c r="K546" s="200"/>
    </row>
    <row r="547" spans="1:11" ht="12.75" customHeight="1">
      <c r="A547" s="200"/>
      <c r="B547" s="200"/>
      <c r="C547" s="208" t="s">
        <v>9170</v>
      </c>
      <c r="D547" s="246" t="s">
        <v>1250</v>
      </c>
      <c r="E547" s="200"/>
      <c r="F547" s="200"/>
      <c r="G547" s="200"/>
      <c r="H547" s="207">
        <v>0.5</v>
      </c>
      <c r="I547" s="200"/>
      <c r="J547" s="200"/>
      <c r="K547" s="200"/>
    </row>
    <row r="548" spans="1:11" ht="12.75" customHeight="1">
      <c r="A548" s="200"/>
      <c r="B548" s="200"/>
      <c r="C548" s="208" t="s">
        <v>9171</v>
      </c>
      <c r="D548" s="246" t="s">
        <v>1252</v>
      </c>
      <c r="E548" s="200"/>
      <c r="F548" s="200"/>
      <c r="G548" s="200"/>
      <c r="H548" s="207">
        <v>0.5</v>
      </c>
      <c r="I548" s="200"/>
      <c r="J548" s="200"/>
      <c r="K548" s="200"/>
    </row>
    <row r="549" spans="1:11" ht="12.75" customHeight="1">
      <c r="A549" s="200"/>
      <c r="B549" s="200"/>
      <c r="C549" s="208" t="s">
        <v>9172</v>
      </c>
      <c r="D549" s="246" t="s">
        <v>1256</v>
      </c>
      <c r="E549" s="200"/>
      <c r="F549" s="200"/>
      <c r="G549" s="200"/>
      <c r="H549" s="207">
        <v>0.5</v>
      </c>
      <c r="I549" s="200"/>
      <c r="J549" s="200"/>
      <c r="K549" s="200"/>
    </row>
    <row r="550" spans="1:11" ht="12.75" customHeight="1">
      <c r="A550" s="200"/>
      <c r="B550" s="200"/>
      <c r="C550" s="208" t="s">
        <v>9173</v>
      </c>
      <c r="D550" s="246" t="s">
        <v>1258</v>
      </c>
      <c r="E550" s="200"/>
      <c r="F550" s="200"/>
      <c r="G550" s="200"/>
      <c r="H550" s="207">
        <v>0.5</v>
      </c>
      <c r="I550" s="200"/>
      <c r="J550" s="200"/>
      <c r="K550" s="200"/>
    </row>
    <row r="551" spans="1:11" ht="12.75" customHeight="1">
      <c r="A551" s="200"/>
      <c r="B551" s="200"/>
      <c r="C551" s="208" t="s">
        <v>9174</v>
      </c>
      <c r="D551" s="246" t="s">
        <v>1260</v>
      </c>
      <c r="E551" s="200"/>
      <c r="F551" s="200"/>
      <c r="G551" s="200"/>
      <c r="H551" s="207">
        <v>0.5</v>
      </c>
      <c r="I551" s="200"/>
      <c r="J551" s="200"/>
      <c r="K551" s="200"/>
    </row>
    <row r="552" spans="1:11" ht="12.75" customHeight="1">
      <c r="A552" s="200"/>
      <c r="B552" s="200"/>
      <c r="C552" s="208" t="s">
        <v>9175</v>
      </c>
      <c r="D552" s="246" t="s">
        <v>1262</v>
      </c>
      <c r="E552" s="200"/>
      <c r="F552" s="200"/>
      <c r="G552" s="200"/>
      <c r="H552" s="207">
        <v>0.5</v>
      </c>
      <c r="I552" s="200"/>
      <c r="J552" s="200"/>
      <c r="K552" s="200"/>
    </row>
    <row r="553" spans="1:11" ht="12.75" customHeight="1">
      <c r="A553" s="200"/>
      <c r="B553" s="200"/>
      <c r="C553" s="208" t="s">
        <v>9176</v>
      </c>
      <c r="D553" s="246" t="s">
        <v>1264</v>
      </c>
      <c r="E553" s="200"/>
      <c r="F553" s="200"/>
      <c r="G553" s="200"/>
      <c r="H553" s="207">
        <v>0.5</v>
      </c>
      <c r="I553" s="200"/>
      <c r="J553" s="200"/>
      <c r="K553" s="200"/>
    </row>
    <row r="554" spans="1:11" ht="12.75" customHeight="1">
      <c r="A554" s="200"/>
      <c r="B554" s="200"/>
      <c r="C554" s="208" t="s">
        <v>9177</v>
      </c>
      <c r="D554" s="277" t="s">
        <v>1266</v>
      </c>
      <c r="E554" s="200"/>
      <c r="F554" s="200"/>
      <c r="G554" s="200"/>
      <c r="H554" s="207">
        <v>0.5</v>
      </c>
      <c r="I554" s="200"/>
      <c r="J554" s="200"/>
      <c r="K554" s="200"/>
    </row>
    <row r="555" spans="1:11" ht="12.75" customHeight="1">
      <c r="A555" s="200"/>
      <c r="B555" s="200"/>
      <c r="C555" s="208" t="s">
        <v>9178</v>
      </c>
      <c r="D555" s="277" t="s">
        <v>3732</v>
      </c>
      <c r="E555" s="200"/>
      <c r="F555" s="200"/>
      <c r="G555" s="200"/>
      <c r="H555" s="207">
        <v>0.5</v>
      </c>
      <c r="I555" s="200"/>
      <c r="J555" s="200"/>
      <c r="K555" s="200"/>
    </row>
    <row r="556" spans="1:11" ht="12.75" customHeight="1">
      <c r="A556" s="200"/>
      <c r="B556" s="200"/>
      <c r="C556" s="208" t="s">
        <v>9179</v>
      </c>
      <c r="D556" s="277" t="s">
        <v>1270</v>
      </c>
      <c r="E556" s="200"/>
      <c r="F556" s="200"/>
      <c r="G556" s="200"/>
      <c r="H556" s="207">
        <v>0.5</v>
      </c>
      <c r="I556" s="200"/>
      <c r="J556" s="200"/>
      <c r="K556" s="200"/>
    </row>
    <row r="557" spans="1:11" ht="12.75" customHeight="1">
      <c r="A557" s="200"/>
      <c r="B557" s="200"/>
      <c r="C557" s="208" t="s">
        <v>9180</v>
      </c>
      <c r="D557" s="277" t="s">
        <v>3735</v>
      </c>
      <c r="E557" s="200"/>
      <c r="F557" s="200"/>
      <c r="G557" s="200"/>
      <c r="H557" s="207">
        <v>0.5</v>
      </c>
      <c r="I557" s="200"/>
      <c r="J557" s="200"/>
      <c r="K557" s="200"/>
    </row>
    <row r="558" spans="1:11" ht="12.75" customHeight="1">
      <c r="A558" s="200"/>
      <c r="B558" s="200"/>
      <c r="C558" s="208" t="s">
        <v>9181</v>
      </c>
      <c r="D558" s="246" t="s">
        <v>1274</v>
      </c>
      <c r="E558" s="200"/>
      <c r="F558" s="200"/>
      <c r="G558" s="200"/>
      <c r="H558" s="207">
        <v>0.5</v>
      </c>
      <c r="I558" s="200"/>
      <c r="J558" s="200"/>
      <c r="K558" s="200"/>
    </row>
    <row r="559" spans="1:11" ht="12.75" customHeight="1">
      <c r="A559" s="200"/>
      <c r="B559" s="200"/>
      <c r="C559" s="208" t="s">
        <v>9182</v>
      </c>
      <c r="D559" s="246" t="s">
        <v>1276</v>
      </c>
      <c r="E559" s="200"/>
      <c r="F559" s="200"/>
      <c r="G559" s="200"/>
      <c r="H559" s="207">
        <v>0.5</v>
      </c>
      <c r="I559" s="200"/>
      <c r="J559" s="200"/>
      <c r="K559" s="200"/>
    </row>
    <row r="560" spans="1:11" ht="12.75" customHeight="1">
      <c r="A560" s="200"/>
      <c r="B560" s="200"/>
      <c r="C560" s="208" t="s">
        <v>9183</v>
      </c>
      <c r="D560" s="246" t="s">
        <v>1278</v>
      </c>
      <c r="E560" s="200"/>
      <c r="F560" s="200"/>
      <c r="G560" s="200"/>
      <c r="H560" s="207">
        <v>0.5</v>
      </c>
      <c r="I560" s="200"/>
      <c r="J560" s="200"/>
      <c r="K560" s="200"/>
    </row>
    <row r="561" spans="1:11" ht="12.75" customHeight="1">
      <c r="A561" s="200"/>
      <c r="B561" s="200"/>
      <c r="C561" s="208" t="s">
        <v>9184</v>
      </c>
      <c r="D561" s="246" t="s">
        <v>3740</v>
      </c>
      <c r="E561" s="200"/>
      <c r="F561" s="200"/>
      <c r="G561" s="200"/>
      <c r="H561" s="207">
        <v>0.5</v>
      </c>
      <c r="I561" s="200"/>
      <c r="J561" s="200"/>
      <c r="K561" s="200"/>
    </row>
    <row r="562" spans="1:11" ht="12.75" customHeight="1">
      <c r="A562" s="200"/>
      <c r="B562" s="200" t="s">
        <v>8010</v>
      </c>
      <c r="C562" s="208" t="s">
        <v>8039</v>
      </c>
      <c r="D562" s="240" t="s">
        <v>1302</v>
      </c>
      <c r="E562" s="200" t="s">
        <v>5332</v>
      </c>
      <c r="F562" s="200" t="s">
        <v>16</v>
      </c>
      <c r="G562" s="200" t="s">
        <v>81</v>
      </c>
      <c r="H562" s="207">
        <v>0.5</v>
      </c>
      <c r="I562" s="200"/>
      <c r="J562" s="200"/>
      <c r="K562" s="200"/>
    </row>
    <row r="563" spans="1:11" ht="12.75" customHeight="1">
      <c r="A563" s="200"/>
      <c r="B563" s="200"/>
      <c r="C563" s="208" t="s">
        <v>3817</v>
      </c>
      <c r="D563" s="240" t="s">
        <v>3576</v>
      </c>
      <c r="E563" s="200"/>
      <c r="F563" s="200"/>
      <c r="G563" s="200"/>
      <c r="H563" s="207">
        <v>0.5</v>
      </c>
      <c r="I563" s="200"/>
      <c r="J563" s="200"/>
      <c r="K563" s="200"/>
    </row>
    <row r="564" spans="1:11" ht="12.75" customHeight="1">
      <c r="A564" s="200"/>
      <c r="B564" s="200"/>
      <c r="C564" s="208" t="s">
        <v>3818</v>
      </c>
      <c r="D564" s="240" t="s">
        <v>3578</v>
      </c>
      <c r="E564" s="200"/>
      <c r="F564" s="200"/>
      <c r="G564" s="200"/>
      <c r="H564" s="207">
        <v>0.5</v>
      </c>
      <c r="I564" s="200"/>
      <c r="J564" s="200"/>
      <c r="K564" s="200"/>
    </row>
    <row r="565" spans="1:11" ht="12.75" customHeight="1">
      <c r="A565" s="200"/>
      <c r="B565" s="200"/>
      <c r="C565" s="208" t="s">
        <v>3819</v>
      </c>
      <c r="D565" s="240" t="s">
        <v>3580</v>
      </c>
      <c r="E565" s="200"/>
      <c r="F565" s="200"/>
      <c r="G565" s="200"/>
      <c r="H565" s="207">
        <v>0.5</v>
      </c>
      <c r="I565" s="200"/>
      <c r="J565" s="200"/>
      <c r="K565" s="200"/>
    </row>
    <row r="566" spans="1:11" ht="12.75" customHeight="1">
      <c r="A566" s="200"/>
      <c r="B566" s="200"/>
      <c r="C566" s="208" t="s">
        <v>3820</v>
      </c>
      <c r="D566" s="240" t="s">
        <v>3582</v>
      </c>
      <c r="E566" s="200"/>
      <c r="F566" s="200"/>
      <c r="G566" s="200"/>
      <c r="H566" s="207">
        <v>0.5</v>
      </c>
      <c r="I566" s="200"/>
      <c r="J566" s="200"/>
      <c r="K566" s="200"/>
    </row>
    <row r="567" spans="1:11" ht="12.75" customHeight="1">
      <c r="A567" s="200"/>
      <c r="B567" s="200"/>
      <c r="C567" s="208" t="s">
        <v>3821</v>
      </c>
      <c r="D567" s="240" t="s">
        <v>3584</v>
      </c>
      <c r="E567" s="200"/>
      <c r="F567" s="200"/>
      <c r="G567" s="200"/>
      <c r="H567" s="207">
        <v>0.5</v>
      </c>
      <c r="I567" s="200"/>
      <c r="J567" s="200"/>
      <c r="K567" s="200"/>
    </row>
    <row r="568" spans="1:11" ht="12.75" customHeight="1">
      <c r="A568" s="200"/>
      <c r="B568" s="200"/>
      <c r="C568" s="208" t="s">
        <v>3822</v>
      </c>
      <c r="D568" s="240" t="s">
        <v>3586</v>
      </c>
      <c r="E568" s="200"/>
      <c r="F568" s="200"/>
      <c r="G568" s="200"/>
      <c r="H568" s="207">
        <v>0.5</v>
      </c>
      <c r="I568" s="200"/>
      <c r="J568" s="200"/>
      <c r="K568" s="200"/>
    </row>
    <row r="569" spans="1:11" ht="12.75" customHeight="1">
      <c r="A569" s="200"/>
      <c r="B569" s="200"/>
      <c r="C569" s="208" t="s">
        <v>9185</v>
      </c>
      <c r="D569" s="246" t="s">
        <v>9082</v>
      </c>
      <c r="E569" s="200"/>
      <c r="F569" s="200"/>
      <c r="G569" s="200"/>
      <c r="H569" s="207">
        <v>1</v>
      </c>
      <c r="I569" s="200"/>
      <c r="J569" s="200"/>
      <c r="K569" s="200"/>
    </row>
    <row r="570" spans="1:11" ht="12.75" customHeight="1">
      <c r="A570" s="200"/>
      <c r="B570" s="200"/>
      <c r="C570" s="208" t="s">
        <v>9186</v>
      </c>
      <c r="D570" s="246" t="s">
        <v>9084</v>
      </c>
      <c r="E570" s="200"/>
      <c r="F570" s="200"/>
      <c r="G570" s="200"/>
      <c r="H570" s="207">
        <v>1</v>
      </c>
      <c r="I570" s="200"/>
      <c r="J570" s="200"/>
      <c r="K570" s="200"/>
    </row>
    <row r="571" spans="1:11" ht="12.75" customHeight="1">
      <c r="A571" s="200"/>
      <c r="B571" s="200" t="s">
        <v>7992</v>
      </c>
      <c r="C571" s="208" t="s">
        <v>9187</v>
      </c>
      <c r="D571" s="240" t="s">
        <v>7400</v>
      </c>
      <c r="E571" s="200" t="s">
        <v>3686</v>
      </c>
      <c r="F571" s="200" t="s">
        <v>16</v>
      </c>
      <c r="G571" s="200" t="s">
        <v>81</v>
      </c>
      <c r="H571" s="207">
        <v>0.5</v>
      </c>
      <c r="I571" s="200"/>
      <c r="J571" s="200"/>
      <c r="K571" s="200"/>
    </row>
    <row r="572" spans="1:11" ht="12.75" customHeight="1">
      <c r="A572" s="200"/>
      <c r="B572" s="200"/>
      <c r="C572" s="208" t="s">
        <v>8040</v>
      </c>
      <c r="D572" s="240" t="s">
        <v>1190</v>
      </c>
      <c r="E572" s="200"/>
      <c r="F572" s="200"/>
      <c r="G572" s="200"/>
      <c r="H572" s="207">
        <v>0.5</v>
      </c>
      <c r="I572" s="200"/>
      <c r="J572" s="200"/>
      <c r="K572" s="200"/>
    </row>
    <row r="573" spans="1:11" ht="12.75" customHeight="1">
      <c r="A573" s="200"/>
      <c r="B573" s="200"/>
      <c r="C573" s="208" t="s">
        <v>9188</v>
      </c>
      <c r="D573" s="240" t="s">
        <v>7403</v>
      </c>
      <c r="E573" s="200"/>
      <c r="F573" s="200"/>
      <c r="G573" s="200"/>
      <c r="H573" s="207">
        <v>0.5</v>
      </c>
      <c r="I573" s="200"/>
      <c r="J573" s="200"/>
      <c r="K573" s="200"/>
    </row>
    <row r="574" spans="1:11" ht="12.75" customHeight="1">
      <c r="A574" s="200"/>
      <c r="B574" s="200"/>
      <c r="C574" s="208" t="s">
        <v>9189</v>
      </c>
      <c r="D574" s="240" t="s">
        <v>7405</v>
      </c>
      <c r="E574" s="200"/>
      <c r="F574" s="200"/>
      <c r="G574" s="200"/>
      <c r="H574" s="207">
        <v>0.5</v>
      </c>
      <c r="I574" s="200"/>
      <c r="J574" s="200"/>
      <c r="K574" s="200"/>
    </row>
    <row r="575" spans="1:11" ht="12.75" customHeight="1">
      <c r="A575" s="200"/>
      <c r="B575" s="200"/>
      <c r="C575" s="208" t="s">
        <v>9190</v>
      </c>
      <c r="D575" s="240" t="s">
        <v>7407</v>
      </c>
      <c r="E575" s="200"/>
      <c r="F575" s="200"/>
      <c r="G575" s="200"/>
      <c r="H575" s="207">
        <v>0.5</v>
      </c>
      <c r="I575" s="200"/>
      <c r="J575" s="200"/>
      <c r="K575" s="200"/>
    </row>
    <row r="576" spans="1:11" ht="12.75" customHeight="1">
      <c r="A576" s="200"/>
      <c r="B576" s="200"/>
      <c r="C576" s="208" t="s">
        <v>9191</v>
      </c>
      <c r="D576" s="240" t="s">
        <v>7409</v>
      </c>
      <c r="E576" s="200"/>
      <c r="F576" s="200"/>
      <c r="G576" s="200"/>
      <c r="H576" s="207">
        <v>0.5</v>
      </c>
      <c r="I576" s="200"/>
      <c r="J576" s="200"/>
      <c r="K576" s="200"/>
    </row>
    <row r="577" spans="1:11" ht="12.75" customHeight="1">
      <c r="A577" s="200"/>
      <c r="B577" s="200"/>
      <c r="C577" s="208" t="s">
        <v>9192</v>
      </c>
      <c r="D577" s="240" t="s">
        <v>7411</v>
      </c>
      <c r="E577" s="200"/>
      <c r="F577" s="200"/>
      <c r="G577" s="200"/>
      <c r="H577" s="207">
        <v>0.5</v>
      </c>
      <c r="I577" s="200"/>
      <c r="J577" s="200"/>
      <c r="K577" s="200"/>
    </row>
    <row r="578" spans="1:11" ht="12.75" customHeight="1">
      <c r="A578" s="200"/>
      <c r="B578" s="200"/>
      <c r="C578" s="208" t="s">
        <v>9193</v>
      </c>
      <c r="D578" s="240" t="s">
        <v>7413</v>
      </c>
      <c r="E578" s="200"/>
      <c r="F578" s="200"/>
      <c r="G578" s="200"/>
      <c r="H578" s="207">
        <v>0.5</v>
      </c>
      <c r="I578" s="200"/>
      <c r="J578" s="200"/>
      <c r="K578" s="200"/>
    </row>
    <row r="579" spans="1:11" ht="12.75" customHeight="1">
      <c r="A579" s="200"/>
      <c r="B579" s="200"/>
      <c r="C579" s="208" t="s">
        <v>9194</v>
      </c>
      <c r="D579" s="240" t="s">
        <v>7415</v>
      </c>
      <c r="E579" s="200"/>
      <c r="F579" s="200"/>
      <c r="G579" s="200"/>
      <c r="H579" s="207">
        <v>0.5</v>
      </c>
      <c r="I579" s="200"/>
      <c r="J579" s="200"/>
      <c r="K579" s="200"/>
    </row>
    <row r="580" spans="1:11" ht="12.75" customHeight="1">
      <c r="A580" s="200"/>
      <c r="B580" s="200"/>
      <c r="C580" s="208" t="s">
        <v>9195</v>
      </c>
      <c r="D580" s="240" t="s">
        <v>7417</v>
      </c>
      <c r="E580" s="200"/>
      <c r="F580" s="200"/>
      <c r="G580" s="200"/>
      <c r="H580" s="207">
        <v>0.5</v>
      </c>
      <c r="I580" s="200"/>
      <c r="J580" s="200"/>
      <c r="K580" s="200"/>
    </row>
    <row r="581" spans="1:11" ht="12.75" customHeight="1">
      <c r="A581" s="200"/>
      <c r="B581" s="200"/>
      <c r="C581" s="208" t="s">
        <v>9196</v>
      </c>
      <c r="D581" s="240" t="s">
        <v>7419</v>
      </c>
      <c r="E581" s="200"/>
      <c r="F581" s="200"/>
      <c r="G581" s="200"/>
      <c r="H581" s="207">
        <v>0.5</v>
      </c>
      <c r="I581" s="200"/>
      <c r="J581" s="200"/>
      <c r="K581" s="200"/>
    </row>
    <row r="582" spans="1:11" ht="12.75" customHeight="1">
      <c r="A582" s="200"/>
      <c r="B582" s="200"/>
      <c r="C582" s="208" t="s">
        <v>9197</v>
      </c>
      <c r="D582" s="240" t="s">
        <v>7421</v>
      </c>
      <c r="E582" s="200"/>
      <c r="F582" s="200"/>
      <c r="G582" s="200"/>
      <c r="H582" s="207">
        <v>0.5</v>
      </c>
      <c r="I582" s="200"/>
      <c r="J582" s="200"/>
      <c r="K582" s="200"/>
    </row>
    <row r="583" spans="1:11" ht="12.75" customHeight="1">
      <c r="A583" s="200"/>
      <c r="B583" s="200"/>
      <c r="C583" s="208" t="s">
        <v>9198</v>
      </c>
      <c r="D583" s="148" t="s">
        <v>8441</v>
      </c>
      <c r="E583" s="200"/>
      <c r="F583" s="200"/>
      <c r="G583" s="200"/>
      <c r="H583" s="207">
        <v>1</v>
      </c>
      <c r="I583" s="200"/>
      <c r="J583" s="200"/>
      <c r="K583" s="200"/>
    </row>
    <row r="584" spans="1:11" ht="12.75" customHeight="1">
      <c r="A584" s="200"/>
      <c r="B584" s="200"/>
      <c r="C584" s="208" t="s">
        <v>9199</v>
      </c>
      <c r="D584" s="148" t="s">
        <v>9043</v>
      </c>
      <c r="E584" s="200"/>
      <c r="F584" s="200"/>
      <c r="G584" s="200"/>
      <c r="H584" s="207">
        <v>1</v>
      </c>
      <c r="I584" s="200"/>
      <c r="J584" s="200"/>
      <c r="K584" s="200"/>
    </row>
    <row r="585" spans="1:11" ht="12.75" customHeight="1">
      <c r="A585" s="200"/>
      <c r="B585" s="200"/>
      <c r="C585" s="208" t="s">
        <v>9200</v>
      </c>
      <c r="D585" s="148" t="s">
        <v>8445</v>
      </c>
      <c r="E585" s="200"/>
      <c r="F585" s="200"/>
      <c r="G585" s="200"/>
      <c r="H585" s="207">
        <v>1</v>
      </c>
      <c r="I585" s="200"/>
      <c r="J585" s="200"/>
      <c r="K585" s="200"/>
    </row>
    <row r="586" spans="1:11" ht="12.75" customHeight="1">
      <c r="A586" s="200"/>
      <c r="B586" s="200" t="s">
        <v>9045</v>
      </c>
      <c r="C586" s="208" t="s">
        <v>9201</v>
      </c>
      <c r="D586" s="240" t="s">
        <v>7423</v>
      </c>
      <c r="E586" s="200" t="s">
        <v>3686</v>
      </c>
      <c r="F586" s="200" t="s">
        <v>16</v>
      </c>
      <c r="G586" s="200" t="s">
        <v>81</v>
      </c>
      <c r="H586" s="207">
        <v>0.5</v>
      </c>
      <c r="I586" s="200"/>
      <c r="J586" s="200"/>
      <c r="K586" s="200"/>
    </row>
    <row r="587" spans="1:11" ht="12.75" customHeight="1">
      <c r="A587" s="200"/>
      <c r="B587" s="200"/>
      <c r="C587" s="208" t="s">
        <v>8043</v>
      </c>
      <c r="D587" s="240" t="s">
        <v>7425</v>
      </c>
      <c r="E587" s="200"/>
      <c r="F587" s="200"/>
      <c r="G587" s="200"/>
      <c r="H587" s="207">
        <v>0.5</v>
      </c>
      <c r="I587" s="200"/>
      <c r="J587" s="200"/>
      <c r="K587" s="200"/>
    </row>
    <row r="588" spans="1:11" ht="12.75" customHeight="1">
      <c r="A588" s="200"/>
      <c r="B588" s="200"/>
      <c r="C588" s="208" t="s">
        <v>8044</v>
      </c>
      <c r="D588" s="240" t="s">
        <v>3685</v>
      </c>
      <c r="E588" s="200"/>
      <c r="F588" s="200"/>
      <c r="G588" s="200"/>
      <c r="H588" s="207">
        <v>0.5</v>
      </c>
      <c r="I588" s="200"/>
      <c r="J588" s="200"/>
      <c r="K588" s="200"/>
    </row>
    <row r="589" spans="1:11" ht="12.75" customHeight="1">
      <c r="A589" s="200"/>
      <c r="B589" s="200"/>
      <c r="C589" s="208" t="s">
        <v>8045</v>
      </c>
      <c r="D589" s="240" t="s">
        <v>1200</v>
      </c>
      <c r="E589" s="200"/>
      <c r="F589" s="200"/>
      <c r="G589" s="200"/>
      <c r="H589" s="207">
        <v>0.5</v>
      </c>
      <c r="I589" s="200"/>
      <c r="J589" s="200"/>
      <c r="K589" s="200"/>
    </row>
    <row r="590" spans="1:11" ht="12.75" customHeight="1">
      <c r="A590" s="200"/>
      <c r="B590" s="200"/>
      <c r="C590" s="208" t="s">
        <v>8046</v>
      </c>
      <c r="D590" s="240" t="s">
        <v>3690</v>
      </c>
      <c r="E590" s="200"/>
      <c r="F590" s="200"/>
      <c r="G590" s="200"/>
      <c r="H590" s="207">
        <v>0.5</v>
      </c>
      <c r="I590" s="200"/>
      <c r="J590" s="200"/>
      <c r="K590" s="200"/>
    </row>
    <row r="591" spans="1:11" ht="12.75" customHeight="1">
      <c r="A591" s="200"/>
      <c r="B591" s="200"/>
      <c r="C591" s="208" t="s">
        <v>9202</v>
      </c>
      <c r="D591" s="148" t="s">
        <v>3692</v>
      </c>
      <c r="E591" s="200"/>
      <c r="F591" s="200"/>
      <c r="G591" s="200"/>
      <c r="H591" s="207">
        <v>1</v>
      </c>
      <c r="I591" s="200"/>
      <c r="J591" s="200"/>
      <c r="K591" s="200"/>
    </row>
    <row r="592" spans="1:11" ht="12.75" customHeight="1">
      <c r="A592" s="200"/>
      <c r="B592" s="200" t="s">
        <v>8003</v>
      </c>
      <c r="C592" s="208" t="s">
        <v>5341</v>
      </c>
      <c r="D592" s="148" t="s">
        <v>1206</v>
      </c>
      <c r="E592" s="200" t="s">
        <v>3686</v>
      </c>
      <c r="F592" s="200" t="s">
        <v>16</v>
      </c>
      <c r="G592" s="200" t="s">
        <v>81</v>
      </c>
      <c r="H592" s="207">
        <v>0.5</v>
      </c>
      <c r="I592" s="200"/>
      <c r="J592" s="200"/>
      <c r="K592" s="200"/>
    </row>
    <row r="593" spans="1:11" ht="12.75" customHeight="1">
      <c r="A593" s="200"/>
      <c r="B593" s="200"/>
      <c r="C593" s="208" t="s">
        <v>8047</v>
      </c>
      <c r="D593" s="240" t="s">
        <v>1208</v>
      </c>
      <c r="E593" s="200"/>
      <c r="F593" s="200"/>
      <c r="G593" s="200"/>
      <c r="H593" s="207">
        <v>0.5</v>
      </c>
      <c r="I593" s="200"/>
      <c r="J593" s="200"/>
      <c r="K593" s="200"/>
    </row>
    <row r="594" spans="1:11" ht="12.75" customHeight="1">
      <c r="A594" s="200"/>
      <c r="B594" s="200"/>
      <c r="C594" s="208" t="s">
        <v>8048</v>
      </c>
      <c r="D594" s="240" t="s">
        <v>1210</v>
      </c>
      <c r="E594" s="200"/>
      <c r="F594" s="200"/>
      <c r="G594" s="200"/>
      <c r="H594" s="207">
        <v>0.5</v>
      </c>
      <c r="I594" s="200"/>
      <c r="J594" s="200"/>
      <c r="K594" s="200"/>
    </row>
    <row r="595" spans="1:11" ht="12.75" customHeight="1">
      <c r="A595" s="200"/>
      <c r="B595" s="200"/>
      <c r="C595" s="208" t="s">
        <v>8049</v>
      </c>
      <c r="D595" s="240" t="s">
        <v>1212</v>
      </c>
      <c r="E595" s="200"/>
      <c r="F595" s="200"/>
      <c r="G595" s="200"/>
      <c r="H595" s="207">
        <v>0.5</v>
      </c>
      <c r="I595" s="200"/>
      <c r="J595" s="200"/>
      <c r="K595" s="200"/>
    </row>
    <row r="596" spans="1:11" ht="12.75" customHeight="1">
      <c r="A596" s="200"/>
      <c r="B596" s="200"/>
      <c r="C596" s="208" t="s">
        <v>9203</v>
      </c>
      <c r="D596" s="246" t="s">
        <v>1214</v>
      </c>
      <c r="E596" s="200"/>
      <c r="F596" s="200"/>
      <c r="G596" s="200"/>
      <c r="H596" s="207">
        <v>1</v>
      </c>
      <c r="I596" s="200"/>
      <c r="J596" s="200"/>
      <c r="K596" s="200"/>
    </row>
    <row r="597" spans="1:11" ht="12.75" customHeight="1">
      <c r="A597" s="200"/>
      <c r="B597" s="200"/>
      <c r="C597" s="208" t="s">
        <v>9204</v>
      </c>
      <c r="D597" s="246" t="s">
        <v>3699</v>
      </c>
      <c r="E597" s="200"/>
      <c r="F597" s="200"/>
      <c r="G597" s="200"/>
      <c r="H597" s="207">
        <v>1</v>
      </c>
      <c r="I597" s="200"/>
      <c r="J597" s="200"/>
      <c r="K597" s="200"/>
    </row>
    <row r="598" spans="1:11" ht="12.75" customHeight="1">
      <c r="A598" s="200"/>
      <c r="B598" s="200"/>
      <c r="C598" s="208" t="s">
        <v>9205</v>
      </c>
      <c r="D598" s="246" t="s">
        <v>3701</v>
      </c>
      <c r="E598" s="200"/>
      <c r="F598" s="200"/>
      <c r="G598" s="200"/>
      <c r="H598" s="207">
        <v>1</v>
      </c>
      <c r="I598" s="200"/>
      <c r="J598" s="200"/>
      <c r="K598" s="200"/>
    </row>
    <row r="599" spans="1:11" ht="12.75" customHeight="1">
      <c r="A599" s="200"/>
      <c r="B599" s="200"/>
      <c r="C599" s="208" t="s">
        <v>9206</v>
      </c>
      <c r="D599" s="246" t="s">
        <v>3703</v>
      </c>
      <c r="E599" s="200"/>
      <c r="F599" s="200"/>
      <c r="G599" s="200"/>
      <c r="H599" s="207">
        <v>0.5</v>
      </c>
      <c r="I599" s="200"/>
      <c r="J599" s="200"/>
      <c r="K599" s="200"/>
    </row>
    <row r="600" spans="1:11" ht="12.75" customHeight="1">
      <c r="A600" s="200"/>
      <c r="B600" s="200"/>
      <c r="C600" s="208" t="s">
        <v>9207</v>
      </c>
      <c r="D600" s="246" t="s">
        <v>1224</v>
      </c>
      <c r="E600" s="200"/>
      <c r="F600" s="200"/>
      <c r="G600" s="200"/>
      <c r="H600" s="207">
        <v>1</v>
      </c>
      <c r="I600" s="200"/>
      <c r="J600" s="200"/>
      <c r="K600" s="200"/>
    </row>
    <row r="601" spans="1:11" ht="12.75" customHeight="1">
      <c r="A601" s="200"/>
      <c r="B601" s="200"/>
      <c r="C601" s="208" t="s">
        <v>9208</v>
      </c>
      <c r="D601" s="246" t="s">
        <v>1226</v>
      </c>
      <c r="E601" s="200"/>
      <c r="F601" s="200"/>
      <c r="G601" s="200"/>
      <c r="H601" s="207">
        <v>1</v>
      </c>
      <c r="I601" s="200"/>
      <c r="J601" s="200"/>
      <c r="K601" s="200"/>
    </row>
    <row r="602" spans="1:11" ht="12.75" customHeight="1">
      <c r="A602" s="200"/>
      <c r="B602" s="200"/>
      <c r="C602" s="208" t="s">
        <v>9209</v>
      </c>
      <c r="D602" s="246" t="s">
        <v>1228</v>
      </c>
      <c r="E602" s="200"/>
      <c r="F602" s="200"/>
      <c r="G602" s="200"/>
      <c r="H602" s="207">
        <v>1</v>
      </c>
      <c r="I602" s="200"/>
      <c r="J602" s="200"/>
      <c r="K602" s="200"/>
    </row>
    <row r="603" spans="1:11" ht="12.75" customHeight="1">
      <c r="A603" s="200"/>
      <c r="B603" s="200"/>
      <c r="C603" s="208" t="s">
        <v>9210</v>
      </c>
      <c r="D603" s="246" t="s">
        <v>8455</v>
      </c>
      <c r="E603" s="200"/>
      <c r="F603" s="200"/>
      <c r="G603" s="200"/>
      <c r="H603" s="207">
        <v>1</v>
      </c>
      <c r="I603" s="200"/>
      <c r="J603" s="200"/>
      <c r="K603" s="200"/>
    </row>
    <row r="604" spans="1:11" ht="12.75" customHeight="1">
      <c r="A604" s="200"/>
      <c r="B604" s="200"/>
      <c r="C604" s="208" t="s">
        <v>9211</v>
      </c>
      <c r="D604" s="246" t="s">
        <v>8457</v>
      </c>
      <c r="E604" s="200"/>
      <c r="F604" s="200"/>
      <c r="G604" s="200"/>
      <c r="H604" s="207">
        <v>1</v>
      </c>
      <c r="I604" s="200"/>
      <c r="J604" s="200"/>
      <c r="K604" s="200"/>
    </row>
    <row r="605" spans="1:11" ht="12.75" customHeight="1">
      <c r="A605" s="200"/>
      <c r="B605" s="200"/>
      <c r="C605" s="208" t="s">
        <v>9212</v>
      </c>
      <c r="D605" s="277" t="s">
        <v>1234</v>
      </c>
      <c r="E605" s="200"/>
      <c r="F605" s="200"/>
      <c r="G605" s="200"/>
      <c r="H605" s="207">
        <v>1</v>
      </c>
      <c r="I605" s="200"/>
      <c r="J605" s="200"/>
      <c r="K605" s="200"/>
    </row>
    <row r="606" spans="1:11" ht="12.75" customHeight="1">
      <c r="A606" s="200"/>
      <c r="B606" s="200"/>
      <c r="C606" s="208" t="s">
        <v>9213</v>
      </c>
      <c r="D606" s="277" t="s">
        <v>3713</v>
      </c>
      <c r="E606" s="200"/>
      <c r="F606" s="200"/>
      <c r="G606" s="200"/>
      <c r="H606" s="207">
        <v>1</v>
      </c>
      <c r="I606" s="200"/>
      <c r="J606" s="200"/>
      <c r="K606" s="200"/>
    </row>
    <row r="607" spans="1:11" ht="12.75" customHeight="1">
      <c r="A607" s="200"/>
      <c r="B607" s="200"/>
      <c r="C607" s="208" t="s">
        <v>9214</v>
      </c>
      <c r="D607" s="277" t="s">
        <v>3715</v>
      </c>
      <c r="E607" s="200"/>
      <c r="F607" s="200"/>
      <c r="G607" s="200"/>
      <c r="H607" s="207">
        <v>1</v>
      </c>
      <c r="I607" s="200"/>
      <c r="J607" s="200"/>
      <c r="K607" s="200"/>
    </row>
    <row r="608" spans="1:11" ht="12.75" customHeight="1">
      <c r="A608" s="200"/>
      <c r="B608" s="200"/>
      <c r="C608" s="208" t="s">
        <v>9215</v>
      </c>
      <c r="D608" s="277" t="s">
        <v>1240</v>
      </c>
      <c r="E608" s="200"/>
      <c r="F608" s="200"/>
      <c r="G608" s="200"/>
      <c r="H608" s="207">
        <v>0.5</v>
      </c>
      <c r="I608" s="200"/>
      <c r="J608" s="200"/>
      <c r="K608" s="200"/>
    </row>
    <row r="609" spans="1:11" ht="12.75" customHeight="1">
      <c r="A609" s="200"/>
      <c r="B609" s="200"/>
      <c r="C609" s="208" t="s">
        <v>9216</v>
      </c>
      <c r="D609" s="246" t="s">
        <v>1242</v>
      </c>
      <c r="E609" s="200"/>
      <c r="F609" s="200"/>
      <c r="G609" s="200"/>
      <c r="H609" s="207">
        <v>1</v>
      </c>
      <c r="I609" s="200"/>
      <c r="J609" s="200"/>
      <c r="K609" s="200"/>
    </row>
    <row r="610" spans="1:11" ht="12.75" customHeight="1">
      <c r="A610" s="200"/>
      <c r="B610" s="200"/>
      <c r="C610" s="208" t="s">
        <v>9217</v>
      </c>
      <c r="D610" s="246" t="s">
        <v>1244</v>
      </c>
      <c r="E610" s="200"/>
      <c r="F610" s="200"/>
      <c r="G610" s="200"/>
      <c r="H610" s="207">
        <v>1</v>
      </c>
      <c r="I610" s="200"/>
      <c r="J610" s="200"/>
      <c r="K610" s="200"/>
    </row>
    <row r="611" spans="1:11" ht="12.75" customHeight="1">
      <c r="A611" s="200"/>
      <c r="B611" s="200"/>
      <c r="C611" s="208" t="s">
        <v>9218</v>
      </c>
      <c r="D611" s="246" t="s">
        <v>1246</v>
      </c>
      <c r="E611" s="200"/>
      <c r="F611" s="200"/>
      <c r="G611" s="200"/>
      <c r="H611" s="207">
        <v>0.5</v>
      </c>
      <c r="I611" s="200"/>
      <c r="J611" s="200"/>
      <c r="K611" s="200"/>
    </row>
    <row r="612" spans="1:11" ht="12.75" customHeight="1">
      <c r="A612" s="200"/>
      <c r="B612" s="200"/>
      <c r="C612" s="208" t="s">
        <v>9219</v>
      </c>
      <c r="D612" s="246" t="s">
        <v>3721</v>
      </c>
      <c r="E612" s="200"/>
      <c r="F612" s="200"/>
      <c r="G612" s="200"/>
      <c r="H612" s="207">
        <v>1</v>
      </c>
      <c r="I612" s="200"/>
      <c r="J612" s="200"/>
      <c r="K612" s="200"/>
    </row>
    <row r="613" spans="1:11" ht="12.75" customHeight="1">
      <c r="A613" s="200"/>
      <c r="B613" s="200"/>
      <c r="C613" s="208" t="s">
        <v>9220</v>
      </c>
      <c r="D613" s="246" t="s">
        <v>1248</v>
      </c>
      <c r="E613" s="200"/>
      <c r="F613" s="200"/>
      <c r="G613" s="200"/>
      <c r="H613" s="207">
        <v>0.5</v>
      </c>
      <c r="I613" s="200"/>
      <c r="J613" s="200"/>
      <c r="K613" s="200"/>
    </row>
    <row r="614" spans="1:11" ht="12.75" customHeight="1">
      <c r="A614" s="200"/>
      <c r="B614" s="200"/>
      <c r="C614" s="208" t="s">
        <v>9221</v>
      </c>
      <c r="D614" s="246" t="s">
        <v>1250</v>
      </c>
      <c r="E614" s="200"/>
      <c r="F614" s="200"/>
      <c r="G614" s="200"/>
      <c r="H614" s="207">
        <v>0.5</v>
      </c>
      <c r="I614" s="200"/>
      <c r="J614" s="200"/>
      <c r="K614" s="200"/>
    </row>
    <row r="615" spans="1:11" ht="12.75" customHeight="1">
      <c r="A615" s="200"/>
      <c r="B615" s="200"/>
      <c r="C615" s="208" t="s">
        <v>9222</v>
      </c>
      <c r="D615" s="246" t="s">
        <v>1252</v>
      </c>
      <c r="E615" s="200"/>
      <c r="F615" s="200"/>
      <c r="G615" s="200"/>
      <c r="H615" s="207">
        <v>0.5</v>
      </c>
      <c r="I615" s="200"/>
      <c r="J615" s="200"/>
      <c r="K615" s="200"/>
    </row>
    <row r="616" spans="1:11" ht="12.75" customHeight="1">
      <c r="A616" s="200"/>
      <c r="B616" s="200"/>
      <c r="C616" s="208" t="s">
        <v>9223</v>
      </c>
      <c r="D616" s="246" t="s">
        <v>1256</v>
      </c>
      <c r="E616" s="200"/>
      <c r="F616" s="200"/>
      <c r="G616" s="200"/>
      <c r="H616" s="207">
        <v>0.5</v>
      </c>
      <c r="I616" s="200"/>
      <c r="J616" s="200"/>
      <c r="K616" s="200"/>
    </row>
    <row r="617" spans="1:11" ht="12.75" customHeight="1">
      <c r="A617" s="200"/>
      <c r="B617" s="200"/>
      <c r="C617" s="208" t="s">
        <v>9224</v>
      </c>
      <c r="D617" s="246" t="s">
        <v>1258</v>
      </c>
      <c r="E617" s="200"/>
      <c r="F617" s="200"/>
      <c r="G617" s="200"/>
      <c r="H617" s="207">
        <v>0.5</v>
      </c>
      <c r="I617" s="200"/>
      <c r="J617" s="200"/>
      <c r="K617" s="200"/>
    </row>
    <row r="618" spans="1:11" ht="12.75" customHeight="1">
      <c r="A618" s="200"/>
      <c r="B618" s="200"/>
      <c r="C618" s="208" t="s">
        <v>9225</v>
      </c>
      <c r="D618" s="246" t="s">
        <v>1260</v>
      </c>
      <c r="E618" s="200"/>
      <c r="F618" s="200"/>
      <c r="G618" s="200"/>
      <c r="H618" s="207">
        <v>0.5</v>
      </c>
      <c r="I618" s="200"/>
      <c r="J618" s="200"/>
      <c r="K618" s="200"/>
    </row>
    <row r="619" spans="1:11" ht="12.75" customHeight="1">
      <c r="A619" s="200"/>
      <c r="B619" s="200"/>
      <c r="C619" s="208" t="s">
        <v>9226</v>
      </c>
      <c r="D619" s="246" t="s">
        <v>1262</v>
      </c>
      <c r="E619" s="200"/>
      <c r="F619" s="200"/>
      <c r="G619" s="200"/>
      <c r="H619" s="207">
        <v>0.5</v>
      </c>
      <c r="I619" s="200"/>
      <c r="J619" s="200"/>
      <c r="K619" s="200"/>
    </row>
    <row r="620" spans="1:11" ht="12.75" customHeight="1">
      <c r="A620" s="200"/>
      <c r="B620" s="200"/>
      <c r="C620" s="208" t="s">
        <v>9227</v>
      </c>
      <c r="D620" s="246" t="s">
        <v>1264</v>
      </c>
      <c r="E620" s="200"/>
      <c r="F620" s="200"/>
      <c r="G620" s="200"/>
      <c r="H620" s="207">
        <v>0.5</v>
      </c>
      <c r="I620" s="200"/>
      <c r="J620" s="200"/>
      <c r="K620" s="200"/>
    </row>
    <row r="621" spans="1:11" ht="12.75" customHeight="1">
      <c r="A621" s="200"/>
      <c r="B621" s="200"/>
      <c r="C621" s="208" t="s">
        <v>9228</v>
      </c>
      <c r="D621" s="277" t="s">
        <v>1266</v>
      </c>
      <c r="E621" s="200"/>
      <c r="F621" s="200"/>
      <c r="G621" s="200"/>
      <c r="H621" s="207">
        <v>0.5</v>
      </c>
      <c r="I621" s="200"/>
      <c r="J621" s="200"/>
      <c r="K621" s="200"/>
    </row>
    <row r="622" spans="1:11" ht="12.75" customHeight="1">
      <c r="A622" s="200"/>
      <c r="B622" s="200"/>
      <c r="C622" s="208" t="s">
        <v>9229</v>
      </c>
      <c r="D622" s="277" t="s">
        <v>3732</v>
      </c>
      <c r="E622" s="200"/>
      <c r="F622" s="200"/>
      <c r="G622" s="200"/>
      <c r="H622" s="207">
        <v>0.5</v>
      </c>
      <c r="I622" s="200"/>
      <c r="J622" s="200"/>
      <c r="K622" s="200"/>
    </row>
    <row r="623" spans="1:11" ht="12.75" customHeight="1">
      <c r="A623" s="200"/>
      <c r="B623" s="200"/>
      <c r="C623" s="208" t="s">
        <v>9230</v>
      </c>
      <c r="D623" s="277" t="s">
        <v>1270</v>
      </c>
      <c r="E623" s="200"/>
      <c r="F623" s="200"/>
      <c r="G623" s="200"/>
      <c r="H623" s="207">
        <v>0.5</v>
      </c>
      <c r="I623" s="200"/>
      <c r="J623" s="200"/>
      <c r="K623" s="200"/>
    </row>
    <row r="624" spans="1:11" ht="12.75" customHeight="1">
      <c r="A624" s="200"/>
      <c r="B624" s="200"/>
      <c r="C624" s="208" t="s">
        <v>9231</v>
      </c>
      <c r="D624" s="277" t="s">
        <v>3735</v>
      </c>
      <c r="E624" s="200"/>
      <c r="F624" s="200"/>
      <c r="G624" s="200"/>
      <c r="H624" s="207">
        <v>0.5</v>
      </c>
      <c r="I624" s="200"/>
      <c r="J624" s="200"/>
      <c r="K624" s="200"/>
    </row>
    <row r="625" spans="1:11" ht="12.75" customHeight="1">
      <c r="A625" s="200"/>
      <c r="B625" s="200"/>
      <c r="C625" s="208" t="s">
        <v>9232</v>
      </c>
      <c r="D625" s="246" t="s">
        <v>1274</v>
      </c>
      <c r="E625" s="200"/>
      <c r="F625" s="200"/>
      <c r="G625" s="200"/>
      <c r="H625" s="207">
        <v>0.5</v>
      </c>
      <c r="I625" s="200"/>
      <c r="J625" s="200"/>
      <c r="K625" s="200"/>
    </row>
    <row r="626" spans="1:11" ht="12.75" customHeight="1">
      <c r="A626" s="200"/>
      <c r="B626" s="200"/>
      <c r="C626" s="208" t="s">
        <v>9233</v>
      </c>
      <c r="D626" s="246" t="s">
        <v>1276</v>
      </c>
      <c r="E626" s="200"/>
      <c r="F626" s="200"/>
      <c r="G626" s="200"/>
      <c r="H626" s="207">
        <v>0.5</v>
      </c>
      <c r="I626" s="200"/>
      <c r="J626" s="200"/>
      <c r="K626" s="200"/>
    </row>
    <row r="627" spans="1:11" ht="12.75" customHeight="1">
      <c r="A627" s="200"/>
      <c r="B627" s="200"/>
      <c r="C627" s="208" t="s">
        <v>9234</v>
      </c>
      <c r="D627" s="246" t="s">
        <v>1278</v>
      </c>
      <c r="E627" s="200"/>
      <c r="F627" s="200"/>
      <c r="G627" s="200"/>
      <c r="H627" s="207">
        <v>0.5</v>
      </c>
      <c r="I627" s="200"/>
      <c r="J627" s="200"/>
      <c r="K627" s="200"/>
    </row>
    <row r="628" spans="1:11" ht="12.75" customHeight="1">
      <c r="A628" s="200"/>
      <c r="B628" s="200"/>
      <c r="C628" s="208" t="s">
        <v>9235</v>
      </c>
      <c r="D628" s="246" t="s">
        <v>3740</v>
      </c>
      <c r="E628" s="200"/>
      <c r="F628" s="200"/>
      <c r="G628" s="200"/>
      <c r="H628" s="207">
        <v>0.5</v>
      </c>
      <c r="I628" s="200"/>
      <c r="J628" s="200"/>
      <c r="K628" s="200"/>
    </row>
    <row r="629" spans="1:11" ht="12.75" customHeight="1">
      <c r="A629" s="200"/>
      <c r="B629" s="200" t="s">
        <v>8010</v>
      </c>
      <c r="C629" s="208" t="s">
        <v>8053</v>
      </c>
      <c r="D629" s="240" t="s">
        <v>1302</v>
      </c>
      <c r="E629" s="200" t="s">
        <v>3686</v>
      </c>
      <c r="F629" s="200" t="s">
        <v>16</v>
      </c>
      <c r="G629" s="200" t="s">
        <v>81</v>
      </c>
      <c r="H629" s="207">
        <v>0.5</v>
      </c>
      <c r="I629" s="200"/>
      <c r="J629" s="200"/>
      <c r="K629" s="200"/>
    </row>
    <row r="630" spans="1:11" ht="12.75" customHeight="1">
      <c r="A630" s="200"/>
      <c r="B630" s="200"/>
      <c r="C630" s="208" t="s">
        <v>3844</v>
      </c>
      <c r="D630" s="240" t="s">
        <v>3576</v>
      </c>
      <c r="E630" s="200"/>
      <c r="F630" s="200"/>
      <c r="G630" s="200"/>
      <c r="H630" s="207">
        <v>0.5</v>
      </c>
      <c r="I630" s="200"/>
      <c r="J630" s="200"/>
      <c r="K630" s="200"/>
    </row>
    <row r="631" spans="1:11" ht="12.75" customHeight="1">
      <c r="A631" s="200"/>
      <c r="B631" s="200"/>
      <c r="C631" s="208" t="s">
        <v>3845</v>
      </c>
      <c r="D631" s="240" t="s">
        <v>3578</v>
      </c>
      <c r="E631" s="200"/>
      <c r="F631" s="200"/>
      <c r="G631" s="200"/>
      <c r="H631" s="207">
        <v>0.5</v>
      </c>
      <c r="I631" s="200"/>
      <c r="J631" s="200"/>
      <c r="K631" s="200"/>
    </row>
    <row r="632" spans="1:11" ht="12.75" customHeight="1">
      <c r="A632" s="200"/>
      <c r="B632" s="200"/>
      <c r="C632" s="208" t="s">
        <v>3846</v>
      </c>
      <c r="D632" s="240" t="s">
        <v>3580</v>
      </c>
      <c r="E632" s="200"/>
      <c r="F632" s="200"/>
      <c r="G632" s="200"/>
      <c r="H632" s="207">
        <v>0.5</v>
      </c>
      <c r="I632" s="200"/>
      <c r="J632" s="200"/>
      <c r="K632" s="200"/>
    </row>
    <row r="633" spans="1:11" ht="12.75" customHeight="1">
      <c r="A633" s="200"/>
      <c r="B633" s="200"/>
      <c r="C633" s="208" t="s">
        <v>3847</v>
      </c>
      <c r="D633" s="240" t="s">
        <v>3582</v>
      </c>
      <c r="E633" s="200"/>
      <c r="F633" s="200"/>
      <c r="G633" s="200"/>
      <c r="H633" s="207">
        <v>0.5</v>
      </c>
      <c r="I633" s="200"/>
      <c r="J633" s="200"/>
      <c r="K633" s="200"/>
    </row>
    <row r="634" spans="1:11" ht="12.75" customHeight="1">
      <c r="A634" s="200"/>
      <c r="B634" s="200"/>
      <c r="C634" s="208" t="s">
        <v>3848</v>
      </c>
      <c r="D634" s="240" t="s">
        <v>3584</v>
      </c>
      <c r="E634" s="200"/>
      <c r="F634" s="200"/>
      <c r="G634" s="200"/>
      <c r="H634" s="207">
        <v>0.5</v>
      </c>
      <c r="I634" s="200"/>
      <c r="J634" s="200"/>
      <c r="K634" s="200"/>
    </row>
    <row r="635" spans="1:11" ht="12.75" customHeight="1">
      <c r="A635" s="200"/>
      <c r="B635" s="200"/>
      <c r="C635" s="208" t="s">
        <v>3849</v>
      </c>
      <c r="D635" s="240" t="s">
        <v>3586</v>
      </c>
      <c r="E635" s="200"/>
      <c r="F635" s="200"/>
      <c r="G635" s="200"/>
      <c r="H635" s="207">
        <v>0.5</v>
      </c>
      <c r="I635" s="200"/>
      <c r="J635" s="200"/>
      <c r="K635" s="200"/>
    </row>
    <row r="636" spans="1:11" ht="12.75" customHeight="1">
      <c r="A636" s="200"/>
      <c r="B636" s="200"/>
      <c r="C636" s="208" t="s">
        <v>9236</v>
      </c>
      <c r="D636" s="246" t="s">
        <v>9082</v>
      </c>
      <c r="E636" s="200"/>
      <c r="F636" s="200"/>
      <c r="G636" s="200"/>
      <c r="H636" s="207">
        <v>1</v>
      </c>
      <c r="I636" s="200"/>
      <c r="J636" s="200"/>
      <c r="K636" s="200"/>
    </row>
    <row r="637" spans="1:11" ht="12.75" customHeight="1">
      <c r="A637" s="200"/>
      <c r="B637" s="200"/>
      <c r="C637" s="208" t="s">
        <v>9237</v>
      </c>
      <c r="D637" s="246" t="s">
        <v>9084</v>
      </c>
      <c r="E637" s="200"/>
      <c r="F637" s="200"/>
      <c r="G637" s="200"/>
      <c r="H637" s="207">
        <v>1</v>
      </c>
      <c r="I637" s="200"/>
      <c r="J637" s="200"/>
      <c r="K637" s="200"/>
    </row>
    <row r="638" spans="1:11" ht="12.75" customHeight="1">
      <c r="A638" s="200"/>
      <c r="B638" s="200"/>
      <c r="C638" s="208"/>
      <c r="D638" s="208"/>
      <c r="E638" s="200"/>
      <c r="F638" s="200"/>
      <c r="G638" s="200"/>
      <c r="H638" s="207"/>
      <c r="I638" s="200"/>
      <c r="J638" s="200"/>
      <c r="K638" s="200"/>
    </row>
    <row r="639" spans="1:11" ht="12.75" customHeight="1">
      <c r="A639" s="200"/>
      <c r="B639" s="200"/>
      <c r="C639" s="208"/>
      <c r="D639" s="208" t="s">
        <v>9238</v>
      </c>
      <c r="E639" s="200"/>
      <c r="F639" s="200"/>
      <c r="G639" s="200"/>
      <c r="H639" s="207">
        <v>3</v>
      </c>
      <c r="I639" s="200"/>
      <c r="J639" s="200"/>
      <c r="K639" s="200"/>
    </row>
    <row r="640" spans="1:11" ht="12.75" customHeight="1">
      <c r="A640" s="200"/>
      <c r="B640" s="200"/>
      <c r="C640" s="208"/>
      <c r="D640" s="208" t="s">
        <v>9239</v>
      </c>
      <c r="E640" s="200"/>
      <c r="F640" s="200"/>
      <c r="G640" s="200"/>
      <c r="H640" s="207">
        <v>3</v>
      </c>
      <c r="I640" s="200"/>
      <c r="J640" s="200"/>
      <c r="K640" s="200"/>
    </row>
    <row r="641" spans="1:11" ht="12.75" customHeight="1">
      <c r="A641" s="200"/>
      <c r="B641" s="200"/>
      <c r="C641" s="208"/>
      <c r="D641" s="208" t="s">
        <v>9240</v>
      </c>
      <c r="E641" s="200"/>
      <c r="F641" s="200"/>
      <c r="G641" s="200"/>
      <c r="H641" s="207">
        <v>3</v>
      </c>
      <c r="I641" s="200"/>
      <c r="J641" s="200"/>
      <c r="K641" s="200"/>
    </row>
    <row r="642" spans="1:11" ht="12.75" customHeight="1">
      <c r="A642" s="200"/>
      <c r="B642" s="200"/>
      <c r="C642" s="208"/>
      <c r="D642" s="208" t="s">
        <v>9241</v>
      </c>
      <c r="E642" s="200"/>
      <c r="F642" s="200"/>
      <c r="G642" s="200"/>
      <c r="H642" s="207">
        <v>2</v>
      </c>
      <c r="I642" s="200"/>
      <c r="J642" s="200"/>
      <c r="K642" s="200"/>
    </row>
    <row r="643" spans="1:11" ht="12.75" customHeight="1">
      <c r="A643" s="200"/>
      <c r="B643" s="200"/>
      <c r="C643" s="208"/>
      <c r="D643" s="208"/>
      <c r="E643" s="200"/>
      <c r="F643" s="200"/>
      <c r="G643" s="200"/>
      <c r="H643" s="207"/>
      <c r="I643" s="200"/>
      <c r="J643" s="200"/>
      <c r="K643" s="200"/>
    </row>
    <row r="644" spans="1:11" ht="12.75" customHeight="1">
      <c r="A644" s="200"/>
      <c r="B644" s="200"/>
      <c r="C644" s="309"/>
      <c r="D644" s="236"/>
      <c r="E644" s="200"/>
      <c r="F644" s="200"/>
      <c r="G644" s="200"/>
      <c r="H644" s="207"/>
      <c r="I644" s="200"/>
      <c r="J644" s="200"/>
      <c r="K644" s="200"/>
    </row>
    <row r="645" spans="1:11" ht="12.75" customHeight="1">
      <c r="A645" s="200"/>
      <c r="B645" s="200"/>
      <c r="C645" s="309"/>
      <c r="D645" s="236"/>
      <c r="E645" s="200"/>
      <c r="F645" s="200"/>
      <c r="G645" s="200"/>
      <c r="H645" s="207"/>
      <c r="I645" s="200"/>
      <c r="J645" s="200"/>
      <c r="K645" s="200"/>
    </row>
    <row r="646" spans="1:11" ht="12.75" customHeight="1">
      <c r="A646" s="200"/>
      <c r="B646" s="200"/>
      <c r="C646" s="309"/>
      <c r="D646" s="236"/>
      <c r="E646" s="200"/>
      <c r="F646" s="200"/>
      <c r="G646" s="200"/>
      <c r="H646" s="207"/>
      <c r="I646" s="200"/>
      <c r="J646" s="200"/>
      <c r="K646" s="200"/>
    </row>
    <row r="647" spans="1:11" ht="12.75" customHeight="1">
      <c r="A647" s="200"/>
      <c r="B647" s="200"/>
      <c r="C647" s="309"/>
      <c r="D647" s="236"/>
      <c r="E647" s="200"/>
      <c r="F647" s="200"/>
      <c r="G647" s="200"/>
      <c r="H647" s="207"/>
      <c r="I647" s="200"/>
      <c r="J647" s="200"/>
      <c r="K647" s="200"/>
    </row>
    <row r="648" spans="1:11" ht="12.75" customHeight="1">
      <c r="A648" s="200"/>
      <c r="B648" s="200"/>
      <c r="C648" s="309"/>
      <c r="D648" s="236"/>
      <c r="E648" s="200"/>
      <c r="F648" s="200"/>
      <c r="G648" s="200"/>
      <c r="H648" s="207"/>
      <c r="I648" s="200"/>
      <c r="J648" s="200"/>
      <c r="K648" s="200"/>
    </row>
    <row r="649" spans="1:11" ht="12.75" customHeight="1">
      <c r="A649" s="200"/>
      <c r="B649" s="200"/>
      <c r="C649" s="309"/>
      <c r="D649" s="236"/>
      <c r="E649" s="200"/>
      <c r="F649" s="200"/>
      <c r="G649" s="200"/>
      <c r="H649" s="207"/>
      <c r="I649" s="200"/>
      <c r="J649" s="200"/>
      <c r="K649" s="200"/>
    </row>
    <row r="650" spans="1:11" s="314" customFormat="1" ht="12.75" customHeight="1">
      <c r="A650" s="310"/>
      <c r="B650" s="310"/>
      <c r="C650" s="311"/>
      <c r="D650" s="312" t="s">
        <v>10</v>
      </c>
      <c r="E650" s="310"/>
      <c r="F650" s="310"/>
      <c r="G650" s="310"/>
      <c r="H650" s="313">
        <v>30</v>
      </c>
      <c r="I650" s="310"/>
      <c r="J650" s="310"/>
      <c r="K650" s="310"/>
    </row>
    <row r="651" spans="1:11" ht="12.75" customHeight="1">
      <c r="A651" s="200"/>
      <c r="B651" s="200"/>
      <c r="C651" s="200"/>
      <c r="D651" s="200"/>
      <c r="E651" s="200"/>
      <c r="F651" s="200"/>
      <c r="G651" s="200"/>
      <c r="H651" s="207"/>
      <c r="I651" s="200"/>
      <c r="J651" s="200"/>
      <c r="K651" s="200"/>
    </row>
    <row r="652" spans="1:11" ht="12.75" customHeight="1">
      <c r="A652" s="200"/>
      <c r="B652" s="200"/>
      <c r="C652" s="200" t="s">
        <v>9242</v>
      </c>
      <c r="D652" s="200"/>
      <c r="E652" s="200"/>
      <c r="F652" s="200"/>
      <c r="G652" s="200"/>
      <c r="H652" s="315">
        <f>SUM(H2:H651)</f>
        <v>730</v>
      </c>
      <c r="I652" s="200"/>
      <c r="J652" s="200"/>
      <c r="K652" s="200"/>
    </row>
    <row r="653" spans="1:11" ht="12.75" customHeight="1">
      <c r="A653" s="200"/>
      <c r="B653" s="200"/>
      <c r="C653" s="200" t="s">
        <v>9243</v>
      </c>
      <c r="D653" s="200"/>
      <c r="E653" s="200"/>
      <c r="F653" s="200"/>
      <c r="G653" s="200"/>
      <c r="H653" s="207"/>
      <c r="I653" s="200"/>
      <c r="J653" s="200"/>
      <c r="K653" s="200"/>
    </row>
    <row r="654" spans="1:11" ht="12.75" customHeight="1">
      <c r="A654" s="200"/>
      <c r="B654" s="200"/>
      <c r="C654" s="200"/>
      <c r="D654" s="200"/>
      <c r="E654" s="200"/>
      <c r="F654" s="200"/>
      <c r="G654" s="200"/>
      <c r="H654" s="207">
        <v>760</v>
      </c>
      <c r="I654" s="200"/>
      <c r="J654" s="200"/>
      <c r="K654" s="200"/>
    </row>
    <row r="655" spans="1:11" ht="12.75" customHeight="1">
      <c r="A655" s="200"/>
      <c r="B655" s="200"/>
      <c r="C655" s="200"/>
      <c r="D655" s="200"/>
      <c r="E655" s="200"/>
      <c r="F655" s="200"/>
      <c r="G655" s="200"/>
      <c r="H655" s="207"/>
      <c r="I655" s="200"/>
      <c r="J655" s="200"/>
      <c r="K655" s="200"/>
    </row>
    <row r="656" spans="1:11" ht="12.75" customHeight="1">
      <c r="A656" s="200"/>
      <c r="B656" s="200"/>
      <c r="C656" s="200"/>
      <c r="D656" s="200"/>
      <c r="E656" s="200"/>
      <c r="F656" s="200"/>
      <c r="G656" s="200"/>
      <c r="H656" s="207"/>
      <c r="I656" s="200"/>
      <c r="J656" s="200"/>
      <c r="K656" s="200"/>
    </row>
    <row r="657" spans="1:11" ht="12.75" customHeight="1">
      <c r="A657" s="200"/>
      <c r="B657" s="200"/>
      <c r="C657" s="200"/>
      <c r="D657" s="200"/>
      <c r="E657" s="200"/>
      <c r="F657" s="200"/>
      <c r="G657" s="200"/>
      <c r="H657" s="207"/>
      <c r="I657" s="200"/>
      <c r="J657" s="200"/>
      <c r="K657" s="200"/>
    </row>
    <row r="658" spans="1:11" ht="12.75" customHeight="1">
      <c r="A658" s="200"/>
      <c r="B658" s="200"/>
      <c r="C658" s="200"/>
      <c r="D658" s="200"/>
      <c r="E658" s="200"/>
      <c r="F658" s="200"/>
      <c r="G658" s="200"/>
      <c r="H658" s="207"/>
      <c r="I658" s="200"/>
      <c r="J658" s="200"/>
      <c r="K658" s="200"/>
    </row>
    <row r="659" spans="1:11" ht="12.75" customHeight="1">
      <c r="A659" s="200"/>
      <c r="B659" s="200"/>
      <c r="C659" s="200"/>
      <c r="D659" s="200"/>
      <c r="E659" s="200"/>
      <c r="F659" s="200"/>
      <c r="G659" s="200"/>
      <c r="H659" s="207"/>
      <c r="I659" s="200"/>
      <c r="J659" s="200"/>
      <c r="K659" s="200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4"/>
  <sheetViews>
    <sheetView topLeftCell="C115" zoomScale="130" zoomScaleNormal="130" workbookViewId="0">
      <selection activeCell="D121" activeCellId="1" sqref="K335:K336 D121"/>
    </sheetView>
  </sheetViews>
  <sheetFormatPr defaultRowHeight="15"/>
  <cols>
    <col min="1" max="1" width="9.140625" style="196" customWidth="1"/>
    <col min="2" max="2" width="18.42578125" style="196" customWidth="1"/>
    <col min="3" max="3" width="26" style="196" customWidth="1"/>
    <col min="4" max="4" width="61" style="316" customWidth="1"/>
    <col min="5" max="5" width="9.42578125" style="196" customWidth="1"/>
    <col min="6" max="6" width="8" style="196" customWidth="1"/>
    <col min="7" max="7" width="7.7109375" style="196" customWidth="1"/>
    <col min="8" max="8" width="8.7109375" style="197" customWidth="1"/>
    <col min="9" max="9" width="12.42578125" style="196" hidden="1" customWidth="1"/>
    <col min="10" max="10" width="8.5703125" style="196" customWidth="1"/>
    <col min="11" max="11" width="16.5703125" style="196" customWidth="1"/>
    <col min="12" max="1025" width="9.140625" style="196" customWidth="1"/>
  </cols>
  <sheetData>
    <row r="1" spans="1:11" s="319" customFormat="1" ht="12.75" customHeight="1">
      <c r="A1" s="317" t="s">
        <v>0</v>
      </c>
      <c r="B1" s="317" t="s">
        <v>1</v>
      </c>
      <c r="C1" s="317" t="s">
        <v>2</v>
      </c>
      <c r="D1" s="318" t="s">
        <v>3</v>
      </c>
      <c r="E1" s="317" t="s">
        <v>4</v>
      </c>
      <c r="F1" s="317" t="s">
        <v>5</v>
      </c>
      <c r="G1" s="317" t="s">
        <v>6</v>
      </c>
      <c r="H1" s="317" t="s">
        <v>7</v>
      </c>
      <c r="I1" s="317" t="s">
        <v>8</v>
      </c>
      <c r="J1" s="317"/>
      <c r="K1" s="317" t="s">
        <v>9</v>
      </c>
    </row>
    <row r="2" spans="1:11" ht="12.75" hidden="1" customHeight="1">
      <c r="A2" s="200"/>
      <c r="B2" s="200" t="s">
        <v>9244</v>
      </c>
      <c r="C2" s="309" t="s">
        <v>9245</v>
      </c>
      <c r="D2" s="320" t="s">
        <v>1982</v>
      </c>
      <c r="E2" s="200" t="s">
        <v>1383</v>
      </c>
      <c r="F2" s="200" t="s">
        <v>16</v>
      </c>
      <c r="G2" s="200" t="s">
        <v>81</v>
      </c>
      <c r="H2" s="207">
        <v>2</v>
      </c>
      <c r="I2" s="200"/>
      <c r="J2" s="200"/>
      <c r="K2" s="200"/>
    </row>
    <row r="3" spans="1:11" ht="12.75" hidden="1" customHeight="1">
      <c r="A3" s="200"/>
      <c r="B3" s="200"/>
      <c r="C3" s="309" t="s">
        <v>9246</v>
      </c>
      <c r="D3" s="320" t="s">
        <v>1984</v>
      </c>
      <c r="E3" s="200"/>
      <c r="F3" s="200"/>
      <c r="G3" s="200"/>
      <c r="H3" s="207">
        <v>1</v>
      </c>
      <c r="I3" s="200"/>
      <c r="J3" s="200"/>
      <c r="K3" s="200"/>
    </row>
    <row r="4" spans="1:11" ht="12.75" hidden="1" customHeight="1">
      <c r="A4" s="200"/>
      <c r="B4" s="200"/>
      <c r="C4" s="309" t="s">
        <v>9247</v>
      </c>
      <c r="D4" s="320" t="s">
        <v>1986</v>
      </c>
      <c r="E4" s="200"/>
      <c r="F4" s="200"/>
      <c r="G4" s="200"/>
      <c r="H4" s="207">
        <v>2</v>
      </c>
      <c r="I4" s="200"/>
      <c r="J4" s="200"/>
      <c r="K4" s="200"/>
    </row>
    <row r="5" spans="1:11" ht="12.75" hidden="1" customHeight="1">
      <c r="A5" s="200"/>
      <c r="B5" s="200"/>
      <c r="C5" s="309" t="s">
        <v>9248</v>
      </c>
      <c r="D5" s="320" t="s">
        <v>1988</v>
      </c>
      <c r="E5" s="200"/>
      <c r="F5" s="200"/>
      <c r="G5" s="200"/>
      <c r="H5" s="207">
        <v>1</v>
      </c>
      <c r="I5" s="200"/>
      <c r="J5" s="200"/>
      <c r="K5" s="200"/>
    </row>
    <row r="6" spans="1:11" ht="12.75" hidden="1" customHeight="1">
      <c r="A6" s="200"/>
      <c r="B6" s="200"/>
      <c r="C6" s="309" t="s">
        <v>9249</v>
      </c>
      <c r="D6" s="320" t="s">
        <v>1990</v>
      </c>
      <c r="E6" s="200"/>
      <c r="F6" s="200"/>
      <c r="G6" s="200"/>
      <c r="H6" s="207">
        <v>1</v>
      </c>
      <c r="I6" s="200"/>
      <c r="J6" s="200"/>
      <c r="K6" s="200"/>
    </row>
    <row r="7" spans="1:11" ht="12.75" hidden="1" customHeight="1">
      <c r="A7" s="200"/>
      <c r="B7" s="200"/>
      <c r="C7" s="309" t="s">
        <v>9250</v>
      </c>
      <c r="D7" s="320" t="s">
        <v>1992</v>
      </c>
      <c r="E7" s="200"/>
      <c r="F7" s="200"/>
      <c r="G7" s="200"/>
      <c r="H7" s="207">
        <v>1</v>
      </c>
      <c r="I7" s="200"/>
      <c r="J7" s="200"/>
      <c r="K7" s="200"/>
    </row>
    <row r="8" spans="1:11" ht="12.75" hidden="1" customHeight="1">
      <c r="A8" s="200"/>
      <c r="B8" s="200"/>
      <c r="C8" s="309" t="s">
        <v>9251</v>
      </c>
      <c r="D8" s="320" t="s">
        <v>1994</v>
      </c>
      <c r="E8" s="200"/>
      <c r="F8" s="200"/>
      <c r="G8" s="200"/>
      <c r="H8" s="207">
        <v>2</v>
      </c>
      <c r="I8" s="200"/>
      <c r="J8" s="200"/>
      <c r="K8" s="200"/>
    </row>
    <row r="9" spans="1:11" ht="12.75" hidden="1" customHeight="1">
      <c r="A9" s="200"/>
      <c r="B9" s="200"/>
      <c r="C9" s="309" t="s">
        <v>9252</v>
      </c>
      <c r="D9" s="320" t="s">
        <v>1996</v>
      </c>
      <c r="E9" s="200"/>
      <c r="F9" s="200"/>
      <c r="G9" s="200"/>
      <c r="H9" s="207">
        <v>1</v>
      </c>
      <c r="I9" s="200"/>
      <c r="J9" s="200"/>
      <c r="K9" s="200"/>
    </row>
    <row r="10" spans="1:11" ht="12.75" hidden="1" customHeight="1">
      <c r="A10" s="200"/>
      <c r="B10" s="200"/>
      <c r="C10" s="309" t="s">
        <v>9253</v>
      </c>
      <c r="D10" s="320" t="s">
        <v>1998</v>
      </c>
      <c r="E10" s="200"/>
      <c r="F10" s="200"/>
      <c r="G10" s="200"/>
      <c r="H10" s="207">
        <v>2</v>
      </c>
      <c r="I10" s="200"/>
      <c r="J10" s="200"/>
      <c r="K10" s="200"/>
    </row>
    <row r="11" spans="1:11" ht="12.75" hidden="1" customHeight="1">
      <c r="A11" s="200"/>
      <c r="B11" s="200"/>
      <c r="C11" s="309" t="s">
        <v>9254</v>
      </c>
      <c r="D11" s="320" t="s">
        <v>2000</v>
      </c>
      <c r="E11" s="200"/>
      <c r="F11" s="200"/>
      <c r="G11" s="200"/>
      <c r="H11" s="207">
        <v>1</v>
      </c>
      <c r="I11" s="200"/>
      <c r="J11" s="200"/>
      <c r="K11" s="200"/>
    </row>
    <row r="12" spans="1:11" ht="12.75" hidden="1" customHeight="1">
      <c r="A12" s="200"/>
      <c r="B12" s="200"/>
      <c r="C12" s="309" t="s">
        <v>9255</v>
      </c>
      <c r="D12" s="320" t="s">
        <v>2002</v>
      </c>
      <c r="E12" s="200"/>
      <c r="F12" s="200"/>
      <c r="G12" s="200"/>
      <c r="H12" s="207">
        <v>1</v>
      </c>
      <c r="I12" s="200"/>
      <c r="J12" s="200"/>
      <c r="K12" s="200"/>
    </row>
    <row r="13" spans="1:11" ht="12.75" hidden="1" customHeight="1">
      <c r="A13" s="200"/>
      <c r="B13" s="200"/>
      <c r="C13" s="309" t="s">
        <v>9256</v>
      </c>
      <c r="D13" s="320" t="s">
        <v>2004</v>
      </c>
      <c r="E13" s="200"/>
      <c r="F13" s="200"/>
      <c r="G13" s="200"/>
      <c r="H13" s="207">
        <v>1</v>
      </c>
      <c r="I13" s="200"/>
      <c r="J13" s="200"/>
      <c r="K13" s="200"/>
    </row>
    <row r="14" spans="1:11" ht="12.75" hidden="1" customHeight="1">
      <c r="A14" s="200"/>
      <c r="B14" s="200"/>
      <c r="C14" s="309" t="s">
        <v>9257</v>
      </c>
      <c r="D14" s="320" t="s">
        <v>9258</v>
      </c>
      <c r="E14" s="200"/>
      <c r="F14" s="200"/>
      <c r="G14" s="200"/>
      <c r="H14" s="207">
        <v>2</v>
      </c>
      <c r="I14" s="200"/>
      <c r="J14" s="200"/>
      <c r="K14" s="200"/>
    </row>
    <row r="15" spans="1:11" ht="12.75" hidden="1" customHeight="1">
      <c r="A15" s="200"/>
      <c r="B15" s="200"/>
      <c r="C15" s="309" t="s">
        <v>9259</v>
      </c>
      <c r="D15" s="320" t="s">
        <v>9260</v>
      </c>
      <c r="E15" s="200"/>
      <c r="F15" s="200"/>
      <c r="G15" s="200"/>
      <c r="H15" s="207">
        <v>1</v>
      </c>
      <c r="I15" s="200"/>
      <c r="J15" s="200"/>
      <c r="K15" s="200"/>
    </row>
    <row r="16" spans="1:11" ht="12.75" hidden="1" customHeight="1">
      <c r="A16" s="200"/>
      <c r="B16" s="200"/>
      <c r="C16" s="309" t="s">
        <v>9261</v>
      </c>
      <c r="D16" s="320" t="s">
        <v>2010</v>
      </c>
      <c r="E16" s="200"/>
      <c r="F16" s="200"/>
      <c r="G16" s="200"/>
      <c r="H16" s="207">
        <v>1</v>
      </c>
      <c r="I16" s="200"/>
      <c r="J16" s="200"/>
      <c r="K16" s="200"/>
    </row>
    <row r="17" spans="1:11" ht="12.75" hidden="1" customHeight="1">
      <c r="A17" s="200"/>
      <c r="B17" s="200"/>
      <c r="C17" s="309" t="s">
        <v>9262</v>
      </c>
      <c r="D17" s="320" t="s">
        <v>2012</v>
      </c>
      <c r="E17" s="200"/>
      <c r="F17" s="200"/>
      <c r="G17" s="200"/>
      <c r="H17" s="207">
        <v>0.5</v>
      </c>
      <c r="I17" s="200"/>
      <c r="J17" s="200"/>
      <c r="K17" s="200"/>
    </row>
    <row r="18" spans="1:11" s="326" customFormat="1" ht="12.75" hidden="1" customHeight="1">
      <c r="A18" s="321"/>
      <c r="B18" s="321"/>
      <c r="C18" s="322" t="s">
        <v>9263</v>
      </c>
      <c r="D18" s="323" t="s">
        <v>2014</v>
      </c>
      <c r="E18" s="324"/>
      <c r="F18" s="324"/>
      <c r="G18" s="324"/>
      <c r="H18" s="325"/>
      <c r="I18" s="321"/>
      <c r="J18" s="321"/>
      <c r="K18" s="321"/>
    </row>
    <row r="19" spans="1:11" ht="12.75" hidden="1" customHeight="1">
      <c r="A19" s="200"/>
      <c r="B19" s="200"/>
      <c r="C19" s="309" t="s">
        <v>9264</v>
      </c>
      <c r="D19" s="327" t="s">
        <v>2016</v>
      </c>
      <c r="E19" s="200"/>
      <c r="F19" s="200"/>
      <c r="G19" s="200"/>
      <c r="H19" s="207">
        <v>2</v>
      </c>
      <c r="I19" s="200"/>
      <c r="J19" s="200"/>
      <c r="K19" s="200"/>
    </row>
    <row r="20" spans="1:11" ht="12.75" hidden="1" customHeight="1">
      <c r="A20" s="200"/>
      <c r="B20" s="200" t="s">
        <v>9265</v>
      </c>
      <c r="C20" s="328" t="s">
        <v>9266</v>
      </c>
      <c r="D20" s="329" t="s">
        <v>9267</v>
      </c>
      <c r="E20" s="200"/>
      <c r="F20" s="200"/>
      <c r="G20" s="200"/>
      <c r="H20" s="207">
        <v>1</v>
      </c>
      <c r="I20" s="200"/>
      <c r="J20" s="200"/>
      <c r="K20" s="200"/>
    </row>
    <row r="21" spans="1:11" ht="12.75" hidden="1" customHeight="1">
      <c r="A21" s="200"/>
      <c r="B21" s="200"/>
      <c r="C21" s="328" t="s">
        <v>9268</v>
      </c>
      <c r="D21" s="330" t="s">
        <v>9269</v>
      </c>
      <c r="E21" s="200"/>
      <c r="F21" s="200"/>
      <c r="G21" s="200"/>
      <c r="H21" s="207">
        <v>1</v>
      </c>
      <c r="I21" s="200"/>
      <c r="J21" s="200"/>
      <c r="K21" s="200"/>
    </row>
    <row r="22" spans="1:11" ht="12.75" hidden="1" customHeight="1">
      <c r="A22" s="200"/>
      <c r="B22" s="200"/>
      <c r="C22" s="328" t="s">
        <v>9270</v>
      </c>
      <c r="D22" s="320" t="s">
        <v>9271</v>
      </c>
      <c r="E22" s="200"/>
      <c r="F22" s="200"/>
      <c r="G22" s="200"/>
      <c r="H22" s="207">
        <v>1</v>
      </c>
      <c r="I22" s="200"/>
      <c r="J22" s="200"/>
      <c r="K22" s="200"/>
    </row>
    <row r="23" spans="1:11" ht="12.75" hidden="1" customHeight="1">
      <c r="A23" s="200"/>
      <c r="B23" s="200"/>
      <c r="C23" s="328" t="s">
        <v>9272</v>
      </c>
      <c r="D23" s="320" t="s">
        <v>9273</v>
      </c>
      <c r="E23" s="200"/>
      <c r="F23" s="200"/>
      <c r="G23" s="200"/>
      <c r="H23" s="207">
        <v>2</v>
      </c>
      <c r="I23" s="200"/>
      <c r="J23" s="200"/>
      <c r="K23" s="200"/>
    </row>
    <row r="24" spans="1:11" ht="12.75" hidden="1" customHeight="1">
      <c r="A24" s="200"/>
      <c r="B24" s="200"/>
      <c r="C24" s="328" t="s">
        <v>9274</v>
      </c>
      <c r="D24" s="331" t="s">
        <v>9275</v>
      </c>
      <c r="E24" s="200"/>
      <c r="F24" s="200"/>
      <c r="G24" s="200"/>
      <c r="H24" s="207">
        <v>1</v>
      </c>
      <c r="I24" s="200"/>
      <c r="J24" s="200"/>
      <c r="K24" s="200"/>
    </row>
    <row r="25" spans="1:11" ht="12.75" hidden="1" customHeight="1">
      <c r="A25" s="200"/>
      <c r="B25" s="200"/>
      <c r="C25" s="328" t="s">
        <v>9276</v>
      </c>
      <c r="D25" s="331" t="s">
        <v>9277</v>
      </c>
      <c r="E25" s="200"/>
      <c r="F25" s="200"/>
      <c r="G25" s="200"/>
      <c r="H25" s="207">
        <v>1</v>
      </c>
      <c r="I25" s="200"/>
      <c r="J25" s="200"/>
      <c r="K25" s="200"/>
    </row>
    <row r="26" spans="1:11" ht="12.75" hidden="1" customHeight="1">
      <c r="A26" s="200"/>
      <c r="B26" s="200"/>
      <c r="C26" s="328" t="s">
        <v>9278</v>
      </c>
      <c r="D26" s="331" t="s">
        <v>9279</v>
      </c>
      <c r="E26" s="200"/>
      <c r="F26" s="200"/>
      <c r="G26" s="200"/>
      <c r="H26" s="207">
        <v>1</v>
      </c>
      <c r="I26" s="200"/>
      <c r="J26" s="207"/>
      <c r="K26" s="200"/>
    </row>
    <row r="27" spans="1:11" ht="12.75" hidden="1" customHeight="1">
      <c r="A27" s="200"/>
      <c r="B27" s="200"/>
      <c r="C27" s="328" t="s">
        <v>9280</v>
      </c>
      <c r="D27" s="331" t="s">
        <v>9281</v>
      </c>
      <c r="E27" s="200"/>
      <c r="F27" s="200"/>
      <c r="G27" s="200"/>
      <c r="H27" s="207">
        <v>1</v>
      </c>
      <c r="I27" s="200"/>
      <c r="J27" s="207"/>
      <c r="K27" s="200"/>
    </row>
    <row r="28" spans="1:11" ht="12.75" hidden="1" customHeight="1">
      <c r="A28" s="200"/>
      <c r="B28" s="200"/>
      <c r="C28" s="328" t="s">
        <v>9282</v>
      </c>
      <c r="D28" s="331" t="s">
        <v>9283</v>
      </c>
      <c r="E28" s="200"/>
      <c r="F28" s="200"/>
      <c r="G28" s="200"/>
      <c r="H28" s="207">
        <v>3</v>
      </c>
      <c r="I28" s="200"/>
      <c r="J28" s="207"/>
      <c r="K28" s="200"/>
    </row>
    <row r="29" spans="1:11" ht="12.75" hidden="1" customHeight="1">
      <c r="A29" s="200"/>
      <c r="B29" s="200"/>
      <c r="C29" s="328" t="s">
        <v>9284</v>
      </c>
      <c r="D29" s="331" t="s">
        <v>9285</v>
      </c>
      <c r="E29" s="200"/>
      <c r="F29" s="200"/>
      <c r="G29" s="200"/>
      <c r="H29" s="207">
        <v>1</v>
      </c>
      <c r="I29" s="200"/>
      <c r="J29" s="207"/>
      <c r="K29" s="200"/>
    </row>
    <row r="30" spans="1:11" ht="12.75" hidden="1" customHeight="1">
      <c r="A30" s="200"/>
      <c r="B30" s="200"/>
      <c r="C30" s="328" t="s">
        <v>9286</v>
      </c>
      <c r="D30" s="331" t="s">
        <v>9287</v>
      </c>
      <c r="E30" s="200"/>
      <c r="F30" s="200"/>
      <c r="G30" s="200"/>
      <c r="H30" s="207">
        <v>1</v>
      </c>
      <c r="I30" s="200"/>
      <c r="J30" s="207"/>
      <c r="K30" s="200"/>
    </row>
    <row r="31" spans="1:11" ht="12.75" hidden="1" customHeight="1">
      <c r="A31" s="200"/>
      <c r="B31" s="200"/>
      <c r="C31" s="328" t="s">
        <v>9288</v>
      </c>
      <c r="D31" s="331" t="s">
        <v>9289</v>
      </c>
      <c r="E31" s="200"/>
      <c r="F31" s="200"/>
      <c r="G31" s="200"/>
      <c r="H31" s="207">
        <v>1</v>
      </c>
      <c r="I31" s="200"/>
      <c r="J31" s="207"/>
      <c r="K31" s="200"/>
    </row>
    <row r="32" spans="1:11" ht="12.75" hidden="1" customHeight="1">
      <c r="A32" s="200"/>
      <c r="B32" s="200"/>
      <c r="C32" s="328" t="s">
        <v>9290</v>
      </c>
      <c r="D32" s="331" t="s">
        <v>9291</v>
      </c>
      <c r="E32" s="200"/>
      <c r="F32" s="200"/>
      <c r="G32" s="200"/>
      <c r="H32" s="207">
        <v>1</v>
      </c>
      <c r="I32" s="200"/>
      <c r="J32" s="207"/>
      <c r="K32" s="200"/>
    </row>
    <row r="33" spans="1:11" ht="12.75" hidden="1" customHeight="1">
      <c r="A33" s="200"/>
      <c r="B33" s="200"/>
      <c r="C33" s="328" t="s">
        <v>9292</v>
      </c>
      <c r="D33" s="331" t="s">
        <v>9293</v>
      </c>
      <c r="E33" s="200"/>
      <c r="F33" s="200"/>
      <c r="G33" s="200"/>
      <c r="H33" s="207">
        <v>1</v>
      </c>
      <c r="I33" s="200"/>
      <c r="J33" s="207"/>
      <c r="K33" s="200"/>
    </row>
    <row r="34" spans="1:11" ht="12.75" hidden="1" customHeight="1">
      <c r="A34" s="200"/>
      <c r="B34" s="200"/>
      <c r="C34" s="328" t="s">
        <v>9294</v>
      </c>
      <c r="D34" s="331" t="s">
        <v>9295</v>
      </c>
      <c r="E34" s="200"/>
      <c r="F34" s="200"/>
      <c r="G34" s="200"/>
      <c r="H34" s="207">
        <v>3</v>
      </c>
      <c r="I34" s="200"/>
      <c r="J34" s="207"/>
      <c r="K34" s="200"/>
    </row>
    <row r="35" spans="1:11" ht="12.75" hidden="1" customHeight="1">
      <c r="A35" s="200"/>
      <c r="B35" s="200"/>
      <c r="C35" s="328" t="s">
        <v>9296</v>
      </c>
      <c r="D35" s="331" t="s">
        <v>9297</v>
      </c>
      <c r="E35" s="200"/>
      <c r="F35" s="200"/>
      <c r="G35" s="200"/>
      <c r="H35" s="207">
        <v>1</v>
      </c>
      <c r="I35" s="200"/>
      <c r="J35" s="207"/>
      <c r="K35" s="200"/>
    </row>
    <row r="36" spans="1:11" ht="12.75" hidden="1" customHeight="1">
      <c r="A36" s="200"/>
      <c r="B36" s="200"/>
      <c r="C36" s="328" t="s">
        <v>9298</v>
      </c>
      <c r="D36" s="331" t="s">
        <v>9299</v>
      </c>
      <c r="E36" s="200"/>
      <c r="F36" s="200"/>
      <c r="G36" s="200"/>
      <c r="H36" s="207">
        <v>1</v>
      </c>
      <c r="I36" s="200"/>
      <c r="J36" s="207"/>
      <c r="K36" s="200"/>
    </row>
    <row r="37" spans="1:11" ht="12.75" hidden="1" customHeight="1">
      <c r="A37" s="200"/>
      <c r="B37" s="200"/>
      <c r="C37" s="328" t="s">
        <v>9300</v>
      </c>
      <c r="D37" s="329" t="s">
        <v>9301</v>
      </c>
      <c r="E37" s="200"/>
      <c r="F37" s="200"/>
      <c r="G37" s="200"/>
      <c r="H37" s="207">
        <v>1</v>
      </c>
      <c r="I37" s="200"/>
      <c r="J37" s="207"/>
      <c r="K37" s="200"/>
    </row>
    <row r="38" spans="1:11" ht="12.75" hidden="1" customHeight="1">
      <c r="A38" s="200"/>
      <c r="B38" s="200"/>
      <c r="C38" s="328" t="s">
        <v>9302</v>
      </c>
      <c r="D38" s="331" t="s">
        <v>9303</v>
      </c>
      <c r="E38" s="200"/>
      <c r="F38" s="200"/>
      <c r="G38" s="200"/>
      <c r="H38" s="207">
        <v>1</v>
      </c>
      <c r="I38" s="200"/>
      <c r="J38" s="207"/>
      <c r="K38" s="200"/>
    </row>
    <row r="39" spans="1:11" ht="12.75" hidden="1" customHeight="1">
      <c r="A39" s="200"/>
      <c r="B39" s="200"/>
      <c r="C39" s="328" t="s">
        <v>9304</v>
      </c>
      <c r="D39" s="331" t="s">
        <v>9305</v>
      </c>
      <c r="E39" s="200"/>
      <c r="F39" s="200"/>
      <c r="G39" s="200"/>
      <c r="H39" s="207">
        <v>1</v>
      </c>
      <c r="I39" s="200"/>
      <c r="J39" s="207"/>
      <c r="K39" s="200"/>
    </row>
    <row r="40" spans="1:11" ht="12.75" hidden="1" customHeight="1">
      <c r="A40" s="200"/>
      <c r="B40" s="200"/>
      <c r="C40" s="328" t="s">
        <v>9306</v>
      </c>
      <c r="D40" s="331" t="s">
        <v>9307</v>
      </c>
      <c r="E40" s="200"/>
      <c r="F40" s="200"/>
      <c r="G40" s="200"/>
      <c r="H40" s="207">
        <v>1</v>
      </c>
      <c r="I40" s="200"/>
      <c r="J40" s="207"/>
      <c r="K40" s="207"/>
    </row>
    <row r="41" spans="1:11" ht="12.75" hidden="1" customHeight="1">
      <c r="A41" s="200"/>
      <c r="B41" s="200"/>
      <c r="C41" s="328" t="s">
        <v>9308</v>
      </c>
      <c r="D41" s="331" t="s">
        <v>9309</v>
      </c>
      <c r="E41" s="200"/>
      <c r="F41" s="200"/>
      <c r="G41" s="200"/>
      <c r="H41" s="207">
        <v>3</v>
      </c>
      <c r="I41" s="200"/>
      <c r="J41" s="207"/>
      <c r="K41" s="207"/>
    </row>
    <row r="42" spans="1:11" ht="12.75" hidden="1" customHeight="1">
      <c r="A42" s="200"/>
      <c r="B42" s="200"/>
      <c r="C42" s="328" t="s">
        <v>9310</v>
      </c>
      <c r="D42" s="331" t="s">
        <v>9311</v>
      </c>
      <c r="E42" s="200"/>
      <c r="F42" s="200"/>
      <c r="G42" s="200"/>
      <c r="H42" s="207">
        <v>1</v>
      </c>
      <c r="I42" s="200"/>
      <c r="J42" s="207"/>
      <c r="K42" s="207"/>
    </row>
    <row r="43" spans="1:11" ht="12.75" hidden="1" customHeight="1">
      <c r="A43" s="200"/>
      <c r="B43" s="200"/>
      <c r="C43" s="328" t="s">
        <v>9312</v>
      </c>
      <c r="D43" s="331" t="s">
        <v>9313</v>
      </c>
      <c r="E43" s="200"/>
      <c r="F43" s="200"/>
      <c r="G43" s="200"/>
      <c r="H43" s="207">
        <v>1</v>
      </c>
      <c r="I43" s="200"/>
      <c r="J43" s="207"/>
      <c r="K43" s="207"/>
    </row>
    <row r="44" spans="1:11" ht="12.75" hidden="1" customHeight="1">
      <c r="A44" s="200"/>
      <c r="B44" s="200"/>
      <c r="C44" s="328" t="s">
        <v>9314</v>
      </c>
      <c r="D44" s="331" t="s">
        <v>9315</v>
      </c>
      <c r="E44" s="200"/>
      <c r="F44" s="200"/>
      <c r="G44" s="200"/>
      <c r="H44" s="207">
        <v>1</v>
      </c>
      <c r="I44" s="200"/>
      <c r="J44" s="207"/>
      <c r="K44" s="207"/>
    </row>
    <row r="45" spans="1:11" ht="12.75" hidden="1" customHeight="1">
      <c r="A45" s="200"/>
      <c r="B45" s="200"/>
      <c r="C45" s="328" t="s">
        <v>9316</v>
      </c>
      <c r="D45" s="331" t="s">
        <v>9317</v>
      </c>
      <c r="E45" s="200"/>
      <c r="F45" s="200"/>
      <c r="G45" s="200"/>
      <c r="H45" s="207">
        <v>1</v>
      </c>
      <c r="I45" s="200"/>
      <c r="J45" s="207"/>
      <c r="K45" s="207"/>
    </row>
    <row r="46" spans="1:11" ht="12.75" hidden="1" customHeight="1">
      <c r="A46" s="200"/>
      <c r="B46" s="200"/>
      <c r="C46" s="328" t="s">
        <v>9318</v>
      </c>
      <c r="D46" s="331" t="s">
        <v>9319</v>
      </c>
      <c r="E46" s="200"/>
      <c r="F46" s="200"/>
      <c r="G46" s="200"/>
      <c r="H46" s="207">
        <v>1</v>
      </c>
      <c r="I46" s="200"/>
      <c r="J46" s="207"/>
      <c r="K46" s="207"/>
    </row>
    <row r="47" spans="1:11" ht="12.75" hidden="1" customHeight="1">
      <c r="A47" s="200"/>
      <c r="B47" s="200"/>
      <c r="C47" s="328" t="s">
        <v>9320</v>
      </c>
      <c r="D47" s="331" t="s">
        <v>9321</v>
      </c>
      <c r="E47" s="200"/>
      <c r="F47" s="200"/>
      <c r="G47" s="200"/>
      <c r="H47" s="207">
        <v>1</v>
      </c>
      <c r="I47" s="200"/>
      <c r="J47" s="207"/>
      <c r="K47" s="207"/>
    </row>
    <row r="48" spans="1:11" ht="12.75" hidden="1" customHeight="1">
      <c r="A48" s="200"/>
      <c r="B48" s="200"/>
      <c r="C48" s="328" t="s">
        <v>9322</v>
      </c>
      <c r="D48" s="331" t="s">
        <v>9323</v>
      </c>
      <c r="E48" s="200"/>
      <c r="F48" s="200"/>
      <c r="G48" s="200"/>
      <c r="H48" s="207">
        <v>1</v>
      </c>
      <c r="I48" s="200"/>
      <c r="J48" s="207"/>
      <c r="K48" s="207"/>
    </row>
    <row r="49" spans="1:11" ht="12.75" hidden="1" customHeight="1">
      <c r="A49" s="200"/>
      <c r="B49" s="200"/>
      <c r="C49" s="328" t="s">
        <v>9324</v>
      </c>
      <c r="D49" s="331" t="s">
        <v>9325</v>
      </c>
      <c r="E49" s="200"/>
      <c r="F49" s="200"/>
      <c r="G49" s="200"/>
      <c r="H49" s="207">
        <v>2</v>
      </c>
      <c r="I49" s="200"/>
      <c r="J49" s="207"/>
      <c r="K49" s="207"/>
    </row>
    <row r="50" spans="1:11" ht="12.75" hidden="1" customHeight="1">
      <c r="A50" s="200"/>
      <c r="B50" s="200"/>
      <c r="C50" s="328" t="s">
        <v>9326</v>
      </c>
      <c r="D50" s="331" t="s">
        <v>9327</v>
      </c>
      <c r="E50" s="200"/>
      <c r="F50" s="200"/>
      <c r="G50" s="200"/>
      <c r="H50" s="207">
        <v>2</v>
      </c>
      <c r="I50" s="200"/>
      <c r="J50" s="207"/>
      <c r="K50" s="207"/>
    </row>
    <row r="51" spans="1:11" ht="12.75" hidden="1" customHeight="1">
      <c r="A51" s="200"/>
      <c r="B51" s="200"/>
      <c r="C51" s="328" t="s">
        <v>9328</v>
      </c>
      <c r="D51" s="331" t="s">
        <v>9329</v>
      </c>
      <c r="E51" s="200"/>
      <c r="F51" s="200"/>
      <c r="G51" s="200"/>
      <c r="H51" s="207">
        <v>2</v>
      </c>
      <c r="I51" s="200"/>
      <c r="J51" s="207"/>
      <c r="K51" s="207"/>
    </row>
    <row r="52" spans="1:11" ht="12.75" hidden="1" customHeight="1">
      <c r="A52" s="200"/>
      <c r="B52" s="200"/>
      <c r="C52" s="328" t="s">
        <v>9330</v>
      </c>
      <c r="D52" s="331" t="s">
        <v>9331</v>
      </c>
      <c r="E52" s="200"/>
      <c r="F52" s="200"/>
      <c r="G52" s="200"/>
      <c r="H52" s="207">
        <v>2</v>
      </c>
      <c r="I52" s="200"/>
      <c r="J52" s="207"/>
      <c r="K52" s="207"/>
    </row>
    <row r="53" spans="1:11" ht="12.75" hidden="1" customHeight="1">
      <c r="A53" s="200"/>
      <c r="B53" s="200"/>
      <c r="C53" s="328" t="s">
        <v>9332</v>
      </c>
      <c r="D53" s="331" t="s">
        <v>9333</v>
      </c>
      <c r="E53" s="200"/>
      <c r="F53" s="200"/>
      <c r="G53" s="200"/>
      <c r="H53" s="207">
        <v>2</v>
      </c>
      <c r="I53" s="200"/>
      <c r="J53" s="207"/>
      <c r="K53" s="207"/>
    </row>
    <row r="54" spans="1:11" ht="12.75" hidden="1" customHeight="1">
      <c r="A54" s="200"/>
      <c r="B54" s="200"/>
      <c r="C54" s="328" t="s">
        <v>9334</v>
      </c>
      <c r="D54" s="331" t="s">
        <v>9335</v>
      </c>
      <c r="E54" s="200"/>
      <c r="F54" s="200"/>
      <c r="G54" s="200"/>
      <c r="H54" s="207">
        <v>2</v>
      </c>
      <c r="I54" s="200"/>
      <c r="J54" s="207"/>
      <c r="K54" s="207"/>
    </row>
    <row r="55" spans="1:11" ht="12.75" hidden="1" customHeight="1">
      <c r="A55" s="200"/>
      <c r="B55" s="200"/>
      <c r="C55" s="328" t="s">
        <v>9336</v>
      </c>
      <c r="D55" s="331" t="s">
        <v>9337</v>
      </c>
      <c r="E55" s="200"/>
      <c r="F55" s="200"/>
      <c r="G55" s="200"/>
      <c r="H55" s="207">
        <v>2</v>
      </c>
      <c r="I55" s="200"/>
      <c r="J55" s="207"/>
      <c r="K55" s="207"/>
    </row>
    <row r="56" spans="1:11" ht="12.75" hidden="1" customHeight="1">
      <c r="A56" s="200"/>
      <c r="B56" s="200"/>
      <c r="C56" s="328" t="s">
        <v>9338</v>
      </c>
      <c r="D56" s="331" t="s">
        <v>9339</v>
      </c>
      <c r="E56" s="200"/>
      <c r="F56" s="200"/>
      <c r="G56" s="200"/>
      <c r="H56" s="207">
        <v>2</v>
      </c>
      <c r="I56" s="200"/>
      <c r="J56" s="207"/>
      <c r="K56" s="207"/>
    </row>
    <row r="57" spans="1:11" ht="12.75" hidden="1" customHeight="1">
      <c r="A57" s="200"/>
      <c r="B57" s="200"/>
      <c r="C57" s="328" t="s">
        <v>9340</v>
      </c>
      <c r="D57" s="331" t="s">
        <v>9341</v>
      </c>
      <c r="E57" s="200"/>
      <c r="F57" s="200"/>
      <c r="G57" s="200"/>
      <c r="H57" s="207">
        <v>1</v>
      </c>
      <c r="I57" s="200"/>
      <c r="J57" s="207"/>
      <c r="K57" s="207"/>
    </row>
    <row r="58" spans="1:11" ht="12.75" hidden="1" customHeight="1">
      <c r="A58" s="200"/>
      <c r="B58" s="200"/>
      <c r="C58" s="328" t="s">
        <v>9342</v>
      </c>
      <c r="D58" s="331" t="s">
        <v>9343</v>
      </c>
      <c r="E58" s="200"/>
      <c r="F58" s="200"/>
      <c r="G58" s="200"/>
      <c r="H58" s="207">
        <v>1</v>
      </c>
      <c r="I58" s="200"/>
      <c r="J58" s="207"/>
      <c r="K58" s="218"/>
    </row>
    <row r="59" spans="1:11" ht="12.75" hidden="1" customHeight="1">
      <c r="A59" s="200"/>
      <c r="B59" s="200"/>
      <c r="C59" s="328" t="s">
        <v>9344</v>
      </c>
      <c r="D59" s="331" t="s">
        <v>9345</v>
      </c>
      <c r="E59" s="200"/>
      <c r="F59" s="200"/>
      <c r="G59" s="200"/>
      <c r="H59" s="207">
        <v>1</v>
      </c>
      <c r="I59" s="200"/>
      <c r="J59" s="207"/>
      <c r="K59" s="207"/>
    </row>
    <row r="60" spans="1:11" ht="12.75" hidden="1" customHeight="1">
      <c r="A60" s="200"/>
      <c r="B60" s="200"/>
      <c r="C60" s="328" t="s">
        <v>9346</v>
      </c>
      <c r="D60" s="331" t="s">
        <v>9347</v>
      </c>
      <c r="E60" s="200"/>
      <c r="F60" s="200"/>
      <c r="G60" s="200"/>
      <c r="H60" s="207">
        <v>1</v>
      </c>
      <c r="I60" s="200"/>
      <c r="J60" s="207"/>
      <c r="K60" s="207"/>
    </row>
    <row r="61" spans="1:11" ht="12.75" hidden="1" customHeight="1">
      <c r="A61" s="200"/>
      <c r="B61" s="200"/>
      <c r="C61" s="328" t="s">
        <v>9348</v>
      </c>
      <c r="D61" s="331" t="s">
        <v>9349</v>
      </c>
      <c r="E61" s="200"/>
      <c r="F61" s="200"/>
      <c r="G61" s="200"/>
      <c r="H61" s="207">
        <v>1</v>
      </c>
      <c r="I61" s="200"/>
      <c r="J61" s="207"/>
      <c r="K61" s="207"/>
    </row>
    <row r="62" spans="1:11" ht="12.75" hidden="1" customHeight="1">
      <c r="A62" s="200"/>
      <c r="B62" s="200"/>
      <c r="C62" s="328" t="s">
        <v>9350</v>
      </c>
      <c r="D62" s="332" t="s">
        <v>9351</v>
      </c>
      <c r="E62" s="200"/>
      <c r="F62" s="200"/>
      <c r="G62" s="200"/>
      <c r="H62" s="207">
        <v>1</v>
      </c>
      <c r="I62" s="200"/>
      <c r="J62" s="207"/>
      <c r="K62" s="218"/>
    </row>
    <row r="63" spans="1:11" ht="12.75" hidden="1" customHeight="1">
      <c r="A63" s="200"/>
      <c r="B63" s="200"/>
      <c r="C63" s="328" t="s">
        <v>9352</v>
      </c>
      <c r="D63" s="331" t="s">
        <v>9353</v>
      </c>
      <c r="E63" s="200"/>
      <c r="F63" s="200"/>
      <c r="G63" s="200"/>
      <c r="H63" s="207">
        <v>2</v>
      </c>
      <c r="I63" s="200"/>
      <c r="J63" s="207"/>
      <c r="K63" s="207"/>
    </row>
    <row r="64" spans="1:11" ht="12.75" hidden="1" customHeight="1">
      <c r="A64" s="200"/>
      <c r="B64" s="200"/>
      <c r="C64" s="328" t="s">
        <v>9354</v>
      </c>
      <c r="D64" s="331" t="s">
        <v>9355</v>
      </c>
      <c r="E64" s="200"/>
      <c r="F64" s="200"/>
      <c r="G64" s="200"/>
      <c r="H64" s="207">
        <v>1</v>
      </c>
      <c r="I64" s="200"/>
      <c r="J64" s="207"/>
      <c r="K64" s="207"/>
    </row>
    <row r="65" spans="1:11" ht="12.75" hidden="1" customHeight="1">
      <c r="A65" s="200"/>
      <c r="B65" s="200"/>
      <c r="C65" s="328" t="s">
        <v>9356</v>
      </c>
      <c r="D65" s="331" t="s">
        <v>9357</v>
      </c>
      <c r="E65" s="200"/>
      <c r="F65" s="200"/>
      <c r="G65" s="200"/>
      <c r="H65" s="207">
        <v>1</v>
      </c>
      <c r="I65" s="200"/>
      <c r="J65" s="207"/>
      <c r="K65" s="207"/>
    </row>
    <row r="66" spans="1:11" ht="12.75" hidden="1" customHeight="1">
      <c r="A66" s="200"/>
      <c r="B66" s="200"/>
      <c r="C66" s="328" t="s">
        <v>9358</v>
      </c>
      <c r="D66" s="331" t="s">
        <v>9359</v>
      </c>
      <c r="E66" s="200"/>
      <c r="F66" s="200"/>
      <c r="G66" s="200"/>
      <c r="H66" s="207">
        <v>1</v>
      </c>
      <c r="I66" s="200"/>
      <c r="J66" s="207"/>
      <c r="K66" s="207"/>
    </row>
    <row r="67" spans="1:11" ht="12.75" hidden="1" customHeight="1">
      <c r="A67" s="200"/>
      <c r="B67" s="200"/>
      <c r="C67" s="328" t="s">
        <v>9360</v>
      </c>
      <c r="D67" s="331" t="s">
        <v>9361</v>
      </c>
      <c r="E67" s="200"/>
      <c r="F67" s="200"/>
      <c r="G67" s="200"/>
      <c r="H67" s="207">
        <v>1</v>
      </c>
      <c r="I67" s="200"/>
      <c r="J67" s="207"/>
      <c r="K67" s="207"/>
    </row>
    <row r="68" spans="1:11" ht="12.75" hidden="1" customHeight="1">
      <c r="A68" s="200"/>
      <c r="B68" s="200"/>
      <c r="C68" s="328" t="s">
        <v>9362</v>
      </c>
      <c r="D68" s="331" t="s">
        <v>9363</v>
      </c>
      <c r="E68" s="200"/>
      <c r="F68" s="200"/>
      <c r="G68" s="200"/>
      <c r="H68" s="207">
        <v>1</v>
      </c>
      <c r="I68" s="200"/>
      <c r="J68" s="207"/>
      <c r="K68" s="207"/>
    </row>
    <row r="69" spans="1:11" ht="12.75" hidden="1" customHeight="1">
      <c r="A69" s="200"/>
      <c r="B69" s="200"/>
      <c r="C69" s="328" t="s">
        <v>9364</v>
      </c>
      <c r="D69" s="331" t="s">
        <v>9365</v>
      </c>
      <c r="E69" s="200"/>
      <c r="F69" s="200"/>
      <c r="G69" s="200"/>
      <c r="H69" s="207">
        <v>1</v>
      </c>
      <c r="I69" s="200"/>
      <c r="J69" s="207"/>
      <c r="K69" s="207"/>
    </row>
    <row r="70" spans="1:11" ht="12.75" hidden="1" customHeight="1">
      <c r="A70" s="200"/>
      <c r="B70" s="200"/>
      <c r="C70" s="328" t="s">
        <v>9366</v>
      </c>
      <c r="D70" s="331" t="s">
        <v>9367</v>
      </c>
      <c r="E70" s="200"/>
      <c r="F70" s="200"/>
      <c r="G70" s="200"/>
      <c r="H70" s="207">
        <v>1</v>
      </c>
      <c r="I70" s="200"/>
      <c r="J70" s="207"/>
      <c r="K70" s="207"/>
    </row>
    <row r="71" spans="1:11" ht="12.75" hidden="1" customHeight="1">
      <c r="A71" s="200"/>
      <c r="B71" s="200"/>
      <c r="C71" s="328" t="s">
        <v>9368</v>
      </c>
      <c r="D71" s="331" t="s">
        <v>9369</v>
      </c>
      <c r="E71" s="200"/>
      <c r="F71" s="200"/>
      <c r="G71" s="200"/>
      <c r="H71" s="207">
        <v>1</v>
      </c>
      <c r="I71" s="200"/>
      <c r="J71" s="207"/>
      <c r="K71" s="207"/>
    </row>
    <row r="72" spans="1:11" ht="12.75" hidden="1" customHeight="1">
      <c r="A72" s="200"/>
      <c r="B72" s="200"/>
      <c r="C72" s="328" t="s">
        <v>9370</v>
      </c>
      <c r="D72" s="331" t="s">
        <v>9371</v>
      </c>
      <c r="E72" s="200"/>
      <c r="F72" s="200"/>
      <c r="G72" s="200"/>
      <c r="H72" s="207">
        <v>1</v>
      </c>
      <c r="I72" s="200"/>
      <c r="J72" s="207"/>
      <c r="K72" s="207"/>
    </row>
    <row r="73" spans="1:11" ht="12.75" hidden="1" customHeight="1">
      <c r="A73" s="200"/>
      <c r="B73" s="200"/>
      <c r="C73" s="328" t="s">
        <v>9372</v>
      </c>
      <c r="D73" s="331" t="s">
        <v>9373</v>
      </c>
      <c r="E73" s="200"/>
      <c r="F73" s="200"/>
      <c r="G73" s="200"/>
      <c r="H73" s="207">
        <v>2</v>
      </c>
      <c r="I73" s="200"/>
      <c r="J73" s="207"/>
      <c r="K73" s="207"/>
    </row>
    <row r="74" spans="1:11" ht="12.75" hidden="1" customHeight="1">
      <c r="A74" s="200"/>
      <c r="B74" s="200"/>
      <c r="C74" s="328" t="s">
        <v>9374</v>
      </c>
      <c r="D74" s="329" t="s">
        <v>9375</v>
      </c>
      <c r="E74" s="200"/>
      <c r="F74" s="200"/>
      <c r="G74" s="200"/>
      <c r="H74" s="207">
        <v>2</v>
      </c>
      <c r="I74" s="200"/>
      <c r="J74" s="207"/>
      <c r="K74" s="207"/>
    </row>
    <row r="75" spans="1:11" ht="12.75" hidden="1" customHeight="1">
      <c r="A75" s="200"/>
      <c r="B75" s="200"/>
      <c r="C75" s="328" t="s">
        <v>9376</v>
      </c>
      <c r="D75" s="331" t="s">
        <v>9377</v>
      </c>
      <c r="E75" s="200"/>
      <c r="F75" s="200"/>
      <c r="G75" s="200"/>
      <c r="H75" s="207">
        <v>2</v>
      </c>
      <c r="I75" s="200"/>
      <c r="J75" s="207"/>
      <c r="K75" s="207"/>
    </row>
    <row r="76" spans="1:11" ht="12.75" customHeight="1">
      <c r="A76" s="200"/>
      <c r="B76" s="200" t="s">
        <v>9378</v>
      </c>
      <c r="C76" s="309" t="s">
        <v>9379</v>
      </c>
      <c r="D76" s="329" t="s">
        <v>9380</v>
      </c>
      <c r="E76" s="200"/>
      <c r="F76" s="200"/>
      <c r="G76" s="200"/>
      <c r="H76" s="207">
        <v>1</v>
      </c>
      <c r="I76" s="200"/>
      <c r="J76" s="207"/>
      <c r="K76" s="207"/>
    </row>
    <row r="77" spans="1:11" ht="12.75" customHeight="1">
      <c r="A77" s="200"/>
      <c r="B77" s="200"/>
      <c r="C77" s="309" t="s">
        <v>9381</v>
      </c>
      <c r="D77" s="329" t="s">
        <v>9382</v>
      </c>
      <c r="E77" s="200"/>
      <c r="F77" s="200"/>
      <c r="G77" s="200"/>
      <c r="H77" s="207">
        <v>2</v>
      </c>
      <c r="I77" s="200"/>
      <c r="J77" s="207"/>
      <c r="K77" s="207"/>
    </row>
    <row r="78" spans="1:11" ht="12.75" customHeight="1">
      <c r="A78" s="200"/>
      <c r="B78" s="200"/>
      <c r="C78" s="309" t="s">
        <v>9383</v>
      </c>
      <c r="D78" s="329" t="s">
        <v>9384</v>
      </c>
      <c r="E78" s="200"/>
      <c r="F78" s="200"/>
      <c r="G78" s="200"/>
      <c r="H78" s="207">
        <v>1</v>
      </c>
      <c r="I78" s="200"/>
      <c r="J78" s="207"/>
      <c r="K78" s="207"/>
    </row>
    <row r="79" spans="1:11" ht="12.75" customHeight="1">
      <c r="A79" s="200"/>
      <c r="B79" s="200"/>
      <c r="C79" s="309" t="s">
        <v>9385</v>
      </c>
      <c r="D79" s="329" t="s">
        <v>9386</v>
      </c>
      <c r="E79" s="200"/>
      <c r="F79" s="200"/>
      <c r="G79" s="200"/>
      <c r="H79" s="207">
        <v>1</v>
      </c>
      <c r="I79" s="200"/>
      <c r="J79" s="207"/>
      <c r="K79" s="207"/>
    </row>
    <row r="80" spans="1:11" ht="12.75" customHeight="1">
      <c r="A80" s="200"/>
      <c r="B80" s="200"/>
      <c r="C80" s="309" t="s">
        <v>9387</v>
      </c>
      <c r="D80" s="329" t="s">
        <v>9388</v>
      </c>
      <c r="E80" s="200"/>
      <c r="F80" s="200"/>
      <c r="G80" s="200"/>
      <c r="H80" s="207">
        <v>1</v>
      </c>
      <c r="I80" s="200"/>
      <c r="J80" s="207"/>
      <c r="K80" s="207"/>
    </row>
    <row r="81" spans="1:11" ht="12.75" customHeight="1">
      <c r="A81" s="200"/>
      <c r="B81" s="200"/>
      <c r="C81" s="309" t="s">
        <v>9389</v>
      </c>
      <c r="D81" s="331" t="s">
        <v>9390</v>
      </c>
      <c r="E81" s="200"/>
      <c r="F81" s="200"/>
      <c r="G81" s="200"/>
      <c r="H81" s="207">
        <v>1</v>
      </c>
      <c r="I81" s="200"/>
      <c r="J81" s="207"/>
      <c r="K81" s="207"/>
    </row>
    <row r="82" spans="1:11" ht="12.75" customHeight="1">
      <c r="A82" s="200"/>
      <c r="B82" s="200"/>
      <c r="C82" s="309" t="s">
        <v>9391</v>
      </c>
      <c r="D82" s="329" t="s">
        <v>9392</v>
      </c>
      <c r="E82" s="200"/>
      <c r="F82" s="200"/>
      <c r="G82" s="200"/>
      <c r="H82" s="207">
        <v>1</v>
      </c>
      <c r="I82" s="200"/>
      <c r="J82" s="207"/>
      <c r="K82" s="207"/>
    </row>
    <row r="83" spans="1:11" ht="12.75" customHeight="1">
      <c r="A83" s="200"/>
      <c r="B83" s="200"/>
      <c r="C83" s="309" t="s">
        <v>9393</v>
      </c>
      <c r="D83" s="329" t="s">
        <v>9394</v>
      </c>
      <c r="E83" s="200"/>
      <c r="F83" s="200"/>
      <c r="G83" s="200"/>
      <c r="H83" s="207">
        <v>1</v>
      </c>
      <c r="I83" s="200"/>
      <c r="J83" s="207"/>
      <c r="K83" s="207"/>
    </row>
    <row r="84" spans="1:11" ht="12.75" customHeight="1">
      <c r="A84" s="200"/>
      <c r="B84" s="200"/>
      <c r="C84" s="309" t="s">
        <v>9395</v>
      </c>
      <c r="D84" s="329" t="s">
        <v>9396</v>
      </c>
      <c r="E84" s="200"/>
      <c r="F84" s="200"/>
      <c r="G84" s="200"/>
      <c r="H84" s="207">
        <v>1</v>
      </c>
      <c r="I84" s="200"/>
      <c r="J84" s="207"/>
      <c r="K84" s="207"/>
    </row>
    <row r="85" spans="1:11" ht="12.75" customHeight="1">
      <c r="A85" s="200"/>
      <c r="B85" s="200"/>
      <c r="C85" s="309" t="s">
        <v>9397</v>
      </c>
      <c r="D85" s="329" t="s">
        <v>9398</v>
      </c>
      <c r="E85" s="200"/>
      <c r="F85" s="200"/>
      <c r="G85" s="200"/>
      <c r="H85" s="207">
        <v>1</v>
      </c>
      <c r="I85" s="200"/>
      <c r="J85" s="207"/>
      <c r="K85" s="207"/>
    </row>
    <row r="86" spans="1:11" ht="12.75" customHeight="1">
      <c r="A86" s="200"/>
      <c r="B86" s="200"/>
      <c r="C86" s="309" t="s">
        <v>9399</v>
      </c>
      <c r="D86" s="329" t="s">
        <v>9400</v>
      </c>
      <c r="E86" s="200"/>
      <c r="F86" s="200"/>
      <c r="G86" s="200"/>
      <c r="H86" s="207">
        <v>1</v>
      </c>
      <c r="I86" s="200"/>
      <c r="J86" s="207"/>
      <c r="K86" s="207"/>
    </row>
    <row r="87" spans="1:11" ht="12.75" customHeight="1">
      <c r="A87" s="200"/>
      <c r="B87" s="200"/>
      <c r="C87" s="309" t="s">
        <v>9401</v>
      </c>
      <c r="D87" s="329" t="s">
        <v>9402</v>
      </c>
      <c r="E87" s="200"/>
      <c r="F87" s="200"/>
      <c r="G87" s="200"/>
      <c r="H87" s="207">
        <v>1</v>
      </c>
      <c r="I87" s="200"/>
      <c r="J87" s="207"/>
      <c r="K87" s="207"/>
    </row>
    <row r="88" spans="1:11" ht="12.75" customHeight="1">
      <c r="A88" s="200"/>
      <c r="B88" s="200"/>
      <c r="C88" s="309" t="s">
        <v>9403</v>
      </c>
      <c r="D88" s="329" t="s">
        <v>9404</v>
      </c>
      <c r="E88" s="200"/>
      <c r="F88" s="200"/>
      <c r="G88" s="200"/>
      <c r="H88" s="207">
        <v>1</v>
      </c>
      <c r="I88" s="200"/>
      <c r="J88" s="207"/>
      <c r="K88" s="207"/>
    </row>
    <row r="89" spans="1:11" ht="12.75" customHeight="1">
      <c r="A89" s="200"/>
      <c r="B89" s="200"/>
      <c r="C89" s="309" t="s">
        <v>9405</v>
      </c>
      <c r="D89" s="329" t="s">
        <v>9406</v>
      </c>
      <c r="E89" s="200"/>
      <c r="F89" s="200"/>
      <c r="G89" s="200"/>
      <c r="H89" s="207">
        <v>1</v>
      </c>
      <c r="I89" s="200"/>
      <c r="J89" s="207"/>
      <c r="K89" s="207"/>
    </row>
    <row r="90" spans="1:11" ht="12.75" customHeight="1">
      <c r="A90" s="200"/>
      <c r="B90" s="200"/>
      <c r="C90" s="309" t="s">
        <v>9407</v>
      </c>
      <c r="D90" s="329" t="s">
        <v>9408</v>
      </c>
      <c r="E90" s="200"/>
      <c r="F90" s="200"/>
      <c r="G90" s="200"/>
      <c r="H90" s="207">
        <v>1</v>
      </c>
      <c r="I90" s="200"/>
      <c r="J90" s="207"/>
      <c r="K90" s="207"/>
    </row>
    <row r="91" spans="1:11" ht="12.75" customHeight="1">
      <c r="A91" s="200"/>
      <c r="B91" s="200"/>
      <c r="C91" s="309" t="s">
        <v>9409</v>
      </c>
      <c r="D91" s="329" t="s">
        <v>9410</v>
      </c>
      <c r="E91" s="200"/>
      <c r="F91" s="200"/>
      <c r="G91" s="200"/>
      <c r="H91" s="207">
        <v>1</v>
      </c>
      <c r="I91" s="200"/>
      <c r="J91" s="207"/>
      <c r="K91" s="207"/>
    </row>
    <row r="92" spans="1:11" ht="12.75" customHeight="1">
      <c r="A92" s="200"/>
      <c r="B92" s="200"/>
      <c r="C92" s="309" t="s">
        <v>9411</v>
      </c>
      <c r="D92" s="329" t="s">
        <v>9412</v>
      </c>
      <c r="E92" s="200"/>
      <c r="F92" s="200"/>
      <c r="G92" s="200"/>
      <c r="H92" s="207">
        <v>1</v>
      </c>
      <c r="I92" s="200"/>
      <c r="J92" s="207"/>
      <c r="K92" s="207"/>
    </row>
    <row r="93" spans="1:11" ht="12.75" customHeight="1">
      <c r="A93" s="200"/>
      <c r="B93" s="200"/>
      <c r="C93" s="309" t="s">
        <v>9413</v>
      </c>
      <c r="D93" s="329" t="s">
        <v>9414</v>
      </c>
      <c r="E93" s="200"/>
      <c r="F93" s="200"/>
      <c r="G93" s="200"/>
      <c r="H93" s="207">
        <v>1</v>
      </c>
      <c r="I93" s="200"/>
      <c r="J93" s="207"/>
      <c r="K93" s="207"/>
    </row>
    <row r="94" spans="1:11" ht="12.75" customHeight="1">
      <c r="A94" s="200"/>
      <c r="B94" s="200"/>
      <c r="C94" s="309" t="s">
        <v>9415</v>
      </c>
      <c r="D94" s="329" t="s">
        <v>9416</v>
      </c>
      <c r="E94" s="200"/>
      <c r="F94" s="200"/>
      <c r="G94" s="200"/>
      <c r="H94" s="207">
        <v>1</v>
      </c>
      <c r="I94" s="200"/>
      <c r="J94" s="207"/>
      <c r="K94" s="207"/>
    </row>
    <row r="95" spans="1:11" ht="12.75" customHeight="1">
      <c r="A95" s="200"/>
      <c r="B95" s="200"/>
      <c r="C95" s="309" t="s">
        <v>9417</v>
      </c>
      <c r="D95" s="329" t="s">
        <v>9418</v>
      </c>
      <c r="E95" s="200"/>
      <c r="F95" s="200"/>
      <c r="G95" s="200"/>
      <c r="H95" s="207">
        <v>1</v>
      </c>
      <c r="I95" s="200"/>
      <c r="J95" s="207"/>
      <c r="K95" s="218"/>
    </row>
    <row r="96" spans="1:11" ht="12.75" customHeight="1">
      <c r="A96" s="200"/>
      <c r="B96" s="200"/>
      <c r="C96" s="309" t="s">
        <v>9419</v>
      </c>
      <c r="D96" s="329" t="s">
        <v>9420</v>
      </c>
      <c r="E96" s="200"/>
      <c r="F96" s="200"/>
      <c r="G96" s="200"/>
      <c r="H96" s="207">
        <v>1</v>
      </c>
      <c r="I96" s="200"/>
      <c r="J96" s="207"/>
      <c r="K96" s="207"/>
    </row>
    <row r="97" spans="1:11" ht="12.75" customHeight="1">
      <c r="A97" s="200"/>
      <c r="B97" s="200"/>
      <c r="C97" s="309" t="s">
        <v>9421</v>
      </c>
      <c r="D97" s="329" t="s">
        <v>9422</v>
      </c>
      <c r="E97" s="200"/>
      <c r="F97" s="200"/>
      <c r="G97" s="200"/>
      <c r="H97" s="207">
        <v>1</v>
      </c>
      <c r="I97" s="200"/>
      <c r="J97" s="207"/>
      <c r="K97" s="207"/>
    </row>
    <row r="98" spans="1:11" ht="12.75" customHeight="1">
      <c r="A98" s="200"/>
      <c r="B98" s="200"/>
      <c r="C98" s="309" t="s">
        <v>9423</v>
      </c>
      <c r="D98" s="329" t="s">
        <v>9424</v>
      </c>
      <c r="E98" s="200"/>
      <c r="F98" s="200"/>
      <c r="G98" s="200"/>
      <c r="H98" s="207">
        <v>1</v>
      </c>
      <c r="I98" s="200"/>
      <c r="J98" s="207"/>
      <c r="K98" s="207"/>
    </row>
    <row r="99" spans="1:11" ht="12.75" customHeight="1">
      <c r="A99" s="200"/>
      <c r="B99" s="200"/>
      <c r="C99" s="309" t="s">
        <v>9425</v>
      </c>
      <c r="D99" s="329" t="s">
        <v>9426</v>
      </c>
      <c r="E99" s="200"/>
      <c r="F99" s="200"/>
      <c r="G99" s="200"/>
      <c r="H99" s="207">
        <v>1</v>
      </c>
      <c r="I99" s="200"/>
      <c r="J99" s="207"/>
      <c r="K99" s="218"/>
    </row>
    <row r="100" spans="1:11" ht="12.75" customHeight="1">
      <c r="A100" s="200"/>
      <c r="B100" s="200"/>
      <c r="C100" s="309" t="s">
        <v>9427</v>
      </c>
      <c r="D100" s="329" t="s">
        <v>9428</v>
      </c>
      <c r="E100" s="200"/>
      <c r="F100" s="200"/>
      <c r="G100" s="200"/>
      <c r="H100" s="207">
        <v>1</v>
      </c>
      <c r="I100" s="200"/>
      <c r="J100" s="207"/>
      <c r="K100" s="218"/>
    </row>
    <row r="101" spans="1:11" ht="12.75" customHeight="1">
      <c r="A101" s="200"/>
      <c r="B101" s="200"/>
      <c r="C101" s="309" t="s">
        <v>9429</v>
      </c>
      <c r="D101" s="329" t="s">
        <v>9430</v>
      </c>
      <c r="E101" s="200"/>
      <c r="F101" s="200"/>
      <c r="G101" s="200"/>
      <c r="H101" s="207">
        <v>1</v>
      </c>
      <c r="I101" s="200"/>
      <c r="J101" s="207"/>
      <c r="K101" s="218"/>
    </row>
    <row r="102" spans="1:11" ht="12.75" customHeight="1">
      <c r="A102" s="200"/>
      <c r="B102" s="200"/>
      <c r="C102" s="309" t="s">
        <v>9431</v>
      </c>
      <c r="D102" s="329" t="s">
        <v>9432</v>
      </c>
      <c r="E102" s="200"/>
      <c r="F102" s="200"/>
      <c r="G102" s="200"/>
      <c r="H102" s="207">
        <v>1</v>
      </c>
      <c r="I102" s="200"/>
      <c r="J102" s="207"/>
      <c r="K102" s="218"/>
    </row>
    <row r="103" spans="1:11" ht="12.75" customHeight="1">
      <c r="A103" s="200"/>
      <c r="B103" s="200"/>
      <c r="C103" s="309" t="s">
        <v>9433</v>
      </c>
      <c r="D103" s="329" t="s">
        <v>9434</v>
      </c>
      <c r="E103" s="200"/>
      <c r="F103" s="200"/>
      <c r="G103" s="200"/>
      <c r="H103" s="207">
        <v>1</v>
      </c>
      <c r="I103" s="200"/>
      <c r="J103" s="207"/>
      <c r="K103" s="218"/>
    </row>
    <row r="104" spans="1:11" ht="12.75" customHeight="1">
      <c r="A104" s="200"/>
      <c r="B104" s="200"/>
      <c r="C104" s="309" t="s">
        <v>9435</v>
      </c>
      <c r="D104" s="329" t="s">
        <v>9436</v>
      </c>
      <c r="E104" s="200"/>
      <c r="F104" s="200"/>
      <c r="G104" s="200"/>
      <c r="H104" s="207">
        <v>1</v>
      </c>
      <c r="I104" s="200"/>
      <c r="J104" s="207"/>
      <c r="K104" s="218"/>
    </row>
    <row r="105" spans="1:11" ht="12.75" customHeight="1">
      <c r="A105" s="200"/>
      <c r="B105" s="200"/>
      <c r="C105" s="309" t="s">
        <v>9437</v>
      </c>
      <c r="D105" s="329" t="s">
        <v>9438</v>
      </c>
      <c r="E105" s="200"/>
      <c r="F105" s="200"/>
      <c r="G105" s="200"/>
      <c r="H105" s="207">
        <v>1</v>
      </c>
      <c r="I105" s="200"/>
      <c r="J105" s="207"/>
      <c r="K105" s="218"/>
    </row>
    <row r="106" spans="1:11" ht="12.75" customHeight="1">
      <c r="A106" s="200"/>
      <c r="B106" s="200"/>
      <c r="C106" s="309" t="s">
        <v>9439</v>
      </c>
      <c r="D106" s="329" t="s">
        <v>9440</v>
      </c>
      <c r="E106" s="200"/>
      <c r="F106" s="200"/>
      <c r="G106" s="200"/>
      <c r="H106" s="207">
        <v>1</v>
      </c>
      <c r="I106" s="200"/>
      <c r="J106" s="207"/>
      <c r="K106" s="218"/>
    </row>
    <row r="107" spans="1:11" ht="12.75" customHeight="1">
      <c r="A107" s="200"/>
      <c r="B107" s="200"/>
      <c r="C107" s="309" t="s">
        <v>9441</v>
      </c>
      <c r="D107" s="329" t="s">
        <v>9442</v>
      </c>
      <c r="E107" s="200"/>
      <c r="F107" s="200"/>
      <c r="G107" s="200"/>
      <c r="H107" s="207">
        <v>1</v>
      </c>
      <c r="I107" s="200"/>
      <c r="J107" s="207"/>
      <c r="K107" s="218"/>
    </row>
    <row r="108" spans="1:11" ht="12.75" customHeight="1">
      <c r="A108" s="200"/>
      <c r="B108" s="200"/>
      <c r="C108" s="309" t="s">
        <v>9443</v>
      </c>
      <c r="D108" s="329" t="s">
        <v>9444</v>
      </c>
      <c r="E108" s="200"/>
      <c r="F108" s="200"/>
      <c r="G108" s="200"/>
      <c r="H108" s="207">
        <v>1</v>
      </c>
      <c r="I108" s="200"/>
      <c r="J108" s="207"/>
      <c r="K108" s="218"/>
    </row>
    <row r="109" spans="1:11" ht="12.75" customHeight="1">
      <c r="A109" s="200"/>
      <c r="B109" s="200"/>
      <c r="C109" s="309" t="s">
        <v>9445</v>
      </c>
      <c r="D109" s="329" t="s">
        <v>9446</v>
      </c>
      <c r="E109" s="200"/>
      <c r="F109" s="200"/>
      <c r="G109" s="200"/>
      <c r="H109" s="207">
        <v>1</v>
      </c>
      <c r="I109" s="200"/>
      <c r="J109" s="207"/>
      <c r="K109" s="218"/>
    </row>
    <row r="110" spans="1:11" ht="12.75" customHeight="1">
      <c r="A110" s="200"/>
      <c r="B110" s="200"/>
      <c r="C110" s="309" t="s">
        <v>9447</v>
      </c>
      <c r="D110" s="329" t="s">
        <v>9448</v>
      </c>
      <c r="E110" s="200"/>
      <c r="F110" s="200"/>
      <c r="G110" s="200"/>
      <c r="H110" s="207">
        <v>1</v>
      </c>
      <c r="I110" s="200"/>
      <c r="J110" s="207"/>
      <c r="K110" s="207"/>
    </row>
    <row r="111" spans="1:11" ht="12.75" customHeight="1">
      <c r="A111" s="200"/>
      <c r="B111" s="200"/>
      <c r="C111" s="309" t="s">
        <v>9449</v>
      </c>
      <c r="D111" s="329" t="s">
        <v>9450</v>
      </c>
      <c r="E111" s="200"/>
      <c r="F111" s="200"/>
      <c r="G111" s="200"/>
      <c r="H111" s="207">
        <v>1</v>
      </c>
      <c r="I111" s="200"/>
      <c r="J111" s="207"/>
      <c r="K111" s="200"/>
    </row>
    <row r="112" spans="1:11" ht="12.75" customHeight="1">
      <c r="A112" s="200"/>
      <c r="B112" s="200"/>
      <c r="C112" s="309" t="s">
        <v>9451</v>
      </c>
      <c r="D112" s="329" t="s">
        <v>9452</v>
      </c>
      <c r="E112" s="200"/>
      <c r="F112" s="200"/>
      <c r="G112" s="200"/>
      <c r="H112" s="207">
        <v>1</v>
      </c>
      <c r="I112" s="200"/>
      <c r="J112" s="207"/>
      <c r="K112" s="200"/>
    </row>
    <row r="113" spans="1:11" ht="12.75" customHeight="1">
      <c r="A113" s="200"/>
      <c r="B113" s="200"/>
      <c r="C113" s="309" t="s">
        <v>9453</v>
      </c>
      <c r="D113" s="329" t="s">
        <v>9454</v>
      </c>
      <c r="E113" s="200"/>
      <c r="F113" s="200"/>
      <c r="G113" s="200"/>
      <c r="H113" s="207">
        <v>1</v>
      </c>
      <c r="I113" s="200"/>
      <c r="J113" s="207"/>
      <c r="K113" s="200"/>
    </row>
    <row r="114" spans="1:11" ht="12.75" customHeight="1">
      <c r="A114" s="200"/>
      <c r="B114" s="200"/>
      <c r="C114" s="309" t="s">
        <v>9455</v>
      </c>
      <c r="D114" s="329" t="s">
        <v>9456</v>
      </c>
      <c r="E114" s="200"/>
      <c r="F114" s="200"/>
      <c r="G114" s="200"/>
      <c r="H114" s="207">
        <v>1</v>
      </c>
      <c r="I114" s="200"/>
      <c r="J114" s="207"/>
      <c r="K114" s="200"/>
    </row>
    <row r="115" spans="1:11" ht="12.75" customHeight="1">
      <c r="A115" s="200"/>
      <c r="B115" s="200"/>
      <c r="C115" s="309" t="s">
        <v>9457</v>
      </c>
      <c r="D115" s="329" t="s">
        <v>9458</v>
      </c>
      <c r="E115" s="200"/>
      <c r="F115" s="200"/>
      <c r="G115" s="200"/>
      <c r="H115" s="207">
        <v>1</v>
      </c>
      <c r="I115" s="200"/>
      <c r="J115" s="207"/>
      <c r="K115" s="200"/>
    </row>
    <row r="116" spans="1:11" ht="12.75" customHeight="1">
      <c r="A116" s="200"/>
      <c r="B116" s="200"/>
      <c r="C116" s="309" t="s">
        <v>9459</v>
      </c>
      <c r="D116" s="329" t="s">
        <v>9460</v>
      </c>
      <c r="E116" s="200"/>
      <c r="F116" s="200"/>
      <c r="G116" s="200"/>
      <c r="H116" s="207">
        <v>1</v>
      </c>
      <c r="I116" s="200"/>
      <c r="J116" s="207"/>
      <c r="K116" s="200"/>
    </row>
    <row r="117" spans="1:11" ht="12.75" customHeight="1">
      <c r="A117" s="200"/>
      <c r="B117" s="200"/>
      <c r="C117" s="309" t="s">
        <v>9461</v>
      </c>
      <c r="D117" s="329" t="s">
        <v>9462</v>
      </c>
      <c r="E117" s="200"/>
      <c r="F117" s="200"/>
      <c r="G117" s="200"/>
      <c r="H117" s="207">
        <v>1</v>
      </c>
      <c r="I117" s="200"/>
      <c r="J117" s="207"/>
      <c r="K117" s="200"/>
    </row>
    <row r="118" spans="1:11" ht="12.75" customHeight="1">
      <c r="A118" s="200"/>
      <c r="B118" s="200"/>
      <c r="C118" s="309" t="s">
        <v>9463</v>
      </c>
      <c r="D118" s="329" t="s">
        <v>9464</v>
      </c>
      <c r="E118" s="200"/>
      <c r="F118" s="200"/>
      <c r="G118" s="200"/>
      <c r="H118" s="207">
        <v>1</v>
      </c>
      <c r="I118" s="200"/>
      <c r="J118" s="207"/>
      <c r="K118" s="200"/>
    </row>
    <row r="119" spans="1:11" ht="12.75" customHeight="1">
      <c r="A119" s="200"/>
      <c r="B119" s="200"/>
      <c r="C119" s="309" t="s">
        <v>9465</v>
      </c>
      <c r="D119" s="333" t="s">
        <v>9466</v>
      </c>
      <c r="E119" s="200"/>
      <c r="F119" s="200"/>
      <c r="G119" s="200"/>
      <c r="H119" s="207">
        <v>1</v>
      </c>
      <c r="I119" s="200"/>
      <c r="J119" s="207"/>
      <c r="K119" s="200"/>
    </row>
    <row r="120" spans="1:11" ht="12.75" customHeight="1">
      <c r="A120" s="200"/>
      <c r="B120" s="200"/>
      <c r="C120" s="309" t="s">
        <v>9467</v>
      </c>
      <c r="D120" s="334" t="s">
        <v>9468</v>
      </c>
      <c r="E120" s="200"/>
      <c r="F120" s="200"/>
      <c r="G120" s="200"/>
      <c r="H120" s="207">
        <v>1</v>
      </c>
      <c r="I120" s="200"/>
      <c r="J120" s="207"/>
      <c r="K120" s="200"/>
    </row>
    <row r="121" spans="1:11" ht="12.75" customHeight="1">
      <c r="A121" s="200"/>
      <c r="B121" s="200" t="s">
        <v>9469</v>
      </c>
      <c r="C121" s="309" t="s">
        <v>9470</v>
      </c>
      <c r="D121" s="335" t="s">
        <v>9471</v>
      </c>
      <c r="E121" s="200"/>
      <c r="F121" s="200"/>
      <c r="G121" s="200"/>
      <c r="H121" s="207">
        <v>1</v>
      </c>
      <c r="I121" s="200"/>
      <c r="J121" s="207"/>
      <c r="K121" s="200"/>
    </row>
    <row r="122" spans="1:11" ht="12.75" customHeight="1">
      <c r="A122" s="200"/>
      <c r="B122" s="200"/>
      <c r="C122" s="309" t="s">
        <v>9472</v>
      </c>
      <c r="D122" s="335" t="s">
        <v>9473</v>
      </c>
      <c r="E122" s="200"/>
      <c r="F122" s="200"/>
      <c r="G122" s="200"/>
      <c r="H122" s="207">
        <v>1</v>
      </c>
      <c r="I122" s="200"/>
      <c r="J122" s="207"/>
      <c r="K122" s="200"/>
    </row>
    <row r="123" spans="1:11" ht="12.75" customHeight="1">
      <c r="A123" s="200"/>
      <c r="B123" s="200"/>
      <c r="C123" s="309" t="s">
        <v>9474</v>
      </c>
      <c r="D123" s="336" t="s">
        <v>9475</v>
      </c>
      <c r="E123" s="200"/>
      <c r="F123" s="200"/>
      <c r="G123" s="200"/>
      <c r="H123" s="207">
        <v>3</v>
      </c>
      <c r="I123" s="200"/>
      <c r="J123" s="207"/>
      <c r="K123" s="200"/>
    </row>
    <row r="124" spans="1:11" ht="12.75" customHeight="1">
      <c r="A124" s="200"/>
      <c r="B124" s="200"/>
      <c r="C124" s="309" t="s">
        <v>9476</v>
      </c>
      <c r="D124" s="336" t="s">
        <v>9477</v>
      </c>
      <c r="E124" s="200"/>
      <c r="F124" s="200"/>
      <c r="G124" s="200"/>
      <c r="H124" s="207">
        <v>3</v>
      </c>
      <c r="I124" s="200"/>
      <c r="J124" s="207"/>
      <c r="K124" s="200"/>
    </row>
    <row r="125" spans="1:11" ht="12.75" customHeight="1">
      <c r="A125" s="200"/>
      <c r="B125" s="200"/>
      <c r="C125" s="309" t="s">
        <v>9478</v>
      </c>
      <c r="D125" s="336" t="s">
        <v>9479</v>
      </c>
      <c r="E125" s="200"/>
      <c r="F125" s="200"/>
      <c r="G125" s="200"/>
      <c r="H125" s="207">
        <v>1</v>
      </c>
      <c r="I125" s="200"/>
      <c r="J125" s="207"/>
      <c r="K125" s="200"/>
    </row>
    <row r="126" spans="1:11" ht="12.75" customHeight="1">
      <c r="A126" s="200"/>
      <c r="B126" s="200"/>
      <c r="C126" s="309" t="s">
        <v>9480</v>
      </c>
      <c r="D126" s="336" t="s">
        <v>9481</v>
      </c>
      <c r="E126" s="200"/>
      <c r="F126" s="200"/>
      <c r="G126" s="200"/>
      <c r="H126" s="207">
        <v>1</v>
      </c>
      <c r="I126" s="200"/>
      <c r="J126" s="207"/>
      <c r="K126" s="200"/>
    </row>
    <row r="127" spans="1:11" ht="12.75" customHeight="1">
      <c r="A127" s="200"/>
      <c r="B127" s="200"/>
      <c r="C127" s="309" t="s">
        <v>9482</v>
      </c>
      <c r="D127" s="336" t="s">
        <v>9483</v>
      </c>
      <c r="E127" s="200"/>
      <c r="F127" s="200"/>
      <c r="G127" s="200"/>
      <c r="H127" s="207">
        <v>1</v>
      </c>
      <c r="I127" s="200"/>
      <c r="J127" s="207"/>
      <c r="K127" s="200"/>
    </row>
    <row r="128" spans="1:11" ht="12.75" customHeight="1">
      <c r="A128" s="200"/>
      <c r="B128" s="200"/>
      <c r="C128" s="309" t="s">
        <v>9484</v>
      </c>
      <c r="D128" s="336" t="s">
        <v>9485</v>
      </c>
      <c r="E128" s="200"/>
      <c r="F128" s="200"/>
      <c r="G128" s="200"/>
      <c r="H128" s="207">
        <v>1</v>
      </c>
      <c r="I128" s="200"/>
      <c r="J128" s="200"/>
      <c r="K128" s="200"/>
    </row>
    <row r="129" spans="1:11" ht="12.75" customHeight="1">
      <c r="A129" s="200"/>
      <c r="B129" s="200"/>
      <c r="C129" s="309" t="s">
        <v>9486</v>
      </c>
      <c r="D129" s="336" t="s">
        <v>9487</v>
      </c>
      <c r="E129" s="200"/>
      <c r="F129" s="200"/>
      <c r="G129" s="200"/>
      <c r="H129" s="207">
        <v>1</v>
      </c>
      <c r="I129" s="200"/>
      <c r="J129" s="200"/>
      <c r="K129" s="200"/>
    </row>
    <row r="130" spans="1:11" ht="12.75" customHeight="1">
      <c r="A130" s="200"/>
      <c r="B130" s="200"/>
      <c r="C130" s="309" t="s">
        <v>9488</v>
      </c>
      <c r="D130" s="336" t="s">
        <v>9489</v>
      </c>
      <c r="E130" s="200"/>
      <c r="F130" s="200"/>
      <c r="G130" s="200"/>
      <c r="H130" s="207">
        <v>1</v>
      </c>
      <c r="I130" s="200"/>
      <c r="J130" s="200"/>
      <c r="K130" s="200"/>
    </row>
    <row r="131" spans="1:11" ht="12.75" customHeight="1">
      <c r="A131" s="200"/>
      <c r="B131" s="200"/>
      <c r="C131" s="309" t="s">
        <v>9490</v>
      </c>
      <c r="D131" s="336" t="s">
        <v>9491</v>
      </c>
      <c r="E131" s="200"/>
      <c r="F131" s="200"/>
      <c r="G131" s="200"/>
      <c r="H131" s="207">
        <v>1</v>
      </c>
      <c r="I131" s="200"/>
      <c r="J131" s="200"/>
      <c r="K131" s="200"/>
    </row>
    <row r="132" spans="1:11" ht="12.75" customHeight="1">
      <c r="A132" s="200"/>
      <c r="B132" s="200"/>
      <c r="C132" s="309" t="s">
        <v>9492</v>
      </c>
      <c r="D132" s="336" t="s">
        <v>9493</v>
      </c>
      <c r="E132" s="200"/>
      <c r="F132" s="200"/>
      <c r="G132" s="200"/>
      <c r="H132" s="207">
        <v>1</v>
      </c>
      <c r="I132" s="200"/>
      <c r="J132" s="200"/>
      <c r="K132" s="200"/>
    </row>
    <row r="133" spans="1:11" ht="12.75" customHeight="1">
      <c r="A133" s="200"/>
      <c r="B133" s="200"/>
      <c r="C133" s="309" t="s">
        <v>9494</v>
      </c>
      <c r="D133" s="336" t="s">
        <v>9495</v>
      </c>
      <c r="E133" s="200"/>
      <c r="F133" s="200"/>
      <c r="G133" s="200"/>
      <c r="H133" s="207">
        <v>1</v>
      </c>
      <c r="I133" s="200"/>
      <c r="J133" s="200"/>
      <c r="K133" s="200"/>
    </row>
    <row r="134" spans="1:11" ht="12.75" customHeight="1">
      <c r="A134" s="200"/>
      <c r="B134" s="200"/>
      <c r="C134" s="309" t="s">
        <v>9496</v>
      </c>
      <c r="D134" s="336" t="s">
        <v>9497</v>
      </c>
      <c r="E134" s="200"/>
      <c r="F134" s="200"/>
      <c r="G134" s="200"/>
      <c r="H134" s="207">
        <v>1</v>
      </c>
      <c r="I134" s="200"/>
      <c r="J134" s="200"/>
      <c r="K134" s="200"/>
    </row>
    <row r="135" spans="1:11" ht="12.75" customHeight="1">
      <c r="A135" s="200"/>
      <c r="B135" s="200"/>
      <c r="C135" s="309" t="s">
        <v>9498</v>
      </c>
      <c r="D135" s="336" t="s">
        <v>9499</v>
      </c>
      <c r="E135" s="200"/>
      <c r="F135" s="200"/>
      <c r="G135" s="200"/>
      <c r="H135" s="207">
        <v>1</v>
      </c>
      <c r="I135" s="200"/>
      <c r="J135" s="200"/>
      <c r="K135" s="200"/>
    </row>
    <row r="136" spans="1:11" ht="12.75" customHeight="1">
      <c r="A136" s="200"/>
      <c r="B136" s="200"/>
      <c r="C136" s="309" t="s">
        <v>9500</v>
      </c>
      <c r="D136" s="336" t="s">
        <v>9501</v>
      </c>
      <c r="E136" s="200"/>
      <c r="F136" s="200"/>
      <c r="G136" s="200"/>
      <c r="H136" s="207">
        <v>1</v>
      </c>
      <c r="I136" s="200"/>
      <c r="J136" s="200"/>
      <c r="K136" s="200"/>
    </row>
    <row r="137" spans="1:11" ht="12.75" customHeight="1">
      <c r="A137" s="200"/>
      <c r="B137" s="200"/>
      <c r="C137" s="309" t="s">
        <v>9502</v>
      </c>
      <c r="D137" s="336" t="s">
        <v>9503</v>
      </c>
      <c r="E137" s="200"/>
      <c r="F137" s="200"/>
      <c r="G137" s="200"/>
      <c r="H137" s="207">
        <v>1</v>
      </c>
      <c r="I137" s="200"/>
      <c r="J137" s="200"/>
      <c r="K137" s="200"/>
    </row>
    <row r="138" spans="1:11" ht="12.75" customHeight="1">
      <c r="A138" s="200"/>
      <c r="B138" s="200"/>
      <c r="C138" s="309" t="s">
        <v>9504</v>
      </c>
      <c r="D138" s="336" t="s">
        <v>9505</v>
      </c>
      <c r="E138" s="200"/>
      <c r="F138" s="200"/>
      <c r="G138" s="200"/>
      <c r="H138" s="207">
        <v>1</v>
      </c>
      <c r="I138" s="200"/>
      <c r="J138" s="200"/>
      <c r="K138" s="200"/>
    </row>
    <row r="139" spans="1:11" ht="12.75" customHeight="1">
      <c r="A139" s="200"/>
      <c r="B139" s="200"/>
      <c r="C139" s="309" t="s">
        <v>9506</v>
      </c>
      <c r="D139" s="335" t="s">
        <v>9507</v>
      </c>
      <c r="E139" s="200"/>
      <c r="F139" s="200"/>
      <c r="G139" s="200"/>
      <c r="H139" s="207">
        <v>1</v>
      </c>
      <c r="I139" s="200"/>
      <c r="J139" s="200"/>
      <c r="K139" s="200"/>
    </row>
    <row r="140" spans="1:11" ht="12.75" customHeight="1">
      <c r="A140" s="200"/>
      <c r="B140" s="200"/>
      <c r="C140" s="309" t="s">
        <v>9508</v>
      </c>
      <c r="D140" s="336" t="s">
        <v>9509</v>
      </c>
      <c r="E140" s="200"/>
      <c r="F140" s="200"/>
      <c r="G140" s="200"/>
      <c r="H140" s="207">
        <v>3</v>
      </c>
      <c r="I140" s="200"/>
      <c r="J140" s="200"/>
      <c r="K140" s="200"/>
    </row>
    <row r="141" spans="1:11" ht="12.75" customHeight="1">
      <c r="A141" s="200"/>
      <c r="B141" s="200"/>
      <c r="C141" s="309" t="s">
        <v>9510</v>
      </c>
      <c r="D141" s="336" t="s">
        <v>9511</v>
      </c>
      <c r="E141" s="200"/>
      <c r="F141" s="200"/>
      <c r="G141" s="200"/>
      <c r="H141" s="207">
        <v>3</v>
      </c>
      <c r="I141" s="200"/>
      <c r="J141" s="200"/>
      <c r="K141" s="200"/>
    </row>
    <row r="142" spans="1:11" ht="12.75" customHeight="1">
      <c r="A142" s="200"/>
      <c r="B142" s="200"/>
      <c r="C142" s="309" t="s">
        <v>9512</v>
      </c>
      <c r="D142" s="336" t="s">
        <v>9513</v>
      </c>
      <c r="E142" s="200"/>
      <c r="F142" s="200"/>
      <c r="G142" s="200"/>
      <c r="H142" s="207">
        <v>1</v>
      </c>
      <c r="I142" s="200"/>
      <c r="J142" s="200"/>
      <c r="K142" s="200"/>
    </row>
    <row r="143" spans="1:11" ht="12.75" customHeight="1">
      <c r="A143" s="200"/>
      <c r="B143" s="200"/>
      <c r="C143" s="309" t="s">
        <v>9514</v>
      </c>
      <c r="D143" s="336" t="s">
        <v>9515</v>
      </c>
      <c r="E143" s="200"/>
      <c r="F143" s="200"/>
      <c r="G143" s="200"/>
      <c r="H143" s="207">
        <v>1</v>
      </c>
      <c r="I143" s="200"/>
      <c r="J143" s="200"/>
      <c r="K143" s="200"/>
    </row>
    <row r="144" spans="1:11" ht="12.75" customHeight="1">
      <c r="A144" s="200"/>
      <c r="B144" s="200"/>
      <c r="C144" s="309" t="s">
        <v>9516</v>
      </c>
      <c r="D144" s="336" t="s">
        <v>9517</v>
      </c>
      <c r="E144" s="200"/>
      <c r="F144" s="200"/>
      <c r="G144" s="200"/>
      <c r="H144" s="207">
        <v>1</v>
      </c>
      <c r="I144" s="200"/>
      <c r="J144" s="200"/>
      <c r="K144" s="200"/>
    </row>
    <row r="145" spans="1:11" ht="12.75" customHeight="1">
      <c r="A145" s="200"/>
      <c r="B145" s="200"/>
      <c r="C145" s="309" t="s">
        <v>9518</v>
      </c>
      <c r="D145" s="336" t="s">
        <v>9519</v>
      </c>
      <c r="E145" s="200"/>
      <c r="F145" s="200"/>
      <c r="G145" s="200"/>
      <c r="H145" s="207">
        <v>1</v>
      </c>
      <c r="I145" s="200"/>
      <c r="J145" s="200"/>
      <c r="K145" s="200"/>
    </row>
    <row r="146" spans="1:11" ht="12.75" customHeight="1">
      <c r="A146" s="200"/>
      <c r="B146" s="200"/>
      <c r="C146" s="309" t="s">
        <v>9520</v>
      </c>
      <c r="D146" s="336" t="s">
        <v>9521</v>
      </c>
      <c r="E146" s="200"/>
      <c r="F146" s="200"/>
      <c r="G146" s="200"/>
      <c r="H146" s="207">
        <v>1</v>
      </c>
      <c r="I146" s="200"/>
      <c r="J146" s="200"/>
      <c r="K146" s="200"/>
    </row>
    <row r="147" spans="1:11" ht="12.75" customHeight="1">
      <c r="A147" s="200"/>
      <c r="B147" s="200"/>
      <c r="C147" s="309" t="s">
        <v>9522</v>
      </c>
      <c r="D147" s="336" t="s">
        <v>9523</v>
      </c>
      <c r="E147" s="200"/>
      <c r="F147" s="200"/>
      <c r="G147" s="200"/>
      <c r="H147" s="207">
        <v>1</v>
      </c>
      <c r="I147" s="200"/>
      <c r="J147" s="200"/>
      <c r="K147" s="200"/>
    </row>
    <row r="148" spans="1:11" ht="12.75" customHeight="1">
      <c r="A148" s="200"/>
      <c r="B148" s="200"/>
      <c r="C148" s="309" t="s">
        <v>9524</v>
      </c>
      <c r="D148" s="336" t="s">
        <v>9525</v>
      </c>
      <c r="E148" s="200"/>
      <c r="F148" s="200"/>
      <c r="G148" s="200"/>
      <c r="H148" s="207">
        <v>1</v>
      </c>
      <c r="I148" s="200"/>
      <c r="J148" s="200"/>
      <c r="K148" s="200"/>
    </row>
    <row r="149" spans="1:11" ht="12.75" customHeight="1">
      <c r="A149" s="200"/>
      <c r="B149" s="200"/>
      <c r="C149" s="309" t="s">
        <v>9526</v>
      </c>
      <c r="D149" s="336" t="s">
        <v>9527</v>
      </c>
      <c r="E149" s="200"/>
      <c r="F149" s="200"/>
      <c r="G149" s="200"/>
      <c r="H149" s="207">
        <v>1</v>
      </c>
      <c r="I149" s="200"/>
      <c r="J149" s="200"/>
      <c r="K149" s="200"/>
    </row>
    <row r="150" spans="1:11" ht="12.75" customHeight="1">
      <c r="A150" s="200"/>
      <c r="B150" s="200"/>
      <c r="C150" s="309" t="s">
        <v>9528</v>
      </c>
      <c r="D150" s="336" t="s">
        <v>9529</v>
      </c>
      <c r="E150" s="200"/>
      <c r="F150" s="200"/>
      <c r="G150" s="200"/>
      <c r="H150" s="207">
        <v>1</v>
      </c>
      <c r="I150" s="200"/>
      <c r="J150" s="200"/>
      <c r="K150" s="200"/>
    </row>
    <row r="151" spans="1:11" ht="12.75" customHeight="1">
      <c r="A151" s="200"/>
      <c r="B151" s="200"/>
      <c r="C151" s="309" t="s">
        <v>9530</v>
      </c>
      <c r="D151" s="336" t="s">
        <v>9531</v>
      </c>
      <c r="E151" s="200"/>
      <c r="F151" s="200"/>
      <c r="G151" s="200"/>
      <c r="H151" s="207">
        <v>1</v>
      </c>
      <c r="I151" s="200"/>
      <c r="J151" s="200"/>
      <c r="K151" s="200"/>
    </row>
    <row r="152" spans="1:11" ht="12.75" customHeight="1">
      <c r="A152" s="200"/>
      <c r="B152" s="200"/>
      <c r="C152" s="309" t="s">
        <v>9532</v>
      </c>
      <c r="D152" s="336" t="s">
        <v>9533</v>
      </c>
      <c r="E152" s="200"/>
      <c r="F152" s="200"/>
      <c r="G152" s="200"/>
      <c r="H152" s="207">
        <v>1</v>
      </c>
      <c r="I152" s="200"/>
      <c r="J152" s="200"/>
      <c r="K152" s="200"/>
    </row>
    <row r="153" spans="1:11" ht="12.75" customHeight="1">
      <c r="A153" s="200"/>
      <c r="B153" s="200"/>
      <c r="C153" s="309" t="s">
        <v>9534</v>
      </c>
      <c r="D153" s="337" t="s">
        <v>9535</v>
      </c>
      <c r="E153" s="200"/>
      <c r="F153" s="200"/>
      <c r="G153" s="200"/>
      <c r="H153" s="207">
        <v>1</v>
      </c>
      <c r="I153" s="200"/>
      <c r="J153" s="200"/>
      <c r="K153" s="200"/>
    </row>
    <row r="154" spans="1:11" ht="12.75" customHeight="1">
      <c r="A154" s="200"/>
      <c r="B154" s="200"/>
      <c r="C154" s="309" t="s">
        <v>9536</v>
      </c>
      <c r="D154" s="336" t="s">
        <v>9537</v>
      </c>
      <c r="E154" s="200"/>
      <c r="F154" s="200"/>
      <c r="G154" s="200"/>
      <c r="H154" s="207">
        <v>1</v>
      </c>
      <c r="I154" s="200"/>
      <c r="J154" s="200"/>
      <c r="K154" s="200"/>
    </row>
    <row r="155" spans="1:11" ht="12.75" customHeight="1">
      <c r="A155" s="200"/>
      <c r="B155" s="200"/>
      <c r="C155" s="309" t="s">
        <v>9538</v>
      </c>
      <c r="D155" s="336" t="s">
        <v>9539</v>
      </c>
      <c r="E155" s="200"/>
      <c r="F155" s="200"/>
      <c r="G155" s="200"/>
      <c r="H155" s="207">
        <v>1</v>
      </c>
      <c r="I155" s="200"/>
      <c r="J155" s="200"/>
      <c r="K155" s="200"/>
    </row>
    <row r="156" spans="1:11" ht="12.75" customHeight="1">
      <c r="A156" s="200"/>
      <c r="B156" s="200"/>
      <c r="C156" s="309" t="s">
        <v>9540</v>
      </c>
      <c r="D156" s="336" t="s">
        <v>9541</v>
      </c>
      <c r="E156" s="200"/>
      <c r="F156" s="200"/>
      <c r="G156" s="200"/>
      <c r="H156" s="207">
        <v>1</v>
      </c>
      <c r="I156" s="200"/>
      <c r="J156" s="200"/>
      <c r="K156" s="200"/>
    </row>
    <row r="157" spans="1:11" ht="12.75" customHeight="1">
      <c r="A157" s="200"/>
      <c r="B157" s="200"/>
      <c r="C157" s="309" t="s">
        <v>9542</v>
      </c>
      <c r="D157" s="338" t="s">
        <v>9543</v>
      </c>
      <c r="E157" s="200"/>
      <c r="F157" s="200"/>
      <c r="G157" s="200"/>
      <c r="H157" s="207">
        <v>1</v>
      </c>
      <c r="I157" s="200"/>
      <c r="J157" s="200"/>
      <c r="K157" s="200"/>
    </row>
    <row r="158" spans="1:11" ht="12.75" customHeight="1">
      <c r="A158" s="200"/>
      <c r="B158" s="200"/>
      <c r="C158" s="309" t="s">
        <v>9544</v>
      </c>
      <c r="D158" s="339" t="s">
        <v>9545</v>
      </c>
      <c r="E158" s="200"/>
      <c r="F158" s="200"/>
      <c r="G158" s="200"/>
      <c r="H158" s="207">
        <v>1</v>
      </c>
      <c r="I158" s="200"/>
      <c r="J158" s="200"/>
      <c r="K158" s="200"/>
    </row>
    <row r="159" spans="1:11" ht="12.75" customHeight="1">
      <c r="A159" s="200"/>
      <c r="B159" s="200"/>
      <c r="C159" s="309" t="s">
        <v>9546</v>
      </c>
      <c r="D159" s="339" t="s">
        <v>9547</v>
      </c>
      <c r="E159" s="200"/>
      <c r="F159" s="200"/>
      <c r="G159" s="200"/>
      <c r="H159" s="207">
        <v>1</v>
      </c>
      <c r="I159" s="200"/>
      <c r="J159" s="200"/>
      <c r="K159" s="200"/>
    </row>
    <row r="160" spans="1:11" ht="12.75" customHeight="1">
      <c r="A160" s="200"/>
      <c r="B160" s="200"/>
      <c r="C160" s="309" t="s">
        <v>9548</v>
      </c>
      <c r="D160" s="339" t="s">
        <v>9549</v>
      </c>
      <c r="E160" s="200"/>
      <c r="F160" s="200"/>
      <c r="G160" s="200"/>
      <c r="H160" s="207">
        <v>1</v>
      </c>
      <c r="I160" s="200"/>
      <c r="J160" s="200"/>
      <c r="K160" s="200"/>
    </row>
    <row r="161" spans="1:11" ht="12.75" customHeight="1">
      <c r="A161" s="200"/>
      <c r="B161" s="200"/>
      <c r="C161" s="309" t="s">
        <v>9550</v>
      </c>
      <c r="D161" s="339" t="s">
        <v>9551</v>
      </c>
      <c r="E161" s="200"/>
      <c r="F161" s="200"/>
      <c r="G161" s="200"/>
      <c r="H161" s="207">
        <v>1</v>
      </c>
      <c r="I161" s="200"/>
      <c r="J161" s="200"/>
      <c r="K161" s="200"/>
    </row>
    <row r="162" spans="1:11" ht="12.75" customHeight="1">
      <c r="A162" s="200"/>
      <c r="B162" s="200"/>
      <c r="C162" s="309" t="s">
        <v>9552</v>
      </c>
      <c r="D162" s="338" t="s">
        <v>9553</v>
      </c>
      <c r="E162" s="200"/>
      <c r="F162" s="200"/>
      <c r="G162" s="200"/>
      <c r="H162" s="207">
        <v>1</v>
      </c>
      <c r="I162" s="200"/>
      <c r="J162" s="200"/>
      <c r="K162" s="200"/>
    </row>
    <row r="163" spans="1:11" ht="12.75" customHeight="1">
      <c r="A163" s="200"/>
      <c r="B163" s="200" t="s">
        <v>9554</v>
      </c>
      <c r="C163" s="328" t="s">
        <v>9555</v>
      </c>
      <c r="D163" s="327" t="s">
        <v>9556</v>
      </c>
      <c r="E163" s="200"/>
      <c r="F163" s="200"/>
      <c r="G163" s="200"/>
      <c r="H163" s="207">
        <v>1</v>
      </c>
      <c r="I163" s="200"/>
      <c r="J163" s="200"/>
      <c r="K163" s="200"/>
    </row>
    <row r="164" spans="1:11" ht="12.75" customHeight="1">
      <c r="A164" s="200"/>
      <c r="B164" s="200"/>
      <c r="C164" s="328" t="s">
        <v>9557</v>
      </c>
      <c r="D164" s="320" t="s">
        <v>9558</v>
      </c>
      <c r="E164" s="200"/>
      <c r="F164" s="200"/>
      <c r="G164" s="200"/>
      <c r="H164" s="207">
        <v>1</v>
      </c>
      <c r="I164" s="200"/>
      <c r="J164" s="200"/>
      <c r="K164" s="200"/>
    </row>
    <row r="165" spans="1:11" ht="12.75" customHeight="1">
      <c r="A165" s="200"/>
      <c r="B165" s="200"/>
      <c r="C165" s="328" t="s">
        <v>9559</v>
      </c>
      <c r="D165" s="327" t="s">
        <v>9560</v>
      </c>
      <c r="E165" s="200"/>
      <c r="F165" s="200"/>
      <c r="G165" s="200"/>
      <c r="H165" s="207">
        <v>1</v>
      </c>
      <c r="I165" s="200"/>
      <c r="J165" s="200"/>
      <c r="K165" s="200"/>
    </row>
    <row r="166" spans="1:11" ht="12.75" customHeight="1">
      <c r="A166" s="200"/>
      <c r="B166" s="200"/>
      <c r="C166" s="328" t="s">
        <v>9561</v>
      </c>
      <c r="D166" s="320" t="s">
        <v>9562</v>
      </c>
      <c r="E166" s="200"/>
      <c r="F166" s="200"/>
      <c r="G166" s="200"/>
      <c r="H166" s="207">
        <v>1</v>
      </c>
      <c r="I166" s="200"/>
      <c r="J166" s="200"/>
      <c r="K166" s="200"/>
    </row>
    <row r="167" spans="1:11" ht="12.75" customHeight="1">
      <c r="A167" s="200"/>
      <c r="B167" s="200"/>
      <c r="C167" s="328" t="s">
        <v>9563</v>
      </c>
      <c r="D167" s="320" t="s">
        <v>9564</v>
      </c>
      <c r="E167" s="200"/>
      <c r="F167" s="200"/>
      <c r="G167" s="200"/>
      <c r="H167" s="207">
        <v>1</v>
      </c>
      <c r="I167" s="200"/>
      <c r="J167" s="200"/>
      <c r="K167" s="200"/>
    </row>
    <row r="168" spans="1:11" ht="12.75" customHeight="1">
      <c r="A168" s="200"/>
      <c r="B168" s="200"/>
      <c r="C168" s="328" t="s">
        <v>9565</v>
      </c>
      <c r="D168" s="320" t="s">
        <v>9566</v>
      </c>
      <c r="E168" s="200"/>
      <c r="F168" s="200"/>
      <c r="G168" s="200"/>
      <c r="H168" s="207">
        <v>1</v>
      </c>
      <c r="I168" s="200"/>
      <c r="J168" s="200"/>
      <c r="K168" s="200"/>
    </row>
    <row r="169" spans="1:11" ht="12.75" customHeight="1">
      <c r="A169" s="200"/>
      <c r="B169" s="200"/>
      <c r="C169" s="328" t="s">
        <v>9567</v>
      </c>
      <c r="D169" s="320" t="s">
        <v>9568</v>
      </c>
      <c r="E169" s="200"/>
      <c r="F169" s="200"/>
      <c r="G169" s="200"/>
      <c r="H169" s="207">
        <v>1</v>
      </c>
      <c r="I169" s="200"/>
      <c r="J169" s="200"/>
      <c r="K169" s="200"/>
    </row>
    <row r="170" spans="1:11" ht="12.75" customHeight="1">
      <c r="A170" s="200"/>
      <c r="B170" s="200"/>
      <c r="C170" s="328" t="s">
        <v>9569</v>
      </c>
      <c r="D170" s="320" t="s">
        <v>9570</v>
      </c>
      <c r="E170" s="200"/>
      <c r="F170" s="200"/>
      <c r="G170" s="200"/>
      <c r="H170" s="207">
        <v>1</v>
      </c>
      <c r="I170" s="200"/>
      <c r="J170" s="200"/>
      <c r="K170" s="200"/>
    </row>
    <row r="171" spans="1:11" ht="12.75" customHeight="1">
      <c r="A171" s="200"/>
      <c r="B171" s="200"/>
      <c r="C171" s="328" t="s">
        <v>9571</v>
      </c>
      <c r="D171" s="320" t="s">
        <v>9572</v>
      </c>
      <c r="E171" s="200"/>
      <c r="F171" s="200"/>
      <c r="G171" s="200"/>
      <c r="H171" s="207">
        <v>1</v>
      </c>
      <c r="I171" s="200"/>
      <c r="J171" s="200"/>
      <c r="K171" s="200"/>
    </row>
    <row r="172" spans="1:11" ht="12.75" customHeight="1">
      <c r="A172" s="200"/>
      <c r="B172" s="200"/>
      <c r="C172" s="328" t="s">
        <v>9573</v>
      </c>
      <c r="D172" s="320" t="s">
        <v>9574</v>
      </c>
      <c r="E172" s="200"/>
      <c r="F172" s="200"/>
      <c r="G172" s="200"/>
      <c r="H172" s="207">
        <v>1</v>
      </c>
      <c r="I172" s="200"/>
      <c r="J172" s="200"/>
      <c r="K172" s="200"/>
    </row>
    <row r="173" spans="1:11" ht="12.75" customHeight="1">
      <c r="A173" s="200"/>
      <c r="B173" s="200"/>
      <c r="C173" s="328" t="s">
        <v>9575</v>
      </c>
      <c r="D173" s="327" t="s">
        <v>9576</v>
      </c>
      <c r="E173" s="200"/>
      <c r="F173" s="200"/>
      <c r="G173" s="200"/>
      <c r="H173" s="207">
        <v>1</v>
      </c>
      <c r="I173" s="200"/>
      <c r="J173" s="200"/>
      <c r="K173" s="200"/>
    </row>
    <row r="174" spans="1:11" ht="12.75" customHeight="1">
      <c r="A174" s="200"/>
      <c r="B174" s="200"/>
      <c r="C174" s="328" t="s">
        <v>9577</v>
      </c>
      <c r="D174" s="320" t="s">
        <v>9578</v>
      </c>
      <c r="E174" s="200"/>
      <c r="F174" s="200"/>
      <c r="G174" s="200"/>
      <c r="H174" s="207">
        <v>1</v>
      </c>
      <c r="I174" s="200"/>
      <c r="J174" s="200"/>
      <c r="K174" s="200"/>
    </row>
    <row r="175" spans="1:11" ht="12.75" customHeight="1">
      <c r="A175" s="200"/>
      <c r="B175" s="200"/>
      <c r="C175" s="328" t="s">
        <v>9579</v>
      </c>
      <c r="D175" s="320" t="s">
        <v>9580</v>
      </c>
      <c r="E175" s="200"/>
      <c r="F175" s="200"/>
      <c r="G175" s="200"/>
      <c r="H175" s="207">
        <v>1</v>
      </c>
      <c r="I175" s="200"/>
      <c r="J175" s="200"/>
      <c r="K175" s="200"/>
    </row>
    <row r="176" spans="1:11" ht="12.75" customHeight="1">
      <c r="A176" s="200"/>
      <c r="B176" s="200"/>
      <c r="C176" s="328" t="s">
        <v>9581</v>
      </c>
      <c r="D176" s="340" t="s">
        <v>9582</v>
      </c>
      <c r="E176" s="200"/>
      <c r="F176" s="200"/>
      <c r="G176" s="200"/>
      <c r="H176" s="207">
        <v>1</v>
      </c>
      <c r="I176" s="200"/>
      <c r="J176" s="200"/>
      <c r="K176" s="200"/>
    </row>
    <row r="177" spans="1:11" ht="12.75" customHeight="1">
      <c r="A177" s="200"/>
      <c r="B177" s="200"/>
      <c r="C177" s="328" t="s">
        <v>9583</v>
      </c>
      <c r="D177" s="320" t="s">
        <v>9584</v>
      </c>
      <c r="E177" s="200"/>
      <c r="F177" s="200"/>
      <c r="G177" s="200"/>
      <c r="H177" s="207">
        <v>1</v>
      </c>
      <c r="I177" s="200"/>
      <c r="J177" s="200"/>
      <c r="K177" s="200"/>
    </row>
    <row r="178" spans="1:11" ht="12.75" customHeight="1">
      <c r="A178" s="200"/>
      <c r="B178" s="200"/>
      <c r="C178" s="328" t="s">
        <v>9585</v>
      </c>
      <c r="D178" s="320" t="s">
        <v>9586</v>
      </c>
      <c r="E178" s="200"/>
      <c r="F178" s="200"/>
      <c r="G178" s="200"/>
      <c r="H178" s="207">
        <v>1</v>
      </c>
      <c r="I178" s="200"/>
      <c r="J178" s="200"/>
      <c r="K178" s="200"/>
    </row>
    <row r="179" spans="1:11" ht="12.75" customHeight="1">
      <c r="A179" s="200"/>
      <c r="B179" s="200"/>
      <c r="C179" s="328" t="s">
        <v>9587</v>
      </c>
      <c r="D179" s="320" t="s">
        <v>9588</v>
      </c>
      <c r="E179" s="200"/>
      <c r="F179" s="200"/>
      <c r="G179" s="200"/>
      <c r="H179" s="207">
        <v>1</v>
      </c>
      <c r="I179" s="200"/>
      <c r="J179" s="200"/>
      <c r="K179" s="200"/>
    </row>
    <row r="180" spans="1:11" ht="12.75" customHeight="1">
      <c r="A180" s="200"/>
      <c r="B180" s="200"/>
      <c r="C180" s="328" t="s">
        <v>9589</v>
      </c>
      <c r="D180" s="327" t="s">
        <v>9590</v>
      </c>
      <c r="E180" s="200"/>
      <c r="F180" s="200"/>
      <c r="G180" s="200"/>
      <c r="H180" s="207">
        <v>1</v>
      </c>
      <c r="I180" s="200"/>
      <c r="J180" s="200"/>
      <c r="K180" s="200"/>
    </row>
    <row r="181" spans="1:11" ht="12.75" customHeight="1">
      <c r="A181" s="200"/>
      <c r="B181" s="200"/>
      <c r="C181" s="328" t="s">
        <v>9591</v>
      </c>
      <c r="D181" s="320" t="s">
        <v>9592</v>
      </c>
      <c r="E181" s="200"/>
      <c r="F181" s="200"/>
      <c r="G181" s="200"/>
      <c r="H181" s="207">
        <v>1</v>
      </c>
      <c r="I181" s="200"/>
      <c r="J181" s="200"/>
      <c r="K181" s="200"/>
    </row>
    <row r="182" spans="1:11" ht="12.75" customHeight="1">
      <c r="A182" s="200"/>
      <c r="B182" s="200"/>
      <c r="C182" s="328" t="s">
        <v>9593</v>
      </c>
      <c r="D182" s="320" t="s">
        <v>9594</v>
      </c>
      <c r="E182" s="200"/>
      <c r="F182" s="200"/>
      <c r="G182" s="200"/>
      <c r="H182" s="207">
        <v>1</v>
      </c>
      <c r="I182" s="200"/>
      <c r="J182" s="200"/>
      <c r="K182" s="200"/>
    </row>
    <row r="183" spans="1:11" ht="12.75" customHeight="1">
      <c r="A183" s="200"/>
      <c r="B183" s="200"/>
      <c r="C183" s="328" t="s">
        <v>9595</v>
      </c>
      <c r="D183" s="320" t="s">
        <v>9596</v>
      </c>
      <c r="E183" s="200"/>
      <c r="F183" s="200"/>
      <c r="G183" s="200"/>
      <c r="H183" s="207">
        <v>1</v>
      </c>
      <c r="I183" s="200"/>
      <c r="J183" s="200"/>
      <c r="K183" s="200"/>
    </row>
    <row r="184" spans="1:11" ht="12.75" customHeight="1">
      <c r="A184" s="200"/>
      <c r="B184" s="200"/>
      <c r="C184" s="328" t="s">
        <v>9597</v>
      </c>
      <c r="D184" s="320" t="s">
        <v>9598</v>
      </c>
      <c r="E184" s="200"/>
      <c r="F184" s="200"/>
      <c r="G184" s="200"/>
      <c r="H184" s="207">
        <v>1</v>
      </c>
      <c r="I184" s="200"/>
      <c r="J184" s="200"/>
      <c r="K184" s="200"/>
    </row>
    <row r="185" spans="1:11" ht="12.75" customHeight="1">
      <c r="A185" s="200"/>
      <c r="B185" s="200"/>
      <c r="C185" s="328" t="s">
        <v>9599</v>
      </c>
      <c r="D185" s="320" t="s">
        <v>9600</v>
      </c>
      <c r="E185" s="200"/>
      <c r="F185" s="200"/>
      <c r="G185" s="200"/>
      <c r="H185" s="207">
        <v>1</v>
      </c>
      <c r="I185" s="200"/>
      <c r="J185" s="200"/>
      <c r="K185" s="200"/>
    </row>
    <row r="186" spans="1:11" ht="12.75" customHeight="1">
      <c r="A186" s="200"/>
      <c r="B186" s="200"/>
      <c r="C186" s="328" t="s">
        <v>9601</v>
      </c>
      <c r="D186" s="320" t="s">
        <v>9602</v>
      </c>
      <c r="E186" s="200"/>
      <c r="F186" s="200"/>
      <c r="G186" s="200"/>
      <c r="H186" s="207">
        <v>1</v>
      </c>
      <c r="I186" s="200"/>
      <c r="J186" s="200"/>
      <c r="K186" s="200"/>
    </row>
    <row r="187" spans="1:11" ht="12.75" customHeight="1">
      <c r="A187" s="200"/>
      <c r="B187" s="200"/>
      <c r="C187" s="328" t="s">
        <v>9603</v>
      </c>
      <c r="D187" s="320" t="s">
        <v>9604</v>
      </c>
      <c r="E187" s="200"/>
      <c r="F187" s="200"/>
      <c r="G187" s="200"/>
      <c r="H187" s="207">
        <v>1</v>
      </c>
      <c r="I187" s="200"/>
      <c r="J187" s="200"/>
      <c r="K187" s="200"/>
    </row>
    <row r="188" spans="1:11" ht="12.75" customHeight="1">
      <c r="A188" s="200"/>
      <c r="B188" s="200"/>
      <c r="C188" s="328" t="s">
        <v>9605</v>
      </c>
      <c r="D188" s="320" t="s">
        <v>9606</v>
      </c>
      <c r="E188" s="200"/>
      <c r="F188" s="200"/>
      <c r="G188" s="200"/>
      <c r="H188" s="207">
        <v>1</v>
      </c>
      <c r="I188" s="200"/>
      <c r="J188" s="200"/>
      <c r="K188" s="200"/>
    </row>
    <row r="189" spans="1:11" ht="12.75" customHeight="1">
      <c r="A189" s="200"/>
      <c r="B189" s="200"/>
      <c r="C189" s="328" t="s">
        <v>9607</v>
      </c>
      <c r="D189" s="320" t="s">
        <v>9608</v>
      </c>
      <c r="E189" s="200"/>
      <c r="F189" s="200"/>
      <c r="G189" s="200"/>
      <c r="H189" s="207">
        <v>1</v>
      </c>
      <c r="I189" s="200"/>
      <c r="J189" s="200"/>
      <c r="K189" s="200"/>
    </row>
    <row r="190" spans="1:11" ht="12.75" customHeight="1">
      <c r="A190" s="200"/>
      <c r="B190" s="200"/>
      <c r="C190" s="328" t="s">
        <v>9609</v>
      </c>
      <c r="D190" s="327" t="s">
        <v>9610</v>
      </c>
      <c r="E190" s="200"/>
      <c r="F190" s="200"/>
      <c r="G190" s="200"/>
      <c r="H190" s="207">
        <v>1</v>
      </c>
      <c r="I190" s="200"/>
      <c r="J190" s="200"/>
      <c r="K190" s="200"/>
    </row>
    <row r="191" spans="1:11" ht="12.75" customHeight="1">
      <c r="A191" s="200"/>
      <c r="B191" s="200"/>
      <c r="C191" s="328" t="s">
        <v>9611</v>
      </c>
      <c r="D191" s="320" t="s">
        <v>9612</v>
      </c>
      <c r="E191" s="200"/>
      <c r="F191" s="200"/>
      <c r="G191" s="200"/>
      <c r="H191" s="207">
        <v>1</v>
      </c>
      <c r="I191" s="200"/>
      <c r="J191" s="200"/>
      <c r="K191" s="200"/>
    </row>
    <row r="192" spans="1:11" ht="12.75" customHeight="1">
      <c r="A192" s="200"/>
      <c r="B192" s="200"/>
      <c r="C192" s="328" t="s">
        <v>9613</v>
      </c>
      <c r="D192" s="320" t="s">
        <v>9614</v>
      </c>
      <c r="E192" s="200"/>
      <c r="F192" s="200"/>
      <c r="G192" s="200"/>
      <c r="H192" s="207">
        <v>1</v>
      </c>
      <c r="I192" s="200"/>
      <c r="J192" s="200"/>
      <c r="K192" s="200"/>
    </row>
    <row r="193" spans="1:11" ht="12.75" customHeight="1">
      <c r="A193" s="200"/>
      <c r="B193" s="200"/>
      <c r="C193" s="328" t="s">
        <v>9615</v>
      </c>
      <c r="D193" s="320" t="s">
        <v>9616</v>
      </c>
      <c r="E193" s="200"/>
      <c r="F193" s="200"/>
      <c r="G193" s="200"/>
      <c r="H193" s="207">
        <v>1</v>
      </c>
      <c r="I193" s="200"/>
      <c r="J193" s="200"/>
      <c r="K193" s="200"/>
    </row>
    <row r="194" spans="1:11" ht="12.75" customHeight="1">
      <c r="A194" s="200"/>
      <c r="B194" s="200"/>
      <c r="C194" s="328" t="s">
        <v>9617</v>
      </c>
      <c r="D194" s="327" t="s">
        <v>9618</v>
      </c>
      <c r="E194" s="200"/>
      <c r="F194" s="200"/>
      <c r="G194" s="200"/>
      <c r="H194" s="207">
        <v>1</v>
      </c>
      <c r="I194" s="200"/>
      <c r="J194" s="200"/>
      <c r="K194" s="200"/>
    </row>
    <row r="195" spans="1:11" ht="12.75" customHeight="1">
      <c r="A195" s="200"/>
      <c r="B195" s="200"/>
      <c r="C195" s="328" t="s">
        <v>9619</v>
      </c>
      <c r="D195" s="320" t="s">
        <v>9620</v>
      </c>
      <c r="E195" s="200"/>
      <c r="F195" s="200"/>
      <c r="G195" s="200"/>
      <c r="H195" s="207">
        <v>1</v>
      </c>
      <c r="I195" s="200"/>
      <c r="J195" s="200"/>
      <c r="K195" s="200"/>
    </row>
    <row r="196" spans="1:11" ht="12.75" customHeight="1">
      <c r="A196" s="200"/>
      <c r="B196" s="200"/>
      <c r="C196" s="328" t="s">
        <v>9621</v>
      </c>
      <c r="D196" s="320" t="s">
        <v>9622</v>
      </c>
      <c r="E196" s="200"/>
      <c r="F196" s="200"/>
      <c r="G196" s="200"/>
      <c r="H196" s="207">
        <v>1</v>
      </c>
      <c r="I196" s="200"/>
      <c r="J196" s="200"/>
      <c r="K196" s="200"/>
    </row>
    <row r="197" spans="1:11" ht="12.75" customHeight="1">
      <c r="A197" s="200"/>
      <c r="B197" s="200"/>
      <c r="C197" s="328" t="s">
        <v>9623</v>
      </c>
      <c r="D197" s="320" t="s">
        <v>9624</v>
      </c>
      <c r="E197" s="200"/>
      <c r="F197" s="200"/>
      <c r="G197" s="200"/>
      <c r="H197" s="207">
        <v>1</v>
      </c>
      <c r="I197" s="200"/>
      <c r="J197" s="200"/>
      <c r="K197" s="200"/>
    </row>
    <row r="198" spans="1:11" ht="12.75" customHeight="1">
      <c r="A198" s="200"/>
      <c r="B198" s="200"/>
      <c r="C198" s="328" t="s">
        <v>9625</v>
      </c>
      <c r="D198" s="320" t="s">
        <v>9626</v>
      </c>
      <c r="E198" s="200"/>
      <c r="F198" s="200"/>
      <c r="G198" s="200"/>
      <c r="H198" s="207">
        <v>1</v>
      </c>
      <c r="I198" s="200"/>
      <c r="J198" s="200"/>
      <c r="K198" s="200"/>
    </row>
    <row r="199" spans="1:11" ht="12.75" customHeight="1">
      <c r="A199" s="200"/>
      <c r="B199" s="200"/>
      <c r="C199" s="328" t="s">
        <v>9627</v>
      </c>
      <c r="D199" s="320" t="s">
        <v>9628</v>
      </c>
      <c r="E199" s="200"/>
      <c r="F199" s="200"/>
      <c r="G199" s="200"/>
      <c r="H199" s="207">
        <v>1</v>
      </c>
      <c r="I199" s="200"/>
      <c r="J199" s="200"/>
      <c r="K199" s="200"/>
    </row>
    <row r="200" spans="1:11" ht="12.75" customHeight="1">
      <c r="A200" s="200"/>
      <c r="B200" s="200"/>
      <c r="C200" s="328" t="s">
        <v>9629</v>
      </c>
      <c r="D200" s="320" t="s">
        <v>9630</v>
      </c>
      <c r="E200" s="200"/>
      <c r="F200" s="200"/>
      <c r="G200" s="200"/>
      <c r="H200" s="207">
        <v>1</v>
      </c>
      <c r="I200" s="200"/>
      <c r="J200" s="200"/>
      <c r="K200" s="200"/>
    </row>
    <row r="201" spans="1:11" ht="12.75" customHeight="1">
      <c r="A201" s="200"/>
      <c r="B201" s="200"/>
      <c r="C201" s="328" t="s">
        <v>9631</v>
      </c>
      <c r="D201" s="320" t="s">
        <v>9632</v>
      </c>
      <c r="E201" s="200"/>
      <c r="F201" s="200"/>
      <c r="G201" s="200"/>
      <c r="H201" s="207">
        <v>1</v>
      </c>
      <c r="I201" s="200"/>
      <c r="J201" s="200"/>
      <c r="K201" s="200"/>
    </row>
    <row r="202" spans="1:11" ht="12.75" customHeight="1">
      <c r="A202" s="200"/>
      <c r="B202" s="200"/>
      <c r="C202" s="328" t="s">
        <v>9633</v>
      </c>
      <c r="D202" s="320" t="s">
        <v>9634</v>
      </c>
      <c r="E202" s="200"/>
      <c r="F202" s="200"/>
      <c r="G202" s="200"/>
      <c r="H202" s="207">
        <v>1</v>
      </c>
      <c r="I202" s="200"/>
      <c r="J202" s="200"/>
      <c r="K202" s="200"/>
    </row>
    <row r="203" spans="1:11" ht="12.75" customHeight="1">
      <c r="A203" s="200"/>
      <c r="B203" s="200"/>
      <c r="C203" s="328" t="s">
        <v>9635</v>
      </c>
      <c r="D203" s="320" t="s">
        <v>9636</v>
      </c>
      <c r="E203" s="200"/>
      <c r="F203" s="200"/>
      <c r="G203" s="200"/>
      <c r="H203" s="207">
        <v>1</v>
      </c>
      <c r="I203" s="200"/>
      <c r="J203" s="200"/>
      <c r="K203" s="200"/>
    </row>
    <row r="204" spans="1:11" ht="12.75" customHeight="1">
      <c r="A204" s="200"/>
      <c r="B204" s="200"/>
      <c r="C204" s="328" t="s">
        <v>9637</v>
      </c>
      <c r="D204" s="320" t="s">
        <v>9638</v>
      </c>
      <c r="E204" s="200"/>
      <c r="F204" s="200"/>
      <c r="G204" s="200"/>
      <c r="H204" s="207">
        <v>1</v>
      </c>
      <c r="I204" s="200"/>
      <c r="J204" s="200"/>
      <c r="K204" s="200"/>
    </row>
    <row r="205" spans="1:11" ht="12.75" customHeight="1">
      <c r="A205" s="200"/>
      <c r="B205" s="200"/>
      <c r="C205" s="328" t="s">
        <v>9639</v>
      </c>
      <c r="D205" s="320" t="s">
        <v>9640</v>
      </c>
      <c r="E205" s="200"/>
      <c r="F205" s="200"/>
      <c r="G205" s="200"/>
      <c r="H205" s="207">
        <v>1</v>
      </c>
      <c r="I205" s="200"/>
      <c r="J205" s="200"/>
      <c r="K205" s="200"/>
    </row>
    <row r="206" spans="1:11" ht="12.75" customHeight="1">
      <c r="A206" s="200"/>
      <c r="B206" s="200"/>
      <c r="C206" s="328" t="s">
        <v>9641</v>
      </c>
      <c r="D206" s="320" t="s">
        <v>9642</v>
      </c>
      <c r="E206" s="200"/>
      <c r="F206" s="200"/>
      <c r="G206" s="200"/>
      <c r="H206" s="207">
        <v>1</v>
      </c>
      <c r="I206" s="200"/>
      <c r="J206" s="200"/>
      <c r="K206" s="200"/>
    </row>
    <row r="207" spans="1:11" ht="12.75" customHeight="1">
      <c r="A207" s="200"/>
      <c r="B207" s="200"/>
      <c r="C207" s="328" t="s">
        <v>9643</v>
      </c>
      <c r="D207" s="320" t="s">
        <v>9644</v>
      </c>
      <c r="E207" s="200"/>
      <c r="F207" s="200"/>
      <c r="G207" s="200"/>
      <c r="H207" s="207">
        <v>1</v>
      </c>
      <c r="I207" s="200"/>
      <c r="J207" s="200"/>
      <c r="K207" s="200"/>
    </row>
    <row r="208" spans="1:11" ht="12.75" customHeight="1">
      <c r="A208" s="200"/>
      <c r="B208" s="200"/>
      <c r="C208" s="328" t="s">
        <v>9645</v>
      </c>
      <c r="D208" s="320" t="s">
        <v>9646</v>
      </c>
      <c r="E208" s="200"/>
      <c r="F208" s="200"/>
      <c r="G208" s="200"/>
      <c r="H208" s="207">
        <v>1</v>
      </c>
      <c r="I208" s="200"/>
      <c r="J208" s="200"/>
      <c r="K208" s="200"/>
    </row>
    <row r="209" spans="1:11" ht="12.75" customHeight="1">
      <c r="A209" s="200"/>
      <c r="B209" s="200"/>
      <c r="C209" s="328" t="s">
        <v>9647</v>
      </c>
      <c r="D209" s="320" t="s">
        <v>9648</v>
      </c>
      <c r="E209" s="200"/>
      <c r="F209" s="200"/>
      <c r="G209" s="200"/>
      <c r="H209" s="207">
        <v>1</v>
      </c>
      <c r="I209" s="200"/>
      <c r="J209" s="200"/>
      <c r="K209" s="200"/>
    </row>
    <row r="210" spans="1:11" ht="12.75" customHeight="1">
      <c r="A210" s="200"/>
      <c r="B210" s="200"/>
      <c r="C210" s="328" t="s">
        <v>9649</v>
      </c>
      <c r="D210" s="320" t="s">
        <v>9650</v>
      </c>
      <c r="E210" s="200"/>
      <c r="F210" s="200"/>
      <c r="G210" s="200"/>
      <c r="H210" s="207">
        <v>1</v>
      </c>
      <c r="I210" s="200"/>
      <c r="J210" s="200"/>
      <c r="K210" s="200"/>
    </row>
    <row r="211" spans="1:11" ht="12.75" customHeight="1">
      <c r="A211" s="200"/>
      <c r="B211" s="200"/>
      <c r="C211" s="328" t="s">
        <v>9651</v>
      </c>
      <c r="D211" s="320" t="s">
        <v>9652</v>
      </c>
      <c r="E211" s="200"/>
      <c r="F211" s="200"/>
      <c r="G211" s="200"/>
      <c r="H211" s="207">
        <v>1</v>
      </c>
      <c r="I211" s="200"/>
      <c r="J211" s="200"/>
      <c r="K211" s="200"/>
    </row>
    <row r="212" spans="1:11" ht="12.75" customHeight="1">
      <c r="A212" s="200"/>
      <c r="B212" s="200"/>
      <c r="C212" s="328" t="s">
        <v>9653</v>
      </c>
      <c r="D212" s="320" t="s">
        <v>9654</v>
      </c>
      <c r="E212" s="200"/>
      <c r="F212" s="200"/>
      <c r="G212" s="200"/>
      <c r="H212" s="207">
        <v>1</v>
      </c>
      <c r="I212" s="200"/>
      <c r="J212" s="200"/>
      <c r="K212" s="200"/>
    </row>
    <row r="213" spans="1:11" ht="12.75" customHeight="1">
      <c r="A213" s="200"/>
      <c r="B213" s="200"/>
      <c r="C213" s="328" t="s">
        <v>9655</v>
      </c>
      <c r="D213" s="320" t="s">
        <v>9656</v>
      </c>
      <c r="E213" s="200"/>
      <c r="F213" s="200"/>
      <c r="G213" s="200"/>
      <c r="H213" s="207">
        <v>1</v>
      </c>
      <c r="I213" s="200"/>
      <c r="J213" s="200"/>
      <c r="K213" s="200"/>
    </row>
    <row r="214" spans="1:11" ht="12.75" customHeight="1">
      <c r="A214" s="200"/>
      <c r="B214" s="200"/>
      <c r="C214" s="328" t="s">
        <v>9657</v>
      </c>
      <c r="D214" s="320" t="s">
        <v>9658</v>
      </c>
      <c r="E214" s="200"/>
      <c r="F214" s="200"/>
      <c r="G214" s="200"/>
      <c r="H214" s="207">
        <v>1</v>
      </c>
      <c r="I214" s="200"/>
      <c r="J214" s="200"/>
      <c r="K214" s="200"/>
    </row>
    <row r="215" spans="1:11" ht="12.75" customHeight="1">
      <c r="A215" s="200"/>
      <c r="B215" s="200"/>
      <c r="C215" s="328" t="s">
        <v>9659</v>
      </c>
      <c r="D215" s="320" t="s">
        <v>9660</v>
      </c>
      <c r="E215" s="200"/>
      <c r="F215" s="200"/>
      <c r="G215" s="200"/>
      <c r="H215" s="207">
        <v>1</v>
      </c>
      <c r="I215" s="200"/>
      <c r="J215" s="200"/>
      <c r="K215" s="200"/>
    </row>
    <row r="216" spans="1:11" ht="12.75" customHeight="1">
      <c r="A216" s="200"/>
      <c r="B216" s="200"/>
      <c r="C216" s="328" t="s">
        <v>9661</v>
      </c>
      <c r="D216" s="320" t="s">
        <v>9662</v>
      </c>
      <c r="E216" s="200"/>
      <c r="F216" s="200"/>
      <c r="G216" s="200"/>
      <c r="H216" s="207">
        <v>1</v>
      </c>
      <c r="I216" s="200"/>
      <c r="J216" s="200"/>
      <c r="K216" s="200"/>
    </row>
    <row r="217" spans="1:11" ht="12.75" customHeight="1">
      <c r="A217" s="200"/>
      <c r="B217" s="200"/>
      <c r="C217" s="328" t="s">
        <v>9663</v>
      </c>
      <c r="D217" s="320" t="s">
        <v>9664</v>
      </c>
      <c r="E217" s="200"/>
      <c r="F217" s="200"/>
      <c r="G217" s="200"/>
      <c r="H217" s="207">
        <v>1</v>
      </c>
      <c r="I217" s="200"/>
      <c r="J217" s="200"/>
      <c r="K217" s="200"/>
    </row>
    <row r="218" spans="1:11" ht="12.75" customHeight="1">
      <c r="A218" s="200"/>
      <c r="B218" s="200"/>
      <c r="C218" s="328" t="s">
        <v>9665</v>
      </c>
      <c r="D218" s="320" t="s">
        <v>9666</v>
      </c>
      <c r="E218" s="200"/>
      <c r="F218" s="200"/>
      <c r="G218" s="200"/>
      <c r="H218" s="207">
        <v>1</v>
      </c>
      <c r="I218" s="200"/>
      <c r="J218" s="200"/>
      <c r="K218" s="200"/>
    </row>
    <row r="219" spans="1:11" ht="12.75" customHeight="1">
      <c r="A219" s="200"/>
      <c r="B219" s="200"/>
      <c r="C219" s="328" t="s">
        <v>9667</v>
      </c>
      <c r="D219" s="320" t="s">
        <v>9668</v>
      </c>
      <c r="E219" s="200"/>
      <c r="F219" s="200"/>
      <c r="G219" s="200"/>
      <c r="H219" s="207">
        <v>1</v>
      </c>
      <c r="I219" s="200"/>
      <c r="J219" s="200"/>
      <c r="K219" s="200"/>
    </row>
    <row r="220" spans="1:11" ht="12.75" customHeight="1">
      <c r="A220" s="200"/>
      <c r="B220" s="200"/>
      <c r="C220" s="328" t="s">
        <v>9669</v>
      </c>
      <c r="D220" s="320" t="s">
        <v>9670</v>
      </c>
      <c r="E220" s="200"/>
      <c r="F220" s="200"/>
      <c r="G220" s="200"/>
      <c r="H220" s="207">
        <v>1</v>
      </c>
      <c r="I220" s="200"/>
      <c r="J220" s="200"/>
      <c r="K220" s="200"/>
    </row>
    <row r="221" spans="1:11" ht="12.75" customHeight="1">
      <c r="A221" s="200"/>
      <c r="B221" s="200"/>
      <c r="C221" s="328" t="s">
        <v>9671</v>
      </c>
      <c r="D221" s="320" t="s">
        <v>9672</v>
      </c>
      <c r="E221" s="200"/>
      <c r="F221" s="200"/>
      <c r="G221" s="200"/>
      <c r="H221" s="207">
        <v>1</v>
      </c>
      <c r="I221" s="200"/>
      <c r="J221" s="200"/>
      <c r="K221" s="200"/>
    </row>
    <row r="222" spans="1:11" ht="12.75" customHeight="1">
      <c r="A222" s="200"/>
      <c r="B222" s="200"/>
      <c r="C222" s="328" t="s">
        <v>9673</v>
      </c>
      <c r="D222" s="320" t="s">
        <v>9674</v>
      </c>
      <c r="E222" s="200"/>
      <c r="F222" s="200"/>
      <c r="G222" s="200"/>
      <c r="H222" s="207">
        <v>1</v>
      </c>
      <c r="I222" s="200"/>
      <c r="J222" s="200"/>
      <c r="K222" s="200"/>
    </row>
    <row r="223" spans="1:11" ht="12.75" customHeight="1">
      <c r="A223" s="200"/>
      <c r="B223" s="200"/>
      <c r="C223" s="328" t="s">
        <v>9675</v>
      </c>
      <c r="D223" s="320" t="s">
        <v>9676</v>
      </c>
      <c r="E223" s="200"/>
      <c r="F223" s="200"/>
      <c r="G223" s="200"/>
      <c r="H223" s="207">
        <v>1</v>
      </c>
      <c r="I223" s="200"/>
      <c r="J223" s="200"/>
      <c r="K223" s="200"/>
    </row>
    <row r="224" spans="1:11" ht="12.75" customHeight="1">
      <c r="A224" s="200"/>
      <c r="B224" s="200"/>
      <c r="C224" s="328" t="s">
        <v>9677</v>
      </c>
      <c r="D224" s="320" t="s">
        <v>9678</v>
      </c>
      <c r="E224" s="200"/>
      <c r="F224" s="200"/>
      <c r="G224" s="200"/>
      <c r="H224" s="207">
        <v>1</v>
      </c>
      <c r="I224" s="200"/>
      <c r="J224" s="200"/>
      <c r="K224" s="200"/>
    </row>
    <row r="225" spans="1:11" ht="12.75" customHeight="1">
      <c r="A225" s="200"/>
      <c r="B225" s="200"/>
      <c r="C225" s="328" t="s">
        <v>9679</v>
      </c>
      <c r="D225" s="327" t="s">
        <v>9680</v>
      </c>
      <c r="E225" s="200"/>
      <c r="F225" s="200"/>
      <c r="G225" s="200"/>
      <c r="H225" s="207">
        <v>1</v>
      </c>
      <c r="I225" s="200"/>
      <c r="J225" s="200"/>
      <c r="K225" s="200"/>
    </row>
    <row r="226" spans="1:11" ht="12.75" customHeight="1">
      <c r="A226" s="200"/>
      <c r="B226" s="200"/>
      <c r="C226" s="328" t="s">
        <v>9681</v>
      </c>
      <c r="D226" s="320" t="s">
        <v>9682</v>
      </c>
      <c r="E226" s="200"/>
      <c r="F226" s="200"/>
      <c r="G226" s="200"/>
      <c r="H226" s="207">
        <v>1</v>
      </c>
      <c r="I226" s="200"/>
      <c r="J226" s="200"/>
      <c r="K226" s="200"/>
    </row>
    <row r="227" spans="1:11" ht="12.75" customHeight="1">
      <c r="A227" s="200"/>
      <c r="B227" s="200"/>
      <c r="C227" s="328" t="s">
        <v>9683</v>
      </c>
      <c r="D227" s="320" t="s">
        <v>9684</v>
      </c>
      <c r="E227" s="200"/>
      <c r="F227" s="200"/>
      <c r="G227" s="200"/>
      <c r="H227" s="207">
        <v>1</v>
      </c>
      <c r="I227" s="200"/>
      <c r="J227" s="200"/>
      <c r="K227" s="200"/>
    </row>
    <row r="228" spans="1:11" ht="12.75" customHeight="1">
      <c r="A228" s="200"/>
      <c r="B228" s="200"/>
      <c r="C228" s="328" t="s">
        <v>9685</v>
      </c>
      <c r="D228" s="320" t="s">
        <v>9686</v>
      </c>
      <c r="E228" s="200"/>
      <c r="F228" s="200"/>
      <c r="G228" s="200"/>
      <c r="H228" s="207">
        <v>1</v>
      </c>
      <c r="I228" s="200"/>
      <c r="J228" s="200"/>
      <c r="K228" s="200"/>
    </row>
    <row r="229" spans="1:11" ht="12.75" customHeight="1">
      <c r="A229" s="200"/>
      <c r="B229" s="200"/>
      <c r="C229" s="328" t="s">
        <v>9687</v>
      </c>
      <c r="D229" s="320" t="s">
        <v>9688</v>
      </c>
      <c r="E229" s="200"/>
      <c r="F229" s="200"/>
      <c r="G229" s="200"/>
      <c r="H229" s="207">
        <v>1</v>
      </c>
      <c r="I229" s="200"/>
      <c r="J229" s="200"/>
      <c r="K229" s="200"/>
    </row>
    <row r="230" spans="1:11" ht="12.75" customHeight="1">
      <c r="A230" s="200"/>
      <c r="B230" s="200"/>
      <c r="C230" s="328" t="s">
        <v>9689</v>
      </c>
      <c r="D230" s="320" t="s">
        <v>9690</v>
      </c>
      <c r="E230" s="200"/>
      <c r="F230" s="200"/>
      <c r="G230" s="200"/>
      <c r="H230" s="207">
        <v>1</v>
      </c>
      <c r="I230" s="200"/>
      <c r="J230" s="200"/>
      <c r="K230" s="200"/>
    </row>
    <row r="231" spans="1:11" ht="12.75" customHeight="1">
      <c r="A231" s="200"/>
      <c r="B231" s="200"/>
      <c r="C231" s="328" t="s">
        <v>9691</v>
      </c>
      <c r="D231" s="320" t="s">
        <v>9692</v>
      </c>
      <c r="E231" s="200"/>
      <c r="F231" s="200"/>
      <c r="G231" s="200"/>
      <c r="H231" s="207">
        <v>1</v>
      </c>
      <c r="I231" s="200"/>
      <c r="J231" s="200"/>
      <c r="K231" s="200"/>
    </row>
    <row r="232" spans="1:11" ht="12.75" customHeight="1">
      <c r="A232" s="200"/>
      <c r="B232" s="200" t="s">
        <v>9693</v>
      </c>
      <c r="C232" s="233" t="s">
        <v>9694</v>
      </c>
      <c r="D232" s="320" t="s">
        <v>9695</v>
      </c>
      <c r="E232" s="200"/>
      <c r="F232" s="200"/>
      <c r="G232" s="200"/>
      <c r="H232" s="207">
        <v>1</v>
      </c>
      <c r="I232" s="200"/>
      <c r="J232" s="200"/>
      <c r="K232" s="200"/>
    </row>
    <row r="233" spans="1:11" ht="12.75" customHeight="1">
      <c r="A233" s="200"/>
      <c r="B233" s="200"/>
      <c r="C233" s="233" t="s">
        <v>9696</v>
      </c>
      <c r="D233" s="320" t="s">
        <v>9697</v>
      </c>
      <c r="E233" s="200"/>
      <c r="F233" s="200"/>
      <c r="G233" s="200"/>
      <c r="H233" s="207">
        <v>2</v>
      </c>
      <c r="I233" s="200"/>
      <c r="J233" s="200"/>
      <c r="K233" s="200"/>
    </row>
    <row r="234" spans="1:11" ht="12.75" customHeight="1">
      <c r="A234" s="200"/>
      <c r="B234" s="200"/>
      <c r="C234" s="233" t="s">
        <v>9698</v>
      </c>
      <c r="D234" s="327" t="s">
        <v>9699</v>
      </c>
      <c r="E234" s="200"/>
      <c r="F234" s="200"/>
      <c r="G234" s="200"/>
      <c r="H234" s="207">
        <v>2</v>
      </c>
      <c r="I234" s="200"/>
      <c r="J234" s="200"/>
      <c r="K234" s="200"/>
    </row>
    <row r="235" spans="1:11" ht="12.75" customHeight="1">
      <c r="A235" s="200"/>
      <c r="B235" s="200"/>
      <c r="C235" s="233" t="s">
        <v>9700</v>
      </c>
      <c r="D235" s="327" t="s">
        <v>9701</v>
      </c>
      <c r="E235" s="200"/>
      <c r="F235" s="200"/>
      <c r="G235" s="200"/>
      <c r="H235" s="207">
        <v>1</v>
      </c>
      <c r="I235" s="200"/>
      <c r="J235" s="200"/>
      <c r="K235" s="200"/>
    </row>
    <row r="236" spans="1:11" ht="12.75" customHeight="1">
      <c r="A236" s="200"/>
      <c r="B236" s="200"/>
      <c r="C236" s="233" t="s">
        <v>9702</v>
      </c>
      <c r="D236" s="327" t="s">
        <v>9703</v>
      </c>
      <c r="E236" s="200"/>
      <c r="F236" s="200"/>
      <c r="G236" s="200"/>
      <c r="H236" s="207">
        <v>1</v>
      </c>
      <c r="I236" s="200"/>
      <c r="J236" s="200"/>
      <c r="K236" s="200"/>
    </row>
    <row r="237" spans="1:11" ht="12.75" customHeight="1">
      <c r="A237" s="200"/>
      <c r="B237" s="200"/>
      <c r="C237" s="233" t="s">
        <v>9704</v>
      </c>
      <c r="D237" s="327" t="s">
        <v>9705</v>
      </c>
      <c r="E237" s="200"/>
      <c r="F237" s="200"/>
      <c r="G237" s="200"/>
      <c r="H237" s="207">
        <v>1</v>
      </c>
      <c r="I237" s="200"/>
      <c r="J237" s="200"/>
      <c r="K237" s="200"/>
    </row>
    <row r="238" spans="1:11" ht="12.75" customHeight="1">
      <c r="A238" s="200"/>
      <c r="B238" s="200"/>
      <c r="C238" s="233" t="s">
        <v>9706</v>
      </c>
      <c r="D238" s="327" t="s">
        <v>9707</v>
      </c>
      <c r="E238" s="200"/>
      <c r="F238" s="200"/>
      <c r="G238" s="200"/>
      <c r="H238" s="207">
        <v>1</v>
      </c>
      <c r="I238" s="200"/>
      <c r="J238" s="200"/>
      <c r="K238" s="200"/>
    </row>
    <row r="239" spans="1:11" ht="12.75" customHeight="1">
      <c r="A239" s="200"/>
      <c r="B239" s="200"/>
      <c r="C239" s="233" t="s">
        <v>9708</v>
      </c>
      <c r="D239" s="327" t="s">
        <v>9709</v>
      </c>
      <c r="E239" s="200"/>
      <c r="F239" s="200"/>
      <c r="G239" s="200"/>
      <c r="H239" s="207">
        <v>1</v>
      </c>
      <c r="I239" s="200"/>
      <c r="J239" s="200"/>
      <c r="K239" s="200"/>
    </row>
    <row r="240" spans="1:11" ht="12.75" customHeight="1">
      <c r="A240" s="200"/>
      <c r="B240" s="200"/>
      <c r="C240" s="233" t="s">
        <v>9710</v>
      </c>
      <c r="D240" s="327" t="s">
        <v>9711</v>
      </c>
      <c r="E240" s="200"/>
      <c r="F240" s="200"/>
      <c r="G240" s="200"/>
      <c r="H240" s="207">
        <v>1</v>
      </c>
      <c r="I240" s="200"/>
      <c r="J240" s="200"/>
      <c r="K240" s="200"/>
    </row>
    <row r="241" spans="1:11" ht="12.75" customHeight="1">
      <c r="A241" s="200"/>
      <c r="B241" s="200"/>
      <c r="C241" s="233" t="s">
        <v>9712</v>
      </c>
      <c r="D241" s="320" t="s">
        <v>9713</v>
      </c>
      <c r="E241" s="200"/>
      <c r="F241" s="200"/>
      <c r="G241" s="200"/>
      <c r="H241" s="207">
        <v>1</v>
      </c>
      <c r="I241" s="200"/>
      <c r="J241" s="200"/>
      <c r="K241" s="200"/>
    </row>
    <row r="242" spans="1:11" ht="12.75" customHeight="1">
      <c r="A242" s="200"/>
      <c r="B242" s="200" t="s">
        <v>9714</v>
      </c>
      <c r="C242" s="341" t="s">
        <v>9715</v>
      </c>
      <c r="D242" s="320" t="s">
        <v>80</v>
      </c>
      <c r="E242" s="200"/>
      <c r="F242" s="200"/>
      <c r="G242" s="200"/>
      <c r="H242" s="207">
        <v>1</v>
      </c>
      <c r="I242" s="200"/>
      <c r="J242" s="200"/>
      <c r="K242" s="200"/>
    </row>
    <row r="243" spans="1:11" ht="12.75" customHeight="1">
      <c r="A243" s="200"/>
      <c r="B243" s="200"/>
      <c r="C243" s="342" t="s">
        <v>9716</v>
      </c>
      <c r="D243" s="343" t="s">
        <v>83</v>
      </c>
      <c r="E243" s="200"/>
      <c r="F243" s="200"/>
      <c r="G243" s="200"/>
      <c r="H243" s="207"/>
      <c r="I243" s="200"/>
      <c r="J243" s="200"/>
      <c r="K243" s="200"/>
    </row>
    <row r="244" spans="1:11" ht="12.75" customHeight="1">
      <c r="A244" s="200"/>
      <c r="B244" s="200"/>
      <c r="C244" s="342" t="s">
        <v>9717</v>
      </c>
      <c r="D244" s="343" t="s">
        <v>85</v>
      </c>
      <c r="E244" s="200"/>
      <c r="F244" s="200"/>
      <c r="G244" s="200"/>
      <c r="H244" s="207"/>
      <c r="I244" s="200"/>
      <c r="J244" s="200"/>
      <c r="K244" s="200"/>
    </row>
    <row r="245" spans="1:11" ht="12.75" customHeight="1">
      <c r="A245" s="200"/>
      <c r="B245" s="200"/>
      <c r="C245" s="342" t="s">
        <v>9718</v>
      </c>
      <c r="D245" s="343" t="s">
        <v>87</v>
      </c>
      <c r="E245" s="200"/>
      <c r="F245" s="200"/>
      <c r="G245" s="200"/>
      <c r="H245" s="207"/>
      <c r="I245" s="200"/>
      <c r="J245" s="200"/>
      <c r="K245" s="200"/>
    </row>
    <row r="246" spans="1:11" ht="12.75" customHeight="1">
      <c r="A246" s="200"/>
      <c r="B246" s="200"/>
      <c r="C246" s="341" t="s">
        <v>9719</v>
      </c>
      <c r="D246" s="320" t="s">
        <v>89</v>
      </c>
      <c r="E246" s="200"/>
      <c r="F246" s="200"/>
      <c r="G246" s="200"/>
      <c r="H246" s="207">
        <v>1</v>
      </c>
      <c r="I246" s="200"/>
      <c r="J246" s="200"/>
      <c r="K246" s="200"/>
    </row>
    <row r="247" spans="1:11" ht="12.75" customHeight="1">
      <c r="A247" s="200"/>
      <c r="B247" s="200"/>
      <c r="C247" s="342" t="s">
        <v>9720</v>
      </c>
      <c r="D247" s="343" t="s">
        <v>83</v>
      </c>
      <c r="E247" s="200"/>
      <c r="F247" s="200"/>
      <c r="G247" s="200"/>
      <c r="H247" s="207"/>
      <c r="I247" s="200"/>
      <c r="J247" s="200"/>
      <c r="K247" s="200"/>
    </row>
    <row r="248" spans="1:11" ht="12.75" customHeight="1">
      <c r="A248" s="200"/>
      <c r="B248" s="200"/>
      <c r="C248" s="341" t="s">
        <v>9721</v>
      </c>
      <c r="D248" s="331" t="s">
        <v>92</v>
      </c>
      <c r="E248" s="200"/>
      <c r="F248" s="200"/>
      <c r="G248" s="200"/>
      <c r="H248" s="207">
        <v>1</v>
      </c>
      <c r="I248" s="200"/>
      <c r="J248" s="200"/>
      <c r="K248" s="200"/>
    </row>
    <row r="249" spans="1:11" ht="12.75" customHeight="1">
      <c r="A249" s="200"/>
      <c r="B249" s="200"/>
      <c r="C249" s="341" t="s">
        <v>9722</v>
      </c>
      <c r="D249" s="331" t="s">
        <v>94</v>
      </c>
      <c r="E249" s="200"/>
      <c r="F249" s="200"/>
      <c r="G249" s="200"/>
      <c r="H249" s="207">
        <v>1</v>
      </c>
      <c r="I249" s="200"/>
      <c r="J249" s="200"/>
      <c r="K249" s="200"/>
    </row>
    <row r="250" spans="1:11" ht="12.75" customHeight="1">
      <c r="A250" s="200"/>
      <c r="B250" s="200"/>
      <c r="C250" s="341" t="s">
        <v>9723</v>
      </c>
      <c r="D250" s="320" t="s">
        <v>96</v>
      </c>
      <c r="E250" s="200"/>
      <c r="F250" s="200"/>
      <c r="G250" s="200"/>
      <c r="H250" s="207">
        <v>1</v>
      </c>
      <c r="I250" s="200"/>
      <c r="J250" s="200"/>
      <c r="K250" s="200"/>
    </row>
    <row r="251" spans="1:11" ht="12.75" customHeight="1">
      <c r="A251" s="200"/>
      <c r="B251" s="200"/>
      <c r="C251" s="341" t="s">
        <v>9724</v>
      </c>
      <c r="D251" s="320" t="s">
        <v>98</v>
      </c>
      <c r="E251" s="200"/>
      <c r="F251" s="200"/>
      <c r="G251" s="200"/>
      <c r="H251" s="207">
        <v>1</v>
      </c>
      <c r="I251" s="200"/>
      <c r="J251" s="200"/>
      <c r="K251" s="200"/>
    </row>
    <row r="252" spans="1:11" ht="12.75" customHeight="1">
      <c r="A252" s="200"/>
      <c r="B252" s="200"/>
      <c r="C252" s="341" t="s">
        <v>9725</v>
      </c>
      <c r="D252" s="331" t="s">
        <v>100</v>
      </c>
      <c r="E252" s="200"/>
      <c r="F252" s="200"/>
      <c r="G252" s="200"/>
      <c r="H252" s="207">
        <v>1</v>
      </c>
      <c r="I252" s="200"/>
      <c r="J252" s="200"/>
      <c r="K252" s="200"/>
    </row>
    <row r="253" spans="1:11" ht="12.75" customHeight="1">
      <c r="A253" s="200"/>
      <c r="B253" s="200"/>
      <c r="C253" s="341" t="s">
        <v>9726</v>
      </c>
      <c r="D253" s="331" t="s">
        <v>9727</v>
      </c>
      <c r="E253" s="200"/>
      <c r="F253" s="200"/>
      <c r="G253" s="200"/>
      <c r="H253" s="207">
        <v>1</v>
      </c>
      <c r="I253" s="200"/>
      <c r="J253" s="200"/>
      <c r="K253" s="200"/>
    </row>
    <row r="254" spans="1:11" ht="12.75" customHeight="1">
      <c r="A254" s="200"/>
      <c r="B254" s="200"/>
      <c r="C254" s="341" t="s">
        <v>9728</v>
      </c>
      <c r="D254" s="331" t="s">
        <v>9729</v>
      </c>
      <c r="E254" s="200"/>
      <c r="F254" s="200"/>
      <c r="G254" s="200"/>
      <c r="H254" s="207">
        <v>1</v>
      </c>
      <c r="I254" s="200"/>
      <c r="J254" s="200"/>
      <c r="K254" s="200"/>
    </row>
    <row r="255" spans="1:11" ht="12.75" customHeight="1">
      <c r="A255" s="200"/>
      <c r="B255" s="200"/>
      <c r="C255" s="341" t="s">
        <v>9730</v>
      </c>
      <c r="D255" s="320" t="s">
        <v>106</v>
      </c>
      <c r="E255" s="200"/>
      <c r="F255" s="200"/>
      <c r="G255" s="200"/>
      <c r="H255" s="207">
        <v>1</v>
      </c>
      <c r="I255" s="200"/>
      <c r="J255" s="200"/>
      <c r="K255" s="200"/>
    </row>
    <row r="256" spans="1:11" ht="12.75" customHeight="1">
      <c r="A256" s="200"/>
      <c r="B256" s="200"/>
      <c r="C256" s="341" t="s">
        <v>9731</v>
      </c>
      <c r="D256" s="320" t="s">
        <v>108</v>
      </c>
      <c r="E256" s="200"/>
      <c r="F256" s="200"/>
      <c r="G256" s="200"/>
      <c r="H256" s="207">
        <v>1</v>
      </c>
      <c r="I256" s="200"/>
      <c r="J256" s="200"/>
      <c r="K256" s="200"/>
    </row>
    <row r="257" spans="1:11" ht="12.75" customHeight="1">
      <c r="A257" s="200"/>
      <c r="B257" s="200"/>
      <c r="C257" s="341" t="s">
        <v>9732</v>
      </c>
      <c r="D257" s="320" t="s">
        <v>110</v>
      </c>
      <c r="E257" s="200"/>
      <c r="F257" s="200"/>
      <c r="G257" s="200"/>
      <c r="H257" s="207">
        <v>1</v>
      </c>
      <c r="I257" s="200"/>
      <c r="J257" s="200"/>
      <c r="K257" s="200"/>
    </row>
    <row r="258" spans="1:11" ht="12.75" customHeight="1">
      <c r="A258" s="200"/>
      <c r="B258" s="200"/>
      <c r="C258" s="341" t="s">
        <v>9733</v>
      </c>
      <c r="D258" s="320" t="s">
        <v>112</v>
      </c>
      <c r="E258" s="200"/>
      <c r="F258" s="200"/>
      <c r="G258" s="200"/>
      <c r="H258" s="207">
        <v>1</v>
      </c>
      <c r="I258" s="200"/>
      <c r="J258" s="200"/>
      <c r="K258" s="200"/>
    </row>
    <row r="259" spans="1:11" ht="12.75" customHeight="1">
      <c r="A259" s="200"/>
      <c r="B259" s="200"/>
      <c r="C259" s="341" t="s">
        <v>9734</v>
      </c>
      <c r="D259" s="320" t="s">
        <v>114</v>
      </c>
      <c r="E259" s="200"/>
      <c r="F259" s="200"/>
      <c r="G259" s="200"/>
      <c r="H259" s="207">
        <v>1</v>
      </c>
      <c r="I259" s="200"/>
      <c r="J259" s="200"/>
      <c r="K259" s="200"/>
    </row>
    <row r="260" spans="1:11" ht="12.75" customHeight="1">
      <c r="A260" s="200"/>
      <c r="B260" s="200" t="s">
        <v>9244</v>
      </c>
      <c r="C260" s="309" t="s">
        <v>9735</v>
      </c>
      <c r="D260" s="320" t="s">
        <v>2018</v>
      </c>
      <c r="E260" s="200" t="s">
        <v>1383</v>
      </c>
      <c r="F260" s="200" t="s">
        <v>16</v>
      </c>
      <c r="G260" s="200" t="s">
        <v>17</v>
      </c>
      <c r="H260" s="207">
        <v>1</v>
      </c>
      <c r="I260" s="200"/>
      <c r="J260" s="207"/>
      <c r="K260" s="200"/>
    </row>
    <row r="261" spans="1:11" ht="12.75" customHeight="1">
      <c r="A261" s="200"/>
      <c r="B261" s="200"/>
      <c r="C261" s="309" t="s">
        <v>9736</v>
      </c>
      <c r="D261" s="320" t="s">
        <v>2020</v>
      </c>
      <c r="E261" s="200"/>
      <c r="F261" s="200"/>
      <c r="G261" s="200"/>
      <c r="H261" s="207">
        <v>0.5</v>
      </c>
      <c r="I261" s="200"/>
      <c r="J261" s="207"/>
      <c r="K261" s="200"/>
    </row>
    <row r="262" spans="1:11" ht="12.75" customHeight="1">
      <c r="A262" s="200"/>
      <c r="B262" s="200"/>
      <c r="C262" s="309" t="s">
        <v>9737</v>
      </c>
      <c r="D262" s="320" t="s">
        <v>2022</v>
      </c>
      <c r="E262" s="200"/>
      <c r="F262" s="200"/>
      <c r="G262" s="200"/>
      <c r="H262" s="207">
        <v>1</v>
      </c>
      <c r="I262" s="200"/>
      <c r="J262" s="207"/>
      <c r="K262" s="200"/>
    </row>
    <row r="263" spans="1:11" ht="12.75" customHeight="1">
      <c r="A263" s="200"/>
      <c r="B263" s="200"/>
      <c r="C263" s="309" t="s">
        <v>9738</v>
      </c>
      <c r="D263" s="320" t="s">
        <v>2024</v>
      </c>
      <c r="E263" s="200"/>
      <c r="F263" s="200"/>
      <c r="G263" s="200"/>
      <c r="H263" s="207">
        <v>0.5</v>
      </c>
      <c r="I263" s="200"/>
      <c r="J263" s="207"/>
      <c r="K263" s="200"/>
    </row>
    <row r="264" spans="1:11" ht="12.75" customHeight="1">
      <c r="A264" s="200"/>
      <c r="B264" s="200"/>
      <c r="C264" s="309" t="s">
        <v>9739</v>
      </c>
      <c r="D264" s="320" t="s">
        <v>2026</v>
      </c>
      <c r="E264" s="200"/>
      <c r="F264" s="200"/>
      <c r="G264" s="200"/>
      <c r="H264" s="207">
        <v>0.5</v>
      </c>
      <c r="I264" s="200"/>
      <c r="J264" s="207"/>
      <c r="K264" s="200"/>
    </row>
    <row r="265" spans="1:11" ht="12.75" customHeight="1">
      <c r="A265" s="200"/>
      <c r="B265" s="200"/>
      <c r="C265" s="309" t="s">
        <v>9740</v>
      </c>
      <c r="D265" s="320" t="s">
        <v>2028</v>
      </c>
      <c r="E265" s="200"/>
      <c r="F265" s="200"/>
      <c r="G265" s="200"/>
      <c r="H265" s="207">
        <v>0.5</v>
      </c>
      <c r="I265" s="200"/>
      <c r="J265" s="207"/>
      <c r="K265" s="200"/>
    </row>
    <row r="266" spans="1:11" ht="12.75" customHeight="1">
      <c r="A266" s="200"/>
      <c r="B266" s="200"/>
      <c r="C266" s="309" t="s">
        <v>9741</v>
      </c>
      <c r="D266" s="320" t="s">
        <v>2030</v>
      </c>
      <c r="E266" s="200"/>
      <c r="F266" s="200"/>
      <c r="G266" s="200"/>
      <c r="H266" s="207">
        <v>1</v>
      </c>
      <c r="I266" s="200"/>
      <c r="J266" s="207"/>
      <c r="K266" s="200"/>
    </row>
    <row r="267" spans="1:11" ht="12.75" customHeight="1">
      <c r="A267" s="200"/>
      <c r="B267" s="200"/>
      <c r="C267" s="309" t="s">
        <v>9742</v>
      </c>
      <c r="D267" s="320" t="s">
        <v>2032</v>
      </c>
      <c r="E267" s="200"/>
      <c r="F267" s="200"/>
      <c r="G267" s="200"/>
      <c r="H267" s="207">
        <v>0.5</v>
      </c>
      <c r="I267" s="200"/>
      <c r="J267" s="207"/>
      <c r="K267" s="200"/>
    </row>
    <row r="268" spans="1:11" ht="12.75" customHeight="1">
      <c r="A268" s="200"/>
      <c r="B268" s="200"/>
      <c r="C268" s="309" t="s">
        <v>9743</v>
      </c>
      <c r="D268" s="320" t="s">
        <v>2034</v>
      </c>
      <c r="E268" s="200"/>
      <c r="F268" s="200"/>
      <c r="G268" s="200"/>
      <c r="H268" s="207">
        <v>1</v>
      </c>
      <c r="I268" s="200"/>
      <c r="J268" s="207"/>
      <c r="K268" s="200"/>
    </row>
    <row r="269" spans="1:11" ht="12.75" customHeight="1">
      <c r="A269" s="200"/>
      <c r="B269" s="200"/>
      <c r="C269" s="309" t="s">
        <v>9744</v>
      </c>
      <c r="D269" s="320" t="s">
        <v>2036</v>
      </c>
      <c r="E269" s="200"/>
      <c r="F269" s="200"/>
      <c r="G269" s="200"/>
      <c r="H269" s="207">
        <v>0.5</v>
      </c>
      <c r="I269" s="200"/>
      <c r="J269" s="207"/>
      <c r="K269" s="200"/>
    </row>
    <row r="270" spans="1:11" ht="12.75" customHeight="1">
      <c r="A270" s="200"/>
      <c r="B270" s="200"/>
      <c r="C270" s="309" t="s">
        <v>9745</v>
      </c>
      <c r="D270" s="320" t="s">
        <v>2038</v>
      </c>
      <c r="E270" s="200"/>
      <c r="F270" s="200"/>
      <c r="G270" s="200"/>
      <c r="H270" s="207">
        <v>0.5</v>
      </c>
      <c r="I270" s="200"/>
      <c r="J270" s="207"/>
      <c r="K270" s="200"/>
    </row>
    <row r="271" spans="1:11" ht="12.75" customHeight="1">
      <c r="A271" s="200"/>
      <c r="B271" s="200"/>
      <c r="C271" s="309" t="s">
        <v>9746</v>
      </c>
      <c r="D271" s="320" t="s">
        <v>2040</v>
      </c>
      <c r="E271" s="200"/>
      <c r="F271" s="200"/>
      <c r="G271" s="200"/>
      <c r="H271" s="207">
        <v>0.5</v>
      </c>
      <c r="I271" s="200"/>
      <c r="J271" s="207"/>
      <c r="K271" s="200"/>
    </row>
    <row r="272" spans="1:11" ht="12.75" customHeight="1">
      <c r="A272" s="200"/>
      <c r="B272" s="200"/>
      <c r="C272" s="309" t="s">
        <v>9747</v>
      </c>
      <c r="D272" s="320" t="s">
        <v>2042</v>
      </c>
      <c r="E272" s="200"/>
      <c r="F272" s="200"/>
      <c r="G272" s="200"/>
      <c r="H272" s="207">
        <v>1</v>
      </c>
      <c r="I272" s="200"/>
      <c r="J272" s="207"/>
      <c r="K272" s="200"/>
    </row>
    <row r="273" spans="1:11" ht="12.75" customHeight="1">
      <c r="A273" s="200"/>
      <c r="B273" s="200"/>
      <c r="C273" s="309" t="s">
        <v>9748</v>
      </c>
      <c r="D273" s="320" t="s">
        <v>2044</v>
      </c>
      <c r="E273" s="200"/>
      <c r="F273" s="200"/>
      <c r="G273" s="200"/>
      <c r="H273" s="207">
        <v>0.5</v>
      </c>
      <c r="I273" s="200"/>
      <c r="J273" s="207"/>
      <c r="K273" s="200"/>
    </row>
    <row r="274" spans="1:11" ht="12.75" customHeight="1">
      <c r="A274" s="200"/>
      <c r="B274" s="200"/>
      <c r="C274" s="309" t="s">
        <v>9749</v>
      </c>
      <c r="D274" s="320" t="s">
        <v>2046</v>
      </c>
      <c r="E274" s="200"/>
      <c r="F274" s="200"/>
      <c r="G274" s="200"/>
      <c r="H274" s="207">
        <v>0.5</v>
      </c>
      <c r="I274" s="200"/>
      <c r="J274" s="207"/>
      <c r="K274" s="200"/>
    </row>
    <row r="275" spans="1:11" ht="12.75" customHeight="1">
      <c r="A275" s="200"/>
      <c r="B275" s="200"/>
      <c r="C275" s="309" t="s">
        <v>9750</v>
      </c>
      <c r="D275" s="320" t="s">
        <v>2048</v>
      </c>
      <c r="E275" s="200"/>
      <c r="F275" s="200"/>
      <c r="G275" s="200"/>
      <c r="H275" s="207">
        <v>0.5</v>
      </c>
      <c r="I275" s="200"/>
      <c r="J275" s="207"/>
      <c r="K275" s="200"/>
    </row>
    <row r="276" spans="1:11" ht="12.75" customHeight="1">
      <c r="A276" s="200"/>
      <c r="B276" s="200"/>
      <c r="C276" s="309" t="s">
        <v>9751</v>
      </c>
      <c r="D276" s="320" t="s">
        <v>2050</v>
      </c>
      <c r="E276" s="200"/>
      <c r="F276" s="200"/>
      <c r="G276" s="200"/>
      <c r="H276" s="207"/>
      <c r="I276" s="200"/>
      <c r="J276" s="325"/>
      <c r="K276" s="200"/>
    </row>
    <row r="277" spans="1:11" ht="12.75" customHeight="1">
      <c r="A277" s="200"/>
      <c r="B277" s="200"/>
      <c r="C277" s="309" t="s">
        <v>9752</v>
      </c>
      <c r="D277" s="320" t="s">
        <v>2052</v>
      </c>
      <c r="E277" s="200"/>
      <c r="F277" s="200"/>
      <c r="G277" s="200"/>
      <c r="H277" s="207">
        <v>1</v>
      </c>
      <c r="I277" s="200"/>
      <c r="J277" s="207"/>
      <c r="K277" s="200"/>
    </row>
    <row r="278" spans="1:11" ht="12.75" customHeight="1">
      <c r="A278" s="200"/>
      <c r="B278" s="200" t="s">
        <v>9265</v>
      </c>
      <c r="C278" s="328" t="s">
        <v>9753</v>
      </c>
      <c r="D278" s="329" t="s">
        <v>9754</v>
      </c>
      <c r="E278" s="200"/>
      <c r="F278" s="200"/>
      <c r="G278" s="200"/>
      <c r="H278" s="207">
        <v>0.5</v>
      </c>
      <c r="I278" s="200"/>
      <c r="J278" s="207"/>
      <c r="K278" s="200"/>
    </row>
    <row r="279" spans="1:11" ht="12.75" customHeight="1">
      <c r="A279" s="200"/>
      <c r="B279" s="200"/>
      <c r="C279" s="328" t="s">
        <v>9755</v>
      </c>
      <c r="D279" s="330" t="s">
        <v>9756</v>
      </c>
      <c r="E279" s="200"/>
      <c r="F279" s="200"/>
      <c r="G279" s="200"/>
      <c r="H279" s="207">
        <v>0.5</v>
      </c>
      <c r="I279" s="200"/>
      <c r="J279" s="207"/>
      <c r="K279" s="200"/>
    </row>
    <row r="280" spans="1:11" ht="12.75" customHeight="1">
      <c r="A280" s="200"/>
      <c r="B280" s="200"/>
      <c r="C280" s="328" t="s">
        <v>9757</v>
      </c>
      <c r="D280" s="320" t="s">
        <v>9758</v>
      </c>
      <c r="E280" s="200"/>
      <c r="F280" s="200"/>
      <c r="G280" s="200"/>
      <c r="H280" s="207">
        <v>0.5</v>
      </c>
      <c r="I280" s="200"/>
      <c r="J280" s="207"/>
      <c r="K280" s="200"/>
    </row>
    <row r="281" spans="1:11" ht="12.75" customHeight="1">
      <c r="A281" s="200"/>
      <c r="B281" s="200"/>
      <c r="C281" s="328" t="s">
        <v>9759</v>
      </c>
      <c r="D281" s="320" t="s">
        <v>9760</v>
      </c>
      <c r="E281" s="200"/>
      <c r="F281" s="200"/>
      <c r="G281" s="200"/>
      <c r="H281" s="207">
        <v>1</v>
      </c>
      <c r="I281" s="200"/>
      <c r="J281" s="207"/>
      <c r="K281" s="200"/>
    </row>
    <row r="282" spans="1:11" ht="12.75" customHeight="1">
      <c r="A282" s="200"/>
      <c r="B282" s="200"/>
      <c r="C282" s="328" t="s">
        <v>9761</v>
      </c>
      <c r="D282" s="329" t="s">
        <v>9762</v>
      </c>
      <c r="E282" s="200"/>
      <c r="F282" s="200"/>
      <c r="G282" s="200"/>
      <c r="H282" s="207">
        <v>0.5</v>
      </c>
      <c r="I282" s="200"/>
      <c r="J282" s="207"/>
      <c r="K282" s="200"/>
    </row>
    <row r="283" spans="1:11" ht="12.75" customHeight="1">
      <c r="A283" s="200"/>
      <c r="B283" s="200"/>
      <c r="C283" s="328" t="s">
        <v>9763</v>
      </c>
      <c r="D283" s="331" t="s">
        <v>9764</v>
      </c>
      <c r="E283" s="200"/>
      <c r="F283" s="200"/>
      <c r="G283" s="200"/>
      <c r="H283" s="207">
        <v>0.5</v>
      </c>
      <c r="I283" s="200"/>
      <c r="J283" s="207"/>
      <c r="K283" s="200"/>
    </row>
    <row r="284" spans="1:11" ht="12.75" customHeight="1">
      <c r="A284" s="200"/>
      <c r="B284" s="200"/>
      <c r="C284" s="328" t="s">
        <v>9765</v>
      </c>
      <c r="D284" s="331" t="s">
        <v>9766</v>
      </c>
      <c r="E284" s="200"/>
      <c r="F284" s="200"/>
      <c r="G284" s="200"/>
      <c r="H284" s="207">
        <v>0.5</v>
      </c>
      <c r="I284" s="200"/>
      <c r="J284" s="207"/>
      <c r="K284" s="200"/>
    </row>
    <row r="285" spans="1:11" ht="12.75" customHeight="1">
      <c r="A285" s="200"/>
      <c r="B285" s="200"/>
      <c r="C285" s="328" t="s">
        <v>9767</v>
      </c>
      <c r="D285" s="331" t="s">
        <v>9768</v>
      </c>
      <c r="E285" s="200"/>
      <c r="F285" s="200"/>
      <c r="G285" s="200"/>
      <c r="H285" s="207">
        <v>0.5</v>
      </c>
      <c r="I285" s="200"/>
      <c r="J285" s="207"/>
      <c r="K285" s="200"/>
    </row>
    <row r="286" spans="1:11" ht="12.75" customHeight="1">
      <c r="A286" s="200"/>
      <c r="B286" s="200"/>
      <c r="C286" s="328" t="s">
        <v>9769</v>
      </c>
      <c r="D286" s="331" t="s">
        <v>9770</v>
      </c>
      <c r="E286" s="200"/>
      <c r="F286" s="200"/>
      <c r="G286" s="200"/>
      <c r="H286" s="207">
        <v>1</v>
      </c>
      <c r="I286" s="200"/>
      <c r="J286" s="207"/>
      <c r="K286" s="200"/>
    </row>
    <row r="287" spans="1:11" ht="12.75" customHeight="1">
      <c r="A287" s="200"/>
      <c r="B287" s="200"/>
      <c r="C287" s="328" t="s">
        <v>9771</v>
      </c>
      <c r="D287" s="331" t="s">
        <v>9772</v>
      </c>
      <c r="E287" s="200"/>
      <c r="F287" s="200"/>
      <c r="G287" s="200"/>
      <c r="H287" s="207">
        <v>0.5</v>
      </c>
      <c r="I287" s="200"/>
      <c r="J287" s="207"/>
      <c r="K287" s="200"/>
    </row>
    <row r="288" spans="1:11" ht="12.75" customHeight="1">
      <c r="A288" s="200"/>
      <c r="B288" s="200"/>
      <c r="C288" s="328" t="s">
        <v>9773</v>
      </c>
      <c r="D288" s="331" t="s">
        <v>9774</v>
      </c>
      <c r="E288" s="200"/>
      <c r="F288" s="200"/>
      <c r="G288" s="200"/>
      <c r="H288" s="207">
        <v>0.5</v>
      </c>
      <c r="I288" s="200"/>
      <c r="J288" s="207"/>
      <c r="K288" s="200"/>
    </row>
    <row r="289" spans="1:11" ht="12.75" customHeight="1">
      <c r="A289" s="200"/>
      <c r="B289" s="200"/>
      <c r="C289" s="328" t="s">
        <v>9775</v>
      </c>
      <c r="D289" s="331" t="s">
        <v>9776</v>
      </c>
      <c r="E289" s="200"/>
      <c r="F289" s="200"/>
      <c r="G289" s="200"/>
      <c r="H289" s="207">
        <v>0.5</v>
      </c>
      <c r="I289" s="200"/>
      <c r="J289" s="207"/>
      <c r="K289" s="200"/>
    </row>
    <row r="290" spans="1:11" ht="12.75" customHeight="1">
      <c r="A290" s="200"/>
      <c r="B290" s="200"/>
      <c r="C290" s="328" t="s">
        <v>9777</v>
      </c>
      <c r="D290" s="331" t="s">
        <v>9778</v>
      </c>
      <c r="E290" s="200"/>
      <c r="F290" s="200"/>
      <c r="G290" s="200"/>
      <c r="H290" s="207">
        <v>0.5</v>
      </c>
      <c r="I290" s="200"/>
      <c r="J290" s="207"/>
      <c r="K290" s="200"/>
    </row>
    <row r="291" spans="1:11" ht="12.75" customHeight="1">
      <c r="A291" s="200"/>
      <c r="B291" s="200"/>
      <c r="C291" s="344" t="s">
        <v>9779</v>
      </c>
      <c r="D291" s="331" t="s">
        <v>9780</v>
      </c>
      <c r="E291" s="200"/>
      <c r="F291" s="200"/>
      <c r="G291" s="200"/>
      <c r="H291" s="207">
        <v>0.5</v>
      </c>
      <c r="I291" s="200"/>
      <c r="J291" s="207"/>
      <c r="K291" s="200"/>
    </row>
    <row r="292" spans="1:11" ht="12.75" customHeight="1">
      <c r="A292" s="200"/>
      <c r="B292" s="200"/>
      <c r="C292" s="344" t="s">
        <v>9781</v>
      </c>
      <c r="D292" s="331" t="s">
        <v>9782</v>
      </c>
      <c r="E292" s="200"/>
      <c r="F292" s="200"/>
      <c r="G292" s="200"/>
      <c r="H292" s="207">
        <v>1</v>
      </c>
      <c r="I292" s="200"/>
      <c r="J292" s="207"/>
      <c r="K292" s="200"/>
    </row>
    <row r="293" spans="1:11" ht="12.75" customHeight="1">
      <c r="A293" s="200"/>
      <c r="B293" s="200"/>
      <c r="C293" s="344" t="s">
        <v>9783</v>
      </c>
      <c r="D293" s="332" t="s">
        <v>9784</v>
      </c>
      <c r="E293" s="200"/>
      <c r="F293" s="200"/>
      <c r="G293" s="200"/>
      <c r="H293" s="207">
        <v>0.5</v>
      </c>
      <c r="I293" s="200"/>
      <c r="J293" s="207"/>
      <c r="K293" s="200"/>
    </row>
    <row r="294" spans="1:11" ht="12.75" customHeight="1">
      <c r="A294" s="200"/>
      <c r="B294" s="200"/>
      <c r="C294" s="344" t="s">
        <v>9785</v>
      </c>
      <c r="D294" s="331" t="s">
        <v>9786</v>
      </c>
      <c r="E294" s="200"/>
      <c r="F294" s="200"/>
      <c r="G294" s="200"/>
      <c r="H294" s="207">
        <v>0.5</v>
      </c>
      <c r="I294" s="200"/>
      <c r="J294" s="207"/>
      <c r="K294" s="200"/>
    </row>
    <row r="295" spans="1:11" ht="12.75" customHeight="1">
      <c r="A295" s="200"/>
      <c r="B295" s="200"/>
      <c r="C295" s="344" t="s">
        <v>9787</v>
      </c>
      <c r="D295" s="329" t="s">
        <v>9788</v>
      </c>
      <c r="E295" s="200"/>
      <c r="F295" s="200"/>
      <c r="G295" s="200"/>
      <c r="H295" s="207">
        <v>0.5</v>
      </c>
      <c r="I295" s="200"/>
      <c r="J295" s="207"/>
      <c r="K295" s="200"/>
    </row>
    <row r="296" spans="1:11" ht="12.75" customHeight="1">
      <c r="A296" s="200"/>
      <c r="B296" s="200"/>
      <c r="C296" s="344" t="s">
        <v>9789</v>
      </c>
      <c r="D296" s="331" t="s">
        <v>9790</v>
      </c>
      <c r="E296" s="200"/>
      <c r="F296" s="200"/>
      <c r="G296" s="200"/>
      <c r="H296" s="207">
        <v>0.5</v>
      </c>
      <c r="I296" s="200"/>
      <c r="J296" s="207"/>
      <c r="K296" s="200"/>
    </row>
    <row r="297" spans="1:11" ht="12.75" customHeight="1">
      <c r="A297" s="200"/>
      <c r="B297" s="200"/>
      <c r="C297" s="344" t="s">
        <v>9791</v>
      </c>
      <c r="D297" s="331" t="s">
        <v>9792</v>
      </c>
      <c r="E297" s="200"/>
      <c r="F297" s="200"/>
      <c r="G297" s="200"/>
      <c r="H297" s="207">
        <v>0.5</v>
      </c>
      <c r="I297" s="200"/>
      <c r="J297" s="207"/>
      <c r="K297" s="200"/>
    </row>
    <row r="298" spans="1:11" ht="12.75" customHeight="1">
      <c r="A298" s="200"/>
      <c r="B298" s="200"/>
      <c r="C298" s="344" t="s">
        <v>9793</v>
      </c>
      <c r="D298" s="331" t="s">
        <v>9794</v>
      </c>
      <c r="E298" s="200"/>
      <c r="F298" s="200"/>
      <c r="G298" s="200"/>
      <c r="H298" s="207">
        <v>0.5</v>
      </c>
      <c r="I298" s="200"/>
      <c r="J298" s="207"/>
      <c r="K298" s="200"/>
    </row>
    <row r="299" spans="1:11" ht="12.75" customHeight="1">
      <c r="A299" s="200"/>
      <c r="B299" s="200"/>
      <c r="C299" s="344" t="s">
        <v>9795</v>
      </c>
      <c r="D299" s="331" t="s">
        <v>9796</v>
      </c>
      <c r="E299" s="200"/>
      <c r="F299" s="200"/>
      <c r="G299" s="200"/>
      <c r="H299" s="207">
        <v>1</v>
      </c>
      <c r="I299" s="200"/>
      <c r="J299" s="207"/>
      <c r="K299" s="200"/>
    </row>
    <row r="300" spans="1:11" ht="12.75" customHeight="1">
      <c r="A300" s="200"/>
      <c r="B300" s="200"/>
      <c r="C300" s="344" t="s">
        <v>9797</v>
      </c>
      <c r="D300" s="331" t="s">
        <v>9798</v>
      </c>
      <c r="E300" s="200"/>
      <c r="F300" s="200"/>
      <c r="G300" s="200"/>
      <c r="H300" s="207">
        <v>0.5</v>
      </c>
      <c r="I300" s="200"/>
      <c r="J300" s="207"/>
      <c r="K300" s="200"/>
    </row>
    <row r="301" spans="1:11" ht="12.75" customHeight="1">
      <c r="A301" s="200"/>
      <c r="B301" s="200"/>
      <c r="C301" s="344" t="s">
        <v>9799</v>
      </c>
      <c r="D301" s="331" t="s">
        <v>9800</v>
      </c>
      <c r="E301" s="200"/>
      <c r="F301" s="200"/>
      <c r="G301" s="200"/>
      <c r="H301" s="207">
        <v>0.5</v>
      </c>
      <c r="I301" s="200"/>
      <c r="J301" s="207"/>
      <c r="K301" s="200"/>
    </row>
    <row r="302" spans="1:11" ht="12.75" customHeight="1">
      <c r="A302" s="200"/>
      <c r="B302" s="200"/>
      <c r="C302" s="344" t="s">
        <v>9801</v>
      </c>
      <c r="D302" s="331" t="s">
        <v>9802</v>
      </c>
      <c r="E302" s="200"/>
      <c r="F302" s="200"/>
      <c r="G302" s="200"/>
      <c r="H302" s="207">
        <v>0.5</v>
      </c>
      <c r="I302" s="200"/>
      <c r="J302" s="207"/>
      <c r="K302" s="200"/>
    </row>
    <row r="303" spans="1:11" ht="12.75" customHeight="1">
      <c r="A303" s="200"/>
      <c r="B303" s="200"/>
      <c r="C303" s="344" t="s">
        <v>9803</v>
      </c>
      <c r="D303" s="331" t="s">
        <v>9804</v>
      </c>
      <c r="E303" s="200"/>
      <c r="F303" s="200"/>
      <c r="G303" s="200"/>
      <c r="H303" s="207">
        <v>0.5</v>
      </c>
      <c r="I303" s="200"/>
      <c r="J303" s="207"/>
      <c r="K303" s="200"/>
    </row>
    <row r="304" spans="1:11" ht="12.75" customHeight="1">
      <c r="A304" s="200"/>
      <c r="B304" s="200"/>
      <c r="C304" s="344" t="s">
        <v>9805</v>
      </c>
      <c r="D304" s="331" t="s">
        <v>9806</v>
      </c>
      <c r="E304" s="200"/>
      <c r="F304" s="200"/>
      <c r="G304" s="200"/>
      <c r="H304" s="207">
        <v>0.5</v>
      </c>
      <c r="I304" s="200"/>
      <c r="J304" s="207"/>
      <c r="K304" s="200"/>
    </row>
    <row r="305" spans="1:11" ht="12.75" customHeight="1">
      <c r="A305" s="200"/>
      <c r="B305" s="200"/>
      <c r="C305" s="344" t="s">
        <v>9807</v>
      </c>
      <c r="D305" s="331" t="s">
        <v>9808</v>
      </c>
      <c r="E305" s="200"/>
      <c r="F305" s="200"/>
      <c r="G305" s="200"/>
      <c r="H305" s="207">
        <v>0.5</v>
      </c>
      <c r="I305" s="200"/>
      <c r="J305" s="207"/>
      <c r="K305" s="200"/>
    </row>
    <row r="306" spans="1:11" ht="12.75" customHeight="1">
      <c r="A306" s="200"/>
      <c r="B306" s="200"/>
      <c r="C306" s="344" t="s">
        <v>9809</v>
      </c>
      <c r="D306" s="331" t="s">
        <v>9810</v>
      </c>
      <c r="E306" s="200"/>
      <c r="F306" s="200"/>
      <c r="G306" s="200"/>
      <c r="H306" s="207">
        <v>0.5</v>
      </c>
      <c r="I306" s="200"/>
      <c r="J306" s="207"/>
      <c r="K306" s="200"/>
    </row>
    <row r="307" spans="1:11" ht="12.75" customHeight="1">
      <c r="A307" s="200"/>
      <c r="B307" s="200"/>
      <c r="C307" s="344" t="s">
        <v>9811</v>
      </c>
      <c r="D307" s="331" t="s">
        <v>9812</v>
      </c>
      <c r="E307" s="200"/>
      <c r="F307" s="200"/>
      <c r="G307" s="200"/>
      <c r="H307" s="207">
        <v>1</v>
      </c>
      <c r="I307" s="200"/>
      <c r="J307" s="207"/>
      <c r="K307" s="200"/>
    </row>
    <row r="308" spans="1:11" ht="12.75" customHeight="1">
      <c r="A308" s="200"/>
      <c r="B308" s="200"/>
      <c r="C308" s="344" t="s">
        <v>9813</v>
      </c>
      <c r="D308" s="331" t="s">
        <v>9814</v>
      </c>
      <c r="E308" s="200"/>
      <c r="F308" s="200"/>
      <c r="G308" s="200"/>
      <c r="H308" s="207">
        <v>1</v>
      </c>
      <c r="I308" s="200"/>
      <c r="J308" s="207"/>
      <c r="K308" s="200"/>
    </row>
    <row r="309" spans="1:11" ht="12.75" customHeight="1">
      <c r="A309" s="200"/>
      <c r="B309" s="200"/>
      <c r="C309" s="344" t="s">
        <v>9815</v>
      </c>
      <c r="D309" s="331" t="s">
        <v>9816</v>
      </c>
      <c r="E309" s="200"/>
      <c r="F309" s="200"/>
      <c r="G309" s="200"/>
      <c r="H309" s="207">
        <v>1</v>
      </c>
      <c r="I309" s="200"/>
      <c r="J309" s="207"/>
      <c r="K309" s="200"/>
    </row>
    <row r="310" spans="1:11" ht="12.75" customHeight="1">
      <c r="A310" s="200"/>
      <c r="B310" s="200"/>
      <c r="C310" s="344" t="s">
        <v>9817</v>
      </c>
      <c r="D310" s="331" t="s">
        <v>9818</v>
      </c>
      <c r="E310" s="200"/>
      <c r="F310" s="200"/>
      <c r="G310" s="200"/>
      <c r="H310" s="207">
        <v>1</v>
      </c>
      <c r="I310" s="200"/>
      <c r="J310" s="207"/>
      <c r="K310" s="200"/>
    </row>
    <row r="311" spans="1:11" ht="12.75" customHeight="1">
      <c r="A311" s="200"/>
      <c r="B311" s="200"/>
      <c r="C311" s="344" t="s">
        <v>9819</v>
      </c>
      <c r="D311" s="331" t="s">
        <v>9820</v>
      </c>
      <c r="E311" s="200"/>
      <c r="F311" s="200"/>
      <c r="G311" s="200"/>
      <c r="H311" s="207">
        <v>1</v>
      </c>
      <c r="I311" s="200"/>
      <c r="J311" s="207"/>
      <c r="K311" s="200"/>
    </row>
    <row r="312" spans="1:11" ht="12.75" customHeight="1">
      <c r="A312" s="200"/>
      <c r="B312" s="200"/>
      <c r="C312" s="344" t="s">
        <v>9821</v>
      </c>
      <c r="D312" s="331" t="s">
        <v>9822</v>
      </c>
      <c r="E312" s="200"/>
      <c r="F312" s="200"/>
      <c r="G312" s="200"/>
      <c r="H312" s="207">
        <v>1</v>
      </c>
      <c r="I312" s="200"/>
      <c r="J312" s="207"/>
      <c r="K312" s="200"/>
    </row>
    <row r="313" spans="1:11" ht="12.75" customHeight="1">
      <c r="A313" s="200"/>
      <c r="B313" s="200"/>
      <c r="C313" s="344" t="s">
        <v>9823</v>
      </c>
      <c r="D313" s="331" t="s">
        <v>9824</v>
      </c>
      <c r="E313" s="200"/>
      <c r="F313" s="200"/>
      <c r="G313" s="200"/>
      <c r="H313" s="207">
        <v>1</v>
      </c>
      <c r="I313" s="200"/>
      <c r="J313" s="207"/>
      <c r="K313" s="200"/>
    </row>
    <row r="314" spans="1:11" ht="12.75" customHeight="1">
      <c r="A314" s="200"/>
      <c r="B314" s="200"/>
      <c r="C314" s="309" t="s">
        <v>9825</v>
      </c>
      <c r="D314" s="331" t="s">
        <v>9826</v>
      </c>
      <c r="E314" s="200"/>
      <c r="F314" s="200"/>
      <c r="G314" s="200"/>
      <c r="H314" s="207">
        <v>1</v>
      </c>
      <c r="I314" s="200"/>
      <c r="J314" s="207"/>
      <c r="K314" s="200"/>
    </row>
    <row r="315" spans="1:11" ht="12.75" customHeight="1">
      <c r="A315" s="200"/>
      <c r="B315" s="200"/>
      <c r="C315" s="309" t="s">
        <v>9827</v>
      </c>
      <c r="D315" s="331" t="s">
        <v>9828</v>
      </c>
      <c r="E315" s="200"/>
      <c r="F315" s="200"/>
      <c r="G315" s="200"/>
      <c r="H315" s="207">
        <v>0.5</v>
      </c>
      <c r="I315" s="200"/>
      <c r="J315" s="207"/>
      <c r="K315" s="200"/>
    </row>
    <row r="316" spans="1:11" ht="12.75" customHeight="1">
      <c r="A316" s="200"/>
      <c r="B316" s="200"/>
      <c r="C316" s="309" t="s">
        <v>9829</v>
      </c>
      <c r="D316" s="331" t="s">
        <v>9830</v>
      </c>
      <c r="E316" s="200"/>
      <c r="F316" s="200"/>
      <c r="G316" s="200"/>
      <c r="H316" s="207">
        <v>0.5</v>
      </c>
      <c r="I316" s="200"/>
      <c r="J316" s="207"/>
      <c r="K316" s="200"/>
    </row>
    <row r="317" spans="1:11" ht="12.75" customHeight="1">
      <c r="A317" s="200"/>
      <c r="B317" s="200"/>
      <c r="C317" s="345" t="s">
        <v>9831</v>
      </c>
      <c r="D317" s="331" t="s">
        <v>9832</v>
      </c>
      <c r="E317" s="200"/>
      <c r="F317" s="200"/>
      <c r="G317" s="200"/>
      <c r="H317" s="207">
        <v>0.5</v>
      </c>
      <c r="I317" s="200"/>
      <c r="J317" s="207"/>
      <c r="K317" s="200"/>
    </row>
    <row r="318" spans="1:11" ht="12.75" customHeight="1">
      <c r="A318" s="200"/>
      <c r="B318" s="200"/>
      <c r="C318" s="345" t="s">
        <v>9833</v>
      </c>
      <c r="D318" s="331" t="s">
        <v>9834</v>
      </c>
      <c r="E318" s="200"/>
      <c r="F318" s="200"/>
      <c r="G318" s="200"/>
      <c r="H318" s="207">
        <v>0.5</v>
      </c>
      <c r="I318" s="200"/>
      <c r="J318" s="207"/>
      <c r="K318" s="200"/>
    </row>
    <row r="319" spans="1:11" ht="12.75" customHeight="1">
      <c r="A319" s="200"/>
      <c r="B319" s="200"/>
      <c r="C319" s="345" t="s">
        <v>9835</v>
      </c>
      <c r="D319" s="331" t="s">
        <v>9836</v>
      </c>
      <c r="E319" s="200"/>
      <c r="F319" s="200"/>
      <c r="G319" s="200"/>
      <c r="H319" s="207">
        <v>0.5</v>
      </c>
      <c r="I319" s="200"/>
      <c r="J319" s="207"/>
      <c r="K319" s="200"/>
    </row>
    <row r="320" spans="1:11" ht="12.75" customHeight="1">
      <c r="A320" s="200"/>
      <c r="B320" s="200"/>
      <c r="C320" s="345" t="s">
        <v>9837</v>
      </c>
      <c r="D320" s="331" t="s">
        <v>9838</v>
      </c>
      <c r="E320" s="200"/>
      <c r="F320" s="200"/>
      <c r="G320" s="200"/>
      <c r="H320" s="207">
        <v>0.5</v>
      </c>
      <c r="I320" s="200"/>
      <c r="J320" s="207"/>
      <c r="K320" s="200"/>
    </row>
    <row r="321" spans="1:11" ht="12.75" customHeight="1">
      <c r="A321" s="200"/>
      <c r="B321" s="200"/>
      <c r="C321" s="345" t="s">
        <v>9839</v>
      </c>
      <c r="D321" s="331" t="s">
        <v>9353</v>
      </c>
      <c r="E321" s="200"/>
      <c r="F321" s="200"/>
      <c r="G321" s="200"/>
      <c r="H321" s="207">
        <v>1</v>
      </c>
      <c r="I321" s="200"/>
      <c r="J321" s="207"/>
      <c r="K321" s="200"/>
    </row>
    <row r="322" spans="1:11" ht="12.75" customHeight="1">
      <c r="A322" s="200"/>
      <c r="B322" s="200"/>
      <c r="C322" s="345" t="s">
        <v>9840</v>
      </c>
      <c r="D322" s="331" t="s">
        <v>9841</v>
      </c>
      <c r="E322" s="200"/>
      <c r="F322" s="200"/>
      <c r="G322" s="200"/>
      <c r="H322" s="207">
        <v>0.5</v>
      </c>
      <c r="I322" s="200"/>
      <c r="J322" s="207"/>
      <c r="K322" s="200"/>
    </row>
    <row r="323" spans="1:11" ht="12.75" customHeight="1">
      <c r="A323" s="200"/>
      <c r="B323" s="200"/>
      <c r="C323" s="345" t="s">
        <v>9842</v>
      </c>
      <c r="D323" s="331" t="s">
        <v>9843</v>
      </c>
      <c r="E323" s="200"/>
      <c r="F323" s="200"/>
      <c r="G323" s="200"/>
      <c r="H323" s="207">
        <v>0.5</v>
      </c>
      <c r="I323" s="200"/>
      <c r="J323" s="207"/>
      <c r="K323" s="200"/>
    </row>
    <row r="324" spans="1:11" ht="12.75" customHeight="1">
      <c r="A324" s="200"/>
      <c r="B324" s="200"/>
      <c r="C324" s="345" t="s">
        <v>9844</v>
      </c>
      <c r="D324" s="331" t="s">
        <v>9845</v>
      </c>
      <c r="E324" s="200"/>
      <c r="F324" s="200"/>
      <c r="G324" s="200"/>
      <c r="H324" s="207">
        <v>0.5</v>
      </c>
      <c r="I324" s="200"/>
      <c r="J324" s="207"/>
      <c r="K324" s="200"/>
    </row>
    <row r="325" spans="1:11" ht="12.75" customHeight="1">
      <c r="A325" s="200"/>
      <c r="B325" s="200"/>
      <c r="C325" s="345" t="s">
        <v>9846</v>
      </c>
      <c r="D325" s="331" t="s">
        <v>9847</v>
      </c>
      <c r="E325" s="200"/>
      <c r="F325" s="200"/>
      <c r="G325" s="200"/>
      <c r="H325" s="207">
        <v>0.5</v>
      </c>
      <c r="I325" s="200"/>
      <c r="J325" s="207"/>
      <c r="K325" s="200"/>
    </row>
    <row r="326" spans="1:11" ht="12.75" customHeight="1">
      <c r="A326" s="200"/>
      <c r="B326" s="200"/>
      <c r="C326" s="345" t="s">
        <v>9848</v>
      </c>
      <c r="D326" s="331" t="s">
        <v>9849</v>
      </c>
      <c r="E326" s="200"/>
      <c r="F326" s="200"/>
      <c r="G326" s="200"/>
      <c r="H326" s="207">
        <v>0.5</v>
      </c>
      <c r="I326" s="200"/>
      <c r="J326" s="207"/>
      <c r="K326" s="200"/>
    </row>
    <row r="327" spans="1:11" ht="12.75" customHeight="1">
      <c r="A327" s="200"/>
      <c r="B327" s="200"/>
      <c r="C327" s="345" t="s">
        <v>9850</v>
      </c>
      <c r="D327" s="331" t="s">
        <v>9851</v>
      </c>
      <c r="E327" s="200"/>
      <c r="F327" s="200"/>
      <c r="G327" s="200"/>
      <c r="H327" s="207">
        <v>0.5</v>
      </c>
      <c r="I327" s="200"/>
      <c r="J327" s="207"/>
      <c r="K327" s="200"/>
    </row>
    <row r="328" spans="1:11" ht="12.75" customHeight="1">
      <c r="A328" s="200"/>
      <c r="B328" s="200"/>
      <c r="C328" s="345" t="s">
        <v>9852</v>
      </c>
      <c r="D328" s="331" t="s">
        <v>9367</v>
      </c>
      <c r="E328" s="200"/>
      <c r="F328" s="200"/>
      <c r="G328" s="200"/>
      <c r="H328" s="207">
        <v>0.5</v>
      </c>
      <c r="I328" s="200"/>
      <c r="J328" s="207"/>
      <c r="K328" s="200"/>
    </row>
    <row r="329" spans="1:11" ht="12.75" customHeight="1">
      <c r="A329" s="200"/>
      <c r="B329" s="200"/>
      <c r="C329" s="345" t="s">
        <v>9853</v>
      </c>
      <c r="D329" s="331" t="s">
        <v>9854</v>
      </c>
      <c r="E329" s="200"/>
      <c r="F329" s="200"/>
      <c r="G329" s="200"/>
      <c r="H329" s="207">
        <v>0.5</v>
      </c>
      <c r="I329" s="200"/>
      <c r="J329" s="207"/>
      <c r="K329" s="200"/>
    </row>
    <row r="330" spans="1:11" ht="12.75" customHeight="1">
      <c r="A330" s="200"/>
      <c r="B330" s="200"/>
      <c r="C330" s="309" t="s">
        <v>9855</v>
      </c>
      <c r="D330" s="331" t="s">
        <v>9856</v>
      </c>
      <c r="E330" s="200"/>
      <c r="F330" s="200"/>
      <c r="G330" s="200"/>
      <c r="H330" s="207">
        <v>0.5</v>
      </c>
      <c r="I330" s="200"/>
      <c r="J330" s="207"/>
      <c r="K330" s="200"/>
    </row>
    <row r="331" spans="1:11" ht="12.75" customHeight="1">
      <c r="A331" s="200"/>
      <c r="B331" s="200"/>
      <c r="C331" s="309" t="s">
        <v>9857</v>
      </c>
      <c r="D331" s="331" t="s">
        <v>9858</v>
      </c>
      <c r="E331" s="200"/>
      <c r="F331" s="200"/>
      <c r="G331" s="200"/>
      <c r="H331" s="207">
        <v>1</v>
      </c>
      <c r="I331" s="200"/>
      <c r="J331" s="207"/>
      <c r="K331" s="200"/>
    </row>
    <row r="332" spans="1:11" ht="12.75" customHeight="1">
      <c r="A332" s="200"/>
      <c r="B332" s="200"/>
      <c r="C332" s="309" t="s">
        <v>9859</v>
      </c>
      <c r="D332" s="329" t="s">
        <v>9375</v>
      </c>
      <c r="E332" s="200"/>
      <c r="F332" s="200"/>
      <c r="G332" s="200"/>
      <c r="H332" s="207">
        <v>1</v>
      </c>
      <c r="I332" s="200"/>
      <c r="J332" s="207"/>
      <c r="K332" s="200"/>
    </row>
    <row r="333" spans="1:11" ht="12.75" customHeight="1">
      <c r="A333" s="200"/>
      <c r="B333" s="200"/>
      <c r="C333" s="309" t="s">
        <v>9860</v>
      </c>
      <c r="D333" s="331" t="s">
        <v>9861</v>
      </c>
      <c r="E333" s="200"/>
      <c r="F333" s="200"/>
      <c r="G333" s="200"/>
      <c r="H333" s="207">
        <v>1</v>
      </c>
      <c r="I333" s="200"/>
      <c r="J333" s="207"/>
      <c r="K333" s="200"/>
    </row>
    <row r="334" spans="1:11" ht="12.75" customHeight="1">
      <c r="A334" s="200"/>
      <c r="B334" s="200" t="s">
        <v>9378</v>
      </c>
      <c r="C334" s="309" t="s">
        <v>9862</v>
      </c>
      <c r="D334" s="329" t="s">
        <v>9863</v>
      </c>
      <c r="E334" s="200"/>
      <c r="F334" s="200"/>
      <c r="G334" s="200"/>
      <c r="H334" s="207">
        <v>0.5</v>
      </c>
      <c r="I334" s="200"/>
      <c r="J334" s="207"/>
      <c r="K334" s="200"/>
    </row>
    <row r="335" spans="1:11" ht="12.75" customHeight="1">
      <c r="A335" s="200"/>
      <c r="B335" s="200"/>
      <c r="C335" s="309" t="s">
        <v>9864</v>
      </c>
      <c r="D335" s="329" t="s">
        <v>9865</v>
      </c>
      <c r="E335" s="200"/>
      <c r="F335" s="200"/>
      <c r="G335" s="200"/>
      <c r="H335" s="207">
        <v>1</v>
      </c>
      <c r="I335" s="200"/>
      <c r="J335" s="207"/>
      <c r="K335" s="200"/>
    </row>
    <row r="336" spans="1:11" ht="12.75" customHeight="1">
      <c r="A336" s="200"/>
      <c r="B336" s="200"/>
      <c r="C336" s="309" t="s">
        <v>9866</v>
      </c>
      <c r="D336" s="329" t="s">
        <v>9867</v>
      </c>
      <c r="E336" s="200"/>
      <c r="F336" s="200"/>
      <c r="G336" s="200"/>
      <c r="H336" s="207">
        <v>0.5</v>
      </c>
      <c r="I336" s="200"/>
      <c r="J336" s="207"/>
      <c r="K336" s="200"/>
    </row>
    <row r="337" spans="1:11" ht="12.75" customHeight="1">
      <c r="A337" s="200"/>
      <c r="B337" s="200"/>
      <c r="C337" s="309" t="s">
        <v>9868</v>
      </c>
      <c r="D337" s="329" t="s">
        <v>9869</v>
      </c>
      <c r="E337" s="200"/>
      <c r="F337" s="200"/>
      <c r="G337" s="200"/>
      <c r="H337" s="207">
        <v>0.5</v>
      </c>
      <c r="I337" s="200"/>
      <c r="J337" s="207"/>
      <c r="K337" s="200"/>
    </row>
    <row r="338" spans="1:11" ht="12.75" customHeight="1">
      <c r="A338" s="200"/>
      <c r="B338" s="200"/>
      <c r="C338" s="309" t="s">
        <v>9870</v>
      </c>
      <c r="D338" s="329" t="s">
        <v>9871</v>
      </c>
      <c r="E338" s="200"/>
      <c r="F338" s="200"/>
      <c r="G338" s="200"/>
      <c r="H338" s="207">
        <v>0.5</v>
      </c>
      <c r="I338" s="200"/>
      <c r="J338" s="207"/>
      <c r="K338" s="200"/>
    </row>
    <row r="339" spans="1:11" ht="12.75" customHeight="1">
      <c r="A339" s="200"/>
      <c r="B339" s="200"/>
      <c r="C339" s="309" t="s">
        <v>9872</v>
      </c>
      <c r="D339" s="329" t="s">
        <v>9873</v>
      </c>
      <c r="E339" s="200"/>
      <c r="F339" s="200"/>
      <c r="G339" s="200"/>
      <c r="H339" s="207">
        <v>0.5</v>
      </c>
      <c r="I339" s="200"/>
      <c r="J339" s="207"/>
      <c r="K339" s="200"/>
    </row>
    <row r="340" spans="1:11" ht="12.75" customHeight="1">
      <c r="A340" s="200"/>
      <c r="B340" s="200"/>
      <c r="C340" s="309" t="s">
        <v>9874</v>
      </c>
      <c r="D340" s="329" t="s">
        <v>9875</v>
      </c>
      <c r="E340" s="200"/>
      <c r="F340" s="200"/>
      <c r="G340" s="200"/>
      <c r="H340" s="207">
        <v>0.5</v>
      </c>
      <c r="I340" s="200"/>
      <c r="J340" s="207"/>
      <c r="K340" s="200"/>
    </row>
    <row r="341" spans="1:11" ht="12.75" customHeight="1">
      <c r="A341" s="200"/>
      <c r="B341" s="200"/>
      <c r="C341" s="309" t="s">
        <v>9876</v>
      </c>
      <c r="D341" s="329" t="s">
        <v>9877</v>
      </c>
      <c r="E341" s="200"/>
      <c r="F341" s="200"/>
      <c r="G341" s="200"/>
      <c r="H341" s="207">
        <v>0.5</v>
      </c>
      <c r="I341" s="200"/>
      <c r="J341" s="207"/>
      <c r="K341" s="200"/>
    </row>
    <row r="342" spans="1:11" ht="12.75" customHeight="1">
      <c r="A342" s="200"/>
      <c r="B342" s="200"/>
      <c r="C342" s="309" t="s">
        <v>9878</v>
      </c>
      <c r="D342" s="329" t="s">
        <v>9879</v>
      </c>
      <c r="E342" s="200"/>
      <c r="F342" s="200"/>
      <c r="G342" s="200"/>
      <c r="H342" s="207">
        <v>0.5</v>
      </c>
      <c r="I342" s="200"/>
      <c r="J342" s="207"/>
      <c r="K342" s="200"/>
    </row>
    <row r="343" spans="1:11" ht="12.75" customHeight="1">
      <c r="A343" s="200"/>
      <c r="B343" s="200"/>
      <c r="C343" s="309" t="s">
        <v>9880</v>
      </c>
      <c r="D343" s="329" t="s">
        <v>9881</v>
      </c>
      <c r="E343" s="200"/>
      <c r="F343" s="200"/>
      <c r="G343" s="200"/>
      <c r="H343" s="207">
        <v>0.5</v>
      </c>
      <c r="I343" s="200"/>
      <c r="J343" s="207"/>
      <c r="K343" s="200"/>
    </row>
    <row r="344" spans="1:11" ht="12.75" customHeight="1">
      <c r="A344" s="200"/>
      <c r="B344" s="200"/>
      <c r="C344" s="309" t="s">
        <v>9882</v>
      </c>
      <c r="D344" s="329" t="s">
        <v>9883</v>
      </c>
      <c r="E344" s="200"/>
      <c r="F344" s="200"/>
      <c r="G344" s="200"/>
      <c r="H344" s="207">
        <v>0.5</v>
      </c>
      <c r="I344" s="200"/>
      <c r="J344" s="207"/>
      <c r="K344" s="200"/>
    </row>
    <row r="345" spans="1:11" ht="12.75" customHeight="1">
      <c r="A345" s="200"/>
      <c r="B345" s="200"/>
      <c r="C345" s="309" t="s">
        <v>9884</v>
      </c>
      <c r="D345" s="329" t="s">
        <v>9885</v>
      </c>
      <c r="E345" s="200"/>
      <c r="F345" s="200"/>
      <c r="G345" s="200"/>
      <c r="H345" s="207">
        <v>0.5</v>
      </c>
      <c r="I345" s="200"/>
      <c r="J345" s="207"/>
      <c r="K345" s="200"/>
    </row>
    <row r="346" spans="1:11" ht="12.75" customHeight="1">
      <c r="A346" s="200"/>
      <c r="B346" s="200"/>
      <c r="C346" s="309" t="s">
        <v>9886</v>
      </c>
      <c r="D346" s="329" t="s">
        <v>9887</v>
      </c>
      <c r="E346" s="200"/>
      <c r="F346" s="200"/>
      <c r="G346" s="200"/>
      <c r="H346" s="207">
        <v>0.5</v>
      </c>
      <c r="I346" s="200"/>
      <c r="J346" s="207"/>
      <c r="K346" s="200"/>
    </row>
    <row r="347" spans="1:11" ht="12.75" customHeight="1">
      <c r="A347" s="200"/>
      <c r="B347" s="200"/>
      <c r="C347" s="346" t="s">
        <v>9888</v>
      </c>
      <c r="D347" s="347" t="s">
        <v>9889</v>
      </c>
      <c r="E347" s="200"/>
      <c r="F347" s="200"/>
      <c r="G347" s="200"/>
      <c r="H347" s="207">
        <v>0.5</v>
      </c>
      <c r="I347" s="200"/>
      <c r="J347" s="207"/>
      <c r="K347" s="200"/>
    </row>
    <row r="348" spans="1:11" ht="12.75" customHeight="1">
      <c r="A348" s="200"/>
      <c r="B348" s="200"/>
      <c r="C348" s="309" t="s">
        <v>9890</v>
      </c>
      <c r="D348" s="329" t="s">
        <v>9891</v>
      </c>
      <c r="E348" s="200"/>
      <c r="F348" s="200"/>
      <c r="G348" s="200"/>
      <c r="H348" s="207">
        <v>0.5</v>
      </c>
      <c r="I348" s="200"/>
      <c r="J348" s="207"/>
      <c r="K348" s="200"/>
    </row>
    <row r="349" spans="1:11" ht="12.75" customHeight="1">
      <c r="A349" s="200"/>
      <c r="B349" s="200"/>
      <c r="C349" s="309" t="s">
        <v>9892</v>
      </c>
      <c r="D349" s="329" t="s">
        <v>9893</v>
      </c>
      <c r="E349" s="200"/>
      <c r="F349" s="200"/>
      <c r="G349" s="200"/>
      <c r="H349" s="207">
        <v>0.5</v>
      </c>
      <c r="I349" s="200"/>
      <c r="J349" s="207"/>
      <c r="K349" s="200"/>
    </row>
    <row r="350" spans="1:11" ht="12.75" customHeight="1">
      <c r="A350" s="200"/>
      <c r="B350" s="200"/>
      <c r="C350" s="309" t="s">
        <v>9894</v>
      </c>
      <c r="D350" s="329" t="s">
        <v>9895</v>
      </c>
      <c r="E350" s="200"/>
      <c r="F350" s="200"/>
      <c r="G350" s="200"/>
      <c r="H350" s="207">
        <v>0.5</v>
      </c>
      <c r="I350" s="200"/>
      <c r="J350" s="207"/>
      <c r="K350" s="200"/>
    </row>
    <row r="351" spans="1:11" ht="12.75" customHeight="1">
      <c r="A351" s="200"/>
      <c r="B351" s="200"/>
      <c r="C351" s="309" t="s">
        <v>9896</v>
      </c>
      <c r="D351" s="329" t="s">
        <v>9897</v>
      </c>
      <c r="E351" s="200"/>
      <c r="F351" s="200"/>
      <c r="G351" s="200"/>
      <c r="H351" s="207">
        <v>0.5</v>
      </c>
      <c r="I351" s="200"/>
      <c r="J351" s="207"/>
      <c r="K351" s="200"/>
    </row>
    <row r="352" spans="1:11" ht="12.75" customHeight="1">
      <c r="A352" s="200"/>
      <c r="B352" s="200"/>
      <c r="C352" s="309" t="s">
        <v>9898</v>
      </c>
      <c r="D352" s="329" t="s">
        <v>9899</v>
      </c>
      <c r="E352" s="200"/>
      <c r="F352" s="200"/>
      <c r="G352" s="200"/>
      <c r="H352" s="207">
        <v>0.5</v>
      </c>
      <c r="I352" s="200"/>
      <c r="J352" s="207"/>
      <c r="K352" s="200"/>
    </row>
    <row r="353" spans="1:11" ht="12.75" customHeight="1">
      <c r="A353" s="200"/>
      <c r="B353" s="200"/>
      <c r="C353" s="346" t="s">
        <v>9900</v>
      </c>
      <c r="D353" s="347" t="s">
        <v>9901</v>
      </c>
      <c r="E353" s="200"/>
      <c r="F353" s="200"/>
      <c r="G353" s="200"/>
      <c r="H353" s="207">
        <v>0.5</v>
      </c>
      <c r="I353" s="200"/>
      <c r="J353" s="207"/>
      <c r="K353" s="200"/>
    </row>
    <row r="354" spans="1:11" ht="12.75" customHeight="1">
      <c r="A354" s="200"/>
      <c r="B354" s="200"/>
      <c r="C354" s="309" t="s">
        <v>9902</v>
      </c>
      <c r="D354" s="329" t="s">
        <v>9903</v>
      </c>
      <c r="E354" s="200"/>
      <c r="F354" s="200"/>
      <c r="G354" s="200"/>
      <c r="H354" s="207">
        <v>0.5</v>
      </c>
      <c r="I354" s="200"/>
      <c r="J354" s="207"/>
      <c r="K354" s="200"/>
    </row>
    <row r="355" spans="1:11" ht="12.75" customHeight="1">
      <c r="A355" s="200"/>
      <c r="B355" s="200"/>
      <c r="C355" s="309" t="s">
        <v>9904</v>
      </c>
      <c r="D355" s="329" t="s">
        <v>9905</v>
      </c>
      <c r="E355" s="200"/>
      <c r="F355" s="200"/>
      <c r="G355" s="200"/>
      <c r="H355" s="207">
        <v>0.5</v>
      </c>
      <c r="I355" s="200"/>
      <c r="J355" s="207"/>
      <c r="K355" s="200"/>
    </row>
    <row r="356" spans="1:11" ht="12.75" customHeight="1">
      <c r="A356" s="200"/>
      <c r="B356" s="200"/>
      <c r="C356" s="309" t="s">
        <v>9906</v>
      </c>
      <c r="D356" s="329" t="s">
        <v>9907</v>
      </c>
      <c r="E356" s="200"/>
      <c r="F356" s="200"/>
      <c r="G356" s="200"/>
      <c r="H356" s="207">
        <v>0.5</v>
      </c>
      <c r="I356" s="200"/>
      <c r="J356" s="207"/>
      <c r="K356" s="200"/>
    </row>
    <row r="357" spans="1:11" ht="12.75" customHeight="1">
      <c r="A357" s="200"/>
      <c r="B357" s="200"/>
      <c r="C357" s="309" t="s">
        <v>9908</v>
      </c>
      <c r="D357" s="329" t="s">
        <v>9909</v>
      </c>
      <c r="E357" s="200"/>
      <c r="F357" s="200"/>
      <c r="G357" s="200"/>
      <c r="H357" s="207">
        <v>0.5</v>
      </c>
      <c r="I357" s="200"/>
      <c r="J357" s="207"/>
      <c r="K357" s="200"/>
    </row>
    <row r="358" spans="1:11" ht="12.75" customHeight="1">
      <c r="A358" s="200"/>
      <c r="B358" s="200"/>
      <c r="C358" s="309" t="s">
        <v>9910</v>
      </c>
      <c r="D358" s="329" t="s">
        <v>9911</v>
      </c>
      <c r="E358" s="200"/>
      <c r="F358" s="200"/>
      <c r="G358" s="200"/>
      <c r="H358" s="207">
        <v>0.5</v>
      </c>
      <c r="I358" s="200"/>
      <c r="J358" s="207"/>
      <c r="K358" s="200"/>
    </row>
    <row r="359" spans="1:11" ht="12.75" customHeight="1">
      <c r="A359" s="200"/>
      <c r="B359" s="200"/>
      <c r="C359" s="346" t="s">
        <v>9912</v>
      </c>
      <c r="D359" s="347" t="s">
        <v>9913</v>
      </c>
      <c r="E359" s="200"/>
      <c r="F359" s="200"/>
      <c r="G359" s="200"/>
      <c r="H359" s="207">
        <v>0.5</v>
      </c>
      <c r="I359" s="200"/>
      <c r="J359" s="207"/>
      <c r="K359" s="200"/>
    </row>
    <row r="360" spans="1:11" ht="12.75" customHeight="1">
      <c r="A360" s="200"/>
      <c r="B360" s="200"/>
      <c r="C360" s="309" t="s">
        <v>9914</v>
      </c>
      <c r="D360" s="329" t="s">
        <v>9915</v>
      </c>
      <c r="E360" s="200"/>
      <c r="F360" s="200"/>
      <c r="G360" s="200"/>
      <c r="H360" s="207">
        <v>0.5</v>
      </c>
      <c r="I360" s="200"/>
      <c r="J360" s="207"/>
      <c r="K360" s="200"/>
    </row>
    <row r="361" spans="1:11" ht="12.75" customHeight="1">
      <c r="A361" s="200"/>
      <c r="B361" s="200"/>
      <c r="C361" s="309" t="s">
        <v>9916</v>
      </c>
      <c r="D361" s="329" t="s">
        <v>9917</v>
      </c>
      <c r="E361" s="200"/>
      <c r="F361" s="200"/>
      <c r="G361" s="200"/>
      <c r="H361" s="207">
        <v>0.5</v>
      </c>
      <c r="I361" s="200"/>
      <c r="J361" s="207"/>
      <c r="K361" s="200"/>
    </row>
    <row r="362" spans="1:11" ht="12.75" customHeight="1">
      <c r="A362" s="200"/>
      <c r="B362" s="200"/>
      <c r="C362" s="309" t="s">
        <v>9918</v>
      </c>
      <c r="D362" s="329" t="s">
        <v>9919</v>
      </c>
      <c r="E362" s="200"/>
      <c r="F362" s="200"/>
      <c r="G362" s="200"/>
      <c r="H362" s="207">
        <v>0.5</v>
      </c>
      <c r="I362" s="200"/>
      <c r="J362" s="207"/>
      <c r="K362" s="200"/>
    </row>
    <row r="363" spans="1:11" ht="12.75" customHeight="1">
      <c r="A363" s="200"/>
      <c r="B363" s="200"/>
      <c r="C363" s="309" t="s">
        <v>9920</v>
      </c>
      <c r="D363" s="329" t="s">
        <v>9921</v>
      </c>
      <c r="E363" s="200"/>
      <c r="F363" s="200"/>
      <c r="G363" s="200"/>
      <c r="H363" s="207">
        <v>0.5</v>
      </c>
      <c r="I363" s="200"/>
      <c r="J363" s="207"/>
      <c r="K363" s="200"/>
    </row>
    <row r="364" spans="1:11" ht="12.75" customHeight="1">
      <c r="A364" s="200"/>
      <c r="B364" s="200"/>
      <c r="C364" s="309" t="s">
        <v>9922</v>
      </c>
      <c r="D364" s="329" t="s">
        <v>9923</v>
      </c>
      <c r="E364" s="200"/>
      <c r="F364" s="200"/>
      <c r="G364" s="200"/>
      <c r="H364" s="207">
        <v>0.5</v>
      </c>
      <c r="I364" s="200"/>
      <c r="J364" s="207"/>
      <c r="K364" s="200"/>
    </row>
    <row r="365" spans="1:11" ht="12.75" customHeight="1">
      <c r="A365" s="200"/>
      <c r="B365" s="200"/>
      <c r="C365" s="346" t="s">
        <v>9924</v>
      </c>
      <c r="D365" s="347" t="s">
        <v>9925</v>
      </c>
      <c r="E365" s="200"/>
      <c r="F365" s="200"/>
      <c r="G365" s="200"/>
      <c r="H365" s="207">
        <v>0.5</v>
      </c>
      <c r="I365" s="200"/>
      <c r="J365" s="207"/>
      <c r="K365" s="200"/>
    </row>
    <row r="366" spans="1:11" ht="12.75" customHeight="1">
      <c r="A366" s="200"/>
      <c r="B366" s="200"/>
      <c r="C366" s="309" t="s">
        <v>9926</v>
      </c>
      <c r="D366" s="329" t="s">
        <v>9927</v>
      </c>
      <c r="E366" s="200"/>
      <c r="F366" s="200"/>
      <c r="G366" s="200"/>
      <c r="H366" s="207">
        <v>0.5</v>
      </c>
      <c r="I366" s="200"/>
      <c r="J366" s="207"/>
      <c r="K366" s="200"/>
    </row>
    <row r="367" spans="1:11" ht="12.75" customHeight="1">
      <c r="A367" s="200"/>
      <c r="B367" s="200"/>
      <c r="C367" s="309" t="s">
        <v>9928</v>
      </c>
      <c r="D367" s="329" t="s">
        <v>9929</v>
      </c>
      <c r="E367" s="200"/>
      <c r="F367" s="200"/>
      <c r="G367" s="200"/>
      <c r="H367" s="207">
        <v>0.5</v>
      </c>
      <c r="I367" s="200"/>
      <c r="J367" s="207"/>
      <c r="K367" s="200"/>
    </row>
    <row r="368" spans="1:11" ht="12.75" customHeight="1">
      <c r="A368" s="200"/>
      <c r="B368" s="200"/>
      <c r="C368" s="309" t="s">
        <v>9930</v>
      </c>
      <c r="D368" s="329" t="s">
        <v>9931</v>
      </c>
      <c r="E368" s="200"/>
      <c r="F368" s="200"/>
      <c r="G368" s="200"/>
      <c r="H368" s="207">
        <v>0.5</v>
      </c>
      <c r="I368" s="200"/>
      <c r="J368" s="207"/>
      <c r="K368" s="200"/>
    </row>
    <row r="369" spans="1:11" ht="12.75" customHeight="1">
      <c r="A369" s="200"/>
      <c r="B369" s="200"/>
      <c r="C369" s="309" t="s">
        <v>9932</v>
      </c>
      <c r="D369" s="329" t="s">
        <v>9933</v>
      </c>
      <c r="E369" s="200"/>
      <c r="F369" s="200"/>
      <c r="G369" s="200"/>
      <c r="H369" s="207">
        <v>0.5</v>
      </c>
      <c r="I369" s="200"/>
      <c r="J369" s="207"/>
      <c r="K369" s="200"/>
    </row>
    <row r="370" spans="1:11" ht="12.75" customHeight="1">
      <c r="A370" s="200"/>
      <c r="B370" s="200"/>
      <c r="C370" s="346" t="s">
        <v>9934</v>
      </c>
      <c r="D370" s="347" t="s">
        <v>9935</v>
      </c>
      <c r="E370" s="200"/>
      <c r="F370" s="200"/>
      <c r="G370" s="200"/>
      <c r="H370" s="207">
        <v>0.5</v>
      </c>
      <c r="I370" s="200"/>
      <c r="J370" s="207"/>
      <c r="K370" s="200"/>
    </row>
    <row r="371" spans="1:11" ht="12.75" customHeight="1">
      <c r="A371" s="200"/>
      <c r="B371" s="200"/>
      <c r="C371" s="309" t="s">
        <v>9936</v>
      </c>
      <c r="D371" s="329" t="s">
        <v>9937</v>
      </c>
      <c r="E371" s="200"/>
      <c r="F371" s="200"/>
      <c r="G371" s="200"/>
      <c r="H371" s="207">
        <v>0.5</v>
      </c>
      <c r="I371" s="200"/>
      <c r="J371" s="207"/>
      <c r="K371" s="200"/>
    </row>
    <row r="372" spans="1:11" ht="12.75" customHeight="1">
      <c r="A372" s="200"/>
      <c r="B372" s="200"/>
      <c r="C372" s="309" t="s">
        <v>9938</v>
      </c>
      <c r="D372" s="329" t="s">
        <v>9939</v>
      </c>
      <c r="E372" s="200"/>
      <c r="F372" s="200"/>
      <c r="G372" s="200"/>
      <c r="H372" s="207">
        <v>0.5</v>
      </c>
      <c r="I372" s="200"/>
      <c r="J372" s="207"/>
      <c r="K372" s="200"/>
    </row>
    <row r="373" spans="1:11" ht="12.75" customHeight="1">
      <c r="A373" s="200"/>
      <c r="B373" s="200"/>
      <c r="C373" s="309" t="s">
        <v>9940</v>
      </c>
      <c r="D373" s="329" t="s">
        <v>9941</v>
      </c>
      <c r="E373" s="200"/>
      <c r="F373" s="200"/>
      <c r="G373" s="200"/>
      <c r="H373" s="207">
        <v>0.5</v>
      </c>
      <c r="I373" s="200"/>
      <c r="J373" s="207"/>
      <c r="K373" s="200"/>
    </row>
    <row r="374" spans="1:11" ht="12.75" customHeight="1">
      <c r="A374" s="200"/>
      <c r="B374" s="200"/>
      <c r="C374" s="309" t="s">
        <v>9942</v>
      </c>
      <c r="D374" s="329" t="s">
        <v>9943</v>
      </c>
      <c r="E374" s="200"/>
      <c r="F374" s="200"/>
      <c r="G374" s="200"/>
      <c r="H374" s="207">
        <v>0.5</v>
      </c>
      <c r="I374" s="200"/>
      <c r="J374" s="207"/>
      <c r="K374" s="200"/>
    </row>
    <row r="375" spans="1:11" ht="12.75" customHeight="1">
      <c r="A375" s="200"/>
      <c r="B375" s="200"/>
      <c r="C375" s="309" t="s">
        <v>9944</v>
      </c>
      <c r="D375" s="329" t="s">
        <v>9945</v>
      </c>
      <c r="E375" s="200"/>
      <c r="F375" s="200"/>
      <c r="G375" s="200"/>
      <c r="H375" s="207">
        <v>0.5</v>
      </c>
      <c r="I375" s="200"/>
      <c r="J375" s="207"/>
      <c r="K375" s="200"/>
    </row>
    <row r="376" spans="1:11" ht="12.75" customHeight="1">
      <c r="A376" s="200"/>
      <c r="B376" s="200"/>
      <c r="C376" s="346" t="s">
        <v>9946</v>
      </c>
      <c r="D376" s="347" t="s">
        <v>9947</v>
      </c>
      <c r="E376" s="200"/>
      <c r="F376" s="200"/>
      <c r="G376" s="200"/>
      <c r="H376" s="207">
        <v>0.5</v>
      </c>
      <c r="I376" s="200"/>
      <c r="J376" s="207"/>
      <c r="K376" s="200"/>
    </row>
    <row r="377" spans="1:11" ht="12.75" customHeight="1">
      <c r="A377" s="200"/>
      <c r="B377" s="200"/>
      <c r="C377" s="309" t="s">
        <v>9948</v>
      </c>
      <c r="D377" s="329" t="s">
        <v>9949</v>
      </c>
      <c r="E377" s="200"/>
      <c r="F377" s="200"/>
      <c r="G377" s="200"/>
      <c r="H377" s="207">
        <v>0.5</v>
      </c>
      <c r="I377" s="200"/>
      <c r="J377" s="207"/>
      <c r="K377" s="200"/>
    </row>
    <row r="378" spans="1:11" ht="12.75" customHeight="1">
      <c r="A378" s="200"/>
      <c r="B378" s="200"/>
      <c r="C378" s="309" t="s">
        <v>9950</v>
      </c>
      <c r="D378" s="329" t="s">
        <v>9951</v>
      </c>
      <c r="E378" s="200"/>
      <c r="F378" s="200"/>
      <c r="G378" s="200"/>
      <c r="H378" s="207">
        <v>0.5</v>
      </c>
      <c r="I378" s="200"/>
      <c r="J378" s="207"/>
      <c r="K378" s="200"/>
    </row>
    <row r="379" spans="1:11" ht="12.75" customHeight="1">
      <c r="A379" s="200"/>
      <c r="B379" s="200"/>
      <c r="C379" s="309" t="s">
        <v>9952</v>
      </c>
      <c r="D379" s="329" t="s">
        <v>9953</v>
      </c>
      <c r="E379" s="200"/>
      <c r="F379" s="200"/>
      <c r="G379" s="200"/>
      <c r="H379" s="207">
        <v>0.5</v>
      </c>
      <c r="I379" s="200"/>
      <c r="J379" s="207"/>
      <c r="K379" s="200"/>
    </row>
    <row r="380" spans="1:11" ht="12.75" customHeight="1">
      <c r="A380" s="200"/>
      <c r="B380" s="200"/>
      <c r="C380" s="309" t="s">
        <v>9954</v>
      </c>
      <c r="D380" s="329" t="s">
        <v>9955</v>
      </c>
      <c r="E380" s="200"/>
      <c r="F380" s="200"/>
      <c r="G380" s="200"/>
      <c r="H380" s="207">
        <v>0.5</v>
      </c>
      <c r="I380" s="200"/>
      <c r="J380" s="207"/>
      <c r="K380" s="200"/>
    </row>
    <row r="381" spans="1:11" ht="12.75" customHeight="1">
      <c r="A381" s="200"/>
      <c r="B381" s="200"/>
      <c r="C381" s="309" t="s">
        <v>9956</v>
      </c>
      <c r="D381" s="329" t="s">
        <v>9957</v>
      </c>
      <c r="E381" s="200"/>
      <c r="F381" s="200"/>
      <c r="G381" s="200"/>
      <c r="H381" s="207">
        <v>0.5</v>
      </c>
      <c r="I381" s="200"/>
      <c r="J381" s="207"/>
      <c r="K381" s="200"/>
    </row>
    <row r="382" spans="1:11" ht="12.75" customHeight="1">
      <c r="A382" s="200"/>
      <c r="B382" s="200"/>
      <c r="C382" s="346" t="s">
        <v>9958</v>
      </c>
      <c r="D382" s="347" t="s">
        <v>9959</v>
      </c>
      <c r="E382" s="200"/>
      <c r="F382" s="200"/>
      <c r="G382" s="200"/>
      <c r="H382" s="207">
        <v>0.5</v>
      </c>
      <c r="I382" s="200"/>
      <c r="J382" s="207"/>
      <c r="K382" s="200"/>
    </row>
    <row r="383" spans="1:11" ht="12.75" customHeight="1">
      <c r="A383" s="200"/>
      <c r="B383" s="200"/>
      <c r="C383" s="309" t="s">
        <v>9960</v>
      </c>
      <c r="D383" s="329" t="s">
        <v>9961</v>
      </c>
      <c r="E383" s="200"/>
      <c r="F383" s="200"/>
      <c r="G383" s="200"/>
      <c r="H383" s="207">
        <v>0.5</v>
      </c>
      <c r="I383" s="200"/>
      <c r="J383" s="207"/>
      <c r="K383" s="200"/>
    </row>
    <row r="384" spans="1:11" ht="12.75" customHeight="1">
      <c r="A384" s="200"/>
      <c r="B384" s="200"/>
      <c r="C384" s="309" t="s">
        <v>9962</v>
      </c>
      <c r="D384" s="331" t="s">
        <v>9963</v>
      </c>
      <c r="E384" s="200"/>
      <c r="F384" s="200"/>
      <c r="G384" s="200"/>
      <c r="H384" s="207">
        <v>0.5</v>
      </c>
      <c r="I384" s="200"/>
      <c r="J384" s="207"/>
      <c r="K384" s="200"/>
    </row>
    <row r="385" spans="1:11" ht="12.75" customHeight="1">
      <c r="A385" s="200"/>
      <c r="B385" s="200"/>
      <c r="C385" s="309" t="s">
        <v>9964</v>
      </c>
      <c r="D385" s="329" t="s">
        <v>9468</v>
      </c>
      <c r="E385" s="200"/>
      <c r="F385" s="200"/>
      <c r="G385" s="200"/>
      <c r="H385" s="207">
        <v>0.5</v>
      </c>
      <c r="I385" s="200"/>
      <c r="J385" s="207"/>
      <c r="K385" s="200"/>
    </row>
    <row r="386" spans="1:11" ht="12.75" customHeight="1">
      <c r="A386" s="200"/>
      <c r="B386" s="200" t="s">
        <v>9469</v>
      </c>
      <c r="C386" s="309" t="s">
        <v>9965</v>
      </c>
      <c r="D386" s="320" t="s">
        <v>9966</v>
      </c>
      <c r="E386" s="200"/>
      <c r="F386" s="200"/>
      <c r="G386" s="200"/>
      <c r="H386" s="207">
        <v>0.5</v>
      </c>
      <c r="I386" s="200"/>
      <c r="J386" s="207"/>
      <c r="K386" s="200"/>
    </row>
    <row r="387" spans="1:11" ht="12.75" customHeight="1">
      <c r="A387" s="200"/>
      <c r="B387" s="200"/>
      <c r="C387" s="309" t="s">
        <v>9967</v>
      </c>
      <c r="D387" s="320" t="s">
        <v>9968</v>
      </c>
      <c r="E387" s="200"/>
      <c r="F387" s="200"/>
      <c r="G387" s="200"/>
      <c r="H387" s="207">
        <v>0.5</v>
      </c>
      <c r="I387" s="200"/>
      <c r="J387" s="207"/>
      <c r="K387" s="200"/>
    </row>
    <row r="388" spans="1:11" ht="12.75" customHeight="1">
      <c r="A388" s="200"/>
      <c r="B388" s="200"/>
      <c r="C388" s="309" t="s">
        <v>9969</v>
      </c>
      <c r="D388" s="320" t="s">
        <v>9970</v>
      </c>
      <c r="E388" s="200"/>
      <c r="F388" s="200"/>
      <c r="G388" s="200"/>
      <c r="H388" s="207">
        <v>1</v>
      </c>
      <c r="I388" s="200"/>
      <c r="J388" s="207"/>
      <c r="K388" s="200"/>
    </row>
    <row r="389" spans="1:11" ht="12.75" customHeight="1">
      <c r="A389" s="200"/>
      <c r="B389" s="200"/>
      <c r="C389" s="309" t="s">
        <v>9971</v>
      </c>
      <c r="D389" s="320" t="s">
        <v>9972</v>
      </c>
      <c r="E389" s="200"/>
      <c r="F389" s="200"/>
      <c r="G389" s="200"/>
      <c r="H389" s="207">
        <v>1</v>
      </c>
      <c r="I389" s="200"/>
      <c r="J389" s="207"/>
      <c r="K389" s="200"/>
    </row>
    <row r="390" spans="1:11" ht="12.75" customHeight="1">
      <c r="A390" s="200"/>
      <c r="B390" s="200"/>
      <c r="C390" s="309" t="s">
        <v>9973</v>
      </c>
      <c r="D390" s="320" t="s">
        <v>9974</v>
      </c>
      <c r="E390" s="200"/>
      <c r="F390" s="200"/>
      <c r="G390" s="200"/>
      <c r="H390" s="207">
        <v>0.5</v>
      </c>
      <c r="I390" s="200"/>
      <c r="J390" s="207"/>
      <c r="K390" s="200"/>
    </row>
    <row r="391" spans="1:11" ht="12.75" customHeight="1">
      <c r="A391" s="200"/>
      <c r="B391" s="200"/>
      <c r="C391" s="309" t="s">
        <v>9975</v>
      </c>
      <c r="D391" s="320" t="s">
        <v>9976</v>
      </c>
      <c r="E391" s="200"/>
      <c r="F391" s="200"/>
      <c r="G391" s="200"/>
      <c r="H391" s="207">
        <v>0.5</v>
      </c>
      <c r="I391" s="200"/>
      <c r="J391" s="207"/>
      <c r="K391" s="200"/>
    </row>
    <row r="392" spans="1:11" ht="12.75" customHeight="1">
      <c r="A392" s="200"/>
      <c r="B392" s="200"/>
      <c r="C392" s="309" t="s">
        <v>9977</v>
      </c>
      <c r="D392" s="320" t="s">
        <v>9978</v>
      </c>
      <c r="E392" s="200"/>
      <c r="F392" s="200"/>
      <c r="G392" s="200"/>
      <c r="H392" s="207">
        <v>0.5</v>
      </c>
      <c r="I392" s="200"/>
      <c r="J392" s="207"/>
      <c r="K392" s="200"/>
    </row>
    <row r="393" spans="1:11" ht="12.75" customHeight="1">
      <c r="A393" s="200"/>
      <c r="B393" s="200"/>
      <c r="C393" s="309" t="s">
        <v>9979</v>
      </c>
      <c r="D393" s="320" t="s">
        <v>9980</v>
      </c>
      <c r="E393" s="200"/>
      <c r="F393" s="200"/>
      <c r="G393" s="200"/>
      <c r="H393" s="207">
        <v>0.5</v>
      </c>
      <c r="I393" s="200"/>
      <c r="J393" s="207"/>
      <c r="K393" s="200"/>
    </row>
    <row r="394" spans="1:11" ht="12.75" customHeight="1">
      <c r="A394" s="200"/>
      <c r="B394" s="200"/>
      <c r="C394" s="309" t="s">
        <v>9981</v>
      </c>
      <c r="D394" s="320" t="s">
        <v>9982</v>
      </c>
      <c r="E394" s="200"/>
      <c r="F394" s="200"/>
      <c r="G394" s="200"/>
      <c r="H394" s="207">
        <v>0.5</v>
      </c>
      <c r="I394" s="200"/>
      <c r="J394" s="207"/>
      <c r="K394" s="200"/>
    </row>
    <row r="395" spans="1:11" ht="12.75" customHeight="1">
      <c r="A395" s="200"/>
      <c r="B395" s="200"/>
      <c r="C395" s="309" t="s">
        <v>9983</v>
      </c>
      <c r="D395" s="320" t="s">
        <v>9984</v>
      </c>
      <c r="E395" s="200"/>
      <c r="F395" s="200"/>
      <c r="G395" s="200"/>
      <c r="H395" s="207">
        <v>0.5</v>
      </c>
      <c r="I395" s="200"/>
      <c r="J395" s="207"/>
      <c r="K395" s="200"/>
    </row>
    <row r="396" spans="1:11" ht="12.75" customHeight="1">
      <c r="A396" s="200"/>
      <c r="B396" s="200"/>
      <c r="C396" s="309" t="s">
        <v>9985</v>
      </c>
      <c r="D396" s="320" t="s">
        <v>9986</v>
      </c>
      <c r="E396" s="200"/>
      <c r="F396" s="200"/>
      <c r="G396" s="200"/>
      <c r="H396" s="207">
        <v>0.5</v>
      </c>
      <c r="I396" s="200"/>
      <c r="J396" s="207"/>
      <c r="K396" s="200"/>
    </row>
    <row r="397" spans="1:11" ht="12.75" customHeight="1">
      <c r="A397" s="200"/>
      <c r="B397" s="200"/>
      <c r="C397" s="309" t="s">
        <v>9987</v>
      </c>
      <c r="D397" s="320" t="s">
        <v>9988</v>
      </c>
      <c r="E397" s="200"/>
      <c r="F397" s="200"/>
      <c r="G397" s="200"/>
      <c r="H397" s="207">
        <v>0.5</v>
      </c>
      <c r="I397" s="200"/>
      <c r="J397" s="207"/>
      <c r="K397" s="200"/>
    </row>
    <row r="398" spans="1:11" ht="12.75" customHeight="1">
      <c r="A398" s="200"/>
      <c r="B398" s="200"/>
      <c r="C398" s="309" t="s">
        <v>9989</v>
      </c>
      <c r="D398" s="320" t="s">
        <v>9990</v>
      </c>
      <c r="E398" s="200"/>
      <c r="F398" s="200"/>
      <c r="G398" s="200"/>
      <c r="H398" s="207">
        <v>0.5</v>
      </c>
      <c r="I398" s="200"/>
      <c r="J398" s="207"/>
      <c r="K398" s="200"/>
    </row>
    <row r="399" spans="1:11" ht="12.75" customHeight="1">
      <c r="A399" s="200"/>
      <c r="B399" s="200"/>
      <c r="C399" s="309" t="s">
        <v>9991</v>
      </c>
      <c r="D399" s="320" t="s">
        <v>9992</v>
      </c>
      <c r="E399" s="200"/>
      <c r="F399" s="200"/>
      <c r="G399" s="200"/>
      <c r="H399" s="207">
        <v>0.5</v>
      </c>
      <c r="I399" s="200"/>
      <c r="J399" s="207"/>
      <c r="K399" s="200"/>
    </row>
    <row r="400" spans="1:11" ht="12.75" customHeight="1">
      <c r="A400" s="200"/>
      <c r="B400" s="200"/>
      <c r="C400" s="309" t="s">
        <v>9993</v>
      </c>
      <c r="D400" s="320" t="s">
        <v>9994</v>
      </c>
      <c r="E400" s="200"/>
      <c r="F400" s="200"/>
      <c r="G400" s="200"/>
      <c r="H400" s="207">
        <v>0.5</v>
      </c>
      <c r="I400" s="200"/>
      <c r="J400" s="207"/>
      <c r="K400" s="200"/>
    </row>
    <row r="401" spans="1:11" ht="12.75" customHeight="1">
      <c r="A401" s="200"/>
      <c r="B401" s="200"/>
      <c r="C401" s="309" t="s">
        <v>9995</v>
      </c>
      <c r="D401" s="320" t="s">
        <v>9996</v>
      </c>
      <c r="E401" s="200"/>
      <c r="F401" s="200"/>
      <c r="G401" s="200"/>
      <c r="H401" s="207">
        <v>0.5</v>
      </c>
      <c r="I401" s="200"/>
      <c r="J401" s="207"/>
      <c r="K401" s="200"/>
    </row>
    <row r="402" spans="1:11" ht="12.75" customHeight="1">
      <c r="A402" s="200"/>
      <c r="B402" s="200"/>
      <c r="C402" s="309" t="s">
        <v>9997</v>
      </c>
      <c r="D402" s="320" t="s">
        <v>9998</v>
      </c>
      <c r="E402" s="200"/>
      <c r="F402" s="200"/>
      <c r="G402" s="200"/>
      <c r="H402" s="207">
        <v>0.5</v>
      </c>
      <c r="I402" s="200"/>
      <c r="J402" s="207"/>
      <c r="K402" s="200"/>
    </row>
    <row r="403" spans="1:11" ht="12.75" customHeight="1">
      <c r="A403" s="200"/>
      <c r="B403" s="200"/>
      <c r="C403" s="309" t="s">
        <v>9999</v>
      </c>
      <c r="D403" s="320" t="s">
        <v>10000</v>
      </c>
      <c r="E403" s="200"/>
      <c r="F403" s="200"/>
      <c r="G403" s="200"/>
      <c r="H403" s="207">
        <v>0.5</v>
      </c>
      <c r="I403" s="200"/>
      <c r="J403" s="207"/>
      <c r="K403" s="200"/>
    </row>
    <row r="404" spans="1:11" ht="12.75" customHeight="1">
      <c r="A404" s="200"/>
      <c r="B404" s="200"/>
      <c r="C404" s="309" t="s">
        <v>10001</v>
      </c>
      <c r="D404" s="320" t="s">
        <v>10002</v>
      </c>
      <c r="E404" s="200"/>
      <c r="F404" s="200"/>
      <c r="G404" s="200"/>
      <c r="H404" s="207">
        <v>0.5</v>
      </c>
      <c r="I404" s="200"/>
      <c r="J404" s="207"/>
      <c r="K404" s="200"/>
    </row>
    <row r="405" spans="1:11" ht="12.75" customHeight="1">
      <c r="A405" s="200"/>
      <c r="B405" s="200"/>
      <c r="C405" s="309" t="s">
        <v>10003</v>
      </c>
      <c r="D405" s="320" t="s">
        <v>10004</v>
      </c>
      <c r="E405" s="200"/>
      <c r="F405" s="200"/>
      <c r="G405" s="200"/>
      <c r="H405" s="207">
        <v>1</v>
      </c>
      <c r="I405" s="200"/>
      <c r="J405" s="207"/>
      <c r="K405" s="200"/>
    </row>
    <row r="406" spans="1:11" ht="12.75" customHeight="1">
      <c r="A406" s="200"/>
      <c r="B406" s="200"/>
      <c r="C406" s="309" t="s">
        <v>10005</v>
      </c>
      <c r="D406" s="320" t="s">
        <v>10006</v>
      </c>
      <c r="E406" s="200"/>
      <c r="F406" s="200"/>
      <c r="G406" s="200"/>
      <c r="H406" s="207">
        <v>1</v>
      </c>
      <c r="I406" s="200"/>
      <c r="J406" s="207"/>
      <c r="K406" s="200"/>
    </row>
    <row r="407" spans="1:11" ht="12.75" customHeight="1">
      <c r="A407" s="200"/>
      <c r="B407" s="200"/>
      <c r="C407" s="309" t="s">
        <v>10007</v>
      </c>
      <c r="D407" s="320" t="s">
        <v>10008</v>
      </c>
      <c r="E407" s="200"/>
      <c r="F407" s="200"/>
      <c r="G407" s="200"/>
      <c r="H407" s="207">
        <v>0.5</v>
      </c>
      <c r="I407" s="200"/>
      <c r="J407" s="207"/>
      <c r="K407" s="200"/>
    </row>
    <row r="408" spans="1:11" ht="12.75" customHeight="1">
      <c r="A408" s="200"/>
      <c r="B408" s="200"/>
      <c r="C408" s="309" t="s">
        <v>10009</v>
      </c>
      <c r="D408" s="320" t="s">
        <v>10010</v>
      </c>
      <c r="E408" s="200"/>
      <c r="F408" s="200"/>
      <c r="G408" s="200"/>
      <c r="H408" s="207">
        <v>0.5</v>
      </c>
      <c r="I408" s="200"/>
      <c r="J408" s="207"/>
      <c r="K408" s="200"/>
    </row>
    <row r="409" spans="1:11" ht="12.75" customHeight="1">
      <c r="A409" s="200"/>
      <c r="B409" s="200"/>
      <c r="C409" s="309" t="s">
        <v>10011</v>
      </c>
      <c r="D409" s="320" t="s">
        <v>10012</v>
      </c>
      <c r="E409" s="200"/>
      <c r="F409" s="200"/>
      <c r="G409" s="200"/>
      <c r="H409" s="207">
        <v>0.5</v>
      </c>
      <c r="I409" s="200"/>
      <c r="J409" s="207"/>
      <c r="K409" s="200"/>
    </row>
    <row r="410" spans="1:11" ht="12.75" customHeight="1">
      <c r="A410" s="200"/>
      <c r="B410" s="200"/>
      <c r="C410" s="309" t="s">
        <v>10013</v>
      </c>
      <c r="D410" s="320" t="s">
        <v>10014</v>
      </c>
      <c r="E410" s="200"/>
      <c r="F410" s="200"/>
      <c r="G410" s="200"/>
      <c r="H410" s="207">
        <v>0.5</v>
      </c>
      <c r="I410" s="200"/>
      <c r="J410" s="207"/>
      <c r="K410" s="200"/>
    </row>
    <row r="411" spans="1:11" ht="12.75" customHeight="1">
      <c r="A411" s="200"/>
      <c r="B411" s="200"/>
      <c r="C411" s="309" t="s">
        <v>10015</v>
      </c>
      <c r="D411" s="320" t="s">
        <v>10016</v>
      </c>
      <c r="E411" s="200"/>
      <c r="F411" s="200"/>
      <c r="G411" s="200"/>
      <c r="H411" s="207">
        <v>0.5</v>
      </c>
      <c r="I411" s="200"/>
      <c r="J411" s="207"/>
      <c r="K411" s="200"/>
    </row>
    <row r="412" spans="1:11" ht="12.75" customHeight="1">
      <c r="A412" s="200"/>
      <c r="B412" s="200"/>
      <c r="C412" s="309" t="s">
        <v>10017</v>
      </c>
      <c r="D412" s="320" t="s">
        <v>10018</v>
      </c>
      <c r="E412" s="200"/>
      <c r="F412" s="200"/>
      <c r="G412" s="200"/>
      <c r="H412" s="207">
        <v>0.5</v>
      </c>
      <c r="I412" s="200"/>
      <c r="J412" s="207"/>
      <c r="K412" s="200"/>
    </row>
    <row r="413" spans="1:11" ht="12.75" customHeight="1">
      <c r="A413" s="200"/>
      <c r="B413" s="200"/>
      <c r="C413" s="309" t="s">
        <v>10019</v>
      </c>
      <c r="D413" s="320" t="s">
        <v>10020</v>
      </c>
      <c r="E413" s="200"/>
      <c r="F413" s="200"/>
      <c r="G413" s="200"/>
      <c r="H413" s="207">
        <v>0.5</v>
      </c>
      <c r="I413" s="200"/>
      <c r="J413" s="207"/>
      <c r="K413" s="200"/>
    </row>
    <row r="414" spans="1:11" ht="12.75" customHeight="1">
      <c r="A414" s="200"/>
      <c r="B414" s="200"/>
      <c r="C414" s="309" t="s">
        <v>10021</v>
      </c>
      <c r="D414" s="320" t="s">
        <v>10022</v>
      </c>
      <c r="E414" s="200"/>
      <c r="F414" s="200"/>
      <c r="G414" s="200"/>
      <c r="H414" s="207">
        <v>0.5</v>
      </c>
      <c r="I414" s="200"/>
      <c r="J414" s="207"/>
      <c r="K414" s="200"/>
    </row>
    <row r="415" spans="1:11" ht="12.75" customHeight="1">
      <c r="A415" s="200"/>
      <c r="B415" s="200"/>
      <c r="C415" s="309" t="s">
        <v>10023</v>
      </c>
      <c r="D415" s="320" t="s">
        <v>10024</v>
      </c>
      <c r="E415" s="200"/>
      <c r="F415" s="200"/>
      <c r="G415" s="200"/>
      <c r="H415" s="207">
        <v>0.5</v>
      </c>
      <c r="I415" s="200"/>
      <c r="J415" s="207"/>
      <c r="K415" s="200"/>
    </row>
    <row r="416" spans="1:11" ht="12.75" customHeight="1">
      <c r="A416" s="200"/>
      <c r="B416" s="200"/>
      <c r="C416" s="309" t="s">
        <v>10025</v>
      </c>
      <c r="D416" s="320" t="s">
        <v>10026</v>
      </c>
      <c r="E416" s="200"/>
      <c r="F416" s="200"/>
      <c r="G416" s="200"/>
      <c r="H416" s="207">
        <v>0.5</v>
      </c>
      <c r="I416" s="200"/>
      <c r="J416" s="207"/>
      <c r="K416" s="200"/>
    </row>
    <row r="417" spans="1:11" ht="12.75" customHeight="1">
      <c r="A417" s="200"/>
      <c r="B417" s="200"/>
      <c r="C417" s="309" t="s">
        <v>10027</v>
      </c>
      <c r="D417" s="320" t="s">
        <v>10028</v>
      </c>
      <c r="E417" s="200"/>
      <c r="F417" s="200"/>
      <c r="G417" s="200"/>
      <c r="H417" s="207">
        <v>0.5</v>
      </c>
      <c r="I417" s="200"/>
      <c r="J417" s="207"/>
      <c r="K417" s="200"/>
    </row>
    <row r="418" spans="1:11" ht="12.75" customHeight="1">
      <c r="A418" s="200"/>
      <c r="B418" s="200"/>
      <c r="C418" s="309" t="s">
        <v>10029</v>
      </c>
      <c r="D418" s="320" t="s">
        <v>10030</v>
      </c>
      <c r="E418" s="200"/>
      <c r="F418" s="200"/>
      <c r="G418" s="200"/>
      <c r="H418" s="207">
        <v>0.5</v>
      </c>
      <c r="I418" s="200"/>
      <c r="J418" s="207"/>
      <c r="K418" s="200"/>
    </row>
    <row r="419" spans="1:11" ht="12.75" customHeight="1">
      <c r="A419" s="200"/>
      <c r="B419" s="200"/>
      <c r="C419" s="309" t="s">
        <v>10031</v>
      </c>
      <c r="D419" s="320" t="s">
        <v>10032</v>
      </c>
      <c r="E419" s="200"/>
      <c r="F419" s="200"/>
      <c r="G419" s="200"/>
      <c r="H419" s="207">
        <v>0.5</v>
      </c>
      <c r="I419" s="200"/>
      <c r="J419" s="207"/>
      <c r="K419" s="200"/>
    </row>
    <row r="420" spans="1:11" ht="12.75" customHeight="1">
      <c r="A420" s="200"/>
      <c r="B420" s="200"/>
      <c r="C420" s="309" t="s">
        <v>10033</v>
      </c>
      <c r="D420" s="320" t="s">
        <v>10034</v>
      </c>
      <c r="E420" s="200"/>
      <c r="F420" s="200"/>
      <c r="G420" s="200"/>
      <c r="H420" s="207">
        <v>0.5</v>
      </c>
      <c r="I420" s="200"/>
      <c r="J420" s="207"/>
      <c r="K420" s="200"/>
    </row>
    <row r="421" spans="1:11" ht="12.75" customHeight="1">
      <c r="A421" s="200"/>
      <c r="B421" s="200"/>
      <c r="C421" s="309" t="s">
        <v>10035</v>
      </c>
      <c r="D421" s="320" t="s">
        <v>10036</v>
      </c>
      <c r="E421" s="200"/>
      <c r="F421" s="200"/>
      <c r="G421" s="200"/>
      <c r="H421" s="207">
        <v>0.5</v>
      </c>
      <c r="I421" s="200"/>
      <c r="J421" s="207"/>
      <c r="K421" s="200"/>
    </row>
    <row r="422" spans="1:11" ht="12.75" customHeight="1">
      <c r="A422" s="200"/>
      <c r="B422" s="200"/>
      <c r="C422" s="309" t="s">
        <v>10037</v>
      </c>
      <c r="D422" s="320" t="s">
        <v>10038</v>
      </c>
      <c r="E422" s="200"/>
      <c r="F422" s="200"/>
      <c r="G422" s="200"/>
      <c r="H422" s="207">
        <v>0.5</v>
      </c>
      <c r="I422" s="200"/>
      <c r="J422" s="207"/>
      <c r="K422" s="200"/>
    </row>
    <row r="423" spans="1:11" ht="12.75" customHeight="1">
      <c r="A423" s="200"/>
      <c r="B423" s="200"/>
      <c r="C423" s="309" t="s">
        <v>10039</v>
      </c>
      <c r="D423" s="320" t="s">
        <v>10040</v>
      </c>
      <c r="E423" s="200"/>
      <c r="F423" s="200"/>
      <c r="G423" s="200"/>
      <c r="H423" s="207">
        <v>0.5</v>
      </c>
      <c r="I423" s="200"/>
      <c r="J423" s="207"/>
      <c r="K423" s="200"/>
    </row>
    <row r="424" spans="1:11" ht="12.75" customHeight="1">
      <c r="A424" s="200"/>
      <c r="B424" s="200"/>
      <c r="C424" s="309" t="s">
        <v>10041</v>
      </c>
      <c r="D424" s="320" t="s">
        <v>10042</v>
      </c>
      <c r="E424" s="200"/>
      <c r="F424" s="200"/>
      <c r="G424" s="200"/>
      <c r="H424" s="207">
        <v>0.5</v>
      </c>
      <c r="I424" s="200"/>
      <c r="J424" s="207"/>
      <c r="K424" s="200"/>
    </row>
    <row r="425" spans="1:11" ht="12.75" customHeight="1">
      <c r="A425" s="200"/>
      <c r="B425" s="200"/>
      <c r="C425" s="309" t="s">
        <v>10043</v>
      </c>
      <c r="D425" s="320" t="s">
        <v>10044</v>
      </c>
      <c r="E425" s="200"/>
      <c r="F425" s="200"/>
      <c r="G425" s="200"/>
      <c r="H425" s="207">
        <v>0.5</v>
      </c>
      <c r="I425" s="200"/>
      <c r="J425" s="207"/>
      <c r="K425" s="200"/>
    </row>
    <row r="426" spans="1:11" ht="12.75" customHeight="1">
      <c r="A426" s="200"/>
      <c r="B426" s="200"/>
      <c r="C426" s="309" t="s">
        <v>10045</v>
      </c>
      <c r="D426" s="320" t="s">
        <v>10046</v>
      </c>
      <c r="E426" s="200"/>
      <c r="F426" s="200"/>
      <c r="G426" s="200"/>
      <c r="H426" s="207">
        <v>0.5</v>
      </c>
      <c r="I426" s="200"/>
      <c r="J426" s="207"/>
      <c r="K426" s="200"/>
    </row>
    <row r="427" spans="1:11" ht="12.75" customHeight="1">
      <c r="A427" s="200"/>
      <c r="B427" s="200"/>
      <c r="C427" s="309" t="s">
        <v>10047</v>
      </c>
      <c r="D427" s="340" t="s">
        <v>10048</v>
      </c>
      <c r="E427" s="200"/>
      <c r="F427" s="200"/>
      <c r="G427" s="200"/>
      <c r="H427" s="207">
        <v>0.5</v>
      </c>
      <c r="I427" s="200"/>
      <c r="J427" s="207"/>
      <c r="K427" s="200"/>
    </row>
    <row r="428" spans="1:11" ht="12.75" customHeight="1">
      <c r="A428" s="200"/>
      <c r="B428" s="200" t="s">
        <v>9554</v>
      </c>
      <c r="C428" s="328" t="s">
        <v>10049</v>
      </c>
      <c r="D428" s="327" t="s">
        <v>10050</v>
      </c>
      <c r="E428" s="200"/>
      <c r="F428" s="200"/>
      <c r="G428" s="200"/>
      <c r="H428" s="207">
        <v>0.5</v>
      </c>
      <c r="I428" s="200"/>
      <c r="J428" s="207"/>
      <c r="K428" s="200"/>
    </row>
    <row r="429" spans="1:11" ht="12.75" customHeight="1">
      <c r="A429" s="200"/>
      <c r="B429" s="200"/>
      <c r="C429" s="328" t="s">
        <v>10051</v>
      </c>
      <c r="D429" s="320" t="s">
        <v>10052</v>
      </c>
      <c r="E429" s="200"/>
      <c r="F429" s="200"/>
      <c r="G429" s="200"/>
      <c r="H429" s="207">
        <v>0.5</v>
      </c>
      <c r="I429" s="200"/>
      <c r="J429" s="207"/>
      <c r="K429" s="200"/>
    </row>
    <row r="430" spans="1:11" ht="12.75" customHeight="1">
      <c r="A430" s="200"/>
      <c r="B430" s="200"/>
      <c r="C430" s="328" t="s">
        <v>10053</v>
      </c>
      <c r="D430" s="348" t="s">
        <v>10054</v>
      </c>
      <c r="E430" s="200"/>
      <c r="F430" s="200"/>
      <c r="G430" s="200"/>
      <c r="H430" s="207">
        <v>0.5</v>
      </c>
      <c r="I430" s="200"/>
      <c r="J430" s="207"/>
      <c r="K430" s="200"/>
    </row>
    <row r="431" spans="1:11" ht="12.75" customHeight="1">
      <c r="A431" s="200"/>
      <c r="B431" s="200"/>
      <c r="C431" s="328" t="s">
        <v>10055</v>
      </c>
      <c r="D431" s="320" t="s">
        <v>10056</v>
      </c>
      <c r="E431" s="200"/>
      <c r="F431" s="200"/>
      <c r="G431" s="200"/>
      <c r="H431" s="207">
        <v>0.5</v>
      </c>
      <c r="I431" s="200"/>
      <c r="J431" s="207"/>
      <c r="K431" s="200"/>
    </row>
    <row r="432" spans="1:11" ht="12.75" customHeight="1">
      <c r="A432" s="200"/>
      <c r="B432" s="200"/>
      <c r="C432" s="328" t="s">
        <v>10057</v>
      </c>
      <c r="D432" s="320" t="s">
        <v>10058</v>
      </c>
      <c r="E432" s="200"/>
      <c r="F432" s="200"/>
      <c r="G432" s="200"/>
      <c r="H432" s="207">
        <v>0.5</v>
      </c>
      <c r="I432" s="200"/>
      <c r="J432" s="207"/>
      <c r="K432" s="200"/>
    </row>
    <row r="433" spans="1:11" ht="12.75" customHeight="1">
      <c r="A433" s="200"/>
      <c r="B433" s="200"/>
      <c r="C433" s="328" t="s">
        <v>10059</v>
      </c>
      <c r="D433" s="320" t="s">
        <v>10060</v>
      </c>
      <c r="E433" s="200"/>
      <c r="F433" s="200"/>
      <c r="G433" s="200"/>
      <c r="H433" s="207">
        <v>0.5</v>
      </c>
      <c r="I433" s="200"/>
      <c r="J433" s="207"/>
      <c r="K433" s="200"/>
    </row>
    <row r="434" spans="1:11" ht="12.75" customHeight="1">
      <c r="A434" s="200"/>
      <c r="B434" s="200"/>
      <c r="C434" s="328" t="s">
        <v>10061</v>
      </c>
      <c r="D434" s="348" t="s">
        <v>10062</v>
      </c>
      <c r="E434" s="200"/>
      <c r="F434" s="200"/>
      <c r="G434" s="200"/>
      <c r="H434" s="207">
        <v>0.5</v>
      </c>
      <c r="I434" s="200"/>
      <c r="J434" s="207"/>
      <c r="K434" s="200"/>
    </row>
    <row r="435" spans="1:11" ht="12.75" customHeight="1">
      <c r="A435" s="200"/>
      <c r="B435" s="200"/>
      <c r="C435" s="328" t="s">
        <v>10063</v>
      </c>
      <c r="D435" s="348" t="s">
        <v>10064</v>
      </c>
      <c r="E435" s="200"/>
      <c r="F435" s="200"/>
      <c r="G435" s="200"/>
      <c r="H435" s="207">
        <v>0.5</v>
      </c>
      <c r="I435" s="200"/>
      <c r="J435" s="207"/>
      <c r="K435" s="200"/>
    </row>
    <row r="436" spans="1:11" ht="12.75" customHeight="1">
      <c r="A436" s="200"/>
      <c r="B436" s="200"/>
      <c r="C436" s="328" t="s">
        <v>10065</v>
      </c>
      <c r="D436" s="348" t="s">
        <v>10066</v>
      </c>
      <c r="E436" s="200"/>
      <c r="F436" s="200"/>
      <c r="G436" s="200"/>
      <c r="H436" s="207">
        <v>0.5</v>
      </c>
      <c r="I436" s="200"/>
      <c r="J436" s="207"/>
      <c r="K436" s="200"/>
    </row>
    <row r="437" spans="1:11" ht="12.75" customHeight="1">
      <c r="A437" s="200"/>
      <c r="B437" s="200"/>
      <c r="C437" s="328" t="s">
        <v>10067</v>
      </c>
      <c r="D437" s="348" t="s">
        <v>10068</v>
      </c>
      <c r="E437" s="200"/>
      <c r="F437" s="200"/>
      <c r="G437" s="200"/>
      <c r="H437" s="207">
        <v>0.5</v>
      </c>
      <c r="I437" s="200"/>
      <c r="J437" s="207"/>
      <c r="K437" s="200"/>
    </row>
    <row r="438" spans="1:11" ht="12.75" customHeight="1">
      <c r="A438" s="200"/>
      <c r="B438" s="200"/>
      <c r="C438" s="328" t="s">
        <v>10069</v>
      </c>
      <c r="D438" s="327" t="s">
        <v>10070</v>
      </c>
      <c r="E438" s="200"/>
      <c r="F438" s="200"/>
      <c r="G438" s="200"/>
      <c r="H438" s="207">
        <v>0.5</v>
      </c>
      <c r="I438" s="200"/>
      <c r="J438" s="207"/>
      <c r="K438" s="200"/>
    </row>
    <row r="439" spans="1:11" ht="12.75" customHeight="1">
      <c r="A439" s="200"/>
      <c r="B439" s="200"/>
      <c r="C439" s="328" t="s">
        <v>10071</v>
      </c>
      <c r="D439" s="320" t="s">
        <v>10072</v>
      </c>
      <c r="E439" s="200"/>
      <c r="F439" s="200"/>
      <c r="G439" s="200"/>
      <c r="H439" s="207">
        <v>0.5</v>
      </c>
      <c r="I439" s="200"/>
      <c r="J439" s="207"/>
      <c r="K439" s="200"/>
    </row>
    <row r="440" spans="1:11" ht="12.75" customHeight="1">
      <c r="A440" s="200"/>
      <c r="B440" s="200"/>
      <c r="C440" s="328" t="s">
        <v>10073</v>
      </c>
      <c r="D440" s="320" t="s">
        <v>10074</v>
      </c>
      <c r="E440" s="200"/>
      <c r="F440" s="200"/>
      <c r="G440" s="200"/>
      <c r="H440" s="207">
        <v>0.5</v>
      </c>
      <c r="I440" s="200"/>
      <c r="J440" s="207"/>
      <c r="K440" s="200"/>
    </row>
    <row r="441" spans="1:11" ht="12.75" customHeight="1">
      <c r="A441" s="200"/>
      <c r="B441" s="200"/>
      <c r="C441" s="328" t="s">
        <v>10075</v>
      </c>
      <c r="D441" s="320" t="s">
        <v>10076</v>
      </c>
      <c r="E441" s="200"/>
      <c r="F441" s="200"/>
      <c r="G441" s="200"/>
      <c r="H441" s="207">
        <v>0.5</v>
      </c>
      <c r="I441" s="200"/>
      <c r="J441" s="207"/>
      <c r="K441" s="200"/>
    </row>
    <row r="442" spans="1:11" ht="12.75" customHeight="1">
      <c r="A442" s="200"/>
      <c r="B442" s="200"/>
      <c r="C442" s="328" t="s">
        <v>10077</v>
      </c>
      <c r="D442" s="320" t="s">
        <v>10078</v>
      </c>
      <c r="E442" s="200"/>
      <c r="F442" s="200"/>
      <c r="G442" s="200"/>
      <c r="H442" s="207">
        <v>0.5</v>
      </c>
      <c r="I442" s="200"/>
      <c r="J442" s="207"/>
      <c r="K442" s="200"/>
    </row>
    <row r="443" spans="1:11" ht="12.75" customHeight="1">
      <c r="A443" s="200"/>
      <c r="B443" s="200"/>
      <c r="C443" s="328" t="s">
        <v>10079</v>
      </c>
      <c r="D443" s="320" t="s">
        <v>10080</v>
      </c>
      <c r="E443" s="200"/>
      <c r="F443" s="200"/>
      <c r="G443" s="200"/>
      <c r="H443" s="207">
        <v>0.5</v>
      </c>
      <c r="I443" s="200"/>
      <c r="J443" s="207"/>
      <c r="K443" s="200"/>
    </row>
    <row r="444" spans="1:11" ht="12.75" customHeight="1">
      <c r="A444" s="200"/>
      <c r="B444" s="200"/>
      <c r="C444" s="328" t="s">
        <v>10081</v>
      </c>
      <c r="D444" s="320" t="s">
        <v>10082</v>
      </c>
      <c r="E444" s="200"/>
      <c r="F444" s="200"/>
      <c r="G444" s="200"/>
      <c r="H444" s="207">
        <v>0.5</v>
      </c>
      <c r="I444" s="200"/>
      <c r="J444" s="207"/>
      <c r="K444" s="200"/>
    </row>
    <row r="445" spans="1:11" ht="12.75" customHeight="1">
      <c r="A445" s="200"/>
      <c r="B445" s="200"/>
      <c r="C445" s="328" t="s">
        <v>10083</v>
      </c>
      <c r="D445" s="327" t="s">
        <v>10084</v>
      </c>
      <c r="E445" s="200"/>
      <c r="F445" s="200"/>
      <c r="G445" s="200"/>
      <c r="H445" s="207">
        <v>0.5</v>
      </c>
      <c r="I445" s="200"/>
      <c r="J445" s="207"/>
      <c r="K445" s="200"/>
    </row>
    <row r="446" spans="1:11" ht="12.75" customHeight="1">
      <c r="A446" s="200"/>
      <c r="B446" s="200"/>
      <c r="C446" s="328" t="s">
        <v>10085</v>
      </c>
      <c r="D446" s="320" t="s">
        <v>10086</v>
      </c>
      <c r="E446" s="200"/>
      <c r="F446" s="200"/>
      <c r="G446" s="200"/>
      <c r="H446" s="207">
        <v>0.5</v>
      </c>
      <c r="I446" s="200"/>
      <c r="J446" s="207"/>
      <c r="K446" s="200"/>
    </row>
    <row r="447" spans="1:11" ht="12.75" customHeight="1">
      <c r="A447" s="200"/>
      <c r="B447" s="200"/>
      <c r="C447" s="328" t="s">
        <v>10087</v>
      </c>
      <c r="D447" s="320" t="s">
        <v>10088</v>
      </c>
      <c r="E447" s="200"/>
      <c r="F447" s="200"/>
      <c r="G447" s="200"/>
      <c r="H447" s="207">
        <v>0.5</v>
      </c>
      <c r="I447" s="200"/>
      <c r="J447" s="207"/>
      <c r="K447" s="200"/>
    </row>
    <row r="448" spans="1:11" ht="12.75" customHeight="1">
      <c r="A448" s="200"/>
      <c r="B448" s="200"/>
      <c r="C448" s="328" t="s">
        <v>10089</v>
      </c>
      <c r="D448" s="320" t="s">
        <v>10090</v>
      </c>
      <c r="E448" s="200"/>
      <c r="F448" s="200"/>
      <c r="G448" s="200"/>
      <c r="H448" s="207">
        <v>0.5</v>
      </c>
      <c r="I448" s="200"/>
      <c r="J448" s="207"/>
      <c r="K448" s="200"/>
    </row>
    <row r="449" spans="1:11" ht="12.75" customHeight="1">
      <c r="A449" s="200"/>
      <c r="B449" s="200"/>
      <c r="C449" s="328" t="s">
        <v>10091</v>
      </c>
      <c r="D449" s="320" t="s">
        <v>10092</v>
      </c>
      <c r="E449" s="200"/>
      <c r="F449" s="200"/>
      <c r="G449" s="200"/>
      <c r="H449" s="207">
        <v>0.5</v>
      </c>
      <c r="I449" s="200"/>
      <c r="J449" s="207"/>
      <c r="K449" s="200"/>
    </row>
    <row r="450" spans="1:11" ht="12.75" customHeight="1">
      <c r="A450" s="200"/>
      <c r="B450" s="200"/>
      <c r="C450" s="328" t="s">
        <v>10093</v>
      </c>
      <c r="D450" s="320" t="s">
        <v>10094</v>
      </c>
      <c r="E450" s="200"/>
      <c r="F450" s="200"/>
      <c r="G450" s="200"/>
      <c r="H450" s="207">
        <v>0.5</v>
      </c>
      <c r="I450" s="200"/>
      <c r="J450" s="207"/>
      <c r="K450" s="200"/>
    </row>
    <row r="451" spans="1:11" ht="12.75" customHeight="1">
      <c r="A451" s="200"/>
      <c r="B451" s="200"/>
      <c r="C451" s="328" t="s">
        <v>10095</v>
      </c>
      <c r="D451" s="320" t="s">
        <v>10096</v>
      </c>
      <c r="E451" s="200"/>
      <c r="F451" s="200"/>
      <c r="G451" s="200"/>
      <c r="H451" s="207">
        <v>0.5</v>
      </c>
      <c r="I451" s="200"/>
      <c r="J451" s="207"/>
      <c r="K451" s="200"/>
    </row>
    <row r="452" spans="1:11" ht="12.75" customHeight="1">
      <c r="A452" s="200"/>
      <c r="B452" s="200"/>
      <c r="C452" s="328" t="s">
        <v>10097</v>
      </c>
      <c r="D452" s="320" t="s">
        <v>10098</v>
      </c>
      <c r="E452" s="200"/>
      <c r="F452" s="200"/>
      <c r="G452" s="200"/>
      <c r="H452" s="207">
        <v>0.5</v>
      </c>
      <c r="I452" s="200"/>
      <c r="J452" s="207"/>
      <c r="K452" s="200"/>
    </row>
    <row r="453" spans="1:11" ht="12.75" customHeight="1">
      <c r="A453" s="200"/>
      <c r="B453" s="200"/>
      <c r="C453" s="328" t="s">
        <v>10099</v>
      </c>
      <c r="D453" s="320" t="s">
        <v>10100</v>
      </c>
      <c r="E453" s="200"/>
      <c r="F453" s="200"/>
      <c r="G453" s="200"/>
      <c r="H453" s="207">
        <v>0.5</v>
      </c>
      <c r="I453" s="200"/>
      <c r="J453" s="207"/>
      <c r="K453" s="200"/>
    </row>
    <row r="454" spans="1:11" ht="12.75" customHeight="1">
      <c r="A454" s="200"/>
      <c r="B454" s="200"/>
      <c r="C454" s="328" t="s">
        <v>10101</v>
      </c>
      <c r="D454" s="320" t="s">
        <v>10102</v>
      </c>
      <c r="E454" s="200"/>
      <c r="F454" s="200"/>
      <c r="G454" s="200"/>
      <c r="H454" s="207">
        <v>0.5</v>
      </c>
      <c r="I454" s="200"/>
      <c r="J454" s="207"/>
      <c r="K454" s="200"/>
    </row>
    <row r="455" spans="1:11" ht="12.75" customHeight="1">
      <c r="A455" s="200"/>
      <c r="B455" s="200"/>
      <c r="C455" s="328" t="s">
        <v>10103</v>
      </c>
      <c r="D455" s="327" t="s">
        <v>10104</v>
      </c>
      <c r="E455" s="200"/>
      <c r="F455" s="200"/>
      <c r="G455" s="200"/>
      <c r="H455" s="207">
        <v>0.5</v>
      </c>
      <c r="I455" s="200"/>
      <c r="J455" s="207"/>
      <c r="K455" s="200"/>
    </row>
    <row r="456" spans="1:11" ht="12.75" customHeight="1">
      <c r="A456" s="200"/>
      <c r="B456" s="200"/>
      <c r="C456" s="328" t="s">
        <v>10105</v>
      </c>
      <c r="D456" s="320" t="s">
        <v>10106</v>
      </c>
      <c r="E456" s="200"/>
      <c r="F456" s="200"/>
      <c r="G456" s="200"/>
      <c r="H456" s="207">
        <v>0.5</v>
      </c>
      <c r="I456" s="200"/>
      <c r="J456" s="207"/>
      <c r="K456" s="200"/>
    </row>
    <row r="457" spans="1:11" ht="12.75" customHeight="1">
      <c r="A457" s="200"/>
      <c r="B457" s="200"/>
      <c r="C457" s="328" t="s">
        <v>10107</v>
      </c>
      <c r="D457" s="320" t="s">
        <v>10108</v>
      </c>
      <c r="E457" s="200"/>
      <c r="F457" s="200"/>
      <c r="G457" s="200"/>
      <c r="H457" s="207">
        <v>0.5</v>
      </c>
      <c r="I457" s="200"/>
      <c r="J457" s="207"/>
      <c r="K457" s="200"/>
    </row>
    <row r="458" spans="1:11" ht="12.75" customHeight="1">
      <c r="A458" s="200"/>
      <c r="B458" s="200"/>
      <c r="C458" s="328" t="s">
        <v>10109</v>
      </c>
      <c r="D458" s="320" t="s">
        <v>10110</v>
      </c>
      <c r="E458" s="200"/>
      <c r="F458" s="200"/>
      <c r="G458" s="200"/>
      <c r="H458" s="207">
        <v>0.5</v>
      </c>
      <c r="I458" s="200"/>
      <c r="J458" s="207"/>
      <c r="K458" s="200"/>
    </row>
    <row r="459" spans="1:11" ht="12.75" customHeight="1">
      <c r="A459" s="200"/>
      <c r="B459" s="200"/>
      <c r="C459" s="328" t="s">
        <v>10111</v>
      </c>
      <c r="D459" s="327" t="s">
        <v>10112</v>
      </c>
      <c r="E459" s="200"/>
      <c r="F459" s="200"/>
      <c r="G459" s="200"/>
      <c r="H459" s="207">
        <v>0.5</v>
      </c>
      <c r="I459" s="200"/>
      <c r="J459" s="207"/>
      <c r="K459" s="200"/>
    </row>
    <row r="460" spans="1:11" ht="12.75" customHeight="1">
      <c r="A460" s="200"/>
      <c r="B460" s="200"/>
      <c r="C460" s="328" t="s">
        <v>10113</v>
      </c>
      <c r="D460" s="320" t="s">
        <v>10114</v>
      </c>
      <c r="E460" s="200"/>
      <c r="F460" s="200"/>
      <c r="G460" s="200"/>
      <c r="H460" s="207">
        <v>0.5</v>
      </c>
      <c r="I460" s="200"/>
      <c r="J460" s="207"/>
      <c r="K460" s="200"/>
    </row>
    <row r="461" spans="1:11" ht="12.75" customHeight="1">
      <c r="A461" s="200"/>
      <c r="B461" s="200"/>
      <c r="C461" s="328" t="s">
        <v>10115</v>
      </c>
      <c r="D461" s="320" t="s">
        <v>10116</v>
      </c>
      <c r="E461" s="200"/>
      <c r="F461" s="200"/>
      <c r="G461" s="200"/>
      <c r="H461" s="207">
        <v>0.5</v>
      </c>
      <c r="I461" s="200"/>
      <c r="J461" s="207"/>
      <c r="K461" s="200"/>
    </row>
    <row r="462" spans="1:11" ht="12.75" customHeight="1">
      <c r="A462" s="200"/>
      <c r="B462" s="200"/>
      <c r="C462" s="328" t="s">
        <v>10117</v>
      </c>
      <c r="D462" s="320" t="s">
        <v>10118</v>
      </c>
      <c r="E462" s="200"/>
      <c r="F462" s="200"/>
      <c r="G462" s="200"/>
      <c r="H462" s="207">
        <v>0.5</v>
      </c>
      <c r="I462" s="200"/>
      <c r="J462" s="207"/>
      <c r="K462" s="200"/>
    </row>
    <row r="463" spans="1:11" ht="12.75" customHeight="1">
      <c r="A463" s="200"/>
      <c r="B463" s="200"/>
      <c r="C463" s="328" t="s">
        <v>10119</v>
      </c>
      <c r="D463" s="320" t="s">
        <v>10120</v>
      </c>
      <c r="E463" s="200"/>
      <c r="F463" s="200"/>
      <c r="G463" s="200"/>
      <c r="H463" s="207">
        <v>0.5</v>
      </c>
      <c r="I463" s="200"/>
      <c r="J463" s="207"/>
      <c r="K463" s="200"/>
    </row>
    <row r="464" spans="1:11" ht="12.75" customHeight="1">
      <c r="A464" s="200"/>
      <c r="B464" s="200"/>
      <c r="C464" s="328" t="s">
        <v>10121</v>
      </c>
      <c r="D464" s="320" t="s">
        <v>10122</v>
      </c>
      <c r="E464" s="200"/>
      <c r="F464" s="200"/>
      <c r="G464" s="200"/>
      <c r="H464" s="207">
        <v>0.5</v>
      </c>
      <c r="I464" s="200"/>
      <c r="J464" s="207"/>
      <c r="K464" s="200"/>
    </row>
    <row r="465" spans="1:11" ht="12.75" customHeight="1">
      <c r="A465" s="200"/>
      <c r="B465" s="200"/>
      <c r="C465" s="328" t="s">
        <v>10123</v>
      </c>
      <c r="D465" s="320" t="s">
        <v>10124</v>
      </c>
      <c r="E465" s="200"/>
      <c r="F465" s="200"/>
      <c r="G465" s="200"/>
      <c r="H465" s="207">
        <v>0.5</v>
      </c>
      <c r="I465" s="200"/>
      <c r="J465" s="207"/>
      <c r="K465" s="200"/>
    </row>
    <row r="466" spans="1:11" ht="12.75" customHeight="1">
      <c r="A466" s="200"/>
      <c r="B466" s="200"/>
      <c r="C466" s="328" t="s">
        <v>10125</v>
      </c>
      <c r="D466" s="320" t="s">
        <v>10126</v>
      </c>
      <c r="E466" s="200"/>
      <c r="F466" s="200"/>
      <c r="G466" s="200"/>
      <c r="H466" s="207">
        <v>0.5</v>
      </c>
      <c r="I466" s="200"/>
      <c r="J466" s="207"/>
      <c r="K466" s="200"/>
    </row>
    <row r="467" spans="1:11" ht="12.75" customHeight="1">
      <c r="A467" s="200"/>
      <c r="B467" s="200"/>
      <c r="C467" s="328" t="s">
        <v>10127</v>
      </c>
      <c r="D467" s="320" t="s">
        <v>10128</v>
      </c>
      <c r="E467" s="200"/>
      <c r="F467" s="200"/>
      <c r="G467" s="200"/>
      <c r="H467" s="207">
        <v>0.5</v>
      </c>
      <c r="I467" s="200"/>
      <c r="J467" s="207"/>
      <c r="K467" s="200"/>
    </row>
    <row r="468" spans="1:11" ht="12.75" customHeight="1">
      <c r="A468" s="200"/>
      <c r="B468" s="200"/>
      <c r="C468" s="328" t="s">
        <v>10129</v>
      </c>
      <c r="D468" s="320" t="s">
        <v>10130</v>
      </c>
      <c r="E468" s="200"/>
      <c r="F468" s="200"/>
      <c r="G468" s="200"/>
      <c r="H468" s="207">
        <v>0.5</v>
      </c>
      <c r="I468" s="200"/>
      <c r="J468" s="207"/>
      <c r="K468" s="200"/>
    </row>
    <row r="469" spans="1:11" ht="12.75" customHeight="1">
      <c r="A469" s="200"/>
      <c r="B469" s="200"/>
      <c r="C469" s="328" t="s">
        <v>10131</v>
      </c>
      <c r="D469" s="320" t="s">
        <v>10132</v>
      </c>
      <c r="E469" s="200"/>
      <c r="F469" s="200"/>
      <c r="G469" s="200"/>
      <c r="H469" s="207">
        <v>0.5</v>
      </c>
      <c r="I469" s="200"/>
      <c r="J469" s="207"/>
      <c r="K469" s="200"/>
    </row>
    <row r="470" spans="1:11" ht="12.75" customHeight="1">
      <c r="A470" s="200"/>
      <c r="B470" s="200"/>
      <c r="C470" s="328" t="s">
        <v>10133</v>
      </c>
      <c r="D470" s="320" t="s">
        <v>10134</v>
      </c>
      <c r="E470" s="200"/>
      <c r="F470" s="200"/>
      <c r="G470" s="200"/>
      <c r="H470" s="207">
        <v>0.5</v>
      </c>
      <c r="I470" s="200"/>
      <c r="J470" s="207"/>
      <c r="K470" s="200"/>
    </row>
    <row r="471" spans="1:11" ht="12.75" customHeight="1">
      <c r="A471" s="200"/>
      <c r="B471" s="200"/>
      <c r="C471" s="328" t="s">
        <v>10135</v>
      </c>
      <c r="D471" s="348" t="s">
        <v>10136</v>
      </c>
      <c r="E471" s="200"/>
      <c r="F471" s="200"/>
      <c r="G471" s="200"/>
      <c r="H471" s="207">
        <v>0.5</v>
      </c>
      <c r="I471" s="200"/>
      <c r="J471" s="207"/>
      <c r="K471" s="200"/>
    </row>
    <row r="472" spans="1:11" ht="12.75" customHeight="1">
      <c r="A472" s="200"/>
      <c r="B472" s="200"/>
      <c r="C472" s="328" t="s">
        <v>10137</v>
      </c>
      <c r="D472" s="348" t="s">
        <v>10138</v>
      </c>
      <c r="E472" s="200"/>
      <c r="F472" s="200"/>
      <c r="G472" s="200"/>
      <c r="H472" s="207">
        <v>0.5</v>
      </c>
      <c r="I472" s="200"/>
      <c r="J472" s="207"/>
      <c r="K472" s="200"/>
    </row>
    <row r="473" spans="1:11" ht="12.75" customHeight="1">
      <c r="A473" s="200"/>
      <c r="B473" s="200"/>
      <c r="C473" s="328" t="s">
        <v>10139</v>
      </c>
      <c r="D473" s="348" t="s">
        <v>10140</v>
      </c>
      <c r="E473" s="200"/>
      <c r="F473" s="200"/>
      <c r="G473" s="200"/>
      <c r="H473" s="207">
        <v>0.5</v>
      </c>
      <c r="I473" s="200"/>
      <c r="J473" s="207"/>
      <c r="K473" s="200"/>
    </row>
    <row r="474" spans="1:11" ht="12.75" customHeight="1">
      <c r="A474" s="200"/>
      <c r="B474" s="200"/>
      <c r="C474" s="328" t="s">
        <v>10141</v>
      </c>
      <c r="D474" s="348" t="s">
        <v>10142</v>
      </c>
      <c r="E474" s="200"/>
      <c r="F474" s="200"/>
      <c r="G474" s="200"/>
      <c r="H474" s="207">
        <v>0.5</v>
      </c>
      <c r="I474" s="200"/>
      <c r="J474" s="207"/>
      <c r="K474" s="200"/>
    </row>
    <row r="475" spans="1:11" ht="12.75" customHeight="1">
      <c r="A475" s="200"/>
      <c r="B475" s="200"/>
      <c r="C475" s="328" t="s">
        <v>10143</v>
      </c>
      <c r="D475" s="348" t="s">
        <v>10144</v>
      </c>
      <c r="E475" s="200"/>
      <c r="F475" s="200"/>
      <c r="G475" s="200"/>
      <c r="H475" s="207">
        <v>0.5</v>
      </c>
      <c r="I475" s="200"/>
      <c r="J475" s="207"/>
      <c r="K475" s="200"/>
    </row>
    <row r="476" spans="1:11" ht="12.75" customHeight="1">
      <c r="A476" s="200"/>
      <c r="B476" s="200"/>
      <c r="C476" s="328" t="s">
        <v>10145</v>
      </c>
      <c r="D476" s="320" t="s">
        <v>10146</v>
      </c>
      <c r="E476" s="200"/>
      <c r="F476" s="200"/>
      <c r="G476" s="200"/>
      <c r="H476" s="207">
        <v>0.5</v>
      </c>
      <c r="I476" s="200"/>
      <c r="J476" s="207"/>
      <c r="K476" s="200"/>
    </row>
    <row r="477" spans="1:11" ht="12.75" customHeight="1">
      <c r="A477" s="200"/>
      <c r="B477" s="200"/>
      <c r="C477" s="328" t="s">
        <v>10147</v>
      </c>
      <c r="D477" s="320" t="s">
        <v>10148</v>
      </c>
      <c r="E477" s="200"/>
      <c r="F477" s="200"/>
      <c r="G477" s="200"/>
      <c r="H477" s="207">
        <v>0.5</v>
      </c>
      <c r="I477" s="200"/>
      <c r="J477" s="207"/>
      <c r="K477" s="200"/>
    </row>
    <row r="478" spans="1:11" ht="12.75" customHeight="1">
      <c r="A478" s="200"/>
      <c r="B478" s="200"/>
      <c r="C478" s="328" t="s">
        <v>10149</v>
      </c>
      <c r="D478" s="320" t="s">
        <v>10150</v>
      </c>
      <c r="E478" s="200"/>
      <c r="F478" s="200"/>
      <c r="G478" s="200"/>
      <c r="H478" s="207">
        <v>0.5</v>
      </c>
      <c r="I478" s="200"/>
      <c r="J478" s="207"/>
      <c r="K478" s="200"/>
    </row>
    <row r="479" spans="1:11" ht="12.75" customHeight="1">
      <c r="A479" s="200"/>
      <c r="B479" s="200"/>
      <c r="C479" s="328" t="s">
        <v>10151</v>
      </c>
      <c r="D479" s="320" t="s">
        <v>10152</v>
      </c>
      <c r="E479" s="200"/>
      <c r="F479" s="200"/>
      <c r="G479" s="200"/>
      <c r="H479" s="207">
        <v>0.5</v>
      </c>
      <c r="I479" s="200"/>
      <c r="J479" s="207"/>
      <c r="K479" s="200"/>
    </row>
    <row r="480" spans="1:11" ht="12.75" customHeight="1">
      <c r="A480" s="200"/>
      <c r="B480" s="200"/>
      <c r="C480" s="328" t="s">
        <v>10153</v>
      </c>
      <c r="D480" s="320" t="s">
        <v>10154</v>
      </c>
      <c r="E480" s="200"/>
      <c r="F480" s="200"/>
      <c r="G480" s="200"/>
      <c r="H480" s="207">
        <v>0.5</v>
      </c>
      <c r="I480" s="200"/>
      <c r="J480" s="207"/>
      <c r="K480" s="200"/>
    </row>
    <row r="481" spans="1:11" ht="12.75" customHeight="1">
      <c r="A481" s="200"/>
      <c r="B481" s="200"/>
      <c r="C481" s="328" t="s">
        <v>10155</v>
      </c>
      <c r="D481" s="320" t="s">
        <v>10156</v>
      </c>
      <c r="E481" s="200"/>
      <c r="F481" s="200"/>
      <c r="G481" s="200"/>
      <c r="H481" s="207">
        <v>0.5</v>
      </c>
      <c r="I481" s="200"/>
      <c r="J481" s="207"/>
      <c r="K481" s="200"/>
    </row>
    <row r="482" spans="1:11" ht="12.75" customHeight="1">
      <c r="A482" s="200"/>
      <c r="B482" s="200"/>
      <c r="C482" s="328" t="s">
        <v>10157</v>
      </c>
      <c r="D482" s="320" t="s">
        <v>10158</v>
      </c>
      <c r="E482" s="200"/>
      <c r="F482" s="200"/>
      <c r="G482" s="200"/>
      <c r="H482" s="207">
        <v>0.5</v>
      </c>
      <c r="I482" s="200"/>
      <c r="J482" s="207"/>
      <c r="K482" s="200"/>
    </row>
    <row r="483" spans="1:11" ht="12.75" customHeight="1">
      <c r="A483" s="200"/>
      <c r="B483" s="200"/>
      <c r="C483" s="328" t="s">
        <v>10159</v>
      </c>
      <c r="D483" s="320" t="s">
        <v>10160</v>
      </c>
      <c r="E483" s="200"/>
      <c r="F483" s="200"/>
      <c r="G483" s="200"/>
      <c r="H483" s="207">
        <v>0.5</v>
      </c>
      <c r="I483" s="200"/>
      <c r="J483" s="207"/>
      <c r="K483" s="200"/>
    </row>
    <row r="484" spans="1:11" ht="12.75" customHeight="1">
      <c r="A484" s="200"/>
      <c r="B484" s="200"/>
      <c r="C484" s="328" t="s">
        <v>10161</v>
      </c>
      <c r="D484" s="320" t="s">
        <v>10162</v>
      </c>
      <c r="E484" s="200"/>
      <c r="F484" s="200"/>
      <c r="G484" s="200"/>
      <c r="H484" s="207">
        <v>0.5</v>
      </c>
      <c r="I484" s="200"/>
      <c r="J484" s="207"/>
      <c r="K484" s="200"/>
    </row>
    <row r="485" spans="1:11" ht="12.75" customHeight="1">
      <c r="A485" s="200"/>
      <c r="B485" s="200"/>
      <c r="C485" s="328" t="s">
        <v>10163</v>
      </c>
      <c r="D485" s="327" t="s">
        <v>10164</v>
      </c>
      <c r="E485" s="200"/>
      <c r="F485" s="200"/>
      <c r="G485" s="200"/>
      <c r="H485" s="207">
        <v>0.5</v>
      </c>
      <c r="I485" s="200"/>
      <c r="J485" s="207"/>
      <c r="K485" s="200"/>
    </row>
    <row r="486" spans="1:11" ht="12.75" customHeight="1">
      <c r="A486" s="200"/>
      <c r="B486" s="200"/>
      <c r="C486" s="328" t="s">
        <v>10165</v>
      </c>
      <c r="D486" s="320" t="s">
        <v>10166</v>
      </c>
      <c r="E486" s="200"/>
      <c r="F486" s="200"/>
      <c r="G486" s="200"/>
      <c r="H486" s="207">
        <v>0.5</v>
      </c>
      <c r="I486" s="200"/>
      <c r="J486" s="207"/>
      <c r="K486" s="200"/>
    </row>
    <row r="487" spans="1:11" ht="12.75" customHeight="1">
      <c r="A487" s="200"/>
      <c r="B487" s="200"/>
      <c r="C487" s="328" t="s">
        <v>10167</v>
      </c>
      <c r="D487" s="320" t="s">
        <v>10168</v>
      </c>
      <c r="E487" s="200"/>
      <c r="F487" s="200"/>
      <c r="G487" s="200"/>
      <c r="H487" s="207">
        <v>0.5</v>
      </c>
      <c r="I487" s="200"/>
      <c r="J487" s="207"/>
      <c r="K487" s="200"/>
    </row>
    <row r="488" spans="1:11" ht="12.75" customHeight="1">
      <c r="A488" s="200"/>
      <c r="B488" s="200"/>
      <c r="C488" s="328" t="s">
        <v>10169</v>
      </c>
      <c r="D488" s="320" t="s">
        <v>10170</v>
      </c>
      <c r="E488" s="200"/>
      <c r="F488" s="200"/>
      <c r="G488" s="200"/>
      <c r="H488" s="207">
        <v>0.5</v>
      </c>
      <c r="I488" s="200"/>
      <c r="J488" s="207"/>
      <c r="K488" s="200"/>
    </row>
    <row r="489" spans="1:11" ht="12.75" customHeight="1">
      <c r="A489" s="200"/>
      <c r="B489" s="200"/>
      <c r="C489" s="328" t="s">
        <v>10171</v>
      </c>
      <c r="D489" s="320" t="s">
        <v>10172</v>
      </c>
      <c r="E489" s="200"/>
      <c r="F489" s="200"/>
      <c r="G489" s="200"/>
      <c r="H489" s="207">
        <v>0.5</v>
      </c>
      <c r="I489" s="200"/>
      <c r="J489" s="207"/>
      <c r="K489" s="200"/>
    </row>
    <row r="490" spans="1:11" ht="12.75" customHeight="1">
      <c r="A490" s="200"/>
      <c r="B490" s="200"/>
      <c r="C490" s="328" t="s">
        <v>10173</v>
      </c>
      <c r="D490" s="327" t="s">
        <v>10174</v>
      </c>
      <c r="E490" s="200"/>
      <c r="F490" s="200"/>
      <c r="G490" s="200"/>
      <c r="H490" s="207">
        <v>0.5</v>
      </c>
      <c r="I490" s="200"/>
      <c r="J490" s="207"/>
      <c r="K490" s="200"/>
    </row>
    <row r="491" spans="1:11" ht="12.75" customHeight="1">
      <c r="A491" s="200"/>
      <c r="B491" s="200"/>
      <c r="C491" s="328" t="s">
        <v>10175</v>
      </c>
      <c r="D491" s="320" t="s">
        <v>10176</v>
      </c>
      <c r="E491" s="200"/>
      <c r="F491" s="200"/>
      <c r="G491" s="200"/>
      <c r="H491" s="207">
        <v>0.5</v>
      </c>
      <c r="I491" s="200"/>
      <c r="J491" s="207"/>
      <c r="K491" s="200"/>
    </row>
    <row r="492" spans="1:11" ht="12.75" customHeight="1">
      <c r="A492" s="200"/>
      <c r="B492" s="200"/>
      <c r="C492" s="328" t="s">
        <v>10177</v>
      </c>
      <c r="D492" s="320" t="s">
        <v>10178</v>
      </c>
      <c r="E492" s="200"/>
      <c r="F492" s="200"/>
      <c r="G492" s="200"/>
      <c r="H492" s="207">
        <v>0.5</v>
      </c>
      <c r="I492" s="200"/>
      <c r="J492" s="207"/>
      <c r="K492" s="200"/>
    </row>
    <row r="493" spans="1:11" ht="12.75" customHeight="1">
      <c r="A493" s="200"/>
      <c r="B493" s="200"/>
      <c r="C493" s="328" t="s">
        <v>10179</v>
      </c>
      <c r="D493" s="320" t="s">
        <v>10180</v>
      </c>
      <c r="E493" s="200"/>
      <c r="F493" s="200"/>
      <c r="G493" s="200"/>
      <c r="H493" s="207">
        <v>0.5</v>
      </c>
      <c r="I493" s="200"/>
      <c r="J493" s="207"/>
      <c r="K493" s="200"/>
    </row>
    <row r="494" spans="1:11" ht="12.75" customHeight="1">
      <c r="A494" s="200"/>
      <c r="B494" s="200"/>
      <c r="C494" s="328" t="s">
        <v>10181</v>
      </c>
      <c r="D494" s="320" t="s">
        <v>10182</v>
      </c>
      <c r="E494" s="200"/>
      <c r="F494" s="200"/>
      <c r="G494" s="200"/>
      <c r="H494" s="207">
        <v>0.5</v>
      </c>
      <c r="I494" s="200"/>
      <c r="J494" s="207"/>
      <c r="K494" s="200"/>
    </row>
    <row r="495" spans="1:11" ht="12.75" customHeight="1">
      <c r="A495" s="200"/>
      <c r="B495" s="200"/>
      <c r="C495" s="328" t="s">
        <v>10183</v>
      </c>
      <c r="D495" s="320" t="s">
        <v>10184</v>
      </c>
      <c r="E495" s="200"/>
      <c r="F495" s="200"/>
      <c r="G495" s="200"/>
      <c r="H495" s="207">
        <v>0.5</v>
      </c>
      <c r="I495" s="200"/>
      <c r="J495" s="207"/>
      <c r="K495" s="200"/>
    </row>
    <row r="496" spans="1:11" ht="12.75" customHeight="1">
      <c r="A496" s="200"/>
      <c r="B496" s="200"/>
      <c r="C496" s="328" t="s">
        <v>10185</v>
      </c>
      <c r="D496" s="320" t="s">
        <v>10186</v>
      </c>
      <c r="E496" s="200"/>
      <c r="F496" s="200"/>
      <c r="G496" s="200"/>
      <c r="H496" s="207">
        <v>0.5</v>
      </c>
      <c r="I496" s="200"/>
      <c r="J496" s="207"/>
      <c r="K496" s="200"/>
    </row>
    <row r="497" spans="1:11" ht="12.75" customHeight="1">
      <c r="A497" s="200"/>
      <c r="B497" s="200" t="s">
        <v>9693</v>
      </c>
      <c r="C497" s="233" t="s">
        <v>10187</v>
      </c>
      <c r="D497" s="320" t="s">
        <v>10188</v>
      </c>
      <c r="E497" s="200"/>
      <c r="F497" s="200"/>
      <c r="G497" s="200"/>
      <c r="H497" s="207">
        <v>0.5</v>
      </c>
      <c r="I497" s="200"/>
      <c r="J497" s="207"/>
      <c r="K497" s="200"/>
    </row>
    <row r="498" spans="1:11" ht="12.75" customHeight="1">
      <c r="A498" s="200"/>
      <c r="B498" s="200"/>
      <c r="C498" s="233" t="s">
        <v>10189</v>
      </c>
      <c r="D498" s="320" t="s">
        <v>10190</v>
      </c>
      <c r="E498" s="200"/>
      <c r="F498" s="200"/>
      <c r="G498" s="200"/>
      <c r="H498" s="207">
        <v>1</v>
      </c>
      <c r="I498" s="200"/>
      <c r="J498" s="207"/>
      <c r="K498" s="200"/>
    </row>
    <row r="499" spans="1:11" ht="12.75" customHeight="1">
      <c r="A499" s="200"/>
      <c r="B499" s="200"/>
      <c r="C499" s="233" t="s">
        <v>10191</v>
      </c>
      <c r="D499" s="327" t="s">
        <v>10192</v>
      </c>
      <c r="E499" s="200"/>
      <c r="F499" s="200"/>
      <c r="G499" s="200"/>
      <c r="H499" s="207">
        <v>1</v>
      </c>
      <c r="I499" s="200"/>
      <c r="J499" s="207"/>
      <c r="K499" s="200"/>
    </row>
    <row r="500" spans="1:11" ht="12.75" customHeight="1">
      <c r="A500" s="200"/>
      <c r="B500" s="200"/>
      <c r="C500" s="233" t="s">
        <v>10193</v>
      </c>
      <c r="D500" s="327" t="s">
        <v>10194</v>
      </c>
      <c r="E500" s="200"/>
      <c r="F500" s="200"/>
      <c r="G500" s="200"/>
      <c r="H500" s="207">
        <v>0.5</v>
      </c>
      <c r="I500" s="200"/>
      <c r="J500" s="207"/>
      <c r="K500" s="200"/>
    </row>
    <row r="501" spans="1:11" ht="12.75" customHeight="1">
      <c r="A501" s="200"/>
      <c r="B501" s="200"/>
      <c r="C501" s="233" t="s">
        <v>10195</v>
      </c>
      <c r="D501" s="327" t="s">
        <v>10196</v>
      </c>
      <c r="E501" s="200"/>
      <c r="F501" s="200"/>
      <c r="G501" s="200"/>
      <c r="H501" s="207">
        <v>0.5</v>
      </c>
      <c r="I501" s="200"/>
      <c r="J501" s="207"/>
      <c r="K501" s="200"/>
    </row>
    <row r="502" spans="1:11" ht="12.75" customHeight="1">
      <c r="A502" s="200"/>
      <c r="B502" s="200"/>
      <c r="C502" s="233" t="s">
        <v>10197</v>
      </c>
      <c r="D502" s="327" t="s">
        <v>10198</v>
      </c>
      <c r="E502" s="200"/>
      <c r="F502" s="200"/>
      <c r="G502" s="200"/>
      <c r="H502" s="207">
        <v>0.5</v>
      </c>
      <c r="I502" s="200"/>
      <c r="J502" s="207"/>
      <c r="K502" s="200"/>
    </row>
    <row r="503" spans="1:11" ht="12.75" customHeight="1">
      <c r="A503" s="200"/>
      <c r="B503" s="200"/>
      <c r="C503" s="233" t="s">
        <v>10199</v>
      </c>
      <c r="D503" s="327" t="s">
        <v>10200</v>
      </c>
      <c r="E503" s="200"/>
      <c r="F503" s="200"/>
      <c r="G503" s="200"/>
      <c r="H503" s="207">
        <v>0.5</v>
      </c>
      <c r="I503" s="200"/>
      <c r="J503" s="207"/>
      <c r="K503" s="200"/>
    </row>
    <row r="504" spans="1:11" ht="12.75" customHeight="1">
      <c r="A504" s="200"/>
      <c r="B504" s="200"/>
      <c r="C504" s="233" t="s">
        <v>10201</v>
      </c>
      <c r="D504" s="327" t="s">
        <v>10202</v>
      </c>
      <c r="E504" s="200"/>
      <c r="F504" s="200"/>
      <c r="G504" s="200"/>
      <c r="H504" s="207">
        <v>0.5</v>
      </c>
      <c r="I504" s="200"/>
      <c r="J504" s="207"/>
      <c r="K504" s="200"/>
    </row>
    <row r="505" spans="1:11" ht="12.75" customHeight="1">
      <c r="A505" s="200"/>
      <c r="B505" s="200"/>
      <c r="C505" s="233" t="s">
        <v>10203</v>
      </c>
      <c r="D505" s="327" t="s">
        <v>10204</v>
      </c>
      <c r="E505" s="200"/>
      <c r="F505" s="200"/>
      <c r="G505" s="200"/>
      <c r="H505" s="207">
        <v>0.5</v>
      </c>
      <c r="I505" s="200"/>
      <c r="J505" s="207"/>
      <c r="K505" s="200"/>
    </row>
    <row r="506" spans="1:11" ht="12.75" customHeight="1">
      <c r="A506" s="200"/>
      <c r="B506" s="200"/>
      <c r="C506" s="233" t="s">
        <v>10205</v>
      </c>
      <c r="D506" s="320" t="s">
        <v>10206</v>
      </c>
      <c r="E506" s="200"/>
      <c r="F506" s="200"/>
      <c r="G506" s="200"/>
      <c r="H506" s="207">
        <v>0.5</v>
      </c>
      <c r="I506" s="200"/>
      <c r="J506" s="207"/>
      <c r="K506" s="200"/>
    </row>
    <row r="507" spans="1:11" ht="12.75" customHeight="1">
      <c r="A507" s="215"/>
      <c r="B507" s="215" t="s">
        <v>9714</v>
      </c>
      <c r="C507" s="349" t="s">
        <v>10207</v>
      </c>
      <c r="D507" s="337" t="s">
        <v>80</v>
      </c>
      <c r="E507" s="215"/>
      <c r="F507" s="215"/>
      <c r="G507" s="215"/>
      <c r="H507" s="207">
        <v>0.5</v>
      </c>
      <c r="I507" s="215"/>
      <c r="J507" s="207"/>
      <c r="K507" s="215"/>
    </row>
    <row r="508" spans="1:11" ht="12.75" customHeight="1">
      <c r="A508" s="200"/>
      <c r="B508" s="200"/>
      <c r="C508" s="342" t="s">
        <v>10208</v>
      </c>
      <c r="D508" s="343" t="s">
        <v>83</v>
      </c>
      <c r="E508" s="200"/>
      <c r="F508" s="200"/>
      <c r="G508" s="200"/>
      <c r="H508" s="207"/>
      <c r="I508" s="200"/>
      <c r="J508" s="207"/>
      <c r="K508" s="200"/>
    </row>
    <row r="509" spans="1:11" ht="12.75" customHeight="1">
      <c r="A509" s="200"/>
      <c r="B509" s="200"/>
      <c r="C509" s="342" t="s">
        <v>10209</v>
      </c>
      <c r="D509" s="343" t="s">
        <v>85</v>
      </c>
      <c r="E509" s="200"/>
      <c r="F509" s="200"/>
      <c r="G509" s="200"/>
      <c r="H509" s="207"/>
      <c r="I509" s="200"/>
      <c r="J509" s="207"/>
      <c r="K509" s="200"/>
    </row>
    <row r="510" spans="1:11" ht="12.75" customHeight="1">
      <c r="A510" s="200"/>
      <c r="B510" s="200"/>
      <c r="C510" s="342" t="s">
        <v>10210</v>
      </c>
      <c r="D510" s="343" t="s">
        <v>87</v>
      </c>
      <c r="E510" s="200"/>
      <c r="F510" s="200"/>
      <c r="G510" s="200"/>
      <c r="H510" s="207"/>
      <c r="I510" s="200"/>
      <c r="J510" s="207"/>
      <c r="K510" s="200"/>
    </row>
    <row r="511" spans="1:11" ht="12.75" customHeight="1">
      <c r="A511" s="200"/>
      <c r="B511" s="200"/>
      <c r="C511" s="341" t="s">
        <v>10211</v>
      </c>
      <c r="D511" s="320" t="s">
        <v>89</v>
      </c>
      <c r="E511" s="200"/>
      <c r="F511" s="200"/>
      <c r="G511" s="200"/>
      <c r="H511" s="207">
        <v>0.5</v>
      </c>
      <c r="I511" s="200"/>
      <c r="J511" s="207"/>
      <c r="K511" s="200"/>
    </row>
    <row r="512" spans="1:11" ht="12.75" customHeight="1">
      <c r="A512" s="200"/>
      <c r="B512" s="200"/>
      <c r="C512" s="342" t="s">
        <v>10212</v>
      </c>
      <c r="D512" s="343" t="s">
        <v>83</v>
      </c>
      <c r="E512" s="200"/>
      <c r="F512" s="200"/>
      <c r="G512" s="200"/>
      <c r="H512" s="207"/>
      <c r="I512" s="200"/>
      <c r="J512" s="207"/>
      <c r="K512" s="200"/>
    </row>
    <row r="513" spans="1:11" ht="12.75" customHeight="1">
      <c r="A513" s="200"/>
      <c r="B513" s="200"/>
      <c r="C513" s="341" t="s">
        <v>10213</v>
      </c>
      <c r="D513" s="331" t="s">
        <v>92</v>
      </c>
      <c r="E513" s="200"/>
      <c r="F513" s="200"/>
      <c r="G513" s="200"/>
      <c r="H513" s="207">
        <v>0.5</v>
      </c>
      <c r="I513" s="200"/>
      <c r="J513" s="207"/>
      <c r="K513" s="200"/>
    </row>
    <row r="514" spans="1:11" ht="12.75" customHeight="1">
      <c r="A514" s="200"/>
      <c r="B514" s="200"/>
      <c r="C514" s="341" t="s">
        <v>10214</v>
      </c>
      <c r="D514" s="331" t="s">
        <v>94</v>
      </c>
      <c r="E514" s="200"/>
      <c r="F514" s="200"/>
      <c r="G514" s="200"/>
      <c r="H514" s="207">
        <v>0.5</v>
      </c>
      <c r="I514" s="200"/>
      <c r="J514" s="207"/>
      <c r="K514" s="200"/>
    </row>
    <row r="515" spans="1:11" ht="12.75" customHeight="1">
      <c r="A515" s="200"/>
      <c r="B515" s="200"/>
      <c r="C515" s="341" t="s">
        <v>10215</v>
      </c>
      <c r="D515" s="320" t="s">
        <v>96</v>
      </c>
      <c r="E515" s="200"/>
      <c r="F515" s="200"/>
      <c r="G515" s="200"/>
      <c r="H515" s="207">
        <v>0.5</v>
      </c>
      <c r="I515" s="200"/>
      <c r="J515" s="207"/>
      <c r="K515" s="200"/>
    </row>
    <row r="516" spans="1:11" ht="12.75" customHeight="1">
      <c r="A516" s="200"/>
      <c r="B516" s="200"/>
      <c r="C516" s="341" t="s">
        <v>10216</v>
      </c>
      <c r="D516" s="320" t="s">
        <v>98</v>
      </c>
      <c r="E516" s="200"/>
      <c r="F516" s="200"/>
      <c r="G516" s="200"/>
      <c r="H516" s="207">
        <v>0.5</v>
      </c>
      <c r="I516" s="200"/>
      <c r="J516" s="207"/>
      <c r="K516" s="200"/>
    </row>
    <row r="517" spans="1:11" ht="12.75" customHeight="1">
      <c r="A517" s="200"/>
      <c r="B517" s="200"/>
      <c r="C517" s="341" t="s">
        <v>10217</v>
      </c>
      <c r="D517" s="331" t="s">
        <v>100</v>
      </c>
      <c r="E517" s="200"/>
      <c r="F517" s="200"/>
      <c r="G517" s="200"/>
      <c r="H517" s="207">
        <v>0.5</v>
      </c>
      <c r="I517" s="200"/>
      <c r="J517" s="207"/>
      <c r="K517" s="200"/>
    </row>
    <row r="518" spans="1:11" ht="12.75" customHeight="1">
      <c r="A518" s="200"/>
      <c r="B518" s="200"/>
      <c r="C518" s="341" t="s">
        <v>10218</v>
      </c>
      <c r="D518" s="331" t="s">
        <v>9727</v>
      </c>
      <c r="E518" s="200"/>
      <c r="F518" s="200"/>
      <c r="G518" s="200"/>
      <c r="H518" s="207">
        <v>0.5</v>
      </c>
      <c r="I518" s="200"/>
      <c r="J518" s="207"/>
      <c r="K518" s="200"/>
    </row>
    <row r="519" spans="1:11" ht="12.75" customHeight="1">
      <c r="A519" s="200"/>
      <c r="B519" s="200"/>
      <c r="C519" s="341" t="s">
        <v>10219</v>
      </c>
      <c r="D519" s="331" t="s">
        <v>9729</v>
      </c>
      <c r="E519" s="200"/>
      <c r="F519" s="200"/>
      <c r="G519" s="200"/>
      <c r="H519" s="207">
        <v>0.5</v>
      </c>
      <c r="I519" s="200"/>
      <c r="J519" s="207"/>
      <c r="K519" s="200"/>
    </row>
    <row r="520" spans="1:11" ht="12.75" customHeight="1">
      <c r="A520" s="200"/>
      <c r="B520" s="200"/>
      <c r="C520" s="341" t="s">
        <v>10220</v>
      </c>
      <c r="D520" s="320" t="s">
        <v>106</v>
      </c>
      <c r="E520" s="200"/>
      <c r="F520" s="200"/>
      <c r="G520" s="200"/>
      <c r="H520" s="207">
        <v>0.5</v>
      </c>
      <c r="I520" s="200"/>
      <c r="J520" s="207"/>
      <c r="K520" s="200"/>
    </row>
    <row r="521" spans="1:11" ht="12.75" customHeight="1">
      <c r="A521" s="200"/>
      <c r="B521" s="200"/>
      <c r="C521" s="341" t="s">
        <v>10221</v>
      </c>
      <c r="D521" s="320" t="s">
        <v>108</v>
      </c>
      <c r="E521" s="200"/>
      <c r="F521" s="200"/>
      <c r="G521" s="200"/>
      <c r="H521" s="207">
        <v>0.5</v>
      </c>
      <c r="I521" s="200"/>
      <c r="J521" s="207"/>
      <c r="K521" s="200"/>
    </row>
    <row r="522" spans="1:11" ht="12.75" customHeight="1">
      <c r="A522" s="200"/>
      <c r="B522" s="200"/>
      <c r="C522" s="341" t="s">
        <v>10222</v>
      </c>
      <c r="D522" s="320" t="s">
        <v>110</v>
      </c>
      <c r="E522" s="200"/>
      <c r="F522" s="200"/>
      <c r="G522" s="200"/>
      <c r="H522" s="207">
        <v>0.5</v>
      </c>
      <c r="I522" s="200"/>
      <c r="J522" s="207"/>
      <c r="K522" s="200"/>
    </row>
    <row r="523" spans="1:11" ht="12.75" customHeight="1">
      <c r="A523" s="200"/>
      <c r="B523" s="200"/>
      <c r="C523" s="341" t="s">
        <v>10223</v>
      </c>
      <c r="D523" s="320" t="s">
        <v>112</v>
      </c>
      <c r="E523" s="200"/>
      <c r="F523" s="200"/>
      <c r="G523" s="200"/>
      <c r="H523" s="207">
        <v>0.5</v>
      </c>
      <c r="I523" s="200"/>
      <c r="J523" s="207"/>
      <c r="K523" s="200"/>
    </row>
    <row r="524" spans="1:11" ht="12.75" customHeight="1">
      <c r="A524" s="200"/>
      <c r="B524" s="200"/>
      <c r="C524" s="341" t="s">
        <v>10224</v>
      </c>
      <c r="D524" s="320" t="s">
        <v>114</v>
      </c>
      <c r="E524" s="200"/>
      <c r="F524" s="200"/>
      <c r="G524" s="200"/>
      <c r="H524" s="207">
        <v>0.5</v>
      </c>
      <c r="I524" s="200"/>
      <c r="J524" s="207"/>
      <c r="K524" s="200"/>
    </row>
    <row r="525" spans="1:11" ht="12.75" customHeight="1">
      <c r="A525" s="200"/>
      <c r="B525" s="200" t="s">
        <v>9469</v>
      </c>
      <c r="C525" s="350" t="s">
        <v>10225</v>
      </c>
      <c r="D525" s="351" t="s">
        <v>10226</v>
      </c>
      <c r="E525" s="200" t="s">
        <v>152</v>
      </c>
      <c r="F525" s="200" t="s">
        <v>16</v>
      </c>
      <c r="G525" s="200" t="s">
        <v>81</v>
      </c>
      <c r="H525" s="207">
        <v>1</v>
      </c>
      <c r="I525" s="200"/>
      <c r="J525" s="207"/>
      <c r="K525" s="200"/>
    </row>
    <row r="526" spans="1:11" ht="12.75" customHeight="1">
      <c r="A526" s="200"/>
      <c r="B526" s="200"/>
      <c r="C526" s="350" t="s">
        <v>10227</v>
      </c>
      <c r="D526" s="351" t="s">
        <v>10228</v>
      </c>
      <c r="E526" s="200"/>
      <c r="F526" s="200"/>
      <c r="G526" s="200"/>
      <c r="H526" s="207">
        <v>1</v>
      </c>
      <c r="I526" s="200"/>
      <c r="J526" s="207"/>
      <c r="K526" s="200"/>
    </row>
    <row r="527" spans="1:11" ht="12.75" customHeight="1">
      <c r="A527" s="200"/>
      <c r="B527" s="200"/>
      <c r="C527" s="350" t="s">
        <v>10229</v>
      </c>
      <c r="D527" s="351" t="s">
        <v>10230</v>
      </c>
      <c r="E527" s="200"/>
      <c r="F527" s="200"/>
      <c r="G527" s="200"/>
      <c r="H527" s="207">
        <v>1</v>
      </c>
      <c r="I527" s="200"/>
      <c r="J527" s="207"/>
      <c r="K527" s="200"/>
    </row>
    <row r="528" spans="1:11" ht="12.75" customHeight="1">
      <c r="A528" s="200"/>
      <c r="B528" s="200"/>
      <c r="C528" s="350" t="s">
        <v>10231</v>
      </c>
      <c r="D528" s="351" t="s">
        <v>10232</v>
      </c>
      <c r="E528" s="200"/>
      <c r="F528" s="200"/>
      <c r="G528" s="200"/>
      <c r="H528" s="207">
        <v>1</v>
      </c>
      <c r="I528" s="200"/>
      <c r="J528" s="207"/>
      <c r="K528" s="200"/>
    </row>
    <row r="529" spans="1:11" ht="12.75" customHeight="1">
      <c r="A529" s="200"/>
      <c r="B529" s="200"/>
      <c r="C529" s="350" t="s">
        <v>10233</v>
      </c>
      <c r="D529" s="351" t="s">
        <v>10234</v>
      </c>
      <c r="E529" s="200"/>
      <c r="F529" s="200"/>
      <c r="G529" s="200"/>
      <c r="H529" s="207">
        <v>1</v>
      </c>
      <c r="I529" s="200"/>
      <c r="J529" s="207"/>
      <c r="K529" s="200"/>
    </row>
    <row r="530" spans="1:11" ht="12.75" customHeight="1">
      <c r="A530" s="200"/>
      <c r="B530" s="200"/>
      <c r="C530" s="350" t="s">
        <v>10235</v>
      </c>
      <c r="D530" s="351" t="s">
        <v>10226</v>
      </c>
      <c r="E530" s="200" t="s">
        <v>150</v>
      </c>
      <c r="F530" s="200" t="s">
        <v>16</v>
      </c>
      <c r="G530" s="200" t="s">
        <v>81</v>
      </c>
      <c r="H530" s="207">
        <v>0.5</v>
      </c>
      <c r="I530" s="200"/>
      <c r="J530" s="207"/>
      <c r="K530" s="200"/>
    </row>
    <row r="531" spans="1:11" ht="12.75" customHeight="1">
      <c r="A531" s="200"/>
      <c r="B531" s="200"/>
      <c r="C531" s="350" t="s">
        <v>10236</v>
      </c>
      <c r="D531" s="351" t="s">
        <v>10228</v>
      </c>
      <c r="E531" s="200"/>
      <c r="F531" s="200"/>
      <c r="G531" s="200"/>
      <c r="H531" s="207">
        <v>0.5</v>
      </c>
      <c r="I531" s="200"/>
      <c r="J531" s="207"/>
      <c r="K531" s="200"/>
    </row>
    <row r="532" spans="1:11" ht="12.75" customHeight="1">
      <c r="A532" s="200"/>
      <c r="B532" s="200"/>
      <c r="C532" s="350" t="s">
        <v>10237</v>
      </c>
      <c r="D532" s="351" t="s">
        <v>10230</v>
      </c>
      <c r="E532" s="200"/>
      <c r="F532" s="200"/>
      <c r="G532" s="200"/>
      <c r="H532" s="207">
        <v>0.5</v>
      </c>
      <c r="I532" s="200"/>
      <c r="J532" s="207"/>
      <c r="K532" s="200"/>
    </row>
    <row r="533" spans="1:11" ht="12.75" customHeight="1">
      <c r="A533" s="200"/>
      <c r="B533" s="200"/>
      <c r="C533" s="350" t="s">
        <v>10238</v>
      </c>
      <c r="D533" s="351" t="s">
        <v>10232</v>
      </c>
      <c r="E533" s="200"/>
      <c r="F533" s="200"/>
      <c r="G533" s="200"/>
      <c r="H533" s="207">
        <v>0.5</v>
      </c>
      <c r="I533" s="200"/>
      <c r="J533" s="207"/>
      <c r="K533" s="200"/>
    </row>
    <row r="534" spans="1:11" ht="12.75" customHeight="1">
      <c r="A534" s="200"/>
      <c r="B534" s="200"/>
      <c r="C534" s="350" t="s">
        <v>10239</v>
      </c>
      <c r="D534" s="351" t="s">
        <v>10234</v>
      </c>
      <c r="E534" s="200"/>
      <c r="F534" s="200"/>
      <c r="G534" s="200"/>
      <c r="H534" s="207">
        <v>0.5</v>
      </c>
      <c r="I534" s="200"/>
      <c r="J534" s="207"/>
      <c r="K534" s="200"/>
    </row>
    <row r="535" spans="1:11" ht="12.75" customHeight="1">
      <c r="A535" s="200"/>
      <c r="B535" s="200"/>
      <c r="C535" s="341"/>
      <c r="D535" s="320" t="s">
        <v>10240</v>
      </c>
      <c r="E535" s="200"/>
      <c r="F535" s="200"/>
      <c r="G535" s="200"/>
      <c r="H535" s="207">
        <v>3</v>
      </c>
      <c r="I535" s="200"/>
      <c r="J535" s="200"/>
      <c r="K535" s="200"/>
    </row>
    <row r="536" spans="1:11" ht="12.75" customHeight="1">
      <c r="A536" s="200"/>
      <c r="B536" s="200"/>
      <c r="C536" s="341"/>
      <c r="D536" s="320" t="s">
        <v>10241</v>
      </c>
      <c r="E536" s="200"/>
      <c r="F536" s="200"/>
      <c r="G536" s="200"/>
      <c r="H536" s="207">
        <v>1</v>
      </c>
      <c r="I536" s="200"/>
      <c r="J536" s="200"/>
      <c r="K536" s="200"/>
    </row>
    <row r="537" spans="1:11" ht="12.75" customHeight="1">
      <c r="A537" s="200"/>
      <c r="B537" s="200"/>
      <c r="C537" s="341"/>
      <c r="D537" s="320" t="s">
        <v>10242</v>
      </c>
      <c r="E537" s="200"/>
      <c r="F537" s="200"/>
      <c r="G537" s="200"/>
      <c r="H537" s="207">
        <v>2</v>
      </c>
      <c r="I537" s="200"/>
      <c r="J537" s="200"/>
      <c r="K537" s="200"/>
    </row>
    <row r="538" spans="1:11" ht="12.75" customHeight="1">
      <c r="A538" s="200"/>
      <c r="B538" s="200"/>
      <c r="C538" s="341"/>
      <c r="D538" s="320" t="s">
        <v>10243</v>
      </c>
      <c r="E538" s="200"/>
      <c r="F538" s="200"/>
      <c r="G538" s="200"/>
      <c r="H538" s="207">
        <v>2</v>
      </c>
      <c r="I538" s="200"/>
      <c r="J538" s="200"/>
      <c r="K538" s="200"/>
    </row>
    <row r="539" spans="1:11" ht="12.75" customHeight="1">
      <c r="A539" s="200"/>
      <c r="B539" s="200"/>
      <c r="C539" s="341"/>
      <c r="D539" s="320" t="s">
        <v>10244</v>
      </c>
      <c r="E539" s="200"/>
      <c r="F539" s="200"/>
      <c r="G539" s="200"/>
      <c r="H539" s="207">
        <v>2</v>
      </c>
      <c r="I539" s="200"/>
      <c r="J539" s="200"/>
      <c r="K539" s="200"/>
    </row>
    <row r="540" spans="1:11" ht="12.75" customHeight="1">
      <c r="A540" s="200"/>
      <c r="B540" s="200"/>
      <c r="C540" s="341"/>
      <c r="D540" s="320" t="s">
        <v>10245</v>
      </c>
      <c r="E540" s="200"/>
      <c r="F540" s="200"/>
      <c r="G540" s="200"/>
      <c r="H540" s="207">
        <v>2</v>
      </c>
      <c r="I540" s="200"/>
      <c r="J540" s="200"/>
      <c r="K540" s="200"/>
    </row>
    <row r="541" spans="1:11" ht="12.75" customHeight="1">
      <c r="A541" s="200"/>
      <c r="B541" s="200"/>
      <c r="C541" s="341"/>
      <c r="D541" s="320" t="s">
        <v>10246</v>
      </c>
      <c r="E541" s="200"/>
      <c r="F541" s="200"/>
      <c r="G541" s="200"/>
      <c r="H541" s="207">
        <v>1</v>
      </c>
      <c r="I541" s="200"/>
      <c r="J541" s="200"/>
      <c r="K541" s="200"/>
    </row>
    <row r="542" spans="1:11" ht="12.75" customHeight="1">
      <c r="A542" s="200"/>
      <c r="B542" s="200"/>
      <c r="C542" s="341"/>
      <c r="D542" s="320" t="s">
        <v>10247</v>
      </c>
      <c r="E542" s="200"/>
      <c r="F542" s="200"/>
      <c r="G542" s="200"/>
      <c r="H542" s="207">
        <v>3</v>
      </c>
      <c r="I542" s="200"/>
      <c r="J542" s="200"/>
      <c r="K542" s="200"/>
    </row>
    <row r="543" spans="1:11" ht="12.75" customHeight="1">
      <c r="A543" s="200"/>
      <c r="B543" s="200"/>
      <c r="C543" s="341"/>
      <c r="D543" s="320" t="s">
        <v>10248</v>
      </c>
      <c r="E543" s="200"/>
      <c r="F543" s="200"/>
      <c r="G543" s="200"/>
      <c r="H543" s="207">
        <v>2</v>
      </c>
      <c r="I543" s="200"/>
      <c r="J543" s="200"/>
      <c r="K543" s="200"/>
    </row>
    <row r="544" spans="1:11" ht="12.75" customHeight="1">
      <c r="A544" s="200"/>
      <c r="B544" s="200"/>
      <c r="C544" s="341"/>
      <c r="D544" s="320" t="s">
        <v>10249</v>
      </c>
      <c r="E544" s="200"/>
      <c r="F544" s="200"/>
      <c r="G544" s="200"/>
      <c r="H544" s="207">
        <v>3</v>
      </c>
      <c r="I544" s="200"/>
      <c r="J544" s="200"/>
      <c r="K544" s="200"/>
    </row>
    <row r="545" spans="1:11" ht="12.75" customHeight="1">
      <c r="A545" s="200"/>
      <c r="B545" s="200"/>
      <c r="C545" s="341"/>
      <c r="D545" s="320" t="s">
        <v>10250</v>
      </c>
      <c r="E545" s="200"/>
      <c r="F545" s="200"/>
      <c r="G545" s="200"/>
      <c r="H545" s="207">
        <v>3</v>
      </c>
      <c r="I545" s="200"/>
      <c r="J545" s="200"/>
      <c r="K545" s="200"/>
    </row>
    <row r="546" spans="1:11" ht="12.75" customHeight="1">
      <c r="A546" s="200"/>
      <c r="B546" s="200"/>
      <c r="C546" s="341"/>
      <c r="D546" s="320" t="s">
        <v>10251</v>
      </c>
      <c r="E546" s="200"/>
      <c r="F546" s="200"/>
      <c r="G546" s="200"/>
      <c r="H546" s="207">
        <v>3</v>
      </c>
      <c r="I546" s="200"/>
      <c r="J546" s="200"/>
      <c r="K546" s="200"/>
    </row>
    <row r="547" spans="1:11" ht="12.75" customHeight="1">
      <c r="A547" s="200"/>
      <c r="B547" s="200"/>
      <c r="C547" s="341"/>
      <c r="D547" s="320" t="s">
        <v>10252</v>
      </c>
      <c r="E547" s="200"/>
      <c r="F547" s="200"/>
      <c r="G547" s="200"/>
      <c r="H547" s="207">
        <v>1</v>
      </c>
      <c r="I547" s="200"/>
      <c r="J547" s="200"/>
      <c r="K547" s="200"/>
    </row>
    <row r="548" spans="1:11" ht="12.75" customHeight="1">
      <c r="A548" s="200"/>
      <c r="B548" s="200"/>
      <c r="C548" s="341"/>
      <c r="D548" s="320" t="s">
        <v>10253</v>
      </c>
      <c r="E548" s="200"/>
      <c r="F548" s="200"/>
      <c r="G548" s="200"/>
      <c r="H548" s="207">
        <v>1</v>
      </c>
      <c r="I548" s="200"/>
      <c r="J548" s="200"/>
      <c r="K548" s="200"/>
    </row>
    <row r="549" spans="1:11" ht="12.75" customHeight="1">
      <c r="A549" s="200"/>
      <c r="B549" s="200"/>
      <c r="C549" s="341"/>
      <c r="D549" s="320" t="s">
        <v>10254</v>
      </c>
      <c r="E549" s="200"/>
      <c r="F549" s="200"/>
      <c r="G549" s="200"/>
      <c r="H549" s="207">
        <v>1</v>
      </c>
      <c r="I549" s="200"/>
      <c r="J549" s="200"/>
      <c r="K549" s="200"/>
    </row>
    <row r="550" spans="1:11" ht="12.75" customHeight="1">
      <c r="A550" s="200"/>
      <c r="B550" s="200"/>
      <c r="C550" s="341"/>
      <c r="D550" s="320" t="s">
        <v>10255</v>
      </c>
      <c r="E550" s="200"/>
      <c r="F550" s="200"/>
      <c r="G550" s="200"/>
      <c r="H550" s="207">
        <v>1</v>
      </c>
      <c r="I550" s="200"/>
      <c r="J550" s="200"/>
      <c r="K550" s="200"/>
    </row>
    <row r="551" spans="1:11" ht="12.75" customHeight="1">
      <c r="A551" s="200"/>
      <c r="B551" s="200"/>
      <c r="C551" s="341"/>
      <c r="D551" s="320" t="s">
        <v>10256</v>
      </c>
      <c r="E551" s="200"/>
      <c r="F551" s="200"/>
      <c r="G551" s="200"/>
      <c r="H551" s="207">
        <v>3</v>
      </c>
      <c r="I551" s="200"/>
      <c r="J551" s="200"/>
      <c r="K551" s="200"/>
    </row>
    <row r="552" spans="1:11" ht="12.75" customHeight="1">
      <c r="A552" s="200"/>
      <c r="B552" s="200"/>
      <c r="C552" s="341"/>
      <c r="D552" s="320" t="s">
        <v>10257</v>
      </c>
      <c r="E552" s="200"/>
      <c r="F552" s="200"/>
      <c r="G552" s="200"/>
      <c r="H552" s="207">
        <v>1</v>
      </c>
      <c r="I552" s="200"/>
      <c r="J552" s="200"/>
      <c r="K552" s="200"/>
    </row>
    <row r="553" spans="1:11" ht="12.75" customHeight="1">
      <c r="A553" s="200"/>
      <c r="B553" s="200"/>
      <c r="C553" s="341"/>
      <c r="D553" s="320" t="s">
        <v>10258</v>
      </c>
      <c r="E553" s="200"/>
      <c r="F553" s="200"/>
      <c r="G553" s="200"/>
      <c r="H553" s="207">
        <v>2</v>
      </c>
      <c r="I553" s="200"/>
      <c r="J553" s="200"/>
      <c r="K553" s="200"/>
    </row>
    <row r="554" spans="1:11" ht="12.75" customHeight="1">
      <c r="A554" s="200"/>
      <c r="B554" s="200"/>
      <c r="C554" s="341"/>
      <c r="D554" s="320" t="s">
        <v>10259</v>
      </c>
      <c r="E554" s="200"/>
      <c r="F554" s="200"/>
      <c r="G554" s="200"/>
      <c r="H554" s="207">
        <v>2</v>
      </c>
      <c r="I554" s="200"/>
      <c r="J554" s="200"/>
      <c r="K554" s="200"/>
    </row>
    <row r="555" spans="1:11" ht="12.75" customHeight="1">
      <c r="A555" s="200"/>
      <c r="B555" s="200"/>
      <c r="C555" s="341"/>
      <c r="D555" s="320" t="s">
        <v>10260</v>
      </c>
      <c r="E555" s="200"/>
      <c r="F555" s="200"/>
      <c r="G555" s="200"/>
      <c r="H555" s="207">
        <v>2</v>
      </c>
      <c r="I555" s="200"/>
      <c r="J555" s="200"/>
      <c r="K555" s="200"/>
    </row>
    <row r="556" spans="1:11" ht="12.75" customHeight="1">
      <c r="A556" s="200"/>
      <c r="B556" s="200"/>
      <c r="C556" s="341"/>
      <c r="D556" s="320" t="s">
        <v>10261</v>
      </c>
      <c r="E556" s="200"/>
      <c r="F556" s="200"/>
      <c r="G556" s="200"/>
      <c r="H556" s="207">
        <v>2</v>
      </c>
      <c r="I556" s="200"/>
      <c r="J556" s="200"/>
      <c r="K556" s="200"/>
    </row>
    <row r="557" spans="1:11" ht="12.75" customHeight="1">
      <c r="A557" s="200"/>
      <c r="B557" s="200"/>
      <c r="C557" s="341"/>
      <c r="D557" s="320" t="s">
        <v>10262</v>
      </c>
      <c r="E557" s="200"/>
      <c r="F557" s="200"/>
      <c r="G557" s="200"/>
      <c r="H557" s="207">
        <v>2</v>
      </c>
      <c r="I557" s="200"/>
      <c r="J557" s="200"/>
      <c r="K557" s="200"/>
    </row>
    <row r="558" spans="1:11" s="356" customFormat="1" ht="12.75" customHeight="1">
      <c r="A558" s="352"/>
      <c r="B558" s="352"/>
      <c r="C558" s="353"/>
      <c r="D558" s="354" t="s">
        <v>3053</v>
      </c>
      <c r="E558" s="352"/>
      <c r="F558" s="352"/>
      <c r="G558" s="352"/>
      <c r="H558" s="355"/>
      <c r="I558" s="352"/>
      <c r="J558" s="352"/>
      <c r="K558" s="352"/>
    </row>
    <row r="559" spans="1:11" s="314" customFormat="1" ht="12.75" customHeight="1">
      <c r="A559" s="310"/>
      <c r="B559" s="310"/>
      <c r="C559" s="311"/>
      <c r="D559" s="357" t="s">
        <v>10</v>
      </c>
      <c r="E559" s="310"/>
      <c r="F559" s="310"/>
      <c r="G559" s="310"/>
      <c r="H559" s="313">
        <v>30</v>
      </c>
      <c r="I559" s="310"/>
      <c r="J559" s="310"/>
      <c r="K559" s="310"/>
    </row>
    <row r="560" spans="1:11" s="287" customFormat="1" ht="12.75" customHeight="1">
      <c r="A560" s="283"/>
      <c r="B560" s="283" t="s">
        <v>3050</v>
      </c>
      <c r="C560" s="283"/>
      <c r="D560" s="358" t="s">
        <v>10263</v>
      </c>
      <c r="E560" s="283"/>
      <c r="F560" s="283"/>
      <c r="G560" s="283"/>
      <c r="H560" s="286">
        <v>5</v>
      </c>
      <c r="I560" s="283"/>
      <c r="J560" s="286"/>
      <c r="K560" s="283"/>
    </row>
    <row r="561" spans="1:11" s="287" customFormat="1" ht="12.75" customHeight="1">
      <c r="A561" s="283"/>
      <c r="B561" s="283"/>
      <c r="C561" s="283"/>
      <c r="D561" s="358" t="s">
        <v>10264</v>
      </c>
      <c r="E561" s="283"/>
      <c r="F561" s="283"/>
      <c r="G561" s="283"/>
      <c r="H561" s="286">
        <v>3</v>
      </c>
      <c r="I561" s="283"/>
      <c r="J561" s="286"/>
      <c r="K561" s="283"/>
    </row>
    <row r="562" spans="1:11" s="287" customFormat="1" ht="12.75" customHeight="1">
      <c r="A562" s="283"/>
      <c r="B562" s="283"/>
      <c r="C562" s="283"/>
      <c r="D562" s="358" t="s">
        <v>10265</v>
      </c>
      <c r="E562" s="283"/>
      <c r="F562" s="283"/>
      <c r="G562" s="283"/>
      <c r="H562" s="286">
        <v>5</v>
      </c>
      <c r="I562" s="283"/>
      <c r="J562" s="286"/>
      <c r="K562" s="283"/>
    </row>
    <row r="563" spans="1:11" s="287" customFormat="1" ht="12.75" customHeight="1">
      <c r="A563" s="283"/>
      <c r="B563" s="283"/>
      <c r="C563" s="283"/>
      <c r="D563" s="358" t="s">
        <v>10266</v>
      </c>
      <c r="E563" s="283"/>
      <c r="F563" s="283"/>
      <c r="G563" s="283"/>
      <c r="H563" s="286">
        <v>8</v>
      </c>
      <c r="I563" s="283"/>
      <c r="J563" s="286"/>
      <c r="K563" s="283"/>
    </row>
    <row r="564" spans="1:11" s="287" customFormat="1" ht="12.75" customHeight="1">
      <c r="A564" s="283"/>
      <c r="B564" s="283"/>
      <c r="C564" s="283"/>
      <c r="D564" s="358" t="s">
        <v>10267</v>
      </c>
      <c r="E564" s="283"/>
      <c r="F564" s="283"/>
      <c r="G564" s="283"/>
      <c r="H564" s="286">
        <v>5</v>
      </c>
      <c r="I564" s="283"/>
      <c r="J564" s="286"/>
      <c r="K564" s="283"/>
    </row>
    <row r="565" spans="1:11" s="287" customFormat="1" ht="12.75" customHeight="1">
      <c r="A565" s="283"/>
      <c r="B565" s="283"/>
      <c r="C565" s="283"/>
      <c r="D565" s="358" t="s">
        <v>8532</v>
      </c>
      <c r="E565" s="283"/>
      <c r="F565" s="283"/>
      <c r="G565" s="283"/>
      <c r="H565" s="286">
        <v>8</v>
      </c>
      <c r="I565" s="283"/>
      <c r="J565" s="286"/>
      <c r="K565" s="283"/>
    </row>
    <row r="566" spans="1:11" s="287" customFormat="1" ht="12.75" customHeight="1">
      <c r="A566" s="283"/>
      <c r="B566" s="283"/>
      <c r="C566" s="283"/>
      <c r="D566" s="358" t="s">
        <v>10268</v>
      </c>
      <c r="E566" s="283"/>
      <c r="F566" s="283"/>
      <c r="G566" s="283"/>
      <c r="H566" s="286">
        <v>13</v>
      </c>
      <c r="I566" s="283"/>
      <c r="J566" s="286"/>
      <c r="K566" s="283"/>
    </row>
    <row r="567" spans="1:11" s="287" customFormat="1" ht="12.75" customHeight="1">
      <c r="A567" s="283"/>
      <c r="B567" s="283"/>
      <c r="C567" s="283"/>
      <c r="D567" s="358" t="s">
        <v>8534</v>
      </c>
      <c r="E567" s="283"/>
      <c r="F567" s="283"/>
      <c r="G567" s="283"/>
      <c r="H567" s="286">
        <v>13</v>
      </c>
      <c r="I567" s="283"/>
      <c r="J567" s="286"/>
      <c r="K567" s="283"/>
    </row>
    <row r="568" spans="1:11" s="287" customFormat="1" ht="12.75" customHeight="1">
      <c r="A568" s="283"/>
      <c r="B568" s="283"/>
      <c r="C568" s="283"/>
      <c r="D568" s="358" t="s">
        <v>10269</v>
      </c>
      <c r="E568" s="283"/>
      <c r="F568" s="283"/>
      <c r="G568" s="283"/>
      <c r="H568" s="286">
        <v>3</v>
      </c>
      <c r="I568" s="283"/>
      <c r="J568" s="286"/>
      <c r="K568" s="283"/>
    </row>
    <row r="569" spans="1:11" s="287" customFormat="1" ht="12.75" customHeight="1">
      <c r="A569" s="283"/>
      <c r="B569" s="283"/>
      <c r="C569" s="283"/>
      <c r="D569" s="358" t="s">
        <v>739</v>
      </c>
      <c r="E569" s="283"/>
      <c r="F569" s="283"/>
      <c r="G569" s="283"/>
      <c r="H569" s="286">
        <v>8</v>
      </c>
      <c r="I569" s="283"/>
      <c r="J569" s="286"/>
      <c r="K569" s="283"/>
    </row>
    <row r="570" spans="1:11" s="271" customFormat="1" ht="12.75" customHeight="1">
      <c r="A570" s="267"/>
      <c r="B570" s="267"/>
      <c r="C570" s="267"/>
      <c r="D570" s="359" t="s">
        <v>8537</v>
      </c>
      <c r="E570" s="267"/>
      <c r="F570" s="267"/>
      <c r="G570" s="267"/>
      <c r="H570" s="270">
        <v>8</v>
      </c>
      <c r="I570" s="267"/>
      <c r="J570" s="267"/>
      <c r="K570" s="267"/>
    </row>
    <row r="571" spans="1:11" s="363" customFormat="1" ht="12.75" customHeight="1">
      <c r="A571" s="360"/>
      <c r="B571" s="360" t="s">
        <v>10270</v>
      </c>
      <c r="C571" s="360" t="s">
        <v>10271</v>
      </c>
      <c r="D571" s="361" t="s">
        <v>10272</v>
      </c>
      <c r="E571" s="360"/>
      <c r="F571" s="360" t="s">
        <v>158</v>
      </c>
      <c r="G571" s="360" t="s">
        <v>81</v>
      </c>
      <c r="H571" s="362">
        <v>1</v>
      </c>
      <c r="I571" s="360"/>
      <c r="J571" s="360"/>
      <c r="K571" s="360"/>
    </row>
    <row r="572" spans="1:11" s="363" customFormat="1" ht="12.75" customHeight="1">
      <c r="A572" s="360"/>
      <c r="B572" s="360"/>
      <c r="C572" s="360" t="s">
        <v>10273</v>
      </c>
      <c r="D572" s="361" t="s">
        <v>10274</v>
      </c>
      <c r="E572" s="360"/>
      <c r="F572" s="360"/>
      <c r="G572" s="360"/>
      <c r="H572" s="362">
        <v>1</v>
      </c>
      <c r="I572" s="360"/>
      <c r="J572" s="360"/>
      <c r="K572" s="360"/>
    </row>
    <row r="573" spans="1:11" s="363" customFormat="1" ht="12.75" customHeight="1">
      <c r="A573" s="360"/>
      <c r="B573" s="360" t="s">
        <v>10275</v>
      </c>
      <c r="C573" s="360" t="s">
        <v>10276</v>
      </c>
      <c r="D573" s="361" t="s">
        <v>10277</v>
      </c>
      <c r="E573" s="360"/>
      <c r="F573" s="360"/>
      <c r="G573" s="360"/>
      <c r="H573" s="362">
        <v>0.5</v>
      </c>
      <c r="I573" s="360"/>
      <c r="J573" s="360"/>
      <c r="K573" s="360"/>
    </row>
    <row r="574" spans="1:11" s="363" customFormat="1" ht="12.75" customHeight="1">
      <c r="A574" s="360"/>
      <c r="B574" s="360"/>
      <c r="C574" s="360" t="s">
        <v>10278</v>
      </c>
      <c r="D574" s="361" t="s">
        <v>10279</v>
      </c>
      <c r="E574" s="360"/>
      <c r="F574" s="360"/>
      <c r="G574" s="360"/>
      <c r="H574" s="362">
        <v>1</v>
      </c>
      <c r="I574" s="360"/>
      <c r="J574" s="360"/>
      <c r="K574" s="360"/>
    </row>
    <row r="575" spans="1:11" s="363" customFormat="1" ht="12.75" customHeight="1">
      <c r="A575" s="360"/>
      <c r="B575" s="360" t="s">
        <v>10270</v>
      </c>
      <c r="C575" s="360" t="s">
        <v>10280</v>
      </c>
      <c r="D575" s="361" t="s">
        <v>10272</v>
      </c>
      <c r="E575" s="360"/>
      <c r="F575" s="360" t="s">
        <v>16</v>
      </c>
      <c r="G575" s="360" t="s">
        <v>81</v>
      </c>
      <c r="H575" s="362">
        <v>0.5</v>
      </c>
      <c r="I575" s="360"/>
      <c r="J575" s="360"/>
      <c r="K575" s="360"/>
    </row>
    <row r="576" spans="1:11" s="363" customFormat="1" ht="12.75" customHeight="1">
      <c r="A576" s="360"/>
      <c r="B576" s="360"/>
      <c r="C576" s="360" t="s">
        <v>10281</v>
      </c>
      <c r="D576" s="361" t="s">
        <v>10274</v>
      </c>
      <c r="E576" s="360"/>
      <c r="F576" s="360"/>
      <c r="G576" s="360"/>
      <c r="H576" s="362">
        <v>0.5</v>
      </c>
      <c r="I576" s="360"/>
      <c r="J576" s="360"/>
      <c r="K576" s="360"/>
    </row>
    <row r="577" spans="1:11" s="363" customFormat="1" ht="12.75" customHeight="1">
      <c r="A577" s="360"/>
      <c r="B577" s="360" t="s">
        <v>10275</v>
      </c>
      <c r="C577" s="360" t="s">
        <v>10282</v>
      </c>
      <c r="D577" s="361" t="s">
        <v>10277</v>
      </c>
      <c r="E577" s="360"/>
      <c r="F577" s="360"/>
      <c r="G577" s="360"/>
      <c r="H577" s="362">
        <v>0.5</v>
      </c>
      <c r="I577" s="360"/>
      <c r="J577" s="360"/>
      <c r="K577" s="360"/>
    </row>
    <row r="578" spans="1:11" s="363" customFormat="1" ht="12.75" customHeight="1">
      <c r="A578" s="360"/>
      <c r="B578" s="360"/>
      <c r="C578" s="360" t="s">
        <v>10283</v>
      </c>
      <c r="D578" s="361" t="s">
        <v>10279</v>
      </c>
      <c r="E578" s="360"/>
      <c r="F578" s="360"/>
      <c r="G578" s="360"/>
      <c r="H578" s="362">
        <v>0.5</v>
      </c>
      <c r="I578" s="360"/>
      <c r="J578" s="360"/>
      <c r="K578" s="360"/>
    </row>
    <row r="579" spans="1:11" s="365" customFormat="1" ht="12.75" customHeight="1">
      <c r="A579" s="279"/>
      <c r="B579" s="279"/>
      <c r="C579" s="279"/>
      <c r="D579" s="364" t="s">
        <v>7386</v>
      </c>
      <c r="E579" s="279"/>
      <c r="F579" s="279"/>
      <c r="G579" s="279"/>
      <c r="H579" s="281"/>
      <c r="I579" s="279"/>
      <c r="J579" s="279"/>
      <c r="K579" s="279"/>
    </row>
    <row r="580" spans="1:11" s="365" customFormat="1" ht="12.75" customHeight="1">
      <c r="A580" s="279"/>
      <c r="B580" s="279"/>
      <c r="C580" s="279"/>
      <c r="D580" s="364"/>
      <c r="E580" s="279"/>
      <c r="F580" s="279"/>
      <c r="G580" s="279"/>
      <c r="H580" s="281"/>
      <c r="I580" s="279"/>
      <c r="J580" s="279"/>
      <c r="K580" s="279"/>
    </row>
    <row r="581" spans="1:11" s="365" customFormat="1" ht="12.75" customHeight="1">
      <c r="A581" s="279"/>
      <c r="B581" s="279"/>
      <c r="C581" s="279"/>
      <c r="D581" s="364"/>
      <c r="E581" s="279"/>
      <c r="F581" s="279"/>
      <c r="G581" s="279"/>
      <c r="H581" s="281"/>
      <c r="I581" s="279"/>
      <c r="J581" s="279"/>
      <c r="K581" s="279"/>
    </row>
    <row r="582" spans="1:11" s="365" customFormat="1" ht="12.75" customHeight="1">
      <c r="A582" s="279"/>
      <c r="B582" s="279"/>
      <c r="C582" s="279"/>
      <c r="D582" s="364"/>
      <c r="E582" s="279"/>
      <c r="F582" s="279"/>
      <c r="G582" s="279"/>
      <c r="H582" s="281"/>
      <c r="I582" s="279"/>
      <c r="J582" s="279"/>
      <c r="K582" s="279"/>
    </row>
    <row r="583" spans="1:11" s="365" customFormat="1" ht="12.75" customHeight="1">
      <c r="A583" s="279"/>
      <c r="B583" s="279"/>
      <c r="C583" s="279"/>
      <c r="D583" s="364"/>
      <c r="E583" s="279"/>
      <c r="F583" s="279"/>
      <c r="G583" s="279"/>
      <c r="H583" s="281"/>
      <c r="I583" s="279"/>
      <c r="J583" s="279"/>
      <c r="K583" s="279"/>
    </row>
    <row r="584" spans="1:11" s="365" customFormat="1" ht="12.75" customHeight="1">
      <c r="A584" s="279"/>
      <c r="B584" s="279"/>
      <c r="C584" s="279"/>
      <c r="D584" s="364"/>
      <c r="E584" s="279"/>
      <c r="F584" s="279"/>
      <c r="G584" s="279"/>
      <c r="H584" s="281"/>
      <c r="I584" s="279"/>
      <c r="J584" s="279"/>
      <c r="K584" s="279"/>
    </row>
    <row r="585" spans="1:11" s="365" customFormat="1" ht="12.75" customHeight="1">
      <c r="A585" s="279"/>
      <c r="B585" s="279"/>
      <c r="C585" s="279"/>
      <c r="D585" s="364"/>
      <c r="E585" s="279"/>
      <c r="F585" s="279"/>
      <c r="G585" s="279"/>
      <c r="H585" s="281"/>
      <c r="I585" s="279"/>
      <c r="J585" s="279"/>
      <c r="K585" s="279"/>
    </row>
    <row r="586" spans="1:11" ht="12.75" customHeight="1">
      <c r="A586" s="200"/>
      <c r="B586" s="200"/>
      <c r="C586" s="200"/>
      <c r="D586" s="366"/>
      <c r="E586" s="200"/>
      <c r="F586" s="200"/>
      <c r="G586" s="200"/>
      <c r="H586" s="207"/>
      <c r="I586" s="200"/>
      <c r="J586" s="200"/>
      <c r="K586" s="200"/>
    </row>
    <row r="587" spans="1:11" ht="12.75" customHeight="1">
      <c r="A587" s="200"/>
      <c r="B587" s="200"/>
      <c r="C587" s="200" t="s">
        <v>10284</v>
      </c>
      <c r="D587" s="366"/>
      <c r="E587" s="200"/>
      <c r="F587" s="200"/>
      <c r="G587" s="200"/>
      <c r="H587" s="315">
        <f>SUM(H2:H586)</f>
        <v>600</v>
      </c>
      <c r="I587" s="200"/>
      <c r="J587" s="200"/>
      <c r="K587" s="200"/>
    </row>
    <row r="588" spans="1:11" ht="12.75" customHeight="1">
      <c r="A588" s="200"/>
      <c r="B588" s="200"/>
      <c r="C588" s="200"/>
      <c r="D588" s="366"/>
      <c r="E588" s="200"/>
      <c r="F588" s="200"/>
      <c r="G588" s="200"/>
      <c r="H588" s="207"/>
      <c r="I588" s="200"/>
      <c r="J588" s="200"/>
      <c r="K588" s="200"/>
    </row>
    <row r="589" spans="1:11" ht="12.75" customHeight="1">
      <c r="A589" s="200"/>
      <c r="B589" s="200"/>
      <c r="C589" s="200"/>
      <c r="D589" s="366"/>
      <c r="E589" s="200"/>
      <c r="F589" s="200"/>
      <c r="G589" s="200"/>
      <c r="H589" s="207"/>
      <c r="I589" s="200"/>
      <c r="J589" s="200"/>
      <c r="K589" s="200"/>
    </row>
    <row r="590" spans="1:11" ht="12.75" customHeight="1">
      <c r="A590" s="200"/>
      <c r="B590" s="200"/>
      <c r="C590" s="200"/>
      <c r="D590" s="366"/>
      <c r="E590" s="200"/>
      <c r="F590" s="200"/>
      <c r="G590" s="200"/>
      <c r="H590" s="207"/>
      <c r="I590" s="200"/>
      <c r="J590" s="200"/>
      <c r="K590" s="200"/>
    </row>
    <row r="591" spans="1:11" ht="12.75" customHeight="1">
      <c r="A591" s="200"/>
      <c r="B591" s="200"/>
      <c r="C591" s="200"/>
      <c r="D591" s="366"/>
      <c r="E591" s="200"/>
      <c r="F591" s="200"/>
      <c r="G591" s="200"/>
      <c r="H591" s="207"/>
      <c r="I591" s="200"/>
      <c r="J591" s="200"/>
      <c r="K591" s="200"/>
    </row>
    <row r="592" spans="1:11" ht="12.75" customHeight="1">
      <c r="A592" s="200"/>
      <c r="B592" s="200"/>
      <c r="C592" s="200"/>
      <c r="D592" s="366"/>
      <c r="E592" s="200"/>
      <c r="F592" s="200"/>
      <c r="G592" s="200"/>
      <c r="H592" s="207"/>
      <c r="I592" s="200"/>
      <c r="J592" s="200"/>
      <c r="K592" s="200"/>
    </row>
    <row r="593" spans="1:11" ht="12.75" customHeight="1">
      <c r="A593" s="200"/>
      <c r="B593" s="200"/>
      <c r="C593" s="200"/>
      <c r="D593" s="366"/>
      <c r="E593" s="200"/>
      <c r="F593" s="200"/>
      <c r="G593" s="200"/>
      <c r="H593" s="207"/>
      <c r="I593" s="200"/>
      <c r="J593" s="200"/>
      <c r="K593" s="200"/>
    </row>
    <row r="594" spans="1:11" ht="12.75" customHeight="1">
      <c r="A594" s="200"/>
      <c r="B594" s="200"/>
      <c r="C594" s="200"/>
      <c r="D594" s="366"/>
      <c r="E594" s="200"/>
      <c r="F594" s="200"/>
      <c r="G594" s="200"/>
      <c r="H594" s="207"/>
      <c r="I594" s="200"/>
      <c r="J594" s="200"/>
      <c r="K594" s="200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73"/>
  <sheetViews>
    <sheetView topLeftCell="A282" zoomScaleNormal="100" workbookViewId="0">
      <selection activeCell="D367" activeCellId="1" sqref="K335:K336 D367"/>
    </sheetView>
  </sheetViews>
  <sheetFormatPr defaultRowHeight="15"/>
  <cols>
    <col min="1" max="1" width="9.140625" style="287" customWidth="1"/>
    <col min="2" max="2" width="11.7109375" style="287" customWidth="1"/>
    <col min="3" max="3" width="26" style="287" customWidth="1"/>
    <col min="4" max="4" width="73.42578125" style="287" customWidth="1"/>
    <col min="5" max="5" width="9.42578125" style="287" customWidth="1"/>
    <col min="6" max="7" width="8" style="287" customWidth="1"/>
    <col min="8" max="8" width="10.140625" style="367" customWidth="1"/>
    <col min="9" max="9" width="12.42578125" style="287" hidden="1" customWidth="1"/>
    <col min="10" max="10" width="8.5703125" style="287" customWidth="1"/>
    <col min="11" max="11" width="16.5703125" style="287" customWidth="1"/>
    <col min="12" max="1025" width="9.140625" style="287" customWidth="1"/>
  </cols>
  <sheetData>
    <row r="1" spans="1:11" s="368" customFormat="1" ht="12.75" customHeight="1">
      <c r="A1" s="198" t="s">
        <v>0</v>
      </c>
      <c r="B1" s="198" t="s">
        <v>1</v>
      </c>
      <c r="C1" s="198" t="s">
        <v>2</v>
      </c>
      <c r="D1" s="198" t="s">
        <v>3</v>
      </c>
      <c r="E1" s="198" t="s">
        <v>4</v>
      </c>
      <c r="F1" s="198" t="s">
        <v>5</v>
      </c>
      <c r="G1" s="198" t="s">
        <v>6</v>
      </c>
      <c r="H1" s="198" t="s">
        <v>7</v>
      </c>
      <c r="I1" s="198" t="s">
        <v>8</v>
      </c>
      <c r="J1" s="198" t="s">
        <v>10285</v>
      </c>
      <c r="K1" s="198" t="s">
        <v>9</v>
      </c>
    </row>
    <row r="2" spans="1:11" ht="14.25" customHeight="1">
      <c r="A2" s="369"/>
      <c r="B2" s="369" t="s">
        <v>10286</v>
      </c>
      <c r="C2" s="205" t="s">
        <v>10287</v>
      </c>
      <c r="D2" s="240" t="s">
        <v>10288</v>
      </c>
      <c r="E2" s="369"/>
      <c r="F2" s="369" t="s">
        <v>158</v>
      </c>
      <c r="G2" s="369" t="s">
        <v>81</v>
      </c>
      <c r="H2" s="370">
        <v>3</v>
      </c>
      <c r="I2" s="369"/>
      <c r="J2" s="369"/>
      <c r="K2" s="369"/>
    </row>
    <row r="3" spans="1:11" ht="12.75" customHeight="1">
      <c r="A3" s="369"/>
      <c r="B3" s="369"/>
      <c r="C3" s="205" t="s">
        <v>10289</v>
      </c>
      <c r="D3" s="240" t="s">
        <v>1190</v>
      </c>
      <c r="E3" s="369"/>
      <c r="F3" s="369"/>
      <c r="G3" s="369"/>
      <c r="H3" s="370">
        <v>2</v>
      </c>
      <c r="I3" s="369"/>
      <c r="J3" s="369"/>
      <c r="K3" s="369"/>
    </row>
    <row r="4" spans="1:11" ht="12.75" customHeight="1">
      <c r="A4" s="369"/>
      <c r="B4" s="369"/>
      <c r="C4" s="205" t="s">
        <v>10290</v>
      </c>
      <c r="D4" s="240" t="s">
        <v>7403</v>
      </c>
      <c r="E4" s="369"/>
      <c r="F4" s="369"/>
      <c r="G4" s="369"/>
      <c r="H4" s="370">
        <v>3</v>
      </c>
      <c r="I4" s="369"/>
      <c r="J4" s="369"/>
      <c r="K4" s="369"/>
    </row>
    <row r="5" spans="1:11" ht="12.75" customHeight="1">
      <c r="A5" s="369"/>
      <c r="B5" s="369"/>
      <c r="C5" s="205" t="s">
        <v>10291</v>
      </c>
      <c r="D5" s="240" t="s">
        <v>7405</v>
      </c>
      <c r="E5" s="369"/>
      <c r="F5" s="369"/>
      <c r="G5" s="369"/>
      <c r="H5" s="370">
        <v>3</v>
      </c>
      <c r="I5" s="369"/>
      <c r="J5" s="369"/>
      <c r="K5" s="369"/>
    </row>
    <row r="6" spans="1:11" ht="12.75" customHeight="1">
      <c r="A6" s="369"/>
      <c r="B6" s="369"/>
      <c r="C6" s="205" t="s">
        <v>10292</v>
      </c>
      <c r="D6" s="240" t="s">
        <v>7407</v>
      </c>
      <c r="E6" s="369"/>
      <c r="F6" s="369"/>
      <c r="G6" s="369"/>
      <c r="H6" s="370">
        <v>2</v>
      </c>
      <c r="I6" s="369"/>
      <c r="J6" s="369"/>
      <c r="K6" s="369"/>
    </row>
    <row r="7" spans="1:11" ht="10.5" customHeight="1">
      <c r="A7" s="369"/>
      <c r="B7" s="369"/>
      <c r="C7" s="205" t="s">
        <v>10271</v>
      </c>
      <c r="D7" s="240" t="s">
        <v>7409</v>
      </c>
      <c r="E7" s="369"/>
      <c r="F7" s="369"/>
      <c r="G7" s="369"/>
      <c r="H7" s="370">
        <v>2</v>
      </c>
      <c r="I7" s="369"/>
      <c r="J7" s="369"/>
      <c r="K7" s="369"/>
    </row>
    <row r="8" spans="1:11" ht="12.75" customHeight="1">
      <c r="A8" s="369"/>
      <c r="B8" s="369"/>
      <c r="C8" s="205" t="s">
        <v>10293</v>
      </c>
      <c r="D8" s="240" t="s">
        <v>10294</v>
      </c>
      <c r="E8" s="369"/>
      <c r="F8" s="369"/>
      <c r="G8" s="369"/>
      <c r="H8" s="370">
        <v>2</v>
      </c>
      <c r="I8" s="369"/>
      <c r="J8" s="369"/>
      <c r="K8" s="369"/>
    </row>
    <row r="9" spans="1:11" ht="12.75" customHeight="1">
      <c r="A9" s="369"/>
      <c r="B9" s="369"/>
      <c r="C9" s="205" t="s">
        <v>10295</v>
      </c>
      <c r="D9" s="240" t="s">
        <v>7411</v>
      </c>
      <c r="E9" s="369"/>
      <c r="F9" s="369"/>
      <c r="G9" s="369"/>
      <c r="H9" s="370">
        <v>1</v>
      </c>
      <c r="I9" s="369"/>
      <c r="J9" s="369"/>
      <c r="K9" s="369"/>
    </row>
    <row r="10" spans="1:11" ht="12.75" customHeight="1">
      <c r="A10" s="369"/>
      <c r="B10" s="369"/>
      <c r="C10" s="205" t="s">
        <v>10296</v>
      </c>
      <c r="D10" s="240" t="s">
        <v>7413</v>
      </c>
      <c r="E10" s="369"/>
      <c r="F10" s="369"/>
      <c r="G10" s="369"/>
      <c r="H10" s="370">
        <v>1</v>
      </c>
      <c r="I10" s="369"/>
      <c r="J10" s="369"/>
      <c r="K10" s="369"/>
    </row>
    <row r="11" spans="1:11" ht="12.75" customHeight="1">
      <c r="A11" s="369"/>
      <c r="B11" s="369"/>
      <c r="C11" s="205" t="s">
        <v>10297</v>
      </c>
      <c r="D11" s="240" t="s">
        <v>7415</v>
      </c>
      <c r="E11" s="369"/>
      <c r="F11" s="369"/>
      <c r="G11" s="369"/>
      <c r="H11" s="370">
        <v>1</v>
      </c>
      <c r="I11" s="369"/>
      <c r="J11" s="369"/>
      <c r="K11" s="369"/>
    </row>
    <row r="12" spans="1:11" ht="12.75" customHeight="1">
      <c r="A12" s="369"/>
      <c r="B12" s="369"/>
      <c r="C12" s="205" t="s">
        <v>10298</v>
      </c>
      <c r="D12" s="240" t="s">
        <v>7417</v>
      </c>
      <c r="E12" s="369"/>
      <c r="F12" s="369"/>
      <c r="G12" s="369"/>
      <c r="H12" s="370">
        <v>1</v>
      </c>
      <c r="I12" s="369"/>
      <c r="J12" s="369"/>
      <c r="K12" s="369"/>
    </row>
    <row r="13" spans="1:11" ht="12.75" customHeight="1">
      <c r="A13" s="369"/>
      <c r="B13" s="369"/>
      <c r="C13" s="205" t="s">
        <v>10299</v>
      </c>
      <c r="D13" s="240" t="s">
        <v>7423</v>
      </c>
      <c r="E13" s="369"/>
      <c r="F13" s="369"/>
      <c r="G13" s="369"/>
      <c r="H13" s="370">
        <v>2</v>
      </c>
      <c r="I13" s="369"/>
      <c r="J13" s="369"/>
      <c r="K13" s="369"/>
    </row>
    <row r="14" spans="1:11" ht="12.75" customHeight="1">
      <c r="A14" s="369"/>
      <c r="B14" s="369"/>
      <c r="C14" s="205" t="s">
        <v>10300</v>
      </c>
      <c r="D14" s="240" t="s">
        <v>7425</v>
      </c>
      <c r="E14" s="369"/>
      <c r="F14" s="369"/>
      <c r="G14" s="369"/>
      <c r="H14" s="370">
        <v>2</v>
      </c>
      <c r="I14" s="369"/>
      <c r="J14" s="369"/>
      <c r="K14" s="369"/>
    </row>
    <row r="15" spans="1:11" ht="12.75" customHeight="1">
      <c r="A15" s="369"/>
      <c r="B15" s="369"/>
      <c r="C15" s="205" t="s">
        <v>10301</v>
      </c>
      <c r="D15" s="240" t="s">
        <v>3685</v>
      </c>
      <c r="E15" s="369"/>
      <c r="F15" s="369"/>
      <c r="G15" s="369"/>
      <c r="H15" s="370">
        <v>1</v>
      </c>
      <c r="I15" s="369"/>
      <c r="J15" s="369"/>
      <c r="K15" s="369"/>
    </row>
    <row r="16" spans="1:11" ht="25.5" customHeight="1">
      <c r="A16" s="369"/>
      <c r="B16" s="369"/>
      <c r="C16" s="205" t="s">
        <v>10302</v>
      </c>
      <c r="D16" s="240" t="s">
        <v>1200</v>
      </c>
      <c r="E16" s="369"/>
      <c r="F16" s="369"/>
      <c r="G16" s="369"/>
      <c r="H16" s="370">
        <v>2</v>
      </c>
      <c r="I16" s="369"/>
      <c r="J16" s="369"/>
      <c r="K16" s="369"/>
    </row>
    <row r="17" spans="1:11" ht="24" customHeight="1">
      <c r="A17" s="369"/>
      <c r="B17" s="369"/>
      <c r="C17" s="205" t="s">
        <v>10303</v>
      </c>
      <c r="D17" s="240" t="s">
        <v>3690</v>
      </c>
      <c r="E17" s="369"/>
      <c r="F17" s="369"/>
      <c r="G17" s="369"/>
      <c r="H17" s="370">
        <v>1</v>
      </c>
      <c r="I17" s="369"/>
      <c r="J17" s="369"/>
      <c r="K17" s="369"/>
    </row>
    <row r="18" spans="1:11" ht="12.75" customHeight="1">
      <c r="A18" s="371"/>
      <c r="B18" s="371"/>
      <c r="C18" s="205" t="s">
        <v>10304</v>
      </c>
      <c r="D18" s="240" t="s">
        <v>1206</v>
      </c>
      <c r="E18" s="369"/>
      <c r="F18" s="369"/>
      <c r="G18" s="369"/>
      <c r="H18" s="370">
        <v>2</v>
      </c>
      <c r="I18" s="371"/>
      <c r="J18" s="371"/>
      <c r="K18" s="371"/>
    </row>
    <row r="19" spans="1:11" ht="12.75" customHeight="1">
      <c r="A19" s="369"/>
      <c r="B19" s="369"/>
      <c r="C19" s="205" t="s">
        <v>10305</v>
      </c>
      <c r="D19" s="240" t="s">
        <v>1208</v>
      </c>
      <c r="E19" s="369"/>
      <c r="F19" s="369"/>
      <c r="G19" s="369"/>
      <c r="H19" s="370">
        <v>2</v>
      </c>
      <c r="I19" s="369"/>
      <c r="J19" s="369"/>
      <c r="K19" s="369"/>
    </row>
    <row r="20" spans="1:11" ht="27.75" customHeight="1">
      <c r="A20" s="369"/>
      <c r="B20" s="369"/>
      <c r="C20" s="205" t="s">
        <v>10306</v>
      </c>
      <c r="D20" s="240" t="s">
        <v>1210</v>
      </c>
      <c r="E20" s="369"/>
      <c r="F20" s="369"/>
      <c r="G20" s="369"/>
      <c r="H20" s="370">
        <v>2</v>
      </c>
      <c r="I20" s="369"/>
      <c r="J20" s="369"/>
      <c r="K20" s="369"/>
    </row>
    <row r="21" spans="1:11" ht="32.25" customHeight="1">
      <c r="A21" s="369"/>
      <c r="B21" s="369"/>
      <c r="C21" s="205" t="s">
        <v>10307</v>
      </c>
      <c r="D21" s="240" t="s">
        <v>1212</v>
      </c>
      <c r="E21" s="369"/>
      <c r="F21" s="369"/>
      <c r="G21" s="369"/>
      <c r="H21" s="370">
        <v>1</v>
      </c>
      <c r="I21" s="369"/>
      <c r="J21" s="369"/>
      <c r="K21" s="369"/>
    </row>
    <row r="22" spans="1:11" ht="12.75" customHeight="1">
      <c r="A22" s="369"/>
      <c r="B22" s="369"/>
      <c r="C22" s="205" t="s">
        <v>10276</v>
      </c>
      <c r="D22" s="240" t="s">
        <v>1302</v>
      </c>
      <c r="E22" s="369"/>
      <c r="F22" s="369"/>
      <c r="G22" s="369"/>
      <c r="H22" s="370">
        <v>2</v>
      </c>
      <c r="I22" s="369"/>
      <c r="J22" s="369"/>
      <c r="K22" s="369"/>
    </row>
    <row r="23" spans="1:11" ht="12.75" customHeight="1">
      <c r="A23" s="369"/>
      <c r="B23" s="369"/>
      <c r="C23" s="205" t="s">
        <v>10308</v>
      </c>
      <c r="D23" s="240" t="s">
        <v>3586</v>
      </c>
      <c r="E23" s="369"/>
      <c r="F23" s="369"/>
      <c r="G23" s="369"/>
      <c r="H23" s="370">
        <v>3</v>
      </c>
      <c r="I23" s="369"/>
      <c r="J23" s="369"/>
      <c r="K23" s="369"/>
    </row>
    <row r="24" spans="1:11" ht="12.75" customHeight="1">
      <c r="A24" s="369"/>
      <c r="B24" s="369"/>
      <c r="C24" s="205" t="s">
        <v>10309</v>
      </c>
      <c r="D24" s="240" t="s">
        <v>3576</v>
      </c>
      <c r="E24" s="369"/>
      <c r="F24" s="369"/>
      <c r="G24" s="369"/>
      <c r="H24" s="370">
        <v>3</v>
      </c>
      <c r="I24" s="369"/>
      <c r="J24" s="369"/>
      <c r="K24" s="369"/>
    </row>
    <row r="25" spans="1:11" ht="12.75" customHeight="1">
      <c r="A25" s="369"/>
      <c r="B25" s="369"/>
      <c r="C25" s="205" t="s">
        <v>10310</v>
      </c>
      <c r="D25" s="240" t="s">
        <v>3578</v>
      </c>
      <c r="E25" s="369"/>
      <c r="F25" s="369"/>
      <c r="G25" s="369"/>
      <c r="H25" s="370">
        <v>3</v>
      </c>
      <c r="I25" s="369"/>
      <c r="J25" s="369"/>
      <c r="K25" s="369"/>
    </row>
    <row r="26" spans="1:11" ht="12.75" customHeight="1">
      <c r="A26" s="369"/>
      <c r="B26" s="369"/>
      <c r="C26" s="205" t="s">
        <v>10311</v>
      </c>
      <c r="D26" s="240" t="s">
        <v>3580</v>
      </c>
      <c r="E26" s="369"/>
      <c r="F26" s="369"/>
      <c r="G26" s="369"/>
      <c r="H26" s="370">
        <v>3</v>
      </c>
      <c r="I26" s="369"/>
      <c r="J26" s="369"/>
      <c r="K26" s="369"/>
    </row>
    <row r="27" spans="1:11" ht="12.75" customHeight="1">
      <c r="A27" s="369"/>
      <c r="B27" s="369"/>
      <c r="C27" s="205" t="s">
        <v>10312</v>
      </c>
      <c r="D27" s="240" t="s">
        <v>3582</v>
      </c>
      <c r="E27" s="369"/>
      <c r="F27" s="369"/>
      <c r="G27" s="369"/>
      <c r="H27" s="370">
        <v>3</v>
      </c>
      <c r="I27" s="369"/>
      <c r="J27" s="369"/>
      <c r="K27" s="369"/>
    </row>
    <row r="28" spans="1:11" ht="12.75" customHeight="1">
      <c r="A28" s="369"/>
      <c r="B28" s="369" t="s">
        <v>10286</v>
      </c>
      <c r="C28" s="205" t="s">
        <v>10313</v>
      </c>
      <c r="D28" s="240" t="s">
        <v>7400</v>
      </c>
      <c r="E28" s="369"/>
      <c r="F28" s="369" t="s">
        <v>16</v>
      </c>
      <c r="G28" s="369" t="s">
        <v>81</v>
      </c>
      <c r="H28" s="370">
        <v>2</v>
      </c>
      <c r="I28" s="369"/>
      <c r="J28" s="370"/>
      <c r="K28" s="369"/>
    </row>
    <row r="29" spans="1:11" ht="12.75" customHeight="1">
      <c r="A29" s="369"/>
      <c r="B29" s="369"/>
      <c r="C29" s="205" t="s">
        <v>10314</v>
      </c>
      <c r="D29" s="240" t="s">
        <v>1190</v>
      </c>
      <c r="E29" s="369"/>
      <c r="F29" s="369"/>
      <c r="G29" s="369"/>
      <c r="H29" s="370">
        <v>1</v>
      </c>
      <c r="I29" s="369"/>
      <c r="J29" s="370"/>
      <c r="K29" s="369"/>
    </row>
    <row r="30" spans="1:11" ht="12.75" customHeight="1">
      <c r="A30" s="369"/>
      <c r="B30" s="369"/>
      <c r="C30" s="205" t="s">
        <v>10315</v>
      </c>
      <c r="D30" s="240" t="s">
        <v>7403</v>
      </c>
      <c r="E30" s="369"/>
      <c r="F30" s="369"/>
      <c r="G30" s="369"/>
      <c r="H30" s="370">
        <v>1</v>
      </c>
      <c r="I30" s="369"/>
      <c r="J30" s="370"/>
      <c r="K30" s="369"/>
    </row>
    <row r="31" spans="1:11" ht="12.75" customHeight="1">
      <c r="A31" s="369"/>
      <c r="B31" s="369"/>
      <c r="C31" s="205" t="s">
        <v>10316</v>
      </c>
      <c r="D31" s="240" t="s">
        <v>7405</v>
      </c>
      <c r="E31" s="369"/>
      <c r="F31" s="369"/>
      <c r="G31" s="369"/>
      <c r="H31" s="370">
        <v>1</v>
      </c>
      <c r="I31" s="369"/>
      <c r="J31" s="370"/>
      <c r="K31" s="369"/>
    </row>
    <row r="32" spans="1:11" ht="12.75" customHeight="1">
      <c r="A32" s="369"/>
      <c r="B32" s="369"/>
      <c r="C32" s="205" t="s">
        <v>10317</v>
      </c>
      <c r="D32" s="240" t="s">
        <v>7407</v>
      </c>
      <c r="E32" s="369"/>
      <c r="F32" s="369"/>
      <c r="G32" s="369"/>
      <c r="H32" s="370">
        <v>1</v>
      </c>
      <c r="I32" s="369"/>
      <c r="J32" s="370"/>
      <c r="K32" s="369"/>
    </row>
    <row r="33" spans="1:11" ht="12.75" customHeight="1">
      <c r="A33" s="369"/>
      <c r="B33" s="369"/>
      <c r="C33" s="205" t="s">
        <v>10280</v>
      </c>
      <c r="D33" s="240" t="s">
        <v>7409</v>
      </c>
      <c r="E33" s="369"/>
      <c r="F33" s="369"/>
      <c r="G33" s="369"/>
      <c r="H33" s="370">
        <v>1</v>
      </c>
      <c r="I33" s="369"/>
      <c r="J33" s="370"/>
      <c r="K33" s="369"/>
    </row>
    <row r="34" spans="1:11" ht="12.75" customHeight="1">
      <c r="A34" s="369"/>
      <c r="B34" s="369"/>
      <c r="C34" s="205" t="s">
        <v>10318</v>
      </c>
      <c r="D34" s="240" t="s">
        <v>10294</v>
      </c>
      <c r="E34" s="369"/>
      <c r="F34" s="369"/>
      <c r="G34" s="369"/>
      <c r="H34" s="370">
        <v>1</v>
      </c>
      <c r="I34" s="369"/>
      <c r="J34" s="370"/>
      <c r="K34" s="369"/>
    </row>
    <row r="35" spans="1:11" ht="12.75" customHeight="1">
      <c r="A35" s="369"/>
      <c r="B35" s="369"/>
      <c r="C35" s="205" t="s">
        <v>10319</v>
      </c>
      <c r="D35" s="240" t="s">
        <v>7411</v>
      </c>
      <c r="E35" s="369"/>
      <c r="F35" s="369"/>
      <c r="G35" s="369"/>
      <c r="H35" s="370">
        <v>1</v>
      </c>
      <c r="I35" s="369"/>
      <c r="J35" s="370"/>
      <c r="K35" s="369"/>
    </row>
    <row r="36" spans="1:11" ht="15" customHeight="1">
      <c r="A36" s="369"/>
      <c r="B36" s="369"/>
      <c r="C36" s="205" t="s">
        <v>10320</v>
      </c>
      <c r="D36" s="240" t="s">
        <v>7413</v>
      </c>
      <c r="E36" s="369"/>
      <c r="F36" s="369"/>
      <c r="G36" s="369"/>
      <c r="H36" s="370">
        <v>1</v>
      </c>
      <c r="I36" s="369"/>
      <c r="J36" s="370"/>
      <c r="K36" s="369"/>
    </row>
    <row r="37" spans="1:11" ht="12.75" customHeight="1">
      <c r="A37" s="369"/>
      <c r="B37" s="369"/>
      <c r="C37" s="205" t="s">
        <v>10321</v>
      </c>
      <c r="D37" s="240" t="s">
        <v>7415</v>
      </c>
      <c r="E37" s="369"/>
      <c r="F37" s="369"/>
      <c r="G37" s="369"/>
      <c r="H37" s="370">
        <v>1</v>
      </c>
      <c r="I37" s="369"/>
      <c r="J37" s="370"/>
      <c r="K37" s="369"/>
    </row>
    <row r="38" spans="1:11" ht="12.75" customHeight="1">
      <c r="A38" s="369"/>
      <c r="B38" s="369"/>
      <c r="C38" s="205" t="s">
        <v>10322</v>
      </c>
      <c r="D38" s="240" t="s">
        <v>7417</v>
      </c>
      <c r="E38" s="369"/>
      <c r="F38" s="369"/>
      <c r="G38" s="369"/>
      <c r="H38" s="370">
        <v>1</v>
      </c>
      <c r="I38" s="369"/>
      <c r="J38" s="370"/>
      <c r="K38" s="369"/>
    </row>
    <row r="39" spans="1:11" ht="12.75" customHeight="1">
      <c r="A39" s="369"/>
      <c r="B39" s="369"/>
      <c r="C39" s="205" t="s">
        <v>10323</v>
      </c>
      <c r="D39" s="240" t="s">
        <v>7423</v>
      </c>
      <c r="E39" s="369"/>
      <c r="F39" s="369"/>
      <c r="G39" s="369"/>
      <c r="H39" s="370">
        <v>1</v>
      </c>
      <c r="I39" s="369"/>
      <c r="J39" s="370"/>
      <c r="K39" s="369"/>
    </row>
    <row r="40" spans="1:11" ht="12.75" customHeight="1">
      <c r="A40" s="369"/>
      <c r="B40" s="369"/>
      <c r="C40" s="205" t="s">
        <v>10324</v>
      </c>
      <c r="D40" s="240" t="s">
        <v>7425</v>
      </c>
      <c r="E40" s="369"/>
      <c r="F40" s="369"/>
      <c r="G40" s="369"/>
      <c r="H40" s="370">
        <v>1</v>
      </c>
      <c r="I40" s="369"/>
      <c r="J40" s="370"/>
      <c r="K40" s="369"/>
    </row>
    <row r="41" spans="1:11" ht="12.75" customHeight="1">
      <c r="A41" s="369"/>
      <c r="B41" s="369"/>
      <c r="C41" s="205" t="s">
        <v>10325</v>
      </c>
      <c r="D41" s="240" t="s">
        <v>3685</v>
      </c>
      <c r="E41" s="369"/>
      <c r="F41" s="369"/>
      <c r="G41" s="369"/>
      <c r="H41" s="370">
        <v>1</v>
      </c>
      <c r="I41" s="369"/>
      <c r="J41" s="370"/>
      <c r="K41" s="369"/>
    </row>
    <row r="42" spans="1:11" ht="12.75" customHeight="1">
      <c r="A42" s="369"/>
      <c r="B42" s="369"/>
      <c r="C42" s="205" t="s">
        <v>10326</v>
      </c>
      <c r="D42" s="240" t="s">
        <v>1200</v>
      </c>
      <c r="E42" s="369"/>
      <c r="F42" s="369"/>
      <c r="G42" s="369"/>
      <c r="H42" s="370">
        <v>1</v>
      </c>
      <c r="I42" s="369"/>
      <c r="J42" s="370"/>
      <c r="K42" s="369"/>
    </row>
    <row r="43" spans="1:11" ht="12.75" customHeight="1">
      <c r="A43" s="369"/>
      <c r="B43" s="369"/>
      <c r="C43" s="205" t="s">
        <v>10327</v>
      </c>
      <c r="D43" s="240" t="s">
        <v>3690</v>
      </c>
      <c r="E43" s="369"/>
      <c r="F43" s="369"/>
      <c r="G43" s="369"/>
      <c r="H43" s="370">
        <v>1</v>
      </c>
      <c r="I43" s="369"/>
      <c r="J43" s="370"/>
      <c r="K43" s="369"/>
    </row>
    <row r="44" spans="1:11" ht="12.75" customHeight="1">
      <c r="A44" s="369"/>
      <c r="B44" s="369"/>
      <c r="C44" s="205" t="s">
        <v>10328</v>
      </c>
      <c r="D44" s="240" t="s">
        <v>1206</v>
      </c>
      <c r="E44" s="369"/>
      <c r="F44" s="369"/>
      <c r="G44" s="369"/>
      <c r="H44" s="370">
        <v>1</v>
      </c>
      <c r="I44" s="369"/>
      <c r="J44" s="370"/>
      <c r="K44" s="370"/>
    </row>
    <row r="45" spans="1:11" ht="12.75" customHeight="1">
      <c r="A45" s="369"/>
      <c r="B45" s="369"/>
      <c r="C45" s="205" t="s">
        <v>10329</v>
      </c>
      <c r="D45" s="240" t="s">
        <v>1208</v>
      </c>
      <c r="E45" s="369"/>
      <c r="F45" s="369"/>
      <c r="G45" s="369"/>
      <c r="H45" s="370">
        <v>1</v>
      </c>
      <c r="I45" s="369"/>
      <c r="J45" s="370"/>
      <c r="K45" s="370"/>
    </row>
    <row r="46" spans="1:11" ht="12.75" customHeight="1">
      <c r="A46" s="369"/>
      <c r="B46" s="369"/>
      <c r="C46" s="205" t="s">
        <v>10330</v>
      </c>
      <c r="D46" s="240" t="s">
        <v>1210</v>
      </c>
      <c r="E46" s="369"/>
      <c r="F46" s="369"/>
      <c r="G46" s="369"/>
      <c r="H46" s="370">
        <v>1</v>
      </c>
      <c r="I46" s="369"/>
      <c r="J46" s="370"/>
      <c r="K46" s="370"/>
    </row>
    <row r="47" spans="1:11" ht="12.75" customHeight="1">
      <c r="A47" s="369"/>
      <c r="B47" s="369"/>
      <c r="C47" s="205" t="s">
        <v>10331</v>
      </c>
      <c r="D47" s="240" t="s">
        <v>1212</v>
      </c>
      <c r="E47" s="369"/>
      <c r="F47" s="369"/>
      <c r="G47" s="369"/>
      <c r="H47" s="370">
        <v>1</v>
      </c>
      <c r="I47" s="369"/>
      <c r="J47" s="370"/>
      <c r="K47" s="370"/>
    </row>
    <row r="48" spans="1:11" ht="12.75" customHeight="1">
      <c r="A48" s="369"/>
      <c r="B48" s="369"/>
      <c r="C48" s="205" t="s">
        <v>10282</v>
      </c>
      <c r="D48" s="240" t="s">
        <v>1302</v>
      </c>
      <c r="E48" s="369"/>
      <c r="F48" s="369"/>
      <c r="G48" s="369"/>
      <c r="H48" s="370">
        <v>1</v>
      </c>
      <c r="I48" s="369"/>
      <c r="J48" s="370"/>
      <c r="K48" s="370"/>
    </row>
    <row r="49" spans="1:11" ht="12.75" customHeight="1">
      <c r="A49" s="369"/>
      <c r="B49" s="369"/>
      <c r="C49" s="205" t="s">
        <v>10332</v>
      </c>
      <c r="D49" s="240" t="s">
        <v>3586</v>
      </c>
      <c r="E49" s="369"/>
      <c r="F49" s="369"/>
      <c r="G49" s="369"/>
      <c r="H49" s="370">
        <v>1</v>
      </c>
      <c r="I49" s="369"/>
      <c r="J49" s="370"/>
      <c r="K49" s="370"/>
    </row>
    <row r="50" spans="1:11" ht="12.75" customHeight="1">
      <c r="A50" s="369"/>
      <c r="B50" s="369"/>
      <c r="C50" s="205" t="s">
        <v>10333</v>
      </c>
      <c r="D50" s="240" t="s">
        <v>3576</v>
      </c>
      <c r="E50" s="369"/>
      <c r="F50" s="369"/>
      <c r="G50" s="369"/>
      <c r="H50" s="370">
        <v>1</v>
      </c>
      <c r="I50" s="369"/>
      <c r="J50" s="370"/>
      <c r="K50" s="370"/>
    </row>
    <row r="51" spans="1:11" ht="12.75" customHeight="1">
      <c r="A51" s="369"/>
      <c r="B51" s="369"/>
      <c r="C51" s="205" t="s">
        <v>10334</v>
      </c>
      <c r="D51" s="240" t="s">
        <v>3578</v>
      </c>
      <c r="E51" s="369"/>
      <c r="F51" s="369"/>
      <c r="G51" s="369"/>
      <c r="H51" s="370">
        <v>1</v>
      </c>
      <c r="I51" s="369"/>
      <c r="J51" s="370"/>
      <c r="K51" s="370"/>
    </row>
    <row r="52" spans="1:11" ht="12.75" customHeight="1">
      <c r="A52" s="369"/>
      <c r="B52" s="369"/>
      <c r="C52" s="205" t="s">
        <v>10335</v>
      </c>
      <c r="D52" s="240" t="s">
        <v>3580</v>
      </c>
      <c r="E52" s="369"/>
      <c r="F52" s="369"/>
      <c r="G52" s="369"/>
      <c r="H52" s="370">
        <v>1</v>
      </c>
      <c r="I52" s="369"/>
      <c r="J52" s="370"/>
      <c r="K52" s="370"/>
    </row>
    <row r="53" spans="1:11" ht="12.75" customHeight="1">
      <c r="A53" s="369"/>
      <c r="B53" s="369"/>
      <c r="C53" s="205" t="s">
        <v>10336</v>
      </c>
      <c r="D53" s="240" t="s">
        <v>3582</v>
      </c>
      <c r="E53" s="369"/>
      <c r="F53" s="369"/>
      <c r="G53" s="369"/>
      <c r="H53" s="370">
        <v>1</v>
      </c>
      <c r="I53" s="369"/>
      <c r="J53" s="370"/>
      <c r="K53" s="370"/>
    </row>
    <row r="54" spans="1:11" ht="12.75" customHeight="1">
      <c r="A54" s="369"/>
      <c r="B54" s="369"/>
      <c r="C54" s="205"/>
      <c r="D54" s="240" t="s">
        <v>1723</v>
      </c>
      <c r="E54" s="369"/>
      <c r="F54" s="369"/>
      <c r="G54" s="369"/>
      <c r="H54" s="370">
        <v>3</v>
      </c>
      <c r="I54" s="369"/>
      <c r="J54" s="370"/>
      <c r="K54" s="370"/>
    </row>
    <row r="55" spans="1:11" ht="12.75" customHeight="1">
      <c r="A55" s="369"/>
      <c r="B55" s="369"/>
      <c r="C55" s="205"/>
      <c r="D55" s="240" t="s">
        <v>1725</v>
      </c>
      <c r="E55" s="369"/>
      <c r="F55" s="369"/>
      <c r="G55" s="369"/>
      <c r="H55" s="370">
        <v>3</v>
      </c>
      <c r="I55" s="369"/>
      <c r="J55" s="370"/>
      <c r="K55" s="370"/>
    </row>
    <row r="56" spans="1:11" ht="12.75" customHeight="1">
      <c r="A56" s="369"/>
      <c r="B56" s="369"/>
      <c r="C56" s="205"/>
      <c r="D56" s="240" t="s">
        <v>4289</v>
      </c>
      <c r="E56" s="369"/>
      <c r="F56" s="369"/>
      <c r="G56" s="369"/>
      <c r="H56" s="370">
        <v>3</v>
      </c>
      <c r="I56" s="369"/>
      <c r="J56" s="370"/>
      <c r="K56" s="370"/>
    </row>
    <row r="57" spans="1:11" ht="12.75" customHeight="1">
      <c r="A57" s="369"/>
      <c r="B57" s="369"/>
      <c r="C57" s="205"/>
      <c r="D57" s="240" t="s">
        <v>1726</v>
      </c>
      <c r="E57" s="369"/>
      <c r="F57" s="369"/>
      <c r="G57" s="369"/>
      <c r="H57" s="370">
        <v>3</v>
      </c>
      <c r="I57" s="369"/>
      <c r="J57" s="370"/>
      <c r="K57" s="370"/>
    </row>
    <row r="58" spans="1:11" ht="12.75" customHeight="1">
      <c r="A58" s="369"/>
      <c r="B58" s="369"/>
      <c r="C58" s="205"/>
      <c r="D58" s="240" t="s">
        <v>10337</v>
      </c>
      <c r="E58" s="369"/>
      <c r="F58" s="369"/>
      <c r="G58" s="369"/>
      <c r="H58" s="370">
        <v>3</v>
      </c>
      <c r="I58" s="369"/>
      <c r="J58" s="370"/>
      <c r="K58" s="370"/>
    </row>
    <row r="59" spans="1:11" ht="13.5" customHeight="1">
      <c r="A59" s="369"/>
      <c r="B59" s="369" t="s">
        <v>10338</v>
      </c>
      <c r="C59" s="372" t="s">
        <v>10339</v>
      </c>
      <c r="D59" s="373" t="s">
        <v>10340</v>
      </c>
      <c r="E59" s="369" t="s">
        <v>7890</v>
      </c>
      <c r="F59" s="369" t="s">
        <v>16</v>
      </c>
      <c r="G59" s="369" t="s">
        <v>81</v>
      </c>
      <c r="H59" s="370">
        <v>2</v>
      </c>
      <c r="I59" s="369"/>
      <c r="J59" s="370"/>
      <c r="K59" s="370"/>
    </row>
    <row r="60" spans="1:11" ht="12" customHeight="1">
      <c r="A60" s="369"/>
      <c r="B60" s="369"/>
      <c r="C60" s="372" t="s">
        <v>10341</v>
      </c>
      <c r="D60" s="374" t="s">
        <v>10342</v>
      </c>
      <c r="E60" s="369"/>
      <c r="F60" s="369"/>
      <c r="G60" s="369"/>
      <c r="H60" s="370">
        <v>2</v>
      </c>
      <c r="I60" s="369"/>
      <c r="J60" s="370"/>
      <c r="K60" s="370"/>
    </row>
    <row r="61" spans="1:11" ht="12.75" customHeight="1">
      <c r="A61" s="369"/>
      <c r="B61" s="369"/>
      <c r="C61" s="372" t="s">
        <v>10343</v>
      </c>
      <c r="D61" s="374" t="s">
        <v>10344</v>
      </c>
      <c r="E61" s="369"/>
      <c r="F61" s="369"/>
      <c r="G61" s="369"/>
      <c r="H61" s="370">
        <v>2</v>
      </c>
      <c r="I61" s="369"/>
      <c r="J61" s="370"/>
      <c r="K61" s="370"/>
    </row>
    <row r="62" spans="1:11" ht="12" customHeight="1">
      <c r="A62" s="369"/>
      <c r="B62" s="369"/>
      <c r="C62" s="372" t="s">
        <v>10345</v>
      </c>
      <c r="D62" s="374" t="s">
        <v>10346</v>
      </c>
      <c r="E62" s="369"/>
      <c r="F62" s="369"/>
      <c r="G62" s="369"/>
      <c r="H62" s="370">
        <v>2</v>
      </c>
      <c r="I62" s="369"/>
      <c r="J62" s="370"/>
      <c r="K62" s="370"/>
    </row>
    <row r="63" spans="1:11" ht="12.75" customHeight="1">
      <c r="A63" s="369"/>
      <c r="B63" s="369"/>
      <c r="C63" s="372" t="s">
        <v>10347</v>
      </c>
      <c r="D63" s="374" t="s">
        <v>10348</v>
      </c>
      <c r="E63" s="369"/>
      <c r="F63" s="369"/>
      <c r="G63" s="369"/>
      <c r="H63" s="370">
        <v>2</v>
      </c>
      <c r="I63" s="369"/>
      <c r="J63" s="370"/>
      <c r="K63" s="370"/>
    </row>
    <row r="64" spans="1:11" ht="12.75" customHeight="1">
      <c r="A64" s="369"/>
      <c r="B64" s="369"/>
      <c r="C64" s="372" t="s">
        <v>10349</v>
      </c>
      <c r="D64" s="374" t="s">
        <v>10350</v>
      </c>
      <c r="E64" s="369"/>
      <c r="F64" s="369"/>
      <c r="G64" s="369"/>
      <c r="H64" s="370">
        <v>1</v>
      </c>
      <c r="I64" s="369"/>
      <c r="J64" s="370"/>
      <c r="K64" s="370"/>
    </row>
    <row r="65" spans="1:11" ht="12.75" customHeight="1">
      <c r="A65" s="369"/>
      <c r="B65" s="369"/>
      <c r="C65" s="375" t="s">
        <v>10351</v>
      </c>
      <c r="D65" s="376" t="s">
        <v>10352</v>
      </c>
      <c r="E65" s="369" t="s">
        <v>7890</v>
      </c>
      <c r="F65" s="369" t="s">
        <v>16</v>
      </c>
      <c r="G65" s="369" t="s">
        <v>17</v>
      </c>
      <c r="H65" s="370">
        <v>1</v>
      </c>
      <c r="I65" s="369"/>
      <c r="J65" s="370"/>
      <c r="K65" s="370"/>
    </row>
    <row r="66" spans="1:11" ht="12.75" customHeight="1">
      <c r="A66" s="369"/>
      <c r="B66" s="369"/>
      <c r="C66" s="375" t="s">
        <v>10353</v>
      </c>
      <c r="D66" s="376" t="s">
        <v>2018</v>
      </c>
      <c r="E66" s="369"/>
      <c r="F66" s="369"/>
      <c r="G66" s="369"/>
      <c r="H66" s="370">
        <v>1</v>
      </c>
      <c r="I66" s="369"/>
      <c r="J66" s="370"/>
      <c r="K66" s="370"/>
    </row>
    <row r="67" spans="1:11" ht="12.75" customHeight="1">
      <c r="A67" s="369"/>
      <c r="B67" s="369"/>
      <c r="C67" s="375" t="s">
        <v>10354</v>
      </c>
      <c r="D67" s="376" t="s">
        <v>10355</v>
      </c>
      <c r="E67" s="369"/>
      <c r="F67" s="369"/>
      <c r="G67" s="369"/>
      <c r="H67" s="370">
        <v>1</v>
      </c>
      <c r="I67" s="369"/>
      <c r="J67" s="370"/>
      <c r="K67" s="377"/>
    </row>
    <row r="68" spans="1:11" ht="12.75" customHeight="1">
      <c r="A68" s="369"/>
      <c r="B68" s="369"/>
      <c r="C68" s="375" t="s">
        <v>10356</v>
      </c>
      <c r="D68" s="376" t="s">
        <v>10357</v>
      </c>
      <c r="E68" s="369"/>
      <c r="F68" s="369"/>
      <c r="G68" s="369"/>
      <c r="H68" s="370">
        <v>1</v>
      </c>
      <c r="I68" s="369"/>
      <c r="J68" s="370"/>
      <c r="K68" s="370"/>
    </row>
    <row r="69" spans="1:11" ht="12.75" customHeight="1">
      <c r="A69" s="369"/>
      <c r="B69" s="369"/>
      <c r="C69" s="375" t="s">
        <v>10358</v>
      </c>
      <c r="D69" s="376" t="s">
        <v>10359</v>
      </c>
      <c r="E69" s="369"/>
      <c r="F69" s="369"/>
      <c r="G69" s="369"/>
      <c r="H69" s="370">
        <v>1</v>
      </c>
      <c r="I69" s="369"/>
      <c r="J69" s="370"/>
      <c r="K69" s="370"/>
    </row>
    <row r="70" spans="1:11" ht="12.75" customHeight="1">
      <c r="A70" s="369"/>
      <c r="B70" s="369"/>
      <c r="C70" s="375" t="s">
        <v>10360</v>
      </c>
      <c r="D70" s="376" t="s">
        <v>2048</v>
      </c>
      <c r="E70" s="369"/>
      <c r="F70" s="369"/>
      <c r="G70" s="369"/>
      <c r="H70" s="370">
        <v>1</v>
      </c>
      <c r="I70" s="369"/>
      <c r="J70" s="370"/>
      <c r="K70" s="370"/>
    </row>
    <row r="71" spans="1:11" ht="12.75" customHeight="1">
      <c r="A71" s="369"/>
      <c r="B71" s="369" t="s">
        <v>9265</v>
      </c>
      <c r="C71" s="228" t="s">
        <v>10361</v>
      </c>
      <c r="D71" s="205" t="s">
        <v>9267</v>
      </c>
      <c r="E71" s="369" t="s">
        <v>7890</v>
      </c>
      <c r="F71" s="369" t="s">
        <v>16</v>
      </c>
      <c r="G71" s="369" t="s">
        <v>81</v>
      </c>
      <c r="H71" s="370">
        <v>2</v>
      </c>
      <c r="I71" s="369"/>
      <c r="J71" s="370"/>
      <c r="K71" s="377"/>
    </row>
    <row r="72" spans="1:11" ht="12.75" customHeight="1">
      <c r="A72" s="369"/>
      <c r="B72" s="369"/>
      <c r="C72" s="228" t="s">
        <v>10362</v>
      </c>
      <c r="D72" s="378" t="s">
        <v>10363</v>
      </c>
      <c r="E72" s="369"/>
      <c r="F72" s="369"/>
      <c r="G72" s="369"/>
      <c r="H72" s="370">
        <v>2</v>
      </c>
      <c r="I72" s="369"/>
      <c r="J72" s="370"/>
      <c r="K72" s="370"/>
    </row>
    <row r="73" spans="1:11" ht="12.75" customHeight="1">
      <c r="A73" s="369"/>
      <c r="B73" s="369"/>
      <c r="C73" s="228" t="s">
        <v>10364</v>
      </c>
      <c r="D73" s="240" t="s">
        <v>10365</v>
      </c>
      <c r="E73" s="369"/>
      <c r="F73" s="369"/>
      <c r="G73" s="369"/>
      <c r="H73" s="370">
        <v>2</v>
      </c>
      <c r="I73" s="369"/>
      <c r="J73" s="370"/>
      <c r="K73" s="370"/>
    </row>
    <row r="74" spans="1:11" ht="12.75" customHeight="1">
      <c r="A74" s="369"/>
      <c r="B74" s="369"/>
      <c r="C74" s="228" t="s">
        <v>10366</v>
      </c>
      <c r="D74" s="240" t="s">
        <v>10367</v>
      </c>
      <c r="E74" s="369"/>
      <c r="F74" s="369"/>
      <c r="G74" s="369"/>
      <c r="H74" s="370">
        <v>2</v>
      </c>
      <c r="I74" s="369"/>
      <c r="J74" s="370"/>
      <c r="K74" s="370"/>
    </row>
    <row r="75" spans="1:11" ht="12.75" customHeight="1">
      <c r="A75" s="369"/>
      <c r="B75" s="369"/>
      <c r="C75" s="350" t="s">
        <v>10368</v>
      </c>
      <c r="D75" s="205" t="s">
        <v>10369</v>
      </c>
      <c r="E75" s="369" t="s">
        <v>7890</v>
      </c>
      <c r="F75" s="369" t="s">
        <v>16</v>
      </c>
      <c r="G75" s="369" t="s">
        <v>17</v>
      </c>
      <c r="H75" s="370">
        <v>1</v>
      </c>
      <c r="I75" s="369"/>
      <c r="J75" s="370"/>
      <c r="K75" s="370"/>
    </row>
    <row r="76" spans="1:11" ht="12.75" customHeight="1">
      <c r="A76" s="369"/>
      <c r="B76" s="369"/>
      <c r="C76" s="350" t="s">
        <v>10370</v>
      </c>
      <c r="D76" s="378" t="s">
        <v>10371</v>
      </c>
      <c r="E76" s="369"/>
      <c r="F76" s="369"/>
      <c r="G76" s="369"/>
      <c r="H76" s="370">
        <v>1</v>
      </c>
      <c r="I76" s="369"/>
      <c r="J76" s="370"/>
      <c r="K76" s="370"/>
    </row>
    <row r="77" spans="1:11" ht="12.75" customHeight="1">
      <c r="A77" s="369"/>
      <c r="B77" s="369"/>
      <c r="C77" s="350" t="s">
        <v>10372</v>
      </c>
      <c r="D77" s="240" t="s">
        <v>9758</v>
      </c>
      <c r="E77" s="369"/>
      <c r="F77" s="369"/>
      <c r="G77" s="369"/>
      <c r="H77" s="370">
        <v>1</v>
      </c>
      <c r="I77" s="369"/>
      <c r="J77" s="370"/>
      <c r="K77" s="370"/>
    </row>
    <row r="78" spans="1:11" ht="12.75" customHeight="1">
      <c r="A78" s="369"/>
      <c r="B78" s="369"/>
      <c r="C78" s="350" t="s">
        <v>10373</v>
      </c>
      <c r="D78" s="240" t="s">
        <v>10374</v>
      </c>
      <c r="E78" s="369"/>
      <c r="F78" s="369"/>
      <c r="G78" s="369"/>
      <c r="H78" s="370">
        <v>1</v>
      </c>
      <c r="I78" s="369"/>
      <c r="J78" s="370"/>
      <c r="K78" s="370"/>
    </row>
    <row r="79" spans="1:11" ht="12.75" customHeight="1">
      <c r="A79" s="369"/>
      <c r="B79" s="369" t="s">
        <v>10375</v>
      </c>
      <c r="C79" s="372" t="s">
        <v>10376</v>
      </c>
      <c r="D79" s="372" t="s">
        <v>10377</v>
      </c>
      <c r="E79" s="369" t="s">
        <v>7890</v>
      </c>
      <c r="F79" s="369" t="s">
        <v>16</v>
      </c>
      <c r="G79" s="369" t="s">
        <v>81</v>
      </c>
      <c r="H79" s="370">
        <v>3</v>
      </c>
      <c r="I79" s="369"/>
      <c r="J79" s="370"/>
      <c r="K79" s="370"/>
    </row>
    <row r="80" spans="1:11" ht="12.75" customHeight="1">
      <c r="A80" s="369"/>
      <c r="B80" s="369"/>
      <c r="C80" s="372" t="s">
        <v>10378</v>
      </c>
      <c r="D80" s="372" t="s">
        <v>10379</v>
      </c>
      <c r="E80" s="369"/>
      <c r="F80" s="369"/>
      <c r="G80" s="369"/>
      <c r="H80" s="370">
        <v>2</v>
      </c>
      <c r="I80" s="369"/>
      <c r="J80" s="370"/>
      <c r="K80" s="370"/>
    </row>
    <row r="81" spans="1:11" ht="12.75" customHeight="1">
      <c r="A81" s="369"/>
      <c r="B81" s="369"/>
      <c r="C81" s="372" t="s">
        <v>10380</v>
      </c>
      <c r="D81" s="372" t="s">
        <v>10381</v>
      </c>
      <c r="E81" s="369"/>
      <c r="F81" s="369"/>
      <c r="G81" s="369"/>
      <c r="H81" s="370">
        <v>2</v>
      </c>
      <c r="I81" s="369"/>
      <c r="J81" s="370"/>
      <c r="K81" s="370"/>
    </row>
    <row r="82" spans="1:11" ht="12.75" customHeight="1">
      <c r="A82" s="369"/>
      <c r="B82" s="369"/>
      <c r="C82" s="372" t="s">
        <v>10382</v>
      </c>
      <c r="D82" s="372" t="s">
        <v>10383</v>
      </c>
      <c r="E82" s="369"/>
      <c r="F82" s="369"/>
      <c r="G82" s="369"/>
      <c r="H82" s="370">
        <v>2</v>
      </c>
      <c r="I82" s="369"/>
      <c r="J82" s="370"/>
      <c r="K82" s="370"/>
    </row>
    <row r="83" spans="1:11" ht="12.75" customHeight="1">
      <c r="A83" s="369"/>
      <c r="B83" s="369"/>
      <c r="C83" s="372" t="s">
        <v>10384</v>
      </c>
      <c r="D83" s="372" t="s">
        <v>10385</v>
      </c>
      <c r="E83" s="369"/>
      <c r="F83" s="369"/>
      <c r="G83" s="369"/>
      <c r="H83" s="370">
        <v>2</v>
      </c>
      <c r="I83" s="369"/>
      <c r="J83" s="370"/>
      <c r="K83" s="370"/>
    </row>
    <row r="84" spans="1:11" ht="12.75" customHeight="1">
      <c r="A84" s="369"/>
      <c r="B84" s="369"/>
      <c r="C84" s="372" t="s">
        <v>10386</v>
      </c>
      <c r="D84" s="372" t="s">
        <v>10387</v>
      </c>
      <c r="E84" s="369"/>
      <c r="F84" s="369"/>
      <c r="G84" s="369"/>
      <c r="H84" s="370">
        <v>2</v>
      </c>
      <c r="I84" s="369"/>
      <c r="J84" s="370"/>
      <c r="K84" s="370"/>
    </row>
    <row r="85" spans="1:11" ht="12.75" customHeight="1">
      <c r="A85" s="369"/>
      <c r="B85" s="369"/>
      <c r="C85" s="372" t="s">
        <v>10388</v>
      </c>
      <c r="D85" s="372" t="s">
        <v>10389</v>
      </c>
      <c r="E85" s="369"/>
      <c r="F85" s="369"/>
      <c r="G85" s="369"/>
      <c r="H85" s="370">
        <v>2</v>
      </c>
      <c r="I85" s="369"/>
      <c r="J85" s="370"/>
      <c r="K85" s="370"/>
    </row>
    <row r="86" spans="1:11" ht="12.75" customHeight="1">
      <c r="A86" s="369"/>
      <c r="B86" s="369"/>
      <c r="C86" s="372" t="s">
        <v>10390</v>
      </c>
      <c r="D86" s="372" t="s">
        <v>10391</v>
      </c>
      <c r="E86" s="369"/>
      <c r="F86" s="369"/>
      <c r="G86" s="369"/>
      <c r="H86" s="370">
        <v>2</v>
      </c>
      <c r="I86" s="369"/>
      <c r="J86" s="370"/>
      <c r="K86" s="370"/>
    </row>
    <row r="87" spans="1:11" ht="12.75" customHeight="1">
      <c r="A87" s="369"/>
      <c r="B87" s="369"/>
      <c r="C87" s="372" t="s">
        <v>10392</v>
      </c>
      <c r="D87" s="372" t="s">
        <v>10393</v>
      </c>
      <c r="E87" s="369"/>
      <c r="F87" s="369"/>
      <c r="G87" s="369"/>
      <c r="H87" s="370">
        <v>2</v>
      </c>
      <c r="I87" s="369"/>
      <c r="J87" s="370"/>
      <c r="K87" s="370"/>
    </row>
    <row r="88" spans="1:11" ht="12.75" customHeight="1">
      <c r="A88" s="369"/>
      <c r="B88" s="369"/>
      <c r="C88" s="372" t="s">
        <v>10394</v>
      </c>
      <c r="D88" s="372" t="s">
        <v>10395</v>
      </c>
      <c r="E88" s="369"/>
      <c r="F88" s="369"/>
      <c r="G88" s="369"/>
      <c r="H88" s="370">
        <v>2</v>
      </c>
      <c r="I88" s="369"/>
      <c r="J88" s="370"/>
      <c r="K88" s="370"/>
    </row>
    <row r="89" spans="1:11" ht="12.75" customHeight="1">
      <c r="A89" s="369"/>
      <c r="B89" s="369"/>
      <c r="C89" s="372" t="s">
        <v>10396</v>
      </c>
      <c r="D89" s="372" t="s">
        <v>10397</v>
      </c>
      <c r="E89" s="369"/>
      <c r="F89" s="369"/>
      <c r="G89" s="369"/>
      <c r="H89" s="370">
        <v>2</v>
      </c>
      <c r="I89" s="369"/>
      <c r="J89" s="370"/>
      <c r="K89" s="370"/>
    </row>
    <row r="90" spans="1:11" ht="12.75" customHeight="1">
      <c r="A90" s="369"/>
      <c r="B90" s="369"/>
      <c r="C90" s="350" t="s">
        <v>10398</v>
      </c>
      <c r="D90" s="350" t="s">
        <v>10399</v>
      </c>
      <c r="E90" s="369"/>
      <c r="F90" s="369"/>
      <c r="G90" s="369"/>
      <c r="H90" s="370">
        <v>3</v>
      </c>
      <c r="I90" s="369"/>
      <c r="J90" s="370"/>
      <c r="K90" s="370"/>
    </row>
    <row r="91" spans="1:11" ht="12.75" customHeight="1">
      <c r="A91" s="369"/>
      <c r="B91" s="369"/>
      <c r="C91" s="372" t="s">
        <v>10400</v>
      </c>
      <c r="D91" s="372" t="s">
        <v>10401</v>
      </c>
      <c r="E91" s="369"/>
      <c r="F91" s="369"/>
      <c r="G91" s="369"/>
      <c r="H91" s="370">
        <v>2</v>
      </c>
      <c r="I91" s="369"/>
      <c r="J91" s="370"/>
      <c r="K91" s="370"/>
    </row>
    <row r="92" spans="1:11" ht="12.75" customHeight="1">
      <c r="A92" s="369"/>
      <c r="B92" s="369"/>
      <c r="C92" s="372" t="s">
        <v>10402</v>
      </c>
      <c r="D92" s="372" t="s">
        <v>10403</v>
      </c>
      <c r="E92" s="369"/>
      <c r="F92" s="369"/>
      <c r="G92" s="369"/>
      <c r="H92" s="370">
        <v>2</v>
      </c>
      <c r="I92" s="369"/>
      <c r="J92" s="370"/>
      <c r="K92" s="370"/>
    </row>
    <row r="93" spans="1:11" ht="12.75" customHeight="1">
      <c r="A93" s="369"/>
      <c r="B93" s="369"/>
      <c r="C93" s="372" t="s">
        <v>10404</v>
      </c>
      <c r="D93" s="372" t="s">
        <v>10405</v>
      </c>
      <c r="E93" s="369"/>
      <c r="F93" s="369"/>
      <c r="G93" s="369"/>
      <c r="H93" s="370">
        <v>2</v>
      </c>
      <c r="I93" s="369"/>
      <c r="J93" s="370"/>
      <c r="K93" s="370"/>
    </row>
    <row r="94" spans="1:11" ht="12.75" customHeight="1">
      <c r="A94" s="369"/>
      <c r="B94" s="369"/>
      <c r="C94" s="372" t="s">
        <v>10406</v>
      </c>
      <c r="D94" s="372" t="s">
        <v>10407</v>
      </c>
      <c r="E94" s="369"/>
      <c r="F94" s="369"/>
      <c r="G94" s="369"/>
      <c r="H94" s="370">
        <v>2</v>
      </c>
      <c r="I94" s="369"/>
      <c r="J94" s="370"/>
      <c r="K94" s="370"/>
    </row>
    <row r="95" spans="1:11" ht="12.75" customHeight="1">
      <c r="A95" s="369"/>
      <c r="B95" s="369"/>
      <c r="C95" s="372" t="s">
        <v>10408</v>
      </c>
      <c r="D95" s="372" t="s">
        <v>10409</v>
      </c>
      <c r="E95" s="369"/>
      <c r="F95" s="369"/>
      <c r="G95" s="369"/>
      <c r="H95" s="370">
        <v>2</v>
      </c>
      <c r="I95" s="369"/>
      <c r="J95" s="370"/>
      <c r="K95" s="370"/>
    </row>
    <row r="96" spans="1:11" ht="12.75" customHeight="1">
      <c r="A96" s="369"/>
      <c r="B96" s="369"/>
      <c r="C96" s="372" t="s">
        <v>10410</v>
      </c>
      <c r="D96" s="372" t="s">
        <v>10411</v>
      </c>
      <c r="E96" s="369"/>
      <c r="F96" s="369"/>
      <c r="G96" s="369"/>
      <c r="H96" s="370">
        <v>2</v>
      </c>
      <c r="I96" s="369"/>
      <c r="J96" s="370"/>
      <c r="K96" s="370"/>
    </row>
    <row r="97" spans="1:11" ht="12.75" customHeight="1">
      <c r="A97" s="369"/>
      <c r="B97" s="369"/>
      <c r="C97" s="372" t="s">
        <v>10412</v>
      </c>
      <c r="D97" s="372" t="s">
        <v>10413</v>
      </c>
      <c r="E97" s="369"/>
      <c r="F97" s="369"/>
      <c r="G97" s="369"/>
      <c r="H97" s="370">
        <v>2</v>
      </c>
      <c r="I97" s="369"/>
      <c r="J97" s="370"/>
      <c r="K97" s="370"/>
    </row>
    <row r="98" spans="1:11" ht="12.75" customHeight="1">
      <c r="A98" s="369"/>
      <c r="B98" s="369"/>
      <c r="C98" s="372" t="s">
        <v>10414</v>
      </c>
      <c r="D98" s="372" t="s">
        <v>10415</v>
      </c>
      <c r="E98" s="369"/>
      <c r="F98" s="369"/>
      <c r="G98" s="369"/>
      <c r="H98" s="370">
        <v>2</v>
      </c>
      <c r="I98" s="369"/>
      <c r="J98" s="370"/>
      <c r="K98" s="370"/>
    </row>
    <row r="99" spans="1:11" ht="12.75" customHeight="1">
      <c r="A99" s="369"/>
      <c r="B99" s="369"/>
      <c r="C99" s="372" t="s">
        <v>10416</v>
      </c>
      <c r="D99" s="372" t="s">
        <v>10417</v>
      </c>
      <c r="E99" s="369"/>
      <c r="F99" s="369"/>
      <c r="G99" s="369"/>
      <c r="H99" s="370">
        <v>2</v>
      </c>
      <c r="I99" s="369"/>
      <c r="J99" s="370"/>
      <c r="K99" s="370"/>
    </row>
    <row r="100" spans="1:11" ht="12.75" customHeight="1">
      <c r="A100" s="369"/>
      <c r="B100" s="369"/>
      <c r="C100" s="372" t="s">
        <v>10418</v>
      </c>
      <c r="D100" s="372" t="s">
        <v>10419</v>
      </c>
      <c r="E100" s="369"/>
      <c r="F100" s="369"/>
      <c r="G100" s="369"/>
      <c r="H100" s="370">
        <v>2</v>
      </c>
      <c r="I100" s="369"/>
      <c r="J100" s="370"/>
      <c r="K100" s="370"/>
    </row>
    <row r="101" spans="1:11" ht="12.75" customHeight="1">
      <c r="A101" s="369"/>
      <c r="B101" s="369"/>
      <c r="C101" s="372" t="s">
        <v>10420</v>
      </c>
      <c r="D101" s="372" t="s">
        <v>10421</v>
      </c>
      <c r="E101" s="369"/>
      <c r="F101" s="369"/>
      <c r="G101" s="369"/>
      <c r="H101" s="370">
        <v>2</v>
      </c>
      <c r="I101" s="369"/>
      <c r="J101" s="370"/>
      <c r="K101" s="370"/>
    </row>
    <row r="102" spans="1:11" ht="12.75" customHeight="1">
      <c r="A102" s="369"/>
      <c r="B102" s="369"/>
      <c r="C102" s="372" t="s">
        <v>10422</v>
      </c>
      <c r="D102" s="372" t="s">
        <v>10423</v>
      </c>
      <c r="E102" s="369"/>
      <c r="F102" s="369"/>
      <c r="G102" s="369"/>
      <c r="H102" s="370">
        <v>2</v>
      </c>
      <c r="I102" s="369"/>
      <c r="J102" s="370"/>
      <c r="K102" s="370"/>
    </row>
    <row r="103" spans="1:11" ht="12.75" customHeight="1">
      <c r="A103" s="369"/>
      <c r="B103" s="369"/>
      <c r="C103" s="372" t="s">
        <v>10424</v>
      </c>
      <c r="D103" s="372" t="s">
        <v>10425</v>
      </c>
      <c r="E103" s="369"/>
      <c r="F103" s="369"/>
      <c r="G103" s="369"/>
      <c r="H103" s="370">
        <v>2</v>
      </c>
      <c r="I103" s="369"/>
      <c r="J103" s="370"/>
      <c r="K103" s="370"/>
    </row>
    <row r="104" spans="1:11" ht="12.75" customHeight="1">
      <c r="A104" s="369"/>
      <c r="B104" s="369"/>
      <c r="C104" s="372" t="s">
        <v>10426</v>
      </c>
      <c r="D104" s="372" t="s">
        <v>10427</v>
      </c>
      <c r="E104" s="369"/>
      <c r="F104" s="369"/>
      <c r="G104" s="369"/>
      <c r="H104" s="370">
        <v>2</v>
      </c>
      <c r="I104" s="369"/>
      <c r="J104" s="370"/>
      <c r="K104" s="370"/>
    </row>
    <row r="105" spans="1:11" ht="12.75" customHeight="1">
      <c r="A105" s="369"/>
      <c r="B105" s="369"/>
      <c r="C105" s="372" t="s">
        <v>10428</v>
      </c>
      <c r="D105" s="372" t="s">
        <v>10429</v>
      </c>
      <c r="E105" s="369"/>
      <c r="F105" s="369"/>
      <c r="G105" s="369"/>
      <c r="H105" s="370">
        <v>2</v>
      </c>
      <c r="I105" s="369"/>
      <c r="J105" s="370"/>
      <c r="K105" s="370"/>
    </row>
    <row r="106" spans="1:11" ht="12.75" customHeight="1">
      <c r="A106" s="369"/>
      <c r="B106" s="369"/>
      <c r="C106" s="372" t="s">
        <v>10430</v>
      </c>
      <c r="D106" s="372" t="s">
        <v>10431</v>
      </c>
      <c r="E106" s="369"/>
      <c r="F106" s="369"/>
      <c r="G106" s="369"/>
      <c r="H106" s="370">
        <v>2</v>
      </c>
      <c r="I106" s="369"/>
      <c r="J106" s="370"/>
      <c r="K106" s="370"/>
    </row>
    <row r="107" spans="1:11" ht="12.75" customHeight="1">
      <c r="A107" s="369"/>
      <c r="B107" s="369"/>
      <c r="C107" s="372" t="s">
        <v>10432</v>
      </c>
      <c r="D107" s="372" t="s">
        <v>10433</v>
      </c>
      <c r="E107" s="369"/>
      <c r="F107" s="369"/>
      <c r="G107" s="369"/>
      <c r="H107" s="370">
        <v>3</v>
      </c>
      <c r="I107" s="369"/>
      <c r="J107" s="370"/>
      <c r="K107" s="377"/>
    </row>
    <row r="108" spans="1:11" ht="12.75" customHeight="1">
      <c r="A108" s="369"/>
      <c r="B108" s="369"/>
      <c r="C108" s="372" t="s">
        <v>10434</v>
      </c>
      <c r="D108" s="372" t="s">
        <v>10435</v>
      </c>
      <c r="E108" s="369"/>
      <c r="F108" s="369"/>
      <c r="G108" s="369"/>
      <c r="H108" s="370">
        <v>2</v>
      </c>
      <c r="I108" s="369"/>
      <c r="J108" s="370"/>
      <c r="K108" s="370"/>
    </row>
    <row r="109" spans="1:11" ht="12.75" customHeight="1">
      <c r="A109" s="369"/>
      <c r="B109" s="369"/>
      <c r="C109" s="372" t="s">
        <v>10436</v>
      </c>
      <c r="D109" s="372" t="s">
        <v>10437</v>
      </c>
      <c r="E109" s="369"/>
      <c r="F109" s="369"/>
      <c r="G109" s="369"/>
      <c r="H109" s="370">
        <v>2</v>
      </c>
      <c r="I109" s="369"/>
      <c r="J109" s="370"/>
      <c r="K109" s="370"/>
    </row>
    <row r="110" spans="1:11" ht="12.75" customHeight="1">
      <c r="A110" s="369"/>
      <c r="B110" s="369"/>
      <c r="C110" s="372" t="s">
        <v>10438</v>
      </c>
      <c r="D110" s="372" t="s">
        <v>10439</v>
      </c>
      <c r="E110" s="369"/>
      <c r="F110" s="369"/>
      <c r="G110" s="369"/>
      <c r="H110" s="370">
        <v>2</v>
      </c>
      <c r="I110" s="369"/>
      <c r="J110" s="370"/>
      <c r="K110" s="370"/>
    </row>
    <row r="111" spans="1:11" ht="12.75" customHeight="1">
      <c r="A111" s="369"/>
      <c r="B111" s="369"/>
      <c r="C111" s="372" t="s">
        <v>10440</v>
      </c>
      <c r="D111" s="372" t="s">
        <v>10441</v>
      </c>
      <c r="E111" s="369"/>
      <c r="F111" s="369"/>
      <c r="G111" s="369"/>
      <c r="H111" s="370">
        <v>2</v>
      </c>
      <c r="I111" s="369"/>
      <c r="J111" s="370"/>
      <c r="K111" s="370"/>
    </row>
    <row r="112" spans="1:11" ht="12.75" customHeight="1">
      <c r="A112" s="369"/>
      <c r="B112" s="369"/>
      <c r="C112" s="372" t="s">
        <v>10442</v>
      </c>
      <c r="D112" s="350" t="s">
        <v>10443</v>
      </c>
      <c r="E112" s="369" t="s">
        <v>7890</v>
      </c>
      <c r="F112" s="369" t="s">
        <v>16</v>
      </c>
      <c r="G112" s="369" t="s">
        <v>17</v>
      </c>
      <c r="H112" s="370">
        <v>1</v>
      </c>
      <c r="I112" s="369"/>
      <c r="J112" s="370"/>
      <c r="K112" s="377"/>
    </row>
    <row r="113" spans="1:11" ht="12.75" customHeight="1">
      <c r="A113" s="369"/>
      <c r="B113" s="369"/>
      <c r="C113" s="372" t="s">
        <v>10444</v>
      </c>
      <c r="D113" s="350" t="s">
        <v>10445</v>
      </c>
      <c r="E113" s="369"/>
      <c r="F113" s="369"/>
      <c r="G113" s="369"/>
      <c r="H113" s="370">
        <v>1</v>
      </c>
      <c r="I113" s="369"/>
      <c r="J113" s="370"/>
      <c r="K113" s="377"/>
    </row>
    <row r="114" spans="1:11" ht="12.75" customHeight="1">
      <c r="A114" s="369"/>
      <c r="B114" s="369"/>
      <c r="C114" s="372" t="s">
        <v>10446</v>
      </c>
      <c r="D114" s="350" t="s">
        <v>10447</v>
      </c>
      <c r="E114" s="369"/>
      <c r="F114" s="369"/>
      <c r="G114" s="369"/>
      <c r="H114" s="370">
        <v>1</v>
      </c>
      <c r="I114" s="369"/>
      <c r="J114" s="370"/>
      <c r="K114" s="377"/>
    </row>
    <row r="115" spans="1:11" ht="12.75" customHeight="1">
      <c r="A115" s="369"/>
      <c r="B115" s="369"/>
      <c r="C115" s="372" t="s">
        <v>10448</v>
      </c>
      <c r="D115" s="350" t="s">
        <v>10449</v>
      </c>
      <c r="E115" s="369"/>
      <c r="F115" s="369"/>
      <c r="G115" s="369"/>
      <c r="H115" s="370">
        <v>1</v>
      </c>
      <c r="I115" s="369"/>
      <c r="J115" s="370"/>
      <c r="K115" s="377"/>
    </row>
    <row r="116" spans="1:11" ht="12.75" customHeight="1">
      <c r="A116" s="369"/>
      <c r="B116" s="369"/>
      <c r="C116" s="372" t="s">
        <v>10450</v>
      </c>
      <c r="D116" s="350" t="s">
        <v>10451</v>
      </c>
      <c r="E116" s="369"/>
      <c r="F116" s="369"/>
      <c r="G116" s="369"/>
      <c r="H116" s="370">
        <v>1</v>
      </c>
      <c r="I116" s="369"/>
      <c r="J116" s="370"/>
      <c r="K116" s="377"/>
    </row>
    <row r="117" spans="1:11" ht="12.75" customHeight="1">
      <c r="A117" s="369"/>
      <c r="B117" s="369"/>
      <c r="C117" s="372" t="s">
        <v>10452</v>
      </c>
      <c r="D117" s="350" t="s">
        <v>10453</v>
      </c>
      <c r="E117" s="369"/>
      <c r="F117" s="369"/>
      <c r="G117" s="369"/>
      <c r="H117" s="370">
        <v>1</v>
      </c>
      <c r="I117" s="369"/>
      <c r="J117" s="370"/>
      <c r="K117" s="377"/>
    </row>
    <row r="118" spans="1:11" ht="12.75" customHeight="1">
      <c r="A118" s="369"/>
      <c r="B118" s="369"/>
      <c r="C118" s="372" t="s">
        <v>10454</v>
      </c>
      <c r="D118" s="350" t="s">
        <v>10455</v>
      </c>
      <c r="E118" s="369"/>
      <c r="F118" s="369"/>
      <c r="G118" s="369"/>
      <c r="H118" s="370">
        <v>1</v>
      </c>
      <c r="I118" s="369"/>
      <c r="J118" s="370"/>
      <c r="K118" s="377"/>
    </row>
    <row r="119" spans="1:11" ht="12.75" customHeight="1">
      <c r="A119" s="369"/>
      <c r="B119" s="369"/>
      <c r="C119" s="372" t="s">
        <v>10456</v>
      </c>
      <c r="D119" s="350" t="s">
        <v>10457</v>
      </c>
      <c r="E119" s="369"/>
      <c r="F119" s="369"/>
      <c r="G119" s="369"/>
      <c r="H119" s="370">
        <v>1</v>
      </c>
      <c r="I119" s="369"/>
      <c r="J119" s="370"/>
      <c r="K119" s="377"/>
    </row>
    <row r="120" spans="1:11" ht="12.75" customHeight="1">
      <c r="A120" s="369"/>
      <c r="B120" s="369"/>
      <c r="C120" s="372" t="s">
        <v>10458</v>
      </c>
      <c r="D120" s="350" t="s">
        <v>10459</v>
      </c>
      <c r="E120" s="369"/>
      <c r="F120" s="369"/>
      <c r="G120" s="369"/>
      <c r="H120" s="370">
        <v>1</v>
      </c>
      <c r="I120" s="369"/>
      <c r="J120" s="370"/>
      <c r="K120" s="377"/>
    </row>
    <row r="121" spans="1:11" ht="12.75" customHeight="1">
      <c r="A121" s="369"/>
      <c r="B121" s="369"/>
      <c r="C121" s="372" t="s">
        <v>10460</v>
      </c>
      <c r="D121" s="350" t="s">
        <v>10461</v>
      </c>
      <c r="E121" s="369"/>
      <c r="F121" s="369"/>
      <c r="G121" s="369"/>
      <c r="H121" s="370">
        <v>1</v>
      </c>
      <c r="I121" s="369"/>
      <c r="J121" s="370"/>
      <c r="K121" s="377"/>
    </row>
    <row r="122" spans="1:11" ht="12.75" customHeight="1">
      <c r="A122" s="369"/>
      <c r="B122" s="369"/>
      <c r="C122" s="372" t="s">
        <v>10462</v>
      </c>
      <c r="D122" s="350" t="s">
        <v>10463</v>
      </c>
      <c r="E122" s="369"/>
      <c r="F122" s="369"/>
      <c r="G122" s="369"/>
      <c r="H122" s="370">
        <v>1</v>
      </c>
      <c r="I122" s="369"/>
      <c r="J122" s="370"/>
      <c r="K122" s="377"/>
    </row>
    <row r="123" spans="1:11" ht="12.75" customHeight="1">
      <c r="A123" s="369"/>
      <c r="B123" s="369"/>
      <c r="C123" s="350" t="s">
        <v>10464</v>
      </c>
      <c r="D123" s="350" t="s">
        <v>10465</v>
      </c>
      <c r="E123" s="369"/>
      <c r="F123" s="369"/>
      <c r="G123" s="369"/>
      <c r="H123" s="370">
        <v>1</v>
      </c>
      <c r="I123" s="369"/>
      <c r="J123" s="370"/>
      <c r="K123" s="377"/>
    </row>
    <row r="124" spans="1:11" ht="12.75" customHeight="1">
      <c r="A124" s="369"/>
      <c r="B124" s="369"/>
      <c r="C124" s="372" t="s">
        <v>10466</v>
      </c>
      <c r="D124" s="350" t="s">
        <v>10467</v>
      </c>
      <c r="E124" s="369"/>
      <c r="F124" s="369"/>
      <c r="G124" s="369"/>
      <c r="H124" s="370">
        <v>1</v>
      </c>
      <c r="I124" s="369"/>
      <c r="J124" s="370"/>
      <c r="K124" s="377"/>
    </row>
    <row r="125" spans="1:11" ht="12.75" customHeight="1">
      <c r="A125" s="369"/>
      <c r="B125" s="369"/>
      <c r="C125" s="372" t="s">
        <v>10468</v>
      </c>
      <c r="D125" s="350" t="s">
        <v>10469</v>
      </c>
      <c r="E125" s="369"/>
      <c r="F125" s="369"/>
      <c r="G125" s="369"/>
      <c r="H125" s="370">
        <v>1</v>
      </c>
      <c r="I125" s="369"/>
      <c r="J125" s="370"/>
      <c r="K125" s="370"/>
    </row>
    <row r="126" spans="1:11" ht="12.75" customHeight="1">
      <c r="A126" s="369"/>
      <c r="B126" s="369"/>
      <c r="C126" s="372" t="s">
        <v>10470</v>
      </c>
      <c r="D126" s="350" t="s">
        <v>10471</v>
      </c>
      <c r="E126" s="369"/>
      <c r="F126" s="369"/>
      <c r="G126" s="369"/>
      <c r="H126" s="370">
        <v>1</v>
      </c>
      <c r="I126" s="369"/>
      <c r="J126" s="370"/>
      <c r="K126" s="369"/>
    </row>
    <row r="127" spans="1:11" ht="12.75" customHeight="1">
      <c r="A127" s="369"/>
      <c r="B127" s="369"/>
      <c r="C127" s="372" t="s">
        <v>10472</v>
      </c>
      <c r="D127" s="350" t="s">
        <v>10473</v>
      </c>
      <c r="E127" s="369"/>
      <c r="F127" s="369"/>
      <c r="G127" s="369"/>
      <c r="H127" s="370">
        <v>1</v>
      </c>
      <c r="I127" s="369"/>
      <c r="J127" s="370"/>
      <c r="K127" s="369"/>
    </row>
    <row r="128" spans="1:11" ht="12.75" customHeight="1">
      <c r="A128" s="369"/>
      <c r="B128" s="369"/>
      <c r="C128" s="372" t="s">
        <v>10474</v>
      </c>
      <c r="D128" s="350" t="s">
        <v>10475</v>
      </c>
      <c r="E128" s="369"/>
      <c r="F128" s="369"/>
      <c r="G128" s="369"/>
      <c r="H128" s="370">
        <v>1</v>
      </c>
      <c r="I128" s="369"/>
      <c r="J128" s="370"/>
      <c r="K128" s="369"/>
    </row>
    <row r="129" spans="1:11" ht="12.75" customHeight="1">
      <c r="A129" s="369"/>
      <c r="B129" s="369"/>
      <c r="C129" s="372" t="s">
        <v>10476</v>
      </c>
      <c r="D129" s="350" t="s">
        <v>10477</v>
      </c>
      <c r="E129" s="369"/>
      <c r="F129" s="369"/>
      <c r="G129" s="369"/>
      <c r="H129" s="370">
        <v>1</v>
      </c>
      <c r="I129" s="369"/>
      <c r="J129" s="370"/>
      <c r="K129" s="369"/>
    </row>
    <row r="130" spans="1:11" ht="12.75" customHeight="1">
      <c r="A130" s="369"/>
      <c r="B130" s="369"/>
      <c r="C130" s="372" t="s">
        <v>10478</v>
      </c>
      <c r="D130" s="350" t="s">
        <v>10479</v>
      </c>
      <c r="E130" s="369"/>
      <c r="F130" s="369"/>
      <c r="G130" s="369"/>
      <c r="H130" s="370">
        <v>1</v>
      </c>
      <c r="I130" s="369"/>
      <c r="J130" s="370"/>
      <c r="K130" s="369"/>
    </row>
    <row r="131" spans="1:11" ht="12.75" customHeight="1">
      <c r="A131" s="369"/>
      <c r="B131" s="369"/>
      <c r="C131" s="372" t="s">
        <v>10480</v>
      </c>
      <c r="D131" s="350" t="s">
        <v>10481</v>
      </c>
      <c r="E131" s="369"/>
      <c r="F131" s="369"/>
      <c r="G131" s="369"/>
      <c r="H131" s="370">
        <v>1</v>
      </c>
      <c r="I131" s="369"/>
      <c r="J131" s="370"/>
      <c r="K131" s="369"/>
    </row>
    <row r="132" spans="1:11" ht="12.75" customHeight="1">
      <c r="A132" s="369"/>
      <c r="B132" s="369"/>
      <c r="C132" s="372" t="s">
        <v>10482</v>
      </c>
      <c r="D132" s="350" t="s">
        <v>10483</v>
      </c>
      <c r="E132" s="369"/>
      <c r="F132" s="369"/>
      <c r="G132" s="369"/>
      <c r="H132" s="370">
        <v>1</v>
      </c>
      <c r="I132" s="369"/>
      <c r="J132" s="370"/>
      <c r="K132" s="369"/>
    </row>
    <row r="133" spans="1:11" ht="12.75" customHeight="1">
      <c r="A133" s="369"/>
      <c r="B133" s="369"/>
      <c r="C133" s="372" t="s">
        <v>10484</v>
      </c>
      <c r="D133" s="350" t="s">
        <v>10485</v>
      </c>
      <c r="E133" s="369"/>
      <c r="F133" s="369"/>
      <c r="G133" s="369"/>
      <c r="H133" s="370">
        <v>1</v>
      </c>
      <c r="I133" s="369"/>
      <c r="J133" s="370"/>
      <c r="K133" s="369"/>
    </row>
    <row r="134" spans="1:11" ht="12.75" customHeight="1">
      <c r="A134" s="369"/>
      <c r="B134" s="369"/>
      <c r="C134" s="372" t="s">
        <v>10486</v>
      </c>
      <c r="D134" s="350" t="s">
        <v>10487</v>
      </c>
      <c r="E134" s="369"/>
      <c r="F134" s="369"/>
      <c r="G134" s="369"/>
      <c r="H134" s="370">
        <v>1</v>
      </c>
      <c r="I134" s="369"/>
      <c r="J134" s="370"/>
      <c r="K134" s="369"/>
    </row>
    <row r="135" spans="1:11" ht="12.75" customHeight="1">
      <c r="A135" s="369"/>
      <c r="B135" s="369"/>
      <c r="C135" s="372" t="s">
        <v>10488</v>
      </c>
      <c r="D135" s="350" t="s">
        <v>10489</v>
      </c>
      <c r="E135" s="369"/>
      <c r="F135" s="369"/>
      <c r="G135" s="369"/>
      <c r="H135" s="370">
        <v>1</v>
      </c>
      <c r="I135" s="369"/>
      <c r="J135" s="370"/>
      <c r="K135" s="369"/>
    </row>
    <row r="136" spans="1:11" ht="12.75" customHeight="1">
      <c r="A136" s="369"/>
      <c r="B136" s="369"/>
      <c r="C136" s="372" t="s">
        <v>10490</v>
      </c>
      <c r="D136" s="350" t="s">
        <v>10491</v>
      </c>
      <c r="E136" s="369"/>
      <c r="F136" s="369"/>
      <c r="G136" s="369"/>
      <c r="H136" s="370">
        <v>1</v>
      </c>
      <c r="I136" s="369"/>
      <c r="J136" s="370"/>
      <c r="K136" s="369"/>
    </row>
    <row r="137" spans="1:11" ht="12.75" customHeight="1">
      <c r="A137" s="369"/>
      <c r="B137" s="369"/>
      <c r="C137" s="372" t="s">
        <v>10492</v>
      </c>
      <c r="D137" s="350" t="s">
        <v>10493</v>
      </c>
      <c r="E137" s="369"/>
      <c r="F137" s="369"/>
      <c r="G137" s="369"/>
      <c r="H137" s="370">
        <v>1</v>
      </c>
      <c r="I137" s="369"/>
      <c r="J137" s="370"/>
      <c r="K137" s="369"/>
    </row>
    <row r="138" spans="1:11" ht="12.75" customHeight="1">
      <c r="A138" s="369"/>
      <c r="B138" s="369"/>
      <c r="C138" s="372" t="s">
        <v>10494</v>
      </c>
      <c r="D138" s="350" t="s">
        <v>10495</v>
      </c>
      <c r="E138" s="369"/>
      <c r="F138" s="369"/>
      <c r="G138" s="369"/>
      <c r="H138" s="370">
        <v>1</v>
      </c>
      <c r="I138" s="369"/>
      <c r="J138" s="370"/>
      <c r="K138" s="369"/>
    </row>
    <row r="139" spans="1:11" ht="12.75" customHeight="1">
      <c r="A139" s="369"/>
      <c r="B139" s="369"/>
      <c r="C139" s="372" t="s">
        <v>10496</v>
      </c>
      <c r="D139" s="350" t="s">
        <v>10497</v>
      </c>
      <c r="E139" s="369"/>
      <c r="F139" s="369"/>
      <c r="G139" s="369"/>
      <c r="H139" s="370">
        <v>1</v>
      </c>
      <c r="I139" s="369"/>
      <c r="J139" s="370"/>
      <c r="K139" s="369"/>
    </row>
    <row r="140" spans="1:11" ht="12.75" customHeight="1">
      <c r="A140" s="369"/>
      <c r="B140" s="369"/>
      <c r="C140" s="372" t="s">
        <v>10498</v>
      </c>
      <c r="D140" s="350" t="s">
        <v>10499</v>
      </c>
      <c r="E140" s="369"/>
      <c r="F140" s="369"/>
      <c r="G140" s="369"/>
      <c r="H140" s="370">
        <v>1</v>
      </c>
      <c r="I140" s="369"/>
      <c r="J140" s="370"/>
      <c r="K140" s="369"/>
    </row>
    <row r="141" spans="1:11" ht="12.75" customHeight="1">
      <c r="A141" s="369"/>
      <c r="B141" s="369"/>
      <c r="C141" s="372" t="s">
        <v>10500</v>
      </c>
      <c r="D141" s="350" t="s">
        <v>10501</v>
      </c>
      <c r="E141" s="369"/>
      <c r="F141" s="369"/>
      <c r="G141" s="369"/>
      <c r="H141" s="370">
        <v>1</v>
      </c>
      <c r="I141" s="369"/>
      <c r="J141" s="370"/>
      <c r="K141" s="369"/>
    </row>
    <row r="142" spans="1:11" ht="12.75" customHeight="1">
      <c r="A142" s="369"/>
      <c r="B142" s="369"/>
      <c r="C142" s="372" t="s">
        <v>10502</v>
      </c>
      <c r="D142" s="350" t="s">
        <v>10503</v>
      </c>
      <c r="E142" s="369"/>
      <c r="F142" s="369"/>
      <c r="G142" s="369"/>
      <c r="H142" s="370">
        <v>1</v>
      </c>
      <c r="I142" s="369"/>
      <c r="J142" s="370"/>
      <c r="K142" s="369"/>
    </row>
    <row r="143" spans="1:11" ht="12.75" customHeight="1">
      <c r="A143" s="369"/>
      <c r="B143" s="369"/>
      <c r="C143" s="372" t="s">
        <v>10504</v>
      </c>
      <c r="D143" s="350" t="s">
        <v>10505</v>
      </c>
      <c r="E143" s="369"/>
      <c r="F143" s="369"/>
      <c r="G143" s="369"/>
      <c r="H143" s="370">
        <v>1</v>
      </c>
      <c r="I143" s="369"/>
      <c r="J143" s="370"/>
      <c r="K143" s="369"/>
    </row>
    <row r="144" spans="1:11" ht="12.75" customHeight="1">
      <c r="A144" s="369"/>
      <c r="B144" s="369"/>
      <c r="C144" s="372" t="s">
        <v>10506</v>
      </c>
      <c r="D144" s="350" t="s">
        <v>10507</v>
      </c>
      <c r="E144" s="369"/>
      <c r="F144" s="369"/>
      <c r="G144" s="369"/>
      <c r="H144" s="370">
        <v>1</v>
      </c>
      <c r="I144" s="369"/>
      <c r="J144" s="370"/>
      <c r="K144" s="369"/>
    </row>
    <row r="145" spans="1:11" ht="12.75" customHeight="1">
      <c r="A145" s="369"/>
      <c r="B145" s="369" t="s">
        <v>9469</v>
      </c>
      <c r="C145" s="379" t="s">
        <v>10508</v>
      </c>
      <c r="D145" s="239" t="s">
        <v>10509</v>
      </c>
      <c r="E145" s="369" t="s">
        <v>7890</v>
      </c>
      <c r="F145" s="369" t="s">
        <v>16</v>
      </c>
      <c r="G145" s="369" t="s">
        <v>81</v>
      </c>
      <c r="H145" s="370">
        <v>2</v>
      </c>
      <c r="I145" s="369"/>
      <c r="J145" s="369"/>
      <c r="K145" s="369"/>
    </row>
    <row r="146" spans="1:11" ht="12.75" customHeight="1">
      <c r="A146" s="369"/>
      <c r="B146" s="369" t="s">
        <v>9469</v>
      </c>
      <c r="C146" s="380" t="s">
        <v>10510</v>
      </c>
      <c r="D146" s="381" t="s">
        <v>10511</v>
      </c>
      <c r="E146" s="369" t="s">
        <v>7890</v>
      </c>
      <c r="F146" s="369" t="s">
        <v>16</v>
      </c>
      <c r="G146" s="369" t="s">
        <v>17</v>
      </c>
      <c r="H146" s="370">
        <v>1</v>
      </c>
      <c r="I146" s="369"/>
      <c r="J146" s="369"/>
      <c r="K146" s="369"/>
    </row>
    <row r="147" spans="1:11" ht="12.75" customHeight="1">
      <c r="A147" s="369"/>
      <c r="B147" s="369" t="s">
        <v>9693</v>
      </c>
      <c r="C147" s="372" t="s">
        <v>10512</v>
      </c>
      <c r="D147" s="374" t="s">
        <v>10513</v>
      </c>
      <c r="E147" s="369" t="s">
        <v>7890</v>
      </c>
      <c r="F147" s="369" t="s">
        <v>16</v>
      </c>
      <c r="G147" s="369" t="s">
        <v>81</v>
      </c>
      <c r="H147" s="370">
        <v>2</v>
      </c>
      <c r="I147" s="369"/>
      <c r="J147" s="369"/>
      <c r="K147" s="369"/>
    </row>
    <row r="148" spans="1:11" ht="12.75" customHeight="1">
      <c r="A148" s="369"/>
      <c r="B148" s="369"/>
      <c r="C148" s="372" t="s">
        <v>10514</v>
      </c>
      <c r="D148" s="374" t="s">
        <v>10515</v>
      </c>
      <c r="E148" s="369"/>
      <c r="F148" s="369"/>
      <c r="G148" s="369"/>
      <c r="H148" s="370">
        <v>1</v>
      </c>
      <c r="I148" s="369"/>
      <c r="J148" s="369"/>
      <c r="K148" s="369"/>
    </row>
    <row r="149" spans="1:11" ht="12.75" customHeight="1">
      <c r="A149" s="369"/>
      <c r="B149" s="369"/>
      <c r="C149" s="372" t="s">
        <v>10516</v>
      </c>
      <c r="D149" s="373" t="s">
        <v>10517</v>
      </c>
      <c r="E149" s="369"/>
      <c r="F149" s="369"/>
      <c r="G149" s="369"/>
      <c r="H149" s="370">
        <v>1</v>
      </c>
      <c r="I149" s="369"/>
      <c r="J149" s="369"/>
      <c r="K149" s="369"/>
    </row>
    <row r="150" spans="1:11" ht="12.75" customHeight="1">
      <c r="A150" s="369"/>
      <c r="B150" s="369"/>
      <c r="C150" s="372" t="s">
        <v>10518</v>
      </c>
      <c r="D150" s="373" t="s">
        <v>10519</v>
      </c>
      <c r="E150" s="369"/>
      <c r="F150" s="369"/>
      <c r="G150" s="369"/>
      <c r="H150" s="370">
        <v>1</v>
      </c>
      <c r="I150" s="369"/>
      <c r="J150" s="369"/>
      <c r="K150" s="369"/>
    </row>
    <row r="151" spans="1:11" ht="12.75" customHeight="1">
      <c r="A151" s="369"/>
      <c r="B151" s="369"/>
      <c r="C151" s="372" t="s">
        <v>10520</v>
      </c>
      <c r="D151" s="373" t="s">
        <v>10521</v>
      </c>
      <c r="E151" s="369"/>
      <c r="F151" s="369"/>
      <c r="G151" s="369"/>
      <c r="H151" s="370">
        <v>1</v>
      </c>
      <c r="I151" s="369"/>
      <c r="J151" s="369"/>
      <c r="K151" s="369"/>
    </row>
    <row r="152" spans="1:11" ht="12.75" customHeight="1">
      <c r="A152" s="369"/>
      <c r="B152" s="369"/>
      <c r="C152" s="372" t="s">
        <v>10522</v>
      </c>
      <c r="D152" s="373" t="s">
        <v>10523</v>
      </c>
      <c r="E152" s="369"/>
      <c r="F152" s="369"/>
      <c r="G152" s="369"/>
      <c r="H152" s="370">
        <v>1</v>
      </c>
      <c r="I152" s="369"/>
      <c r="J152" s="369"/>
      <c r="K152" s="369"/>
    </row>
    <row r="153" spans="1:11" ht="12.75" customHeight="1">
      <c r="A153" s="369"/>
      <c r="B153" s="369"/>
      <c r="C153" s="372" t="s">
        <v>10524</v>
      </c>
      <c r="D153" s="373" t="s">
        <v>10525</v>
      </c>
      <c r="E153" s="369"/>
      <c r="F153" s="369"/>
      <c r="G153" s="369"/>
      <c r="H153" s="370">
        <v>1</v>
      </c>
      <c r="I153" s="369"/>
      <c r="J153" s="369"/>
      <c r="K153" s="369"/>
    </row>
    <row r="154" spans="1:11" ht="12.75" customHeight="1">
      <c r="A154" s="369"/>
      <c r="B154" s="369"/>
      <c r="C154" s="372" t="s">
        <v>10526</v>
      </c>
      <c r="D154" s="373" t="s">
        <v>10527</v>
      </c>
      <c r="E154" s="369"/>
      <c r="F154" s="369"/>
      <c r="G154" s="369"/>
      <c r="H154" s="370">
        <v>1</v>
      </c>
      <c r="I154" s="369"/>
      <c r="J154" s="369"/>
      <c r="K154" s="369"/>
    </row>
    <row r="155" spans="1:11" ht="12.75" customHeight="1">
      <c r="A155" s="369"/>
      <c r="B155" s="369"/>
      <c r="C155" s="372" t="s">
        <v>10528</v>
      </c>
      <c r="D155" s="373" t="s">
        <v>10529</v>
      </c>
      <c r="E155" s="369"/>
      <c r="F155" s="369"/>
      <c r="G155" s="369"/>
      <c r="H155" s="370">
        <v>1</v>
      </c>
      <c r="I155" s="369"/>
      <c r="J155" s="369"/>
      <c r="K155" s="369"/>
    </row>
    <row r="156" spans="1:11" ht="12.75" customHeight="1">
      <c r="A156" s="369"/>
      <c r="B156" s="369"/>
      <c r="C156" s="372" t="s">
        <v>10530</v>
      </c>
      <c r="D156" s="374" t="s">
        <v>10531</v>
      </c>
      <c r="E156" s="369"/>
      <c r="F156" s="369"/>
      <c r="G156" s="369"/>
      <c r="H156" s="370">
        <v>2</v>
      </c>
      <c r="I156" s="369"/>
      <c r="J156" s="369"/>
      <c r="K156" s="369"/>
    </row>
    <row r="157" spans="1:11" ht="12.75" customHeight="1">
      <c r="A157" s="369"/>
      <c r="B157" s="369"/>
      <c r="C157" s="372" t="s">
        <v>10532</v>
      </c>
      <c r="D157" s="374" t="s">
        <v>10533</v>
      </c>
      <c r="E157" s="369"/>
      <c r="F157" s="369"/>
      <c r="G157" s="369"/>
      <c r="H157" s="370">
        <v>2</v>
      </c>
      <c r="I157" s="369"/>
      <c r="J157" s="369"/>
      <c r="K157" s="369"/>
    </row>
    <row r="158" spans="1:11" ht="12.75" customHeight="1">
      <c r="A158" s="369"/>
      <c r="B158" s="369"/>
      <c r="C158" s="382" t="s">
        <v>10534</v>
      </c>
      <c r="D158" s="376" t="s">
        <v>10535</v>
      </c>
      <c r="E158" s="369" t="s">
        <v>7890</v>
      </c>
      <c r="F158" s="369" t="s">
        <v>16</v>
      </c>
      <c r="G158" s="369" t="s">
        <v>17</v>
      </c>
      <c r="H158" s="370">
        <v>1</v>
      </c>
      <c r="I158" s="369"/>
      <c r="J158" s="369"/>
      <c r="K158" s="369"/>
    </row>
    <row r="159" spans="1:11" ht="12.75" customHeight="1">
      <c r="A159" s="369"/>
      <c r="B159" s="369"/>
      <c r="C159" s="383" t="s">
        <v>10536</v>
      </c>
      <c r="D159" s="376" t="s">
        <v>10537</v>
      </c>
      <c r="E159" s="369"/>
      <c r="F159" s="369"/>
      <c r="G159" s="369"/>
      <c r="H159" s="370">
        <v>1</v>
      </c>
      <c r="I159" s="369"/>
      <c r="J159" s="369"/>
      <c r="K159" s="369"/>
    </row>
    <row r="160" spans="1:11" ht="12.75" customHeight="1">
      <c r="A160" s="369"/>
      <c r="B160" s="369"/>
      <c r="C160" s="383" t="s">
        <v>10538</v>
      </c>
      <c r="D160" s="384" t="s">
        <v>10192</v>
      </c>
      <c r="E160" s="369"/>
      <c r="F160" s="369"/>
      <c r="G160" s="369"/>
      <c r="H160" s="370">
        <v>1</v>
      </c>
      <c r="I160" s="369"/>
      <c r="J160" s="369"/>
      <c r="K160" s="369"/>
    </row>
    <row r="161" spans="1:11" ht="12.75" customHeight="1">
      <c r="A161" s="369"/>
      <c r="B161" s="369"/>
      <c r="C161" s="382" t="s">
        <v>10539</v>
      </c>
      <c r="D161" s="384" t="s">
        <v>10194</v>
      </c>
      <c r="E161" s="369"/>
      <c r="F161" s="369"/>
      <c r="G161" s="369"/>
      <c r="H161" s="370">
        <v>1</v>
      </c>
      <c r="I161" s="369"/>
      <c r="J161" s="369"/>
      <c r="K161" s="369"/>
    </row>
    <row r="162" spans="1:11" ht="12.75" customHeight="1">
      <c r="A162" s="369"/>
      <c r="B162" s="369"/>
      <c r="C162" s="382" t="s">
        <v>10540</v>
      </c>
      <c r="D162" s="384" t="s">
        <v>10196</v>
      </c>
      <c r="E162" s="369"/>
      <c r="F162" s="369"/>
      <c r="G162" s="369"/>
      <c r="H162" s="370">
        <v>1</v>
      </c>
      <c r="I162" s="369"/>
      <c r="J162" s="369"/>
      <c r="K162" s="369"/>
    </row>
    <row r="163" spans="1:11" ht="12.75" customHeight="1">
      <c r="A163" s="369"/>
      <c r="B163" s="369"/>
      <c r="C163" s="382" t="s">
        <v>10541</v>
      </c>
      <c r="D163" s="384" t="s">
        <v>10198</v>
      </c>
      <c r="E163" s="369"/>
      <c r="F163" s="369"/>
      <c r="G163" s="369"/>
      <c r="H163" s="370">
        <v>1</v>
      </c>
      <c r="I163" s="369"/>
      <c r="J163" s="369"/>
      <c r="K163" s="369"/>
    </row>
    <row r="164" spans="1:11" ht="12.75" customHeight="1">
      <c r="A164" s="369"/>
      <c r="B164" s="369"/>
      <c r="C164" s="382" t="s">
        <v>10542</v>
      </c>
      <c r="D164" s="384" t="s">
        <v>10200</v>
      </c>
      <c r="E164" s="369"/>
      <c r="F164" s="369"/>
      <c r="G164" s="369"/>
      <c r="H164" s="370">
        <v>1</v>
      </c>
      <c r="I164" s="369"/>
      <c r="J164" s="369"/>
      <c r="K164" s="369"/>
    </row>
    <row r="165" spans="1:11" ht="12.75" customHeight="1">
      <c r="A165" s="369"/>
      <c r="B165" s="369"/>
      <c r="C165" s="382" t="s">
        <v>10543</v>
      </c>
      <c r="D165" s="384" t="s">
        <v>10202</v>
      </c>
      <c r="E165" s="369"/>
      <c r="F165" s="369"/>
      <c r="G165" s="369"/>
      <c r="H165" s="370">
        <v>1</v>
      </c>
      <c r="I165" s="369"/>
      <c r="J165" s="369"/>
      <c r="K165" s="369"/>
    </row>
    <row r="166" spans="1:11" ht="12.75" customHeight="1">
      <c r="A166" s="369"/>
      <c r="B166" s="369"/>
      <c r="C166" s="382" t="s">
        <v>10544</v>
      </c>
      <c r="D166" s="384" t="s">
        <v>10204</v>
      </c>
      <c r="E166" s="369"/>
      <c r="F166" s="369"/>
      <c r="G166" s="369"/>
      <c r="H166" s="370">
        <v>1</v>
      </c>
      <c r="I166" s="369"/>
      <c r="J166" s="369"/>
      <c r="K166" s="369"/>
    </row>
    <row r="167" spans="1:11" ht="12.75" customHeight="1">
      <c r="A167" s="369"/>
      <c r="B167" s="369"/>
      <c r="C167" s="382" t="s">
        <v>10545</v>
      </c>
      <c r="D167" s="376" t="s">
        <v>10206</v>
      </c>
      <c r="E167" s="369"/>
      <c r="F167" s="369"/>
      <c r="G167" s="369"/>
      <c r="H167" s="370">
        <v>1</v>
      </c>
      <c r="I167" s="369"/>
      <c r="J167" s="369"/>
      <c r="K167" s="369"/>
    </row>
    <row r="168" spans="1:11" ht="12.75" customHeight="1">
      <c r="A168" s="369"/>
      <c r="B168" s="369"/>
      <c r="C168" s="382" t="s">
        <v>10546</v>
      </c>
      <c r="D168" s="376" t="s">
        <v>10547</v>
      </c>
      <c r="E168" s="369"/>
      <c r="F168" s="369"/>
      <c r="G168" s="369"/>
      <c r="H168" s="370">
        <v>1</v>
      </c>
      <c r="I168" s="369"/>
      <c r="J168" s="369"/>
      <c r="K168" s="369"/>
    </row>
    <row r="169" spans="1:11" ht="12.75" customHeight="1">
      <c r="A169" s="369"/>
      <c r="B169" s="369" t="s">
        <v>10548</v>
      </c>
      <c r="C169" s="228" t="s">
        <v>10549</v>
      </c>
      <c r="D169" s="238" t="s">
        <v>9556</v>
      </c>
      <c r="E169" s="369" t="s">
        <v>7890</v>
      </c>
      <c r="F169" s="369" t="s">
        <v>16</v>
      </c>
      <c r="G169" s="369" t="s">
        <v>81</v>
      </c>
      <c r="H169" s="370">
        <v>3</v>
      </c>
      <c r="I169" s="369"/>
      <c r="J169" s="369"/>
      <c r="K169" s="369"/>
    </row>
    <row r="170" spans="1:11" ht="12.75" customHeight="1">
      <c r="A170" s="369"/>
      <c r="B170" s="369"/>
      <c r="C170" s="228" t="s">
        <v>10550</v>
      </c>
      <c r="D170" s="240" t="s">
        <v>9558</v>
      </c>
      <c r="E170" s="369"/>
      <c r="F170" s="369"/>
      <c r="G170" s="369"/>
      <c r="H170" s="370">
        <v>1</v>
      </c>
      <c r="I170" s="369"/>
      <c r="J170" s="369"/>
      <c r="K170" s="369"/>
    </row>
    <row r="171" spans="1:11" ht="12.75" customHeight="1">
      <c r="A171" s="369"/>
      <c r="B171" s="369"/>
      <c r="C171" s="228" t="s">
        <v>10551</v>
      </c>
      <c r="D171" s="238" t="s">
        <v>9560</v>
      </c>
      <c r="E171" s="369"/>
      <c r="F171" s="369"/>
      <c r="G171" s="369"/>
      <c r="H171" s="370">
        <v>3</v>
      </c>
      <c r="I171" s="369"/>
      <c r="J171" s="369"/>
      <c r="K171" s="369"/>
    </row>
    <row r="172" spans="1:11" ht="12.75" customHeight="1">
      <c r="A172" s="369"/>
      <c r="B172" s="369"/>
      <c r="C172" s="228" t="s">
        <v>10552</v>
      </c>
      <c r="D172" s="240" t="s">
        <v>9562</v>
      </c>
      <c r="E172" s="369"/>
      <c r="F172" s="369"/>
      <c r="G172" s="369"/>
      <c r="H172" s="370">
        <v>1</v>
      </c>
      <c r="I172" s="369"/>
      <c r="J172" s="369"/>
      <c r="K172" s="369"/>
    </row>
    <row r="173" spans="1:11" ht="12.75" customHeight="1">
      <c r="A173" s="369"/>
      <c r="B173" s="369"/>
      <c r="C173" s="228" t="s">
        <v>10553</v>
      </c>
      <c r="D173" s="240" t="s">
        <v>9564</v>
      </c>
      <c r="E173" s="369"/>
      <c r="F173" s="369"/>
      <c r="G173" s="369"/>
      <c r="H173" s="370">
        <v>1</v>
      </c>
      <c r="I173" s="369"/>
      <c r="J173" s="369"/>
      <c r="K173" s="369"/>
    </row>
    <row r="174" spans="1:11" ht="12.75" customHeight="1">
      <c r="A174" s="369"/>
      <c r="B174" s="369"/>
      <c r="C174" s="228" t="s">
        <v>10554</v>
      </c>
      <c r="D174" s="240" t="s">
        <v>9566</v>
      </c>
      <c r="E174" s="369"/>
      <c r="F174" s="369"/>
      <c r="G174" s="369"/>
      <c r="H174" s="370">
        <v>1</v>
      </c>
      <c r="I174" s="369"/>
      <c r="J174" s="369"/>
      <c r="K174" s="369"/>
    </row>
    <row r="175" spans="1:11" ht="12.75" customHeight="1">
      <c r="A175" s="369"/>
      <c r="B175" s="369"/>
      <c r="C175" s="228" t="s">
        <v>10555</v>
      </c>
      <c r="D175" s="240" t="s">
        <v>9568</v>
      </c>
      <c r="E175" s="369"/>
      <c r="F175" s="369"/>
      <c r="G175" s="369"/>
      <c r="H175" s="370">
        <v>1</v>
      </c>
      <c r="I175" s="369"/>
      <c r="J175" s="369"/>
      <c r="K175" s="369"/>
    </row>
    <row r="176" spans="1:11" ht="12.75" customHeight="1">
      <c r="A176" s="369"/>
      <c r="B176" s="369"/>
      <c r="C176" s="228" t="s">
        <v>10556</v>
      </c>
      <c r="D176" s="240" t="s">
        <v>9570</v>
      </c>
      <c r="E176" s="369"/>
      <c r="F176" s="369"/>
      <c r="G176" s="369"/>
      <c r="H176" s="370">
        <v>1</v>
      </c>
      <c r="I176" s="369"/>
      <c r="J176" s="369"/>
      <c r="K176" s="369"/>
    </row>
    <row r="177" spans="1:11" ht="12.75" customHeight="1">
      <c r="A177" s="369"/>
      <c r="B177" s="369"/>
      <c r="C177" s="228" t="s">
        <v>10557</v>
      </c>
      <c r="D177" s="240" t="s">
        <v>9572</v>
      </c>
      <c r="E177" s="369"/>
      <c r="F177" s="369"/>
      <c r="G177" s="369"/>
      <c r="H177" s="370">
        <v>1</v>
      </c>
      <c r="I177" s="369"/>
      <c r="J177" s="369"/>
      <c r="K177" s="369"/>
    </row>
    <row r="178" spans="1:11" ht="12.75" customHeight="1">
      <c r="A178" s="369"/>
      <c r="B178" s="369"/>
      <c r="C178" s="228" t="s">
        <v>10558</v>
      </c>
      <c r="D178" s="240" t="s">
        <v>9574</v>
      </c>
      <c r="E178" s="369"/>
      <c r="F178" s="369"/>
      <c r="G178" s="369"/>
      <c r="H178" s="370">
        <v>1</v>
      </c>
      <c r="I178" s="369"/>
      <c r="J178" s="369"/>
      <c r="K178" s="369"/>
    </row>
    <row r="179" spans="1:11" ht="12.75" customHeight="1">
      <c r="A179" s="369"/>
      <c r="B179" s="369"/>
      <c r="C179" s="228" t="s">
        <v>10559</v>
      </c>
      <c r="D179" s="238" t="s">
        <v>9576</v>
      </c>
      <c r="E179" s="369"/>
      <c r="F179" s="369"/>
      <c r="G179" s="369"/>
      <c r="H179" s="370">
        <v>3</v>
      </c>
      <c r="I179" s="369"/>
      <c r="J179" s="369"/>
      <c r="K179" s="369"/>
    </row>
    <row r="180" spans="1:11" ht="12.75" customHeight="1">
      <c r="A180" s="369"/>
      <c r="B180" s="369"/>
      <c r="C180" s="228" t="s">
        <v>10560</v>
      </c>
      <c r="D180" s="240" t="s">
        <v>9578</v>
      </c>
      <c r="E180" s="369"/>
      <c r="F180" s="369"/>
      <c r="G180" s="369"/>
      <c r="H180" s="370">
        <v>1</v>
      </c>
      <c r="I180" s="369"/>
      <c r="J180" s="369"/>
      <c r="K180" s="369"/>
    </row>
    <row r="181" spans="1:11" ht="12.75" customHeight="1">
      <c r="A181" s="369"/>
      <c r="B181" s="369"/>
      <c r="C181" s="228" t="s">
        <v>10561</v>
      </c>
      <c r="D181" s="240" t="s">
        <v>9580</v>
      </c>
      <c r="E181" s="369"/>
      <c r="F181" s="369"/>
      <c r="G181" s="369"/>
      <c r="H181" s="370">
        <v>1</v>
      </c>
      <c r="I181" s="369"/>
      <c r="J181" s="369"/>
      <c r="K181" s="369"/>
    </row>
    <row r="182" spans="1:11" ht="12.75" customHeight="1">
      <c r="A182" s="369"/>
      <c r="B182" s="369"/>
      <c r="C182" s="228" t="s">
        <v>10562</v>
      </c>
      <c r="D182" s="385" t="s">
        <v>9582</v>
      </c>
      <c r="E182" s="369"/>
      <c r="F182" s="369"/>
      <c r="G182" s="369"/>
      <c r="H182" s="370">
        <v>1</v>
      </c>
      <c r="I182" s="369"/>
      <c r="J182" s="369"/>
      <c r="K182" s="369"/>
    </row>
    <row r="183" spans="1:11" ht="12.75" customHeight="1">
      <c r="A183" s="369"/>
      <c r="B183" s="369"/>
      <c r="C183" s="228" t="s">
        <v>10563</v>
      </c>
      <c r="D183" s="240" t="s">
        <v>9584</v>
      </c>
      <c r="E183" s="369"/>
      <c r="F183" s="369"/>
      <c r="G183" s="369"/>
      <c r="H183" s="370">
        <v>1</v>
      </c>
      <c r="I183" s="369"/>
      <c r="J183" s="369"/>
      <c r="K183" s="369"/>
    </row>
    <row r="184" spans="1:11" ht="12.75" customHeight="1">
      <c r="A184" s="369"/>
      <c r="B184" s="369"/>
      <c r="C184" s="228" t="s">
        <v>10564</v>
      </c>
      <c r="D184" s="240" t="s">
        <v>9586</v>
      </c>
      <c r="E184" s="369"/>
      <c r="F184" s="369"/>
      <c r="G184" s="369"/>
      <c r="H184" s="370">
        <v>1</v>
      </c>
      <c r="I184" s="369"/>
      <c r="J184" s="369"/>
      <c r="K184" s="369"/>
    </row>
    <row r="185" spans="1:11" ht="12.75" customHeight="1">
      <c r="A185" s="369"/>
      <c r="B185" s="369"/>
      <c r="C185" s="228" t="s">
        <v>10565</v>
      </c>
      <c r="D185" s="240" t="s">
        <v>9588</v>
      </c>
      <c r="E185" s="369"/>
      <c r="F185" s="369"/>
      <c r="G185" s="369"/>
      <c r="H185" s="370">
        <v>1</v>
      </c>
      <c r="I185" s="369"/>
      <c r="J185" s="369"/>
      <c r="K185" s="369"/>
    </row>
    <row r="186" spans="1:11" ht="12.75" customHeight="1">
      <c r="A186" s="369"/>
      <c r="B186" s="369"/>
      <c r="C186" s="228" t="s">
        <v>10566</v>
      </c>
      <c r="D186" s="238" t="s">
        <v>9590</v>
      </c>
      <c r="E186" s="369"/>
      <c r="F186" s="369"/>
      <c r="G186" s="369"/>
      <c r="H186" s="370">
        <v>3</v>
      </c>
      <c r="I186" s="369"/>
      <c r="J186" s="369"/>
      <c r="K186" s="369"/>
    </row>
    <row r="187" spans="1:11" ht="12.75" customHeight="1">
      <c r="A187" s="369"/>
      <c r="B187" s="369"/>
      <c r="C187" s="228" t="s">
        <v>10567</v>
      </c>
      <c r="D187" s="240" t="s">
        <v>9592</v>
      </c>
      <c r="E187" s="369"/>
      <c r="F187" s="369"/>
      <c r="G187" s="369"/>
      <c r="H187" s="370">
        <v>1</v>
      </c>
      <c r="I187" s="369"/>
      <c r="J187" s="369"/>
      <c r="K187" s="369"/>
    </row>
    <row r="188" spans="1:11" ht="12.75" customHeight="1">
      <c r="A188" s="369"/>
      <c r="B188" s="369"/>
      <c r="C188" s="228" t="s">
        <v>10568</v>
      </c>
      <c r="D188" s="240" t="s">
        <v>9594</v>
      </c>
      <c r="E188" s="369"/>
      <c r="F188" s="369"/>
      <c r="G188" s="369"/>
      <c r="H188" s="370">
        <v>1</v>
      </c>
      <c r="I188" s="369"/>
      <c r="J188" s="369"/>
      <c r="K188" s="369"/>
    </row>
    <row r="189" spans="1:11" ht="12.75" customHeight="1">
      <c r="A189" s="369"/>
      <c r="B189" s="369"/>
      <c r="C189" s="228" t="s">
        <v>10569</v>
      </c>
      <c r="D189" s="240" t="s">
        <v>9596</v>
      </c>
      <c r="E189" s="369"/>
      <c r="F189" s="369"/>
      <c r="G189" s="369"/>
      <c r="H189" s="370">
        <v>1</v>
      </c>
      <c r="I189" s="369"/>
      <c r="J189" s="369"/>
      <c r="K189" s="369"/>
    </row>
    <row r="190" spans="1:11" ht="12.75" customHeight="1">
      <c r="A190" s="369"/>
      <c r="B190" s="369"/>
      <c r="C190" s="228" t="s">
        <v>10570</v>
      </c>
      <c r="D190" s="240" t="s">
        <v>9598</v>
      </c>
      <c r="E190" s="369"/>
      <c r="F190" s="369"/>
      <c r="G190" s="369"/>
      <c r="H190" s="370">
        <v>1</v>
      </c>
      <c r="I190" s="369"/>
      <c r="J190" s="369"/>
      <c r="K190" s="369"/>
    </row>
    <row r="191" spans="1:11" ht="12.75" customHeight="1">
      <c r="A191" s="369"/>
      <c r="B191" s="369"/>
      <c r="C191" s="228" t="s">
        <v>10571</v>
      </c>
      <c r="D191" s="240" t="s">
        <v>9600</v>
      </c>
      <c r="E191" s="369"/>
      <c r="F191" s="369"/>
      <c r="G191" s="369"/>
      <c r="H191" s="370">
        <v>1</v>
      </c>
      <c r="I191" s="369"/>
      <c r="J191" s="369"/>
      <c r="K191" s="369"/>
    </row>
    <row r="192" spans="1:11" ht="12.75" customHeight="1">
      <c r="A192" s="369"/>
      <c r="B192" s="369"/>
      <c r="C192" s="228" t="s">
        <v>10572</v>
      </c>
      <c r="D192" s="240" t="s">
        <v>9602</v>
      </c>
      <c r="E192" s="369"/>
      <c r="F192" s="369"/>
      <c r="G192" s="369"/>
      <c r="H192" s="370">
        <v>1</v>
      </c>
      <c r="I192" s="369"/>
      <c r="J192" s="369"/>
      <c r="K192" s="369"/>
    </row>
    <row r="193" spans="1:11" ht="12.75" customHeight="1">
      <c r="A193" s="369"/>
      <c r="B193" s="369"/>
      <c r="C193" s="228" t="s">
        <v>10573</v>
      </c>
      <c r="D193" s="240" t="s">
        <v>9604</v>
      </c>
      <c r="E193" s="369"/>
      <c r="F193" s="369"/>
      <c r="G193" s="369"/>
      <c r="H193" s="370">
        <v>1</v>
      </c>
      <c r="I193" s="369"/>
      <c r="J193" s="369"/>
      <c r="K193" s="369"/>
    </row>
    <row r="194" spans="1:11" ht="12.75" customHeight="1">
      <c r="A194" s="369"/>
      <c r="B194" s="369"/>
      <c r="C194" s="228" t="s">
        <v>10574</v>
      </c>
      <c r="D194" s="240" t="s">
        <v>9606</v>
      </c>
      <c r="E194" s="369"/>
      <c r="F194" s="369"/>
      <c r="G194" s="369"/>
      <c r="H194" s="370">
        <v>1</v>
      </c>
      <c r="I194" s="369"/>
      <c r="J194" s="369"/>
      <c r="K194" s="369"/>
    </row>
    <row r="195" spans="1:11" ht="12.75" customHeight="1">
      <c r="A195" s="369"/>
      <c r="B195" s="369"/>
      <c r="C195" s="228" t="s">
        <v>10575</v>
      </c>
      <c r="D195" s="240" t="s">
        <v>9608</v>
      </c>
      <c r="E195" s="369"/>
      <c r="F195" s="369"/>
      <c r="G195" s="369"/>
      <c r="H195" s="370">
        <v>1</v>
      </c>
      <c r="I195" s="369"/>
      <c r="J195" s="369"/>
      <c r="K195" s="369"/>
    </row>
    <row r="196" spans="1:11" ht="12.75" customHeight="1">
      <c r="A196" s="369"/>
      <c r="B196" s="369"/>
      <c r="C196" s="228" t="s">
        <v>10576</v>
      </c>
      <c r="D196" s="238" t="s">
        <v>9610</v>
      </c>
      <c r="E196" s="369"/>
      <c r="F196" s="369"/>
      <c r="G196" s="369"/>
      <c r="H196" s="370">
        <v>3</v>
      </c>
      <c r="I196" s="369"/>
      <c r="J196" s="369"/>
      <c r="K196" s="369"/>
    </row>
    <row r="197" spans="1:11" ht="12.75" customHeight="1">
      <c r="A197" s="369"/>
      <c r="B197" s="369"/>
      <c r="C197" s="228" t="s">
        <v>10577</v>
      </c>
      <c r="D197" s="240" t="s">
        <v>9612</v>
      </c>
      <c r="E197" s="369"/>
      <c r="F197" s="369"/>
      <c r="G197" s="369"/>
      <c r="H197" s="370">
        <v>1</v>
      </c>
      <c r="I197" s="369"/>
      <c r="J197" s="369"/>
      <c r="K197" s="369"/>
    </row>
    <row r="198" spans="1:11" ht="12.75" customHeight="1">
      <c r="A198" s="369"/>
      <c r="B198" s="369"/>
      <c r="C198" s="228" t="s">
        <v>10578</v>
      </c>
      <c r="D198" s="240" t="s">
        <v>9614</v>
      </c>
      <c r="E198" s="369"/>
      <c r="F198" s="369"/>
      <c r="G198" s="369"/>
      <c r="H198" s="370">
        <v>1</v>
      </c>
      <c r="I198" s="369"/>
      <c r="J198" s="369"/>
      <c r="K198" s="369"/>
    </row>
    <row r="199" spans="1:11" ht="12.75" customHeight="1">
      <c r="A199" s="369"/>
      <c r="B199" s="369"/>
      <c r="C199" s="228" t="s">
        <v>10579</v>
      </c>
      <c r="D199" s="240" t="s">
        <v>9616</v>
      </c>
      <c r="E199" s="369"/>
      <c r="F199" s="369"/>
      <c r="G199" s="369"/>
      <c r="H199" s="370">
        <v>1</v>
      </c>
      <c r="I199" s="369"/>
      <c r="J199" s="369"/>
      <c r="K199" s="369"/>
    </row>
    <row r="200" spans="1:11" ht="12.75" customHeight="1">
      <c r="A200" s="369"/>
      <c r="B200" s="369"/>
      <c r="C200" s="228" t="s">
        <v>10580</v>
      </c>
      <c r="D200" s="238" t="s">
        <v>9618</v>
      </c>
      <c r="E200" s="369"/>
      <c r="F200" s="369"/>
      <c r="G200" s="369"/>
      <c r="H200" s="370">
        <v>3</v>
      </c>
      <c r="I200" s="369"/>
      <c r="J200" s="369"/>
      <c r="K200" s="369"/>
    </row>
    <row r="201" spans="1:11" ht="12.75" customHeight="1">
      <c r="A201" s="369"/>
      <c r="B201" s="369"/>
      <c r="C201" s="228" t="s">
        <v>10581</v>
      </c>
      <c r="D201" s="240" t="s">
        <v>9620</v>
      </c>
      <c r="E201" s="369"/>
      <c r="F201" s="369"/>
      <c r="G201" s="369"/>
      <c r="H201" s="370">
        <v>1</v>
      </c>
      <c r="I201" s="369"/>
      <c r="J201" s="369"/>
      <c r="K201" s="369"/>
    </row>
    <row r="202" spans="1:11" ht="12.75" customHeight="1">
      <c r="A202" s="369"/>
      <c r="B202" s="369"/>
      <c r="C202" s="228" t="s">
        <v>10582</v>
      </c>
      <c r="D202" s="240" t="s">
        <v>9622</v>
      </c>
      <c r="E202" s="369"/>
      <c r="F202" s="369"/>
      <c r="G202" s="369"/>
      <c r="H202" s="370">
        <v>1</v>
      </c>
      <c r="I202" s="369"/>
      <c r="J202" s="369"/>
      <c r="K202" s="369"/>
    </row>
    <row r="203" spans="1:11" ht="12.75" customHeight="1">
      <c r="A203" s="369"/>
      <c r="B203" s="369"/>
      <c r="C203" s="228" t="s">
        <v>10583</v>
      </c>
      <c r="D203" s="240" t="s">
        <v>9624</v>
      </c>
      <c r="E203" s="369"/>
      <c r="F203" s="369"/>
      <c r="G203" s="369"/>
      <c r="H203" s="370">
        <v>1</v>
      </c>
      <c r="I203" s="369"/>
      <c r="J203" s="369"/>
      <c r="K203" s="369"/>
    </row>
    <row r="204" spans="1:11" ht="12.75" customHeight="1">
      <c r="A204" s="369"/>
      <c r="B204" s="369"/>
      <c r="C204" s="228" t="s">
        <v>10584</v>
      </c>
      <c r="D204" s="240" t="s">
        <v>9626</v>
      </c>
      <c r="E204" s="369"/>
      <c r="F204" s="369"/>
      <c r="G204" s="369"/>
      <c r="H204" s="370">
        <v>1</v>
      </c>
      <c r="I204" s="369"/>
      <c r="J204" s="369"/>
      <c r="K204" s="369"/>
    </row>
    <row r="205" spans="1:11" ht="12.75" customHeight="1">
      <c r="A205" s="369"/>
      <c r="B205" s="369"/>
      <c r="C205" s="228" t="s">
        <v>10585</v>
      </c>
      <c r="D205" s="240" t="s">
        <v>9628</v>
      </c>
      <c r="E205" s="369"/>
      <c r="F205" s="369"/>
      <c r="G205" s="369"/>
      <c r="H205" s="370">
        <v>1</v>
      </c>
      <c r="I205" s="369"/>
      <c r="J205" s="369"/>
      <c r="K205" s="369"/>
    </row>
    <row r="206" spans="1:11" ht="12.75" customHeight="1">
      <c r="A206" s="369"/>
      <c r="B206" s="369"/>
      <c r="C206" s="228" t="s">
        <v>10586</v>
      </c>
      <c r="D206" s="240" t="s">
        <v>9630</v>
      </c>
      <c r="E206" s="369"/>
      <c r="F206" s="369"/>
      <c r="G206" s="369"/>
      <c r="H206" s="370">
        <v>1</v>
      </c>
      <c r="I206" s="369"/>
      <c r="J206" s="369"/>
      <c r="K206" s="369"/>
    </row>
    <row r="207" spans="1:11" ht="12.75" customHeight="1">
      <c r="A207" s="369"/>
      <c r="B207" s="369"/>
      <c r="C207" s="228" t="s">
        <v>10587</v>
      </c>
      <c r="D207" s="240" t="s">
        <v>9632</v>
      </c>
      <c r="E207" s="369"/>
      <c r="F207" s="369"/>
      <c r="G207" s="369"/>
      <c r="H207" s="370">
        <v>1</v>
      </c>
      <c r="I207" s="369"/>
      <c r="J207" s="369"/>
      <c r="K207" s="369"/>
    </row>
    <row r="208" spans="1:11" ht="12.75" customHeight="1">
      <c r="A208" s="369"/>
      <c r="B208" s="369"/>
      <c r="C208" s="228" t="s">
        <v>10588</v>
      </c>
      <c r="D208" s="240" t="s">
        <v>9634</v>
      </c>
      <c r="E208" s="369"/>
      <c r="F208" s="369"/>
      <c r="G208" s="369"/>
      <c r="H208" s="370">
        <v>1</v>
      </c>
      <c r="I208" s="369"/>
      <c r="J208" s="369"/>
      <c r="K208" s="369"/>
    </row>
    <row r="209" spans="1:11" ht="12.75" customHeight="1">
      <c r="A209" s="369"/>
      <c r="B209" s="369"/>
      <c r="C209" s="228" t="s">
        <v>10589</v>
      </c>
      <c r="D209" s="240" t="s">
        <v>9636</v>
      </c>
      <c r="E209" s="369"/>
      <c r="F209" s="369"/>
      <c r="G209" s="369"/>
      <c r="H209" s="370">
        <v>1</v>
      </c>
      <c r="I209" s="369"/>
      <c r="J209" s="369"/>
      <c r="K209" s="369"/>
    </row>
    <row r="210" spans="1:11" ht="12.75" customHeight="1">
      <c r="A210" s="369"/>
      <c r="B210" s="369"/>
      <c r="C210" s="228" t="s">
        <v>10590</v>
      </c>
      <c r="D210" s="240" t="s">
        <v>9638</v>
      </c>
      <c r="E210" s="369"/>
      <c r="F210" s="369"/>
      <c r="G210" s="369"/>
      <c r="H210" s="370">
        <v>1</v>
      </c>
      <c r="I210" s="369"/>
      <c r="J210" s="369"/>
      <c r="K210" s="369"/>
    </row>
    <row r="211" spans="1:11" ht="12.75" customHeight="1">
      <c r="A211" s="369"/>
      <c r="B211" s="369"/>
      <c r="C211" s="228" t="s">
        <v>10591</v>
      </c>
      <c r="D211" s="240" t="s">
        <v>9640</v>
      </c>
      <c r="E211" s="369"/>
      <c r="F211" s="369"/>
      <c r="G211" s="369"/>
      <c r="H211" s="370">
        <v>1</v>
      </c>
      <c r="I211" s="369"/>
      <c r="J211" s="369"/>
      <c r="K211" s="369"/>
    </row>
    <row r="212" spans="1:11" ht="12.75" customHeight="1">
      <c r="A212" s="369"/>
      <c r="B212" s="369"/>
      <c r="C212" s="228" t="s">
        <v>10592</v>
      </c>
      <c r="D212" s="240" t="s">
        <v>9642</v>
      </c>
      <c r="E212" s="369"/>
      <c r="F212" s="369"/>
      <c r="G212" s="369"/>
      <c r="H212" s="370">
        <v>1</v>
      </c>
      <c r="I212" s="369"/>
      <c r="J212" s="369"/>
      <c r="K212" s="369"/>
    </row>
    <row r="213" spans="1:11" ht="12.75" customHeight="1">
      <c r="A213" s="369"/>
      <c r="B213" s="369"/>
      <c r="C213" s="228" t="s">
        <v>10593</v>
      </c>
      <c r="D213" s="240" t="s">
        <v>9644</v>
      </c>
      <c r="E213" s="369"/>
      <c r="F213" s="369"/>
      <c r="G213" s="369"/>
      <c r="H213" s="370">
        <v>1</v>
      </c>
      <c r="I213" s="369"/>
      <c r="J213" s="369"/>
      <c r="K213" s="369"/>
    </row>
    <row r="214" spans="1:11" ht="12.75" customHeight="1">
      <c r="A214" s="369"/>
      <c r="B214" s="369"/>
      <c r="C214" s="228" t="s">
        <v>10594</v>
      </c>
      <c r="D214" s="240" t="s">
        <v>9646</v>
      </c>
      <c r="E214" s="369"/>
      <c r="F214" s="369"/>
      <c r="G214" s="369"/>
      <c r="H214" s="370">
        <v>1</v>
      </c>
      <c r="I214" s="369"/>
      <c r="J214" s="369"/>
      <c r="K214" s="369"/>
    </row>
    <row r="215" spans="1:11" ht="12.75" customHeight="1">
      <c r="A215" s="369"/>
      <c r="B215" s="369"/>
      <c r="C215" s="228" t="s">
        <v>10595</v>
      </c>
      <c r="D215" s="240" t="s">
        <v>9648</v>
      </c>
      <c r="E215" s="369"/>
      <c r="F215" s="369"/>
      <c r="G215" s="369"/>
      <c r="H215" s="370">
        <v>1</v>
      </c>
      <c r="I215" s="369"/>
      <c r="J215" s="369"/>
      <c r="K215" s="369"/>
    </row>
    <row r="216" spans="1:11" ht="12.75" customHeight="1">
      <c r="A216" s="369"/>
      <c r="B216" s="369"/>
      <c r="C216" s="228" t="s">
        <v>10596</v>
      </c>
      <c r="D216" s="240" t="s">
        <v>9650</v>
      </c>
      <c r="E216" s="369"/>
      <c r="F216" s="369"/>
      <c r="G216" s="369"/>
      <c r="H216" s="370">
        <v>1</v>
      </c>
      <c r="I216" s="369"/>
      <c r="J216" s="369"/>
      <c r="K216" s="369"/>
    </row>
    <row r="217" spans="1:11" ht="12.75" customHeight="1">
      <c r="A217" s="369"/>
      <c r="B217" s="369"/>
      <c r="C217" s="228" t="s">
        <v>10597</v>
      </c>
      <c r="D217" s="240" t="s">
        <v>9652</v>
      </c>
      <c r="E217" s="369"/>
      <c r="F217" s="369"/>
      <c r="G217" s="369"/>
      <c r="H217" s="370">
        <v>1</v>
      </c>
      <c r="I217" s="369"/>
      <c r="J217" s="369"/>
      <c r="K217" s="369"/>
    </row>
    <row r="218" spans="1:11" ht="12.75" customHeight="1">
      <c r="A218" s="369"/>
      <c r="B218" s="369"/>
      <c r="C218" s="228" t="s">
        <v>10598</v>
      </c>
      <c r="D218" s="240" t="s">
        <v>9654</v>
      </c>
      <c r="E218" s="369"/>
      <c r="F218" s="369"/>
      <c r="G218" s="369"/>
      <c r="H218" s="370">
        <v>1</v>
      </c>
      <c r="I218" s="369"/>
      <c r="J218" s="369"/>
      <c r="K218" s="369"/>
    </row>
    <row r="219" spans="1:11" ht="12.75" customHeight="1">
      <c r="A219" s="369"/>
      <c r="B219" s="369"/>
      <c r="C219" s="228" t="s">
        <v>10599</v>
      </c>
      <c r="D219" s="240" t="s">
        <v>9656</v>
      </c>
      <c r="E219" s="369"/>
      <c r="F219" s="369"/>
      <c r="G219" s="369"/>
      <c r="H219" s="370">
        <v>1</v>
      </c>
      <c r="I219" s="369"/>
      <c r="J219" s="369"/>
      <c r="K219" s="369"/>
    </row>
    <row r="220" spans="1:11" ht="12.75" customHeight="1">
      <c r="A220" s="369"/>
      <c r="B220" s="369"/>
      <c r="C220" s="228" t="s">
        <v>10600</v>
      </c>
      <c r="D220" s="240" t="s">
        <v>9658</v>
      </c>
      <c r="E220" s="369"/>
      <c r="F220" s="369"/>
      <c r="G220" s="369"/>
      <c r="H220" s="370">
        <v>1</v>
      </c>
      <c r="I220" s="369"/>
      <c r="J220" s="369"/>
      <c r="K220" s="369"/>
    </row>
    <row r="221" spans="1:11" ht="12.75" customHeight="1">
      <c r="A221" s="369"/>
      <c r="B221" s="369"/>
      <c r="C221" s="228" t="s">
        <v>10601</v>
      </c>
      <c r="D221" s="240" t="s">
        <v>9660</v>
      </c>
      <c r="E221" s="369"/>
      <c r="F221" s="369"/>
      <c r="G221" s="369"/>
      <c r="H221" s="370">
        <v>1</v>
      </c>
      <c r="I221" s="369"/>
      <c r="J221" s="369"/>
      <c r="K221" s="369"/>
    </row>
    <row r="222" spans="1:11" ht="12.75" customHeight="1">
      <c r="A222" s="369"/>
      <c r="B222" s="369"/>
      <c r="C222" s="228" t="s">
        <v>10602</v>
      </c>
      <c r="D222" s="240" t="s">
        <v>9662</v>
      </c>
      <c r="E222" s="369"/>
      <c r="F222" s="369"/>
      <c r="G222" s="369"/>
      <c r="H222" s="370">
        <v>1</v>
      </c>
      <c r="I222" s="369"/>
      <c r="J222" s="369"/>
      <c r="K222" s="369"/>
    </row>
    <row r="223" spans="1:11" ht="12.75" customHeight="1">
      <c r="A223" s="369"/>
      <c r="B223" s="369"/>
      <c r="C223" s="228" t="s">
        <v>10603</v>
      </c>
      <c r="D223" s="240" t="s">
        <v>9664</v>
      </c>
      <c r="E223" s="369"/>
      <c r="F223" s="369"/>
      <c r="G223" s="369"/>
      <c r="H223" s="370">
        <v>1</v>
      </c>
      <c r="I223" s="369"/>
      <c r="J223" s="369"/>
      <c r="K223" s="369"/>
    </row>
    <row r="224" spans="1:11" ht="12.75" customHeight="1">
      <c r="A224" s="369"/>
      <c r="B224" s="369"/>
      <c r="C224" s="228" t="s">
        <v>10604</v>
      </c>
      <c r="D224" s="240" t="s">
        <v>9666</v>
      </c>
      <c r="E224" s="369"/>
      <c r="F224" s="369"/>
      <c r="G224" s="369"/>
      <c r="H224" s="370">
        <v>1</v>
      </c>
      <c r="I224" s="369"/>
      <c r="J224" s="369"/>
      <c r="K224" s="369"/>
    </row>
    <row r="225" spans="1:11" ht="12.75" customHeight="1">
      <c r="A225" s="369"/>
      <c r="B225" s="369"/>
      <c r="C225" s="228" t="s">
        <v>10605</v>
      </c>
      <c r="D225" s="240" t="s">
        <v>9668</v>
      </c>
      <c r="E225" s="369"/>
      <c r="F225" s="369"/>
      <c r="G225" s="369"/>
      <c r="H225" s="370">
        <v>1</v>
      </c>
      <c r="I225" s="369"/>
      <c r="J225" s="369"/>
      <c r="K225" s="369"/>
    </row>
    <row r="226" spans="1:11" ht="12.75" customHeight="1">
      <c r="A226" s="369"/>
      <c r="B226" s="369"/>
      <c r="C226" s="228" t="s">
        <v>10606</v>
      </c>
      <c r="D226" s="240" t="s">
        <v>9670</v>
      </c>
      <c r="E226" s="369"/>
      <c r="F226" s="369"/>
      <c r="G226" s="369"/>
      <c r="H226" s="370">
        <v>3</v>
      </c>
      <c r="I226" s="369"/>
      <c r="J226" s="369"/>
      <c r="K226" s="369"/>
    </row>
    <row r="227" spans="1:11" ht="12.75" customHeight="1">
      <c r="A227" s="369"/>
      <c r="B227" s="369"/>
      <c r="C227" s="228" t="s">
        <v>10607</v>
      </c>
      <c r="D227" s="240" t="s">
        <v>9672</v>
      </c>
      <c r="E227" s="369"/>
      <c r="F227" s="369"/>
      <c r="G227" s="369"/>
      <c r="H227" s="370">
        <v>1</v>
      </c>
      <c r="I227" s="369"/>
      <c r="J227" s="369"/>
      <c r="K227" s="369"/>
    </row>
    <row r="228" spans="1:11" ht="12.75" customHeight="1">
      <c r="A228" s="369"/>
      <c r="B228" s="369"/>
      <c r="C228" s="228" t="s">
        <v>10608</v>
      </c>
      <c r="D228" s="240" t="s">
        <v>9674</v>
      </c>
      <c r="E228" s="369"/>
      <c r="F228" s="369"/>
      <c r="G228" s="369"/>
      <c r="H228" s="370">
        <v>1</v>
      </c>
      <c r="I228" s="369"/>
      <c r="J228" s="369"/>
      <c r="K228" s="369"/>
    </row>
    <row r="229" spans="1:11" ht="12.75" customHeight="1">
      <c r="A229" s="369"/>
      <c r="B229" s="369"/>
      <c r="C229" s="228" t="s">
        <v>10609</v>
      </c>
      <c r="D229" s="240" t="s">
        <v>9676</v>
      </c>
      <c r="E229" s="369"/>
      <c r="F229" s="369"/>
      <c r="G229" s="369"/>
      <c r="H229" s="370">
        <v>1</v>
      </c>
      <c r="I229" s="369"/>
      <c r="J229" s="369"/>
      <c r="K229" s="369"/>
    </row>
    <row r="230" spans="1:11" ht="12.75" customHeight="1">
      <c r="A230" s="369"/>
      <c r="B230" s="369"/>
      <c r="C230" s="228" t="s">
        <v>10610</v>
      </c>
      <c r="D230" s="240" t="s">
        <v>9678</v>
      </c>
      <c r="E230" s="369"/>
      <c r="F230" s="369"/>
      <c r="G230" s="369"/>
      <c r="H230" s="370">
        <v>1</v>
      </c>
      <c r="I230" s="369"/>
      <c r="J230" s="369"/>
      <c r="K230" s="369"/>
    </row>
    <row r="231" spans="1:11" ht="12.75" customHeight="1">
      <c r="A231" s="369"/>
      <c r="B231" s="369"/>
      <c r="C231" s="228" t="s">
        <v>10611</v>
      </c>
      <c r="D231" s="238" t="s">
        <v>9680</v>
      </c>
      <c r="E231" s="369"/>
      <c r="F231" s="369"/>
      <c r="G231" s="369"/>
      <c r="H231" s="370">
        <v>3</v>
      </c>
      <c r="I231" s="369"/>
      <c r="J231" s="369"/>
      <c r="K231" s="369"/>
    </row>
    <row r="232" spans="1:11" ht="12.75" customHeight="1">
      <c r="A232" s="369"/>
      <c r="B232" s="369"/>
      <c r="C232" s="228" t="s">
        <v>10612</v>
      </c>
      <c r="D232" s="240" t="s">
        <v>9682</v>
      </c>
      <c r="E232" s="369"/>
      <c r="F232" s="369"/>
      <c r="G232" s="369"/>
      <c r="H232" s="370">
        <v>1</v>
      </c>
      <c r="I232" s="369"/>
      <c r="J232" s="369"/>
      <c r="K232" s="369"/>
    </row>
    <row r="233" spans="1:11" ht="12.75" customHeight="1">
      <c r="A233" s="369"/>
      <c r="B233" s="369"/>
      <c r="C233" s="228" t="s">
        <v>10613</v>
      </c>
      <c r="D233" s="240" t="s">
        <v>9684</v>
      </c>
      <c r="E233" s="369"/>
      <c r="F233" s="369"/>
      <c r="G233" s="369"/>
      <c r="H233" s="370">
        <v>1</v>
      </c>
      <c r="I233" s="369"/>
      <c r="J233" s="369"/>
      <c r="K233" s="369"/>
    </row>
    <row r="234" spans="1:11" ht="12.75" customHeight="1">
      <c r="A234" s="369"/>
      <c r="B234" s="369"/>
      <c r="C234" s="228" t="s">
        <v>10614</v>
      </c>
      <c r="D234" s="240" t="s">
        <v>9686</v>
      </c>
      <c r="E234" s="369"/>
      <c r="F234" s="369"/>
      <c r="G234" s="369"/>
      <c r="H234" s="370">
        <v>1</v>
      </c>
      <c r="I234" s="369"/>
      <c r="J234" s="369"/>
      <c r="K234" s="369"/>
    </row>
    <row r="235" spans="1:11" ht="12.75" customHeight="1">
      <c r="A235" s="369"/>
      <c r="B235" s="369"/>
      <c r="C235" s="228" t="s">
        <v>10615</v>
      </c>
      <c r="D235" s="240" t="s">
        <v>9688</v>
      </c>
      <c r="E235" s="369"/>
      <c r="F235" s="369"/>
      <c r="G235" s="369"/>
      <c r="H235" s="370">
        <v>1</v>
      </c>
      <c r="I235" s="369"/>
      <c r="J235" s="369"/>
      <c r="K235" s="369"/>
    </row>
    <row r="236" spans="1:11" ht="12.75" customHeight="1">
      <c r="A236" s="369"/>
      <c r="B236" s="369"/>
      <c r="C236" s="228" t="s">
        <v>10616</v>
      </c>
      <c r="D236" s="240" t="s">
        <v>9690</v>
      </c>
      <c r="E236" s="369"/>
      <c r="F236" s="369"/>
      <c r="G236" s="369"/>
      <c r="H236" s="370">
        <v>1</v>
      </c>
      <c r="I236" s="369"/>
      <c r="J236" s="369"/>
      <c r="K236" s="369"/>
    </row>
    <row r="237" spans="1:11" ht="12.75" customHeight="1">
      <c r="A237" s="369"/>
      <c r="B237" s="369"/>
      <c r="C237" s="228" t="s">
        <v>10617</v>
      </c>
      <c r="D237" s="240" t="s">
        <v>9692</v>
      </c>
      <c r="E237" s="369"/>
      <c r="F237" s="369"/>
      <c r="G237" s="369"/>
      <c r="H237" s="370">
        <v>1</v>
      </c>
      <c r="I237" s="369"/>
      <c r="J237" s="369"/>
      <c r="K237" s="369"/>
    </row>
    <row r="238" spans="1:11" ht="12.75" customHeight="1">
      <c r="A238" s="369"/>
      <c r="B238" s="369"/>
      <c r="C238" s="228" t="s">
        <v>10618</v>
      </c>
      <c r="D238" s="240" t="s">
        <v>10619</v>
      </c>
      <c r="E238" s="369"/>
      <c r="F238" s="369"/>
      <c r="G238" s="369"/>
      <c r="H238" s="370">
        <v>1</v>
      </c>
      <c r="I238" s="369"/>
      <c r="J238" s="369"/>
      <c r="K238" s="369"/>
    </row>
    <row r="239" spans="1:11" ht="12.75" customHeight="1">
      <c r="A239" s="369"/>
      <c r="B239" s="369"/>
      <c r="C239" s="228" t="s">
        <v>10620</v>
      </c>
      <c r="D239" s="240" t="s">
        <v>9558</v>
      </c>
      <c r="E239" s="369"/>
      <c r="F239" s="369"/>
      <c r="G239" s="369"/>
      <c r="H239" s="370">
        <v>1</v>
      </c>
      <c r="I239" s="369"/>
      <c r="J239" s="369"/>
      <c r="K239" s="369"/>
    </row>
    <row r="240" spans="1:11" ht="12.75" customHeight="1">
      <c r="A240" s="369"/>
      <c r="B240" s="369" t="s">
        <v>10548</v>
      </c>
      <c r="C240" s="228" t="s">
        <v>10621</v>
      </c>
      <c r="D240" s="238" t="s">
        <v>10050</v>
      </c>
      <c r="E240" s="369" t="s">
        <v>7890</v>
      </c>
      <c r="F240" s="369" t="s">
        <v>16</v>
      </c>
      <c r="G240" s="369" t="s">
        <v>17</v>
      </c>
      <c r="H240" s="370">
        <v>1</v>
      </c>
      <c r="I240" s="369"/>
      <c r="J240" s="369"/>
      <c r="K240" s="369"/>
    </row>
    <row r="241" spans="1:11" ht="12.75" customHeight="1">
      <c r="A241" s="369"/>
      <c r="B241" s="369"/>
      <c r="C241" s="228" t="s">
        <v>10622</v>
      </c>
      <c r="D241" s="240" t="s">
        <v>10052</v>
      </c>
      <c r="E241" s="369"/>
      <c r="F241" s="369"/>
      <c r="G241" s="369"/>
      <c r="H241" s="370">
        <v>1</v>
      </c>
      <c r="I241" s="369"/>
      <c r="J241" s="369"/>
      <c r="K241" s="369"/>
    </row>
    <row r="242" spans="1:11" ht="12.75" customHeight="1">
      <c r="A242" s="369"/>
      <c r="B242" s="369"/>
      <c r="C242" s="228" t="s">
        <v>10621</v>
      </c>
      <c r="D242" s="386" t="s">
        <v>10623</v>
      </c>
      <c r="E242" s="369"/>
      <c r="F242" s="369"/>
      <c r="G242" s="369"/>
      <c r="H242" s="370">
        <v>1</v>
      </c>
      <c r="I242" s="369"/>
      <c r="J242" s="369"/>
      <c r="K242" s="369"/>
    </row>
    <row r="243" spans="1:11" ht="12.75" customHeight="1">
      <c r="A243" s="369"/>
      <c r="B243" s="369"/>
      <c r="C243" s="228" t="s">
        <v>10622</v>
      </c>
      <c r="D243" s="240" t="s">
        <v>10056</v>
      </c>
      <c r="E243" s="369"/>
      <c r="F243" s="369"/>
      <c r="G243" s="369"/>
      <c r="H243" s="370">
        <v>1</v>
      </c>
      <c r="I243" s="369"/>
      <c r="J243" s="369"/>
      <c r="K243" s="369"/>
    </row>
    <row r="244" spans="1:11" ht="12.75" customHeight="1">
      <c r="A244" s="369"/>
      <c r="B244" s="369"/>
      <c r="C244" s="228" t="s">
        <v>10624</v>
      </c>
      <c r="D244" s="240" t="s">
        <v>10058</v>
      </c>
      <c r="E244" s="369"/>
      <c r="F244" s="369"/>
      <c r="G244" s="369"/>
      <c r="H244" s="370">
        <v>1</v>
      </c>
      <c r="I244" s="369"/>
      <c r="J244" s="369"/>
      <c r="K244" s="369"/>
    </row>
    <row r="245" spans="1:11" ht="12.75" customHeight="1">
      <c r="A245" s="369"/>
      <c r="B245" s="369"/>
      <c r="C245" s="228" t="s">
        <v>10625</v>
      </c>
      <c r="D245" s="240" t="s">
        <v>10060</v>
      </c>
      <c r="E245" s="369"/>
      <c r="F245" s="369"/>
      <c r="G245" s="369"/>
      <c r="H245" s="370">
        <v>1</v>
      </c>
      <c r="I245" s="369"/>
      <c r="J245" s="369"/>
      <c r="K245" s="369"/>
    </row>
    <row r="246" spans="1:11" ht="12.75" customHeight="1">
      <c r="A246" s="369"/>
      <c r="B246" s="369"/>
      <c r="C246" s="228" t="s">
        <v>10626</v>
      </c>
      <c r="D246" s="386" t="s">
        <v>10627</v>
      </c>
      <c r="E246" s="369"/>
      <c r="F246" s="369"/>
      <c r="G246" s="369"/>
      <c r="H246" s="370">
        <v>1</v>
      </c>
      <c r="I246" s="369"/>
      <c r="J246" s="369"/>
      <c r="K246" s="369"/>
    </row>
    <row r="247" spans="1:11" ht="12.75" customHeight="1">
      <c r="A247" s="369"/>
      <c r="B247" s="369"/>
      <c r="C247" s="228" t="s">
        <v>10628</v>
      </c>
      <c r="D247" s="386" t="s">
        <v>10629</v>
      </c>
      <c r="E247" s="369"/>
      <c r="F247" s="369"/>
      <c r="G247" s="369"/>
      <c r="H247" s="370">
        <v>1</v>
      </c>
      <c r="I247" s="369"/>
      <c r="J247" s="369"/>
      <c r="K247" s="369"/>
    </row>
    <row r="248" spans="1:11" ht="12.75" customHeight="1">
      <c r="A248" s="369"/>
      <c r="B248" s="369"/>
      <c r="C248" s="228" t="s">
        <v>10630</v>
      </c>
      <c r="D248" s="386" t="s">
        <v>10631</v>
      </c>
      <c r="E248" s="369"/>
      <c r="F248" s="369"/>
      <c r="G248" s="369"/>
      <c r="H248" s="370">
        <v>1</v>
      </c>
      <c r="I248" s="369"/>
      <c r="J248" s="369"/>
      <c r="K248" s="369"/>
    </row>
    <row r="249" spans="1:11" ht="12.75" customHeight="1">
      <c r="A249" s="369"/>
      <c r="B249" s="369"/>
      <c r="C249" s="228" t="s">
        <v>10632</v>
      </c>
      <c r="D249" s="386" t="s">
        <v>10633</v>
      </c>
      <c r="E249" s="369"/>
      <c r="F249" s="369"/>
      <c r="G249" s="369"/>
      <c r="H249" s="370">
        <v>1</v>
      </c>
      <c r="I249" s="369"/>
      <c r="J249" s="369"/>
      <c r="K249" s="369"/>
    </row>
    <row r="250" spans="1:11" ht="12.75" customHeight="1">
      <c r="A250" s="369"/>
      <c r="B250" s="369"/>
      <c r="C250" s="228" t="s">
        <v>10634</v>
      </c>
      <c r="D250" s="238" t="s">
        <v>10070</v>
      </c>
      <c r="E250" s="369"/>
      <c r="F250" s="369"/>
      <c r="G250" s="369"/>
      <c r="H250" s="370">
        <v>1</v>
      </c>
      <c r="I250" s="369"/>
      <c r="J250" s="369"/>
      <c r="K250" s="369"/>
    </row>
    <row r="251" spans="1:11" ht="12.75" customHeight="1">
      <c r="A251" s="369"/>
      <c r="B251" s="369"/>
      <c r="C251" s="228" t="s">
        <v>10635</v>
      </c>
      <c r="D251" s="240" t="s">
        <v>10072</v>
      </c>
      <c r="E251" s="369"/>
      <c r="F251" s="369"/>
      <c r="G251" s="369"/>
      <c r="H251" s="370">
        <v>1</v>
      </c>
      <c r="I251" s="369"/>
      <c r="J251" s="369"/>
      <c r="K251" s="369"/>
    </row>
    <row r="252" spans="1:11" ht="12.75" customHeight="1">
      <c r="A252" s="369"/>
      <c r="B252" s="369"/>
      <c r="C252" s="228" t="s">
        <v>10636</v>
      </c>
      <c r="D252" s="240" t="s">
        <v>10074</v>
      </c>
      <c r="E252" s="369"/>
      <c r="F252" s="369"/>
      <c r="G252" s="369"/>
      <c r="H252" s="370">
        <v>1</v>
      </c>
      <c r="I252" s="369"/>
      <c r="J252" s="369"/>
      <c r="K252" s="369"/>
    </row>
    <row r="253" spans="1:11" ht="12.75" customHeight="1">
      <c r="A253" s="369"/>
      <c r="B253" s="369"/>
      <c r="C253" s="228" t="s">
        <v>10637</v>
      </c>
      <c r="D253" s="240" t="s">
        <v>10076</v>
      </c>
      <c r="E253" s="369"/>
      <c r="F253" s="369"/>
      <c r="G253" s="369"/>
      <c r="H253" s="370">
        <v>1</v>
      </c>
      <c r="I253" s="369"/>
      <c r="J253" s="369"/>
      <c r="K253" s="369"/>
    </row>
    <row r="254" spans="1:11" ht="12.75" customHeight="1">
      <c r="A254" s="369"/>
      <c r="B254" s="369"/>
      <c r="C254" s="228" t="s">
        <v>10638</v>
      </c>
      <c r="D254" s="240" t="s">
        <v>10078</v>
      </c>
      <c r="E254" s="369"/>
      <c r="F254" s="369"/>
      <c r="G254" s="369"/>
      <c r="H254" s="370">
        <v>1</v>
      </c>
      <c r="I254" s="369"/>
      <c r="J254" s="369"/>
      <c r="K254" s="369"/>
    </row>
    <row r="255" spans="1:11" ht="12.75" customHeight="1">
      <c r="A255" s="369"/>
      <c r="B255" s="369"/>
      <c r="C255" s="228" t="s">
        <v>10639</v>
      </c>
      <c r="D255" s="240" t="s">
        <v>10080</v>
      </c>
      <c r="E255" s="369"/>
      <c r="F255" s="369"/>
      <c r="G255" s="369"/>
      <c r="H255" s="370">
        <v>1</v>
      </c>
      <c r="I255" s="369"/>
      <c r="J255" s="369"/>
      <c r="K255" s="369"/>
    </row>
    <row r="256" spans="1:11" ht="12.75" customHeight="1">
      <c r="A256" s="369"/>
      <c r="B256" s="369"/>
      <c r="C256" s="228" t="s">
        <v>10640</v>
      </c>
      <c r="D256" s="240" t="s">
        <v>10082</v>
      </c>
      <c r="E256" s="369"/>
      <c r="F256" s="369"/>
      <c r="G256" s="369"/>
      <c r="H256" s="370">
        <v>1</v>
      </c>
      <c r="I256" s="369"/>
      <c r="J256" s="369"/>
      <c r="K256" s="369"/>
    </row>
    <row r="257" spans="1:11" ht="12.75" customHeight="1">
      <c r="A257" s="369"/>
      <c r="B257" s="369"/>
      <c r="C257" s="228" t="s">
        <v>10641</v>
      </c>
      <c r="D257" s="238" t="s">
        <v>10084</v>
      </c>
      <c r="E257" s="369"/>
      <c r="F257" s="369"/>
      <c r="G257" s="369"/>
      <c r="H257" s="370">
        <v>1</v>
      </c>
      <c r="I257" s="369"/>
      <c r="J257" s="369"/>
      <c r="K257" s="369"/>
    </row>
    <row r="258" spans="1:11" ht="12.75" customHeight="1">
      <c r="A258" s="369"/>
      <c r="B258" s="369"/>
      <c r="C258" s="228" t="s">
        <v>10642</v>
      </c>
      <c r="D258" s="240" t="s">
        <v>10086</v>
      </c>
      <c r="E258" s="369"/>
      <c r="F258" s="369"/>
      <c r="G258" s="369"/>
      <c r="H258" s="370">
        <v>1</v>
      </c>
      <c r="I258" s="369"/>
      <c r="J258" s="369"/>
      <c r="K258" s="369"/>
    </row>
    <row r="259" spans="1:11" ht="12.75" customHeight="1">
      <c r="A259" s="369"/>
      <c r="B259" s="369"/>
      <c r="C259" s="228" t="s">
        <v>10643</v>
      </c>
      <c r="D259" s="240" t="s">
        <v>10088</v>
      </c>
      <c r="E259" s="369"/>
      <c r="F259" s="369"/>
      <c r="G259" s="369"/>
      <c r="H259" s="370">
        <v>1</v>
      </c>
      <c r="I259" s="369"/>
      <c r="J259" s="369"/>
      <c r="K259" s="369"/>
    </row>
    <row r="260" spans="1:11" ht="12.75" customHeight="1">
      <c r="A260" s="369"/>
      <c r="B260" s="369"/>
      <c r="C260" s="228" t="s">
        <v>10644</v>
      </c>
      <c r="D260" s="240" t="s">
        <v>10090</v>
      </c>
      <c r="E260" s="369"/>
      <c r="F260" s="369"/>
      <c r="G260" s="369"/>
      <c r="H260" s="370">
        <v>1</v>
      </c>
      <c r="I260" s="369"/>
      <c r="J260" s="369"/>
      <c r="K260" s="369"/>
    </row>
    <row r="261" spans="1:11" ht="12.75" customHeight="1">
      <c r="A261" s="369"/>
      <c r="B261" s="369"/>
      <c r="C261" s="228" t="s">
        <v>10645</v>
      </c>
      <c r="D261" s="240" t="s">
        <v>10092</v>
      </c>
      <c r="E261" s="369"/>
      <c r="F261" s="369"/>
      <c r="G261" s="369"/>
      <c r="H261" s="370">
        <v>1</v>
      </c>
      <c r="I261" s="369"/>
      <c r="J261" s="369"/>
      <c r="K261" s="369"/>
    </row>
    <row r="262" spans="1:11" ht="12.75" customHeight="1">
      <c r="A262" s="369"/>
      <c r="B262" s="369"/>
      <c r="C262" s="228" t="s">
        <v>10646</v>
      </c>
      <c r="D262" s="240" t="s">
        <v>10094</v>
      </c>
      <c r="E262" s="369"/>
      <c r="F262" s="369"/>
      <c r="G262" s="369"/>
      <c r="H262" s="370">
        <v>1</v>
      </c>
      <c r="I262" s="369"/>
      <c r="J262" s="369"/>
      <c r="K262" s="369"/>
    </row>
    <row r="263" spans="1:11" ht="12.75" customHeight="1">
      <c r="A263" s="369"/>
      <c r="B263" s="369"/>
      <c r="C263" s="228" t="s">
        <v>10647</v>
      </c>
      <c r="D263" s="240" t="s">
        <v>10096</v>
      </c>
      <c r="E263" s="369"/>
      <c r="F263" s="369"/>
      <c r="G263" s="369"/>
      <c r="H263" s="370">
        <v>1</v>
      </c>
      <c r="I263" s="369"/>
      <c r="J263" s="369"/>
      <c r="K263" s="369"/>
    </row>
    <row r="264" spans="1:11" ht="12.75" customHeight="1">
      <c r="A264" s="369"/>
      <c r="B264" s="369"/>
      <c r="C264" s="228" t="s">
        <v>10648</v>
      </c>
      <c r="D264" s="240" t="s">
        <v>10098</v>
      </c>
      <c r="E264" s="369"/>
      <c r="F264" s="369"/>
      <c r="G264" s="369"/>
      <c r="H264" s="370">
        <v>1</v>
      </c>
      <c r="I264" s="369"/>
      <c r="J264" s="369"/>
      <c r="K264" s="369"/>
    </row>
    <row r="265" spans="1:11" ht="12.75" customHeight="1">
      <c r="A265" s="369"/>
      <c r="B265" s="369"/>
      <c r="C265" s="228" t="s">
        <v>10649</v>
      </c>
      <c r="D265" s="240" t="s">
        <v>10100</v>
      </c>
      <c r="E265" s="369"/>
      <c r="F265" s="369"/>
      <c r="G265" s="369"/>
      <c r="H265" s="370">
        <v>1</v>
      </c>
      <c r="I265" s="369"/>
      <c r="J265" s="369"/>
      <c r="K265" s="369"/>
    </row>
    <row r="266" spans="1:11" ht="12.75" customHeight="1">
      <c r="A266" s="369"/>
      <c r="B266" s="369"/>
      <c r="C266" s="228" t="s">
        <v>10650</v>
      </c>
      <c r="D266" s="240" t="s">
        <v>10102</v>
      </c>
      <c r="E266" s="369"/>
      <c r="F266" s="369"/>
      <c r="G266" s="369"/>
      <c r="H266" s="370">
        <v>1</v>
      </c>
      <c r="I266" s="369"/>
      <c r="J266" s="369"/>
      <c r="K266" s="369"/>
    </row>
    <row r="267" spans="1:11" ht="12.75" customHeight="1">
      <c r="A267" s="369"/>
      <c r="B267" s="369"/>
      <c r="C267" s="228" t="s">
        <v>10651</v>
      </c>
      <c r="D267" s="238" t="s">
        <v>10104</v>
      </c>
      <c r="E267" s="369"/>
      <c r="F267" s="369"/>
      <c r="G267" s="369"/>
      <c r="H267" s="370">
        <v>1</v>
      </c>
      <c r="I267" s="369"/>
      <c r="J267" s="369"/>
      <c r="K267" s="369"/>
    </row>
    <row r="268" spans="1:11" ht="12.75" customHeight="1">
      <c r="A268" s="369"/>
      <c r="B268" s="369"/>
      <c r="C268" s="228" t="s">
        <v>10652</v>
      </c>
      <c r="D268" s="240" t="s">
        <v>10106</v>
      </c>
      <c r="E268" s="369"/>
      <c r="F268" s="369"/>
      <c r="G268" s="369"/>
      <c r="H268" s="370">
        <v>1</v>
      </c>
      <c r="I268" s="369"/>
      <c r="J268" s="369"/>
      <c r="K268" s="369"/>
    </row>
    <row r="269" spans="1:11" ht="12.75" customHeight="1">
      <c r="A269" s="369"/>
      <c r="B269" s="369"/>
      <c r="C269" s="228" t="s">
        <v>10653</v>
      </c>
      <c r="D269" s="240" t="s">
        <v>10108</v>
      </c>
      <c r="E269" s="369"/>
      <c r="F269" s="369"/>
      <c r="G269" s="369"/>
      <c r="H269" s="370">
        <v>1</v>
      </c>
      <c r="I269" s="369"/>
      <c r="J269" s="369"/>
      <c r="K269" s="369"/>
    </row>
    <row r="270" spans="1:11" ht="12.75" customHeight="1">
      <c r="A270" s="369"/>
      <c r="B270" s="369"/>
      <c r="C270" s="228" t="s">
        <v>10654</v>
      </c>
      <c r="D270" s="240" t="s">
        <v>10110</v>
      </c>
      <c r="E270" s="369"/>
      <c r="F270" s="369"/>
      <c r="G270" s="369"/>
      <c r="H270" s="370">
        <v>1</v>
      </c>
      <c r="I270" s="369"/>
      <c r="J270" s="369"/>
      <c r="K270" s="369"/>
    </row>
    <row r="271" spans="1:11" ht="12.75" customHeight="1">
      <c r="A271" s="369"/>
      <c r="B271" s="369"/>
      <c r="C271" s="228" t="s">
        <v>10655</v>
      </c>
      <c r="D271" s="238" t="s">
        <v>10112</v>
      </c>
      <c r="E271" s="369"/>
      <c r="F271" s="369"/>
      <c r="G271" s="369"/>
      <c r="H271" s="370">
        <v>1</v>
      </c>
      <c r="I271" s="369"/>
      <c r="J271" s="369"/>
      <c r="K271" s="369"/>
    </row>
    <row r="272" spans="1:11" ht="12.75" customHeight="1">
      <c r="A272" s="369"/>
      <c r="B272" s="369"/>
      <c r="C272" s="228" t="s">
        <v>10656</v>
      </c>
      <c r="D272" s="240" t="s">
        <v>10114</v>
      </c>
      <c r="E272" s="369"/>
      <c r="F272" s="369"/>
      <c r="G272" s="369"/>
      <c r="H272" s="370">
        <v>1</v>
      </c>
      <c r="I272" s="369"/>
      <c r="J272" s="369"/>
      <c r="K272" s="369"/>
    </row>
    <row r="273" spans="1:11" ht="12.75" customHeight="1">
      <c r="A273" s="369"/>
      <c r="B273" s="369"/>
      <c r="C273" s="228" t="s">
        <v>10657</v>
      </c>
      <c r="D273" s="240" t="s">
        <v>10116</v>
      </c>
      <c r="E273" s="369"/>
      <c r="F273" s="369"/>
      <c r="G273" s="369"/>
      <c r="H273" s="370">
        <v>1</v>
      </c>
      <c r="I273" s="369"/>
      <c r="J273" s="369"/>
      <c r="K273" s="369"/>
    </row>
    <row r="274" spans="1:11" ht="12.75" customHeight="1">
      <c r="A274" s="369"/>
      <c r="B274" s="369"/>
      <c r="C274" s="228" t="s">
        <v>10658</v>
      </c>
      <c r="D274" s="240" t="s">
        <v>10118</v>
      </c>
      <c r="E274" s="369"/>
      <c r="F274" s="369"/>
      <c r="G274" s="369"/>
      <c r="H274" s="370">
        <v>1</v>
      </c>
      <c r="I274" s="369"/>
      <c r="J274" s="369"/>
      <c r="K274" s="369"/>
    </row>
    <row r="275" spans="1:11" ht="12.75" customHeight="1">
      <c r="A275" s="369"/>
      <c r="B275" s="369"/>
      <c r="C275" s="228" t="s">
        <v>10659</v>
      </c>
      <c r="D275" s="240" t="s">
        <v>10120</v>
      </c>
      <c r="E275" s="369"/>
      <c r="F275" s="369"/>
      <c r="G275" s="369"/>
      <c r="H275" s="370">
        <v>1</v>
      </c>
      <c r="I275" s="369"/>
      <c r="J275" s="369"/>
      <c r="K275" s="369"/>
    </row>
    <row r="276" spans="1:11" ht="12.75" customHeight="1">
      <c r="A276" s="369"/>
      <c r="B276" s="369"/>
      <c r="C276" s="228" t="s">
        <v>10660</v>
      </c>
      <c r="D276" s="240" t="s">
        <v>10122</v>
      </c>
      <c r="E276" s="369"/>
      <c r="F276" s="369"/>
      <c r="G276" s="369"/>
      <c r="H276" s="370">
        <v>1</v>
      </c>
      <c r="I276" s="369"/>
      <c r="J276" s="369"/>
      <c r="K276" s="369"/>
    </row>
    <row r="277" spans="1:11" ht="12.75" customHeight="1">
      <c r="A277" s="369"/>
      <c r="B277" s="369"/>
      <c r="C277" s="228" t="s">
        <v>10661</v>
      </c>
      <c r="D277" s="240" t="s">
        <v>10124</v>
      </c>
      <c r="E277" s="369"/>
      <c r="F277" s="369"/>
      <c r="G277" s="369"/>
      <c r="H277" s="370">
        <v>1</v>
      </c>
      <c r="I277" s="369"/>
      <c r="J277" s="369"/>
      <c r="K277" s="369"/>
    </row>
    <row r="278" spans="1:11" ht="12.75" customHeight="1">
      <c r="A278" s="369"/>
      <c r="B278" s="369"/>
      <c r="C278" s="228" t="s">
        <v>10662</v>
      </c>
      <c r="D278" s="240" t="s">
        <v>10126</v>
      </c>
      <c r="E278" s="369"/>
      <c r="F278" s="369"/>
      <c r="G278" s="369"/>
      <c r="H278" s="370">
        <v>1</v>
      </c>
      <c r="I278" s="369"/>
      <c r="J278" s="369"/>
      <c r="K278" s="369"/>
    </row>
    <row r="279" spans="1:11" ht="12.75" customHeight="1">
      <c r="A279" s="369"/>
      <c r="B279" s="369"/>
      <c r="C279" s="228" t="s">
        <v>10663</v>
      </c>
      <c r="D279" s="240" t="s">
        <v>10128</v>
      </c>
      <c r="E279" s="369"/>
      <c r="F279" s="369"/>
      <c r="G279" s="369"/>
      <c r="H279" s="370">
        <v>1</v>
      </c>
      <c r="I279" s="369"/>
      <c r="J279" s="369"/>
      <c r="K279" s="369"/>
    </row>
    <row r="280" spans="1:11" ht="12.75" customHeight="1">
      <c r="A280" s="369"/>
      <c r="B280" s="369"/>
      <c r="C280" s="228" t="s">
        <v>10664</v>
      </c>
      <c r="D280" s="240" t="s">
        <v>10130</v>
      </c>
      <c r="E280" s="369"/>
      <c r="F280" s="369"/>
      <c r="G280" s="369"/>
      <c r="H280" s="370">
        <v>1</v>
      </c>
      <c r="I280" s="369"/>
      <c r="J280" s="369"/>
      <c r="K280" s="369"/>
    </row>
    <row r="281" spans="1:11" ht="12.75" customHeight="1">
      <c r="A281" s="369"/>
      <c r="B281" s="369"/>
      <c r="C281" s="228" t="s">
        <v>10665</v>
      </c>
      <c r="D281" s="240" t="s">
        <v>10132</v>
      </c>
      <c r="E281" s="369"/>
      <c r="F281" s="369"/>
      <c r="G281" s="369"/>
      <c r="H281" s="370">
        <v>1</v>
      </c>
      <c r="I281" s="369"/>
      <c r="J281" s="369"/>
      <c r="K281" s="369"/>
    </row>
    <row r="282" spans="1:11" ht="12.75" customHeight="1">
      <c r="A282" s="369"/>
      <c r="B282" s="369"/>
      <c r="C282" s="228" t="s">
        <v>10666</v>
      </c>
      <c r="D282" s="240" t="s">
        <v>10134</v>
      </c>
      <c r="E282" s="369"/>
      <c r="F282" s="369"/>
      <c r="G282" s="369"/>
      <c r="H282" s="370">
        <v>1</v>
      </c>
      <c r="I282" s="369"/>
      <c r="J282" s="369"/>
      <c r="K282" s="369"/>
    </row>
    <row r="283" spans="1:11" ht="12.75" customHeight="1">
      <c r="A283" s="369"/>
      <c r="B283" s="369"/>
      <c r="C283" s="228" t="s">
        <v>10667</v>
      </c>
      <c r="D283" s="386" t="s">
        <v>10668</v>
      </c>
      <c r="E283" s="369"/>
      <c r="F283" s="369"/>
      <c r="G283" s="369"/>
      <c r="H283" s="370">
        <v>1</v>
      </c>
      <c r="I283" s="369"/>
      <c r="J283" s="369"/>
      <c r="K283" s="369"/>
    </row>
    <row r="284" spans="1:11" ht="12.75" customHeight="1">
      <c r="A284" s="369"/>
      <c r="B284" s="369"/>
      <c r="C284" s="228" t="s">
        <v>10669</v>
      </c>
      <c r="D284" s="386" t="s">
        <v>10670</v>
      </c>
      <c r="E284" s="369"/>
      <c r="F284" s="369"/>
      <c r="G284" s="369"/>
      <c r="H284" s="370">
        <v>1</v>
      </c>
      <c r="I284" s="369"/>
      <c r="J284" s="369"/>
      <c r="K284" s="369"/>
    </row>
    <row r="285" spans="1:11" ht="12.75" customHeight="1">
      <c r="A285" s="369"/>
      <c r="B285" s="369"/>
      <c r="C285" s="228" t="s">
        <v>10671</v>
      </c>
      <c r="D285" s="386" t="s">
        <v>10672</v>
      </c>
      <c r="E285" s="369"/>
      <c r="F285" s="369"/>
      <c r="G285" s="369"/>
      <c r="H285" s="370">
        <v>1</v>
      </c>
      <c r="I285" s="369"/>
      <c r="J285" s="369"/>
      <c r="K285" s="369"/>
    </row>
    <row r="286" spans="1:11" ht="12.75" customHeight="1">
      <c r="A286" s="369"/>
      <c r="B286" s="369"/>
      <c r="C286" s="228" t="s">
        <v>10673</v>
      </c>
      <c r="D286" s="386" t="s">
        <v>10674</v>
      </c>
      <c r="E286" s="369"/>
      <c r="F286" s="369"/>
      <c r="G286" s="369"/>
      <c r="H286" s="370">
        <v>1</v>
      </c>
      <c r="I286" s="369"/>
      <c r="J286" s="369"/>
      <c r="K286" s="369"/>
    </row>
    <row r="287" spans="1:11" ht="12.75" customHeight="1">
      <c r="A287" s="369"/>
      <c r="B287" s="369"/>
      <c r="C287" s="228" t="s">
        <v>10675</v>
      </c>
      <c r="D287" s="386" t="s">
        <v>10676</v>
      </c>
      <c r="E287" s="369"/>
      <c r="F287" s="369"/>
      <c r="G287" s="369"/>
      <c r="H287" s="370">
        <v>1</v>
      </c>
      <c r="I287" s="369"/>
      <c r="J287" s="369"/>
      <c r="K287" s="369"/>
    </row>
    <row r="288" spans="1:11" ht="12.75" customHeight="1">
      <c r="A288" s="369"/>
      <c r="B288" s="369"/>
      <c r="C288" s="228" t="s">
        <v>10677</v>
      </c>
      <c r="D288" s="240" t="s">
        <v>10146</v>
      </c>
      <c r="E288" s="369"/>
      <c r="F288" s="369"/>
      <c r="G288" s="369"/>
      <c r="H288" s="370">
        <v>1</v>
      </c>
      <c r="I288" s="369"/>
      <c r="J288" s="369"/>
      <c r="K288" s="369"/>
    </row>
    <row r="289" spans="1:11" ht="12.75" customHeight="1">
      <c r="A289" s="369"/>
      <c r="B289" s="369"/>
      <c r="C289" s="228" t="s">
        <v>10678</v>
      </c>
      <c r="D289" s="240" t="s">
        <v>10148</v>
      </c>
      <c r="E289" s="369"/>
      <c r="F289" s="369"/>
      <c r="G289" s="369"/>
      <c r="H289" s="370">
        <v>1</v>
      </c>
      <c r="I289" s="369"/>
      <c r="J289" s="369"/>
      <c r="K289" s="369"/>
    </row>
    <row r="290" spans="1:11" ht="12.75" customHeight="1">
      <c r="A290" s="369"/>
      <c r="B290" s="369"/>
      <c r="C290" s="228" t="s">
        <v>10679</v>
      </c>
      <c r="D290" s="240" t="s">
        <v>10150</v>
      </c>
      <c r="E290" s="369"/>
      <c r="F290" s="369"/>
      <c r="G290" s="369"/>
      <c r="H290" s="370">
        <v>1</v>
      </c>
      <c r="I290" s="369"/>
      <c r="J290" s="369"/>
      <c r="K290" s="369"/>
    </row>
    <row r="291" spans="1:11" ht="12.75" customHeight="1">
      <c r="A291" s="369"/>
      <c r="B291" s="369"/>
      <c r="C291" s="228" t="s">
        <v>10680</v>
      </c>
      <c r="D291" s="240" t="s">
        <v>10152</v>
      </c>
      <c r="E291" s="369"/>
      <c r="F291" s="369"/>
      <c r="G291" s="369"/>
      <c r="H291" s="370">
        <v>1</v>
      </c>
      <c r="I291" s="369"/>
      <c r="J291" s="369"/>
      <c r="K291" s="369"/>
    </row>
    <row r="292" spans="1:11" ht="12.75" customHeight="1">
      <c r="A292" s="369"/>
      <c r="B292" s="369"/>
      <c r="C292" s="228" t="s">
        <v>10681</v>
      </c>
      <c r="D292" s="240" t="s">
        <v>10154</v>
      </c>
      <c r="E292" s="369"/>
      <c r="F292" s="369"/>
      <c r="G292" s="369"/>
      <c r="H292" s="370">
        <v>1</v>
      </c>
      <c r="I292" s="369"/>
      <c r="J292" s="369"/>
      <c r="K292" s="369"/>
    </row>
    <row r="293" spans="1:11" ht="12.75" customHeight="1">
      <c r="A293" s="369"/>
      <c r="B293" s="369"/>
      <c r="C293" s="228" t="s">
        <v>10682</v>
      </c>
      <c r="D293" s="240" t="s">
        <v>10156</v>
      </c>
      <c r="E293" s="369"/>
      <c r="F293" s="369"/>
      <c r="G293" s="369"/>
      <c r="H293" s="370">
        <v>1</v>
      </c>
      <c r="I293" s="369"/>
      <c r="J293" s="369"/>
      <c r="K293" s="369"/>
    </row>
    <row r="294" spans="1:11" ht="12.75" customHeight="1">
      <c r="A294" s="369"/>
      <c r="B294" s="369"/>
      <c r="C294" s="228" t="s">
        <v>10683</v>
      </c>
      <c r="D294" s="240" t="s">
        <v>10158</v>
      </c>
      <c r="E294" s="369"/>
      <c r="F294" s="369"/>
      <c r="G294" s="369"/>
      <c r="H294" s="370">
        <v>1</v>
      </c>
      <c r="I294" s="369"/>
      <c r="J294" s="369"/>
      <c r="K294" s="369"/>
    </row>
    <row r="295" spans="1:11" ht="12.75" customHeight="1">
      <c r="A295" s="369"/>
      <c r="B295" s="369"/>
      <c r="C295" s="228" t="s">
        <v>10684</v>
      </c>
      <c r="D295" s="240" t="s">
        <v>10160</v>
      </c>
      <c r="E295" s="369"/>
      <c r="F295" s="369"/>
      <c r="G295" s="369"/>
      <c r="H295" s="370">
        <v>1</v>
      </c>
      <c r="I295" s="369"/>
      <c r="J295" s="369"/>
      <c r="K295" s="369"/>
    </row>
    <row r="296" spans="1:11" ht="12.75" customHeight="1">
      <c r="A296" s="369"/>
      <c r="B296" s="369"/>
      <c r="C296" s="228" t="s">
        <v>10685</v>
      </c>
      <c r="D296" s="240" t="s">
        <v>10162</v>
      </c>
      <c r="E296" s="369"/>
      <c r="F296" s="369"/>
      <c r="G296" s="369"/>
      <c r="H296" s="370">
        <v>1</v>
      </c>
      <c r="I296" s="369"/>
      <c r="J296" s="369"/>
      <c r="K296" s="369"/>
    </row>
    <row r="297" spans="1:11" ht="12.75" customHeight="1">
      <c r="A297" s="369"/>
      <c r="B297" s="369"/>
      <c r="C297" s="228" t="s">
        <v>10686</v>
      </c>
      <c r="D297" s="238" t="s">
        <v>10164</v>
      </c>
      <c r="E297" s="369"/>
      <c r="F297" s="369"/>
      <c r="G297" s="369"/>
      <c r="H297" s="370">
        <v>1</v>
      </c>
      <c r="I297" s="369"/>
      <c r="J297" s="369"/>
      <c r="K297" s="369"/>
    </row>
    <row r="298" spans="1:11" ht="12.75" customHeight="1">
      <c r="A298" s="369"/>
      <c r="B298" s="369"/>
      <c r="C298" s="228" t="s">
        <v>10687</v>
      </c>
      <c r="D298" s="240" t="s">
        <v>10166</v>
      </c>
      <c r="E298" s="369"/>
      <c r="F298" s="369"/>
      <c r="G298" s="369"/>
      <c r="H298" s="370">
        <v>1</v>
      </c>
      <c r="I298" s="369"/>
      <c r="J298" s="369"/>
      <c r="K298" s="369"/>
    </row>
    <row r="299" spans="1:11" ht="12.75" customHeight="1">
      <c r="A299" s="369"/>
      <c r="B299" s="369"/>
      <c r="C299" s="228" t="s">
        <v>10688</v>
      </c>
      <c r="D299" s="240" t="s">
        <v>10168</v>
      </c>
      <c r="E299" s="369"/>
      <c r="F299" s="369"/>
      <c r="G299" s="369"/>
      <c r="H299" s="370">
        <v>1</v>
      </c>
      <c r="I299" s="369"/>
      <c r="J299" s="369"/>
      <c r="K299" s="369"/>
    </row>
    <row r="300" spans="1:11" ht="12.75" customHeight="1">
      <c r="A300" s="369"/>
      <c r="B300" s="369"/>
      <c r="C300" s="228" t="s">
        <v>10689</v>
      </c>
      <c r="D300" s="240" t="s">
        <v>10170</v>
      </c>
      <c r="E300" s="369"/>
      <c r="F300" s="369"/>
      <c r="G300" s="369"/>
      <c r="H300" s="370">
        <v>1</v>
      </c>
      <c r="I300" s="369"/>
      <c r="J300" s="369"/>
      <c r="K300" s="369"/>
    </row>
    <row r="301" spans="1:11" ht="12.75" customHeight="1">
      <c r="A301" s="369"/>
      <c r="B301" s="369"/>
      <c r="C301" s="228" t="s">
        <v>10690</v>
      </c>
      <c r="D301" s="240" t="s">
        <v>10172</v>
      </c>
      <c r="E301" s="369"/>
      <c r="F301" s="369"/>
      <c r="G301" s="369"/>
      <c r="H301" s="370">
        <v>1</v>
      </c>
      <c r="I301" s="369"/>
      <c r="J301" s="369"/>
      <c r="K301" s="369"/>
    </row>
    <row r="302" spans="1:11" ht="12.75" customHeight="1">
      <c r="A302" s="369"/>
      <c r="B302" s="369"/>
      <c r="C302" s="228" t="s">
        <v>10621</v>
      </c>
      <c r="D302" s="238" t="s">
        <v>10174</v>
      </c>
      <c r="E302" s="369"/>
      <c r="F302" s="369"/>
      <c r="G302" s="369"/>
      <c r="H302" s="370">
        <v>1</v>
      </c>
      <c r="I302" s="369"/>
      <c r="J302" s="369"/>
      <c r="K302" s="369"/>
    </row>
    <row r="303" spans="1:11" ht="12.75" customHeight="1">
      <c r="A303" s="369"/>
      <c r="B303" s="369"/>
      <c r="C303" s="228" t="s">
        <v>10622</v>
      </c>
      <c r="D303" s="240" t="s">
        <v>10176</v>
      </c>
      <c r="E303" s="369"/>
      <c r="F303" s="369"/>
      <c r="G303" s="369"/>
      <c r="H303" s="370">
        <v>1</v>
      </c>
      <c r="I303" s="369"/>
      <c r="J303" s="369"/>
      <c r="K303" s="369"/>
    </row>
    <row r="304" spans="1:11" ht="12.75" customHeight="1">
      <c r="A304" s="369"/>
      <c r="B304" s="369"/>
      <c r="C304" s="228" t="s">
        <v>10624</v>
      </c>
      <c r="D304" s="240" t="s">
        <v>10178</v>
      </c>
      <c r="E304" s="369"/>
      <c r="F304" s="369"/>
      <c r="G304" s="369"/>
      <c r="H304" s="370">
        <v>1</v>
      </c>
      <c r="I304" s="369"/>
      <c r="J304" s="369"/>
      <c r="K304" s="369"/>
    </row>
    <row r="305" spans="1:11" ht="12.75" customHeight="1">
      <c r="A305" s="369"/>
      <c r="B305" s="369"/>
      <c r="C305" s="228" t="s">
        <v>10625</v>
      </c>
      <c r="D305" s="240" t="s">
        <v>10180</v>
      </c>
      <c r="E305" s="369"/>
      <c r="F305" s="369"/>
      <c r="G305" s="369"/>
      <c r="H305" s="370">
        <v>1</v>
      </c>
      <c r="I305" s="369"/>
      <c r="J305" s="369"/>
      <c r="K305" s="369"/>
    </row>
    <row r="306" spans="1:11" ht="12.75" customHeight="1">
      <c r="A306" s="369"/>
      <c r="B306" s="369"/>
      <c r="C306" s="228" t="s">
        <v>10626</v>
      </c>
      <c r="D306" s="240" t="s">
        <v>10182</v>
      </c>
      <c r="E306" s="369"/>
      <c r="F306" s="369"/>
      <c r="G306" s="369"/>
      <c r="H306" s="370">
        <v>1</v>
      </c>
      <c r="I306" s="369"/>
      <c r="J306" s="369"/>
      <c r="K306" s="369"/>
    </row>
    <row r="307" spans="1:11" ht="12.75" customHeight="1">
      <c r="A307" s="369"/>
      <c r="B307" s="369"/>
      <c r="C307" s="228" t="s">
        <v>10628</v>
      </c>
      <c r="D307" s="240" t="s">
        <v>10184</v>
      </c>
      <c r="E307" s="369"/>
      <c r="F307" s="369"/>
      <c r="G307" s="369"/>
      <c r="H307" s="370">
        <v>1</v>
      </c>
      <c r="I307" s="369"/>
      <c r="J307" s="369"/>
      <c r="K307" s="369"/>
    </row>
    <row r="308" spans="1:11" ht="12.75" customHeight="1">
      <c r="A308" s="369"/>
      <c r="B308" s="369"/>
      <c r="C308" s="228" t="s">
        <v>10630</v>
      </c>
      <c r="D308" s="240" t="s">
        <v>10186</v>
      </c>
      <c r="E308" s="369"/>
      <c r="F308" s="369"/>
      <c r="G308" s="369"/>
      <c r="H308" s="370">
        <v>1</v>
      </c>
      <c r="I308" s="369"/>
      <c r="J308" s="369"/>
      <c r="K308" s="369"/>
    </row>
    <row r="309" spans="1:11" ht="12.75" customHeight="1">
      <c r="A309" s="369"/>
      <c r="B309" s="369"/>
      <c r="C309" s="228" t="s">
        <v>10632</v>
      </c>
      <c r="D309" s="240" t="s">
        <v>10691</v>
      </c>
      <c r="E309" s="369"/>
      <c r="F309" s="369"/>
      <c r="G309" s="369"/>
      <c r="H309" s="370">
        <v>1</v>
      </c>
      <c r="I309" s="369"/>
      <c r="J309" s="369"/>
      <c r="K309" s="369"/>
    </row>
    <row r="310" spans="1:11" ht="12.75" customHeight="1">
      <c r="A310" s="369"/>
      <c r="B310" s="369"/>
      <c r="C310" s="228" t="s">
        <v>10634</v>
      </c>
      <c r="D310" s="240" t="s">
        <v>10052</v>
      </c>
      <c r="E310" s="369"/>
      <c r="F310" s="369"/>
      <c r="G310" s="369"/>
      <c r="H310" s="370">
        <v>1</v>
      </c>
      <c r="I310" s="369"/>
      <c r="J310" s="369"/>
      <c r="K310" s="369"/>
    </row>
    <row r="311" spans="1:11" ht="12.75" customHeight="1">
      <c r="A311" s="369"/>
      <c r="B311" s="369" t="s">
        <v>9714</v>
      </c>
      <c r="C311" s="387" t="s">
        <v>10692</v>
      </c>
      <c r="D311" s="240" t="s">
        <v>80</v>
      </c>
      <c r="E311" s="369" t="s">
        <v>7890</v>
      </c>
      <c r="F311" s="369" t="s">
        <v>16</v>
      </c>
      <c r="G311" s="369" t="s">
        <v>81</v>
      </c>
      <c r="H311" s="370">
        <v>2</v>
      </c>
      <c r="I311" s="369"/>
      <c r="J311" s="369"/>
      <c r="K311" s="369"/>
    </row>
    <row r="312" spans="1:11" s="392" customFormat="1" ht="12.75" customHeight="1">
      <c r="A312" s="388"/>
      <c r="B312" s="388"/>
      <c r="C312" s="389" t="s">
        <v>10693</v>
      </c>
      <c r="D312" s="390" t="s">
        <v>83</v>
      </c>
      <c r="E312" s="388"/>
      <c r="F312" s="388"/>
      <c r="G312" s="388"/>
      <c r="H312" s="391"/>
      <c r="I312" s="388"/>
      <c r="J312" s="388"/>
      <c r="K312" s="388"/>
    </row>
    <row r="313" spans="1:11" s="392" customFormat="1" ht="12.75" customHeight="1">
      <c r="A313" s="388"/>
      <c r="B313" s="388"/>
      <c r="C313" s="389" t="s">
        <v>10694</v>
      </c>
      <c r="D313" s="390" t="s">
        <v>85</v>
      </c>
      <c r="E313" s="388"/>
      <c r="F313" s="388"/>
      <c r="G313" s="388"/>
      <c r="H313" s="391"/>
      <c r="I313" s="388"/>
      <c r="J313" s="388"/>
      <c r="K313" s="388"/>
    </row>
    <row r="314" spans="1:11" s="392" customFormat="1" ht="12.75" customHeight="1">
      <c r="A314" s="388"/>
      <c r="B314" s="388"/>
      <c r="C314" s="389" t="s">
        <v>10695</v>
      </c>
      <c r="D314" s="390" t="s">
        <v>87</v>
      </c>
      <c r="E314" s="388"/>
      <c r="F314" s="388"/>
      <c r="G314" s="388"/>
      <c r="H314" s="391"/>
      <c r="I314" s="388"/>
      <c r="J314" s="388"/>
      <c r="K314" s="388"/>
    </row>
    <row r="315" spans="1:11" ht="12.75" customHeight="1">
      <c r="A315" s="369"/>
      <c r="B315" s="369"/>
      <c r="C315" s="387" t="s">
        <v>10696</v>
      </c>
      <c r="D315" s="240" t="s">
        <v>89</v>
      </c>
      <c r="E315" s="369"/>
      <c r="F315" s="369"/>
      <c r="G315" s="369"/>
      <c r="H315" s="370">
        <v>2</v>
      </c>
      <c r="I315" s="369"/>
      <c r="J315" s="369"/>
      <c r="K315" s="369"/>
    </row>
    <row r="316" spans="1:11" s="392" customFormat="1" ht="12.75" customHeight="1">
      <c r="A316" s="388"/>
      <c r="B316" s="388"/>
      <c r="C316" s="389" t="s">
        <v>10697</v>
      </c>
      <c r="D316" s="390" t="s">
        <v>83</v>
      </c>
      <c r="E316" s="388"/>
      <c r="F316" s="388"/>
      <c r="G316" s="388"/>
      <c r="H316" s="391"/>
      <c r="I316" s="388"/>
      <c r="J316" s="388"/>
      <c r="K316" s="388"/>
    </row>
    <row r="317" spans="1:11" ht="12.75" customHeight="1">
      <c r="A317" s="369"/>
      <c r="B317" s="369"/>
      <c r="C317" s="387" t="s">
        <v>10698</v>
      </c>
      <c r="D317" s="206" t="s">
        <v>92</v>
      </c>
      <c r="E317" s="369"/>
      <c r="F317" s="369"/>
      <c r="G317" s="369"/>
      <c r="H317" s="370">
        <v>2</v>
      </c>
      <c r="I317" s="369"/>
      <c r="J317" s="369"/>
      <c r="K317" s="369"/>
    </row>
    <row r="318" spans="1:11" ht="12.75" customHeight="1">
      <c r="A318" s="369"/>
      <c r="B318" s="369"/>
      <c r="C318" s="387" t="s">
        <v>10699</v>
      </c>
      <c r="D318" s="206" t="s">
        <v>94</v>
      </c>
      <c r="E318" s="369"/>
      <c r="F318" s="369"/>
      <c r="G318" s="369"/>
      <c r="H318" s="370">
        <v>2</v>
      </c>
      <c r="I318" s="369"/>
      <c r="J318" s="369"/>
      <c r="K318" s="369"/>
    </row>
    <row r="319" spans="1:11" ht="12.75" customHeight="1">
      <c r="A319" s="369"/>
      <c r="B319" s="369"/>
      <c r="C319" s="387" t="s">
        <v>10700</v>
      </c>
      <c r="D319" s="240" t="s">
        <v>96</v>
      </c>
      <c r="E319" s="369"/>
      <c r="F319" s="369"/>
      <c r="G319" s="369"/>
      <c r="H319" s="370">
        <v>2</v>
      </c>
      <c r="I319" s="369"/>
      <c r="J319" s="369"/>
      <c r="K319" s="369"/>
    </row>
    <row r="320" spans="1:11" ht="12.75" customHeight="1">
      <c r="A320" s="369"/>
      <c r="B320" s="369"/>
      <c r="C320" s="387" t="s">
        <v>10701</v>
      </c>
      <c r="D320" s="240" t="s">
        <v>98</v>
      </c>
      <c r="E320" s="369"/>
      <c r="F320" s="369"/>
      <c r="G320" s="369"/>
      <c r="H320" s="370">
        <v>2</v>
      </c>
      <c r="I320" s="369"/>
      <c r="J320" s="369"/>
      <c r="K320" s="369"/>
    </row>
    <row r="321" spans="1:11" ht="12.75" customHeight="1">
      <c r="A321" s="369"/>
      <c r="B321" s="369"/>
      <c r="C321" s="387" t="s">
        <v>10702</v>
      </c>
      <c r="D321" s="208" t="s">
        <v>100</v>
      </c>
      <c r="E321" s="369"/>
      <c r="F321" s="369"/>
      <c r="G321" s="369"/>
      <c r="H321" s="370">
        <v>2</v>
      </c>
      <c r="I321" s="369"/>
      <c r="J321" s="369"/>
      <c r="K321" s="369"/>
    </row>
    <row r="322" spans="1:11" ht="12.75" customHeight="1">
      <c r="A322" s="369"/>
      <c r="B322" s="369"/>
      <c r="C322" s="387" t="s">
        <v>10703</v>
      </c>
      <c r="D322" s="393" t="s">
        <v>10704</v>
      </c>
      <c r="E322" s="369"/>
      <c r="F322" s="369"/>
      <c r="G322" s="369"/>
      <c r="H322" s="370">
        <v>2</v>
      </c>
      <c r="I322" s="369"/>
      <c r="J322" s="369"/>
      <c r="K322" s="369"/>
    </row>
    <row r="323" spans="1:11" ht="12.75" customHeight="1">
      <c r="A323" s="369"/>
      <c r="B323" s="369"/>
      <c r="C323" s="387" t="s">
        <v>10705</v>
      </c>
      <c r="D323" s="393" t="s">
        <v>10706</v>
      </c>
      <c r="E323" s="369"/>
      <c r="F323" s="369"/>
      <c r="G323" s="369"/>
      <c r="H323" s="370">
        <v>2</v>
      </c>
      <c r="I323" s="369"/>
      <c r="J323" s="369"/>
      <c r="K323" s="369"/>
    </row>
    <row r="324" spans="1:11" ht="12.75" customHeight="1">
      <c r="A324" s="369"/>
      <c r="B324" s="369"/>
      <c r="C324" s="387" t="s">
        <v>10707</v>
      </c>
      <c r="D324" s="240" t="s">
        <v>106</v>
      </c>
      <c r="E324" s="369"/>
      <c r="F324" s="369"/>
      <c r="G324" s="369"/>
      <c r="H324" s="370">
        <v>2</v>
      </c>
      <c r="I324" s="369"/>
      <c r="J324" s="369"/>
      <c r="K324" s="369"/>
    </row>
    <row r="325" spans="1:11" ht="12.75" customHeight="1">
      <c r="A325" s="369"/>
      <c r="B325" s="369"/>
      <c r="C325" s="387" t="s">
        <v>10708</v>
      </c>
      <c r="D325" s="240" t="s">
        <v>108</v>
      </c>
      <c r="E325" s="369"/>
      <c r="F325" s="369"/>
      <c r="G325" s="369"/>
      <c r="H325" s="370">
        <v>2</v>
      </c>
      <c r="I325" s="369"/>
      <c r="J325" s="369"/>
      <c r="K325" s="369"/>
    </row>
    <row r="326" spans="1:11" ht="12.75" customHeight="1">
      <c r="A326" s="369"/>
      <c r="B326" s="369"/>
      <c r="C326" s="387" t="s">
        <v>10709</v>
      </c>
      <c r="D326" s="240" t="s">
        <v>110</v>
      </c>
      <c r="E326" s="369"/>
      <c r="F326" s="369"/>
      <c r="G326" s="369"/>
      <c r="H326" s="370">
        <v>2</v>
      </c>
      <c r="I326" s="369"/>
      <c r="J326" s="369"/>
      <c r="K326" s="369"/>
    </row>
    <row r="327" spans="1:11" ht="12.75" customHeight="1">
      <c r="A327" s="369"/>
      <c r="B327" s="369"/>
      <c r="C327" s="387" t="s">
        <v>10710</v>
      </c>
      <c r="D327" s="240" t="s">
        <v>112</v>
      </c>
      <c r="E327" s="369"/>
      <c r="F327" s="369"/>
      <c r="G327" s="369"/>
      <c r="H327" s="370">
        <v>2</v>
      </c>
      <c r="I327" s="369"/>
      <c r="J327" s="369"/>
      <c r="K327" s="369"/>
    </row>
    <row r="328" spans="1:11" ht="12.75" customHeight="1">
      <c r="A328" s="369"/>
      <c r="B328" s="369"/>
      <c r="C328" s="387" t="s">
        <v>10711</v>
      </c>
      <c r="D328" s="240" t="s">
        <v>114</v>
      </c>
      <c r="E328" s="369"/>
      <c r="F328" s="369"/>
      <c r="G328" s="369"/>
      <c r="H328" s="370">
        <v>2</v>
      </c>
      <c r="I328" s="369"/>
      <c r="J328" s="369"/>
      <c r="K328" s="369"/>
    </row>
    <row r="329" spans="1:11" ht="12.75" customHeight="1">
      <c r="A329" s="369"/>
      <c r="B329" s="369"/>
      <c r="C329" s="387" t="s">
        <v>10692</v>
      </c>
      <c r="D329" s="249" t="s">
        <v>80</v>
      </c>
      <c r="E329" s="369" t="s">
        <v>7890</v>
      </c>
      <c r="F329" s="369" t="s">
        <v>16</v>
      </c>
      <c r="G329" s="369" t="s">
        <v>17</v>
      </c>
      <c r="H329" s="370">
        <v>1</v>
      </c>
      <c r="I329" s="369"/>
      <c r="J329" s="369"/>
      <c r="K329" s="369"/>
    </row>
    <row r="330" spans="1:11" s="392" customFormat="1" ht="12.75" customHeight="1">
      <c r="A330" s="388"/>
      <c r="B330" s="388"/>
      <c r="C330" s="389" t="s">
        <v>10693</v>
      </c>
      <c r="D330" s="394" t="s">
        <v>83</v>
      </c>
      <c r="E330" s="388"/>
      <c r="F330" s="388"/>
      <c r="G330" s="388"/>
      <c r="H330" s="391"/>
      <c r="I330" s="388"/>
      <c r="J330" s="388"/>
      <c r="K330" s="388"/>
    </row>
    <row r="331" spans="1:11" s="392" customFormat="1" ht="12.75" customHeight="1">
      <c r="A331" s="388"/>
      <c r="B331" s="388"/>
      <c r="C331" s="389" t="s">
        <v>10694</v>
      </c>
      <c r="D331" s="394" t="s">
        <v>85</v>
      </c>
      <c r="E331" s="388"/>
      <c r="F331" s="388"/>
      <c r="G331" s="388"/>
      <c r="H331" s="391"/>
      <c r="I331" s="388"/>
      <c r="J331" s="388"/>
      <c r="K331" s="388"/>
    </row>
    <row r="332" spans="1:11" s="392" customFormat="1" ht="12.75" customHeight="1">
      <c r="A332" s="388"/>
      <c r="B332" s="388"/>
      <c r="C332" s="389" t="s">
        <v>10695</v>
      </c>
      <c r="D332" s="394" t="s">
        <v>87</v>
      </c>
      <c r="E332" s="388"/>
      <c r="F332" s="388"/>
      <c r="G332" s="388"/>
      <c r="H332" s="391"/>
      <c r="I332" s="388"/>
      <c r="J332" s="388"/>
      <c r="K332" s="388"/>
    </row>
    <row r="333" spans="1:11" ht="12.75" customHeight="1">
      <c r="A333" s="369"/>
      <c r="B333" s="369"/>
      <c r="C333" s="387" t="s">
        <v>10696</v>
      </c>
      <c r="D333" s="249" t="s">
        <v>89</v>
      </c>
      <c r="E333" s="369"/>
      <c r="F333" s="369"/>
      <c r="G333" s="369"/>
      <c r="H333" s="370">
        <v>1</v>
      </c>
      <c r="I333" s="369"/>
      <c r="J333" s="369"/>
      <c r="K333" s="369"/>
    </row>
    <row r="334" spans="1:11" s="392" customFormat="1" ht="12.75" customHeight="1">
      <c r="A334" s="388"/>
      <c r="B334" s="388"/>
      <c r="C334" s="395" t="s">
        <v>10697</v>
      </c>
      <c r="D334" s="394" t="s">
        <v>83</v>
      </c>
      <c r="E334" s="388"/>
      <c r="F334" s="388"/>
      <c r="G334" s="388"/>
      <c r="H334" s="391"/>
      <c r="I334" s="388"/>
      <c r="J334" s="388"/>
      <c r="K334" s="388"/>
    </row>
    <row r="335" spans="1:11" ht="12.75" customHeight="1">
      <c r="A335" s="369"/>
      <c r="B335" s="369"/>
      <c r="C335" s="387" t="s">
        <v>10698</v>
      </c>
      <c r="D335" s="396" t="s">
        <v>92</v>
      </c>
      <c r="E335" s="369"/>
      <c r="F335" s="369"/>
      <c r="G335" s="369"/>
      <c r="H335" s="370">
        <v>1</v>
      </c>
      <c r="I335" s="369"/>
      <c r="J335" s="369"/>
      <c r="K335" s="369"/>
    </row>
    <row r="336" spans="1:11" ht="12.75" customHeight="1">
      <c r="A336" s="369"/>
      <c r="B336" s="369"/>
      <c r="C336" s="387" t="s">
        <v>10699</v>
      </c>
      <c r="D336" s="396" t="s">
        <v>94</v>
      </c>
      <c r="E336" s="369"/>
      <c r="F336" s="369"/>
      <c r="G336" s="369"/>
      <c r="H336" s="370">
        <v>1</v>
      </c>
      <c r="I336" s="369"/>
      <c r="J336" s="369"/>
      <c r="K336" s="369"/>
    </row>
    <row r="337" spans="1:11" ht="12.75" customHeight="1">
      <c r="A337" s="369"/>
      <c r="B337" s="369"/>
      <c r="C337" s="387" t="s">
        <v>10700</v>
      </c>
      <c r="D337" s="239" t="s">
        <v>96</v>
      </c>
      <c r="E337" s="369"/>
      <c r="F337" s="369"/>
      <c r="G337" s="369"/>
      <c r="H337" s="370">
        <v>1</v>
      </c>
      <c r="I337" s="369"/>
      <c r="J337" s="369"/>
      <c r="K337" s="369"/>
    </row>
    <row r="338" spans="1:11" ht="12.75" customHeight="1">
      <c r="A338" s="369"/>
      <c r="B338" s="369"/>
      <c r="C338" s="387" t="s">
        <v>10701</v>
      </c>
      <c r="D338" s="249" t="s">
        <v>98</v>
      </c>
      <c r="E338" s="369"/>
      <c r="F338" s="369"/>
      <c r="G338" s="369"/>
      <c r="H338" s="370">
        <v>1</v>
      </c>
      <c r="I338" s="369"/>
      <c r="J338" s="369"/>
      <c r="K338" s="369"/>
    </row>
    <row r="339" spans="1:11" ht="12.75" customHeight="1">
      <c r="A339" s="369"/>
      <c r="B339" s="369"/>
      <c r="C339" s="387" t="s">
        <v>10702</v>
      </c>
      <c r="D339" s="397" t="s">
        <v>100</v>
      </c>
      <c r="E339" s="369"/>
      <c r="F339" s="369"/>
      <c r="G339" s="369"/>
      <c r="H339" s="370">
        <v>1</v>
      </c>
      <c r="I339" s="369"/>
      <c r="J339" s="369"/>
      <c r="K339" s="369"/>
    </row>
    <row r="340" spans="1:11" ht="12.75" customHeight="1">
      <c r="A340" s="369"/>
      <c r="B340" s="369"/>
      <c r="C340" s="387" t="s">
        <v>10703</v>
      </c>
      <c r="D340" s="398" t="s">
        <v>10704</v>
      </c>
      <c r="E340" s="369"/>
      <c r="F340" s="369"/>
      <c r="G340" s="369"/>
      <c r="H340" s="370">
        <v>1</v>
      </c>
      <c r="I340" s="369"/>
      <c r="J340" s="369"/>
      <c r="K340" s="369"/>
    </row>
    <row r="341" spans="1:11" ht="12.75" customHeight="1">
      <c r="A341" s="369"/>
      <c r="B341" s="369"/>
      <c r="C341" s="387" t="s">
        <v>10705</v>
      </c>
      <c r="D341" s="398" t="s">
        <v>10706</v>
      </c>
      <c r="E341" s="369"/>
      <c r="F341" s="369"/>
      <c r="G341" s="369"/>
      <c r="H341" s="370">
        <v>1</v>
      </c>
      <c r="I341" s="369"/>
      <c r="J341" s="369"/>
      <c r="K341" s="369"/>
    </row>
    <row r="342" spans="1:11" ht="12.75" customHeight="1">
      <c r="A342" s="369"/>
      <c r="B342" s="369"/>
      <c r="C342" s="387" t="s">
        <v>10707</v>
      </c>
      <c r="D342" s="399" t="s">
        <v>106</v>
      </c>
      <c r="E342" s="369"/>
      <c r="F342" s="369"/>
      <c r="G342" s="369"/>
      <c r="H342" s="370">
        <v>1</v>
      </c>
      <c r="I342" s="369"/>
      <c r="J342" s="369"/>
      <c r="K342" s="369"/>
    </row>
    <row r="343" spans="1:11" ht="12.75" customHeight="1">
      <c r="A343" s="369"/>
      <c r="B343" s="369"/>
      <c r="C343" s="387" t="s">
        <v>10708</v>
      </c>
      <c r="D343" s="399" t="s">
        <v>108</v>
      </c>
      <c r="E343" s="369"/>
      <c r="F343" s="369"/>
      <c r="G343" s="369"/>
      <c r="H343" s="370">
        <v>1</v>
      </c>
      <c r="I343" s="369"/>
      <c r="J343" s="369"/>
      <c r="K343" s="369"/>
    </row>
    <row r="344" spans="1:11" ht="12.75" customHeight="1">
      <c r="A344" s="369"/>
      <c r="B344" s="369"/>
      <c r="C344" s="387" t="s">
        <v>10709</v>
      </c>
      <c r="D344" s="399" t="s">
        <v>110</v>
      </c>
      <c r="E344" s="369"/>
      <c r="F344" s="369"/>
      <c r="G344" s="369"/>
      <c r="H344" s="370">
        <v>1</v>
      </c>
      <c r="I344" s="369"/>
      <c r="J344" s="369"/>
      <c r="K344" s="369"/>
    </row>
    <row r="345" spans="1:11" ht="12.75" customHeight="1">
      <c r="A345" s="369"/>
      <c r="B345" s="369"/>
      <c r="C345" s="400" t="s">
        <v>10710</v>
      </c>
      <c r="D345" s="401" t="s">
        <v>112</v>
      </c>
      <c r="E345" s="369"/>
      <c r="F345" s="369"/>
      <c r="G345" s="369"/>
      <c r="H345" s="370">
        <v>1</v>
      </c>
      <c r="I345" s="369"/>
      <c r="J345" s="369"/>
      <c r="K345" s="369"/>
    </row>
    <row r="346" spans="1:11" ht="12.75" customHeight="1">
      <c r="A346" s="369"/>
      <c r="B346" s="369"/>
      <c r="C346" s="387" t="s">
        <v>10711</v>
      </c>
      <c r="D346" s="240" t="s">
        <v>114</v>
      </c>
      <c r="E346" s="369"/>
      <c r="F346" s="369"/>
      <c r="G346" s="369"/>
      <c r="H346" s="370">
        <v>1</v>
      </c>
      <c r="I346" s="369"/>
      <c r="J346" s="369"/>
      <c r="K346" s="369"/>
    </row>
    <row r="347" spans="1:11" ht="12.75" customHeight="1">
      <c r="A347" s="369"/>
      <c r="B347" s="369"/>
      <c r="C347" s="387"/>
      <c r="D347" s="240" t="s">
        <v>10712</v>
      </c>
      <c r="E347" s="369"/>
      <c r="F347" s="369"/>
      <c r="G347" s="369"/>
      <c r="H347" s="370">
        <v>3</v>
      </c>
      <c r="I347" s="369"/>
      <c r="J347" s="369"/>
      <c r="K347" s="369"/>
    </row>
    <row r="348" spans="1:11" ht="12.75" customHeight="1">
      <c r="A348" s="369"/>
      <c r="B348" s="369"/>
      <c r="C348" s="387"/>
      <c r="D348" s="240" t="s">
        <v>10713</v>
      </c>
      <c r="E348" s="369"/>
      <c r="F348" s="369"/>
      <c r="G348" s="369"/>
      <c r="H348" s="370">
        <v>3</v>
      </c>
      <c r="I348" s="369"/>
      <c r="J348" s="369"/>
      <c r="K348" s="369"/>
    </row>
    <row r="349" spans="1:11" ht="12.75" customHeight="1">
      <c r="A349" s="369"/>
      <c r="B349" s="369"/>
      <c r="C349" s="387"/>
      <c r="D349" s="240" t="s">
        <v>10</v>
      </c>
      <c r="E349" s="369"/>
      <c r="F349" s="369"/>
      <c r="G349" s="369"/>
      <c r="H349" s="370">
        <v>30</v>
      </c>
      <c r="I349" s="369"/>
      <c r="J349" s="369"/>
      <c r="K349" s="369"/>
    </row>
    <row r="350" spans="1:11" ht="12.75" customHeight="1">
      <c r="A350" s="283"/>
      <c r="B350" s="283" t="s">
        <v>3050</v>
      </c>
      <c r="C350" s="283"/>
      <c r="D350" s="283" t="s">
        <v>10714</v>
      </c>
      <c r="E350" s="283"/>
      <c r="F350" s="283"/>
      <c r="G350" s="283"/>
      <c r="H350" s="286">
        <v>5</v>
      </c>
      <c r="I350" s="283"/>
      <c r="J350" s="283"/>
      <c r="K350" s="283"/>
    </row>
    <row r="351" spans="1:11" ht="12.75" customHeight="1">
      <c r="A351" s="283"/>
      <c r="B351" s="283"/>
      <c r="C351" s="283"/>
      <c r="D351" s="283" t="s">
        <v>10715</v>
      </c>
      <c r="E351" s="283"/>
      <c r="F351" s="283"/>
      <c r="G351" s="283"/>
      <c r="H351" s="286">
        <v>8</v>
      </c>
      <c r="I351" s="283"/>
      <c r="J351" s="283"/>
      <c r="K351" s="283"/>
    </row>
    <row r="352" spans="1:11" ht="12.75" customHeight="1">
      <c r="A352" s="283"/>
      <c r="B352" s="283"/>
      <c r="C352" s="283"/>
      <c r="D352" s="283" t="s">
        <v>10263</v>
      </c>
      <c r="E352" s="283"/>
      <c r="F352" s="283"/>
      <c r="G352" s="283"/>
      <c r="H352" s="286">
        <v>3</v>
      </c>
      <c r="I352" s="283"/>
      <c r="J352" s="283"/>
      <c r="K352" s="283"/>
    </row>
    <row r="353" spans="1:11" ht="12.75" customHeight="1">
      <c r="A353" s="283"/>
      <c r="B353" s="283"/>
      <c r="C353" s="283"/>
      <c r="D353" s="283" t="s">
        <v>10264</v>
      </c>
      <c r="E353" s="283"/>
      <c r="F353" s="283"/>
      <c r="G353" s="283"/>
      <c r="H353" s="286">
        <v>3</v>
      </c>
      <c r="I353" s="283"/>
      <c r="J353" s="283"/>
      <c r="K353" s="283"/>
    </row>
    <row r="354" spans="1:11" ht="12.75" customHeight="1">
      <c r="A354" s="283"/>
      <c r="B354" s="283"/>
      <c r="C354" s="283"/>
      <c r="D354" s="283" t="s">
        <v>10265</v>
      </c>
      <c r="E354" s="283"/>
      <c r="F354" s="283"/>
      <c r="G354" s="283"/>
      <c r="H354" s="286">
        <v>5</v>
      </c>
      <c r="I354" s="283"/>
      <c r="J354" s="283"/>
      <c r="K354" s="283"/>
    </row>
    <row r="355" spans="1:11" ht="12.75" customHeight="1">
      <c r="A355" s="283"/>
      <c r="B355" s="283"/>
      <c r="C355" s="283"/>
      <c r="D355" s="283" t="s">
        <v>10267</v>
      </c>
      <c r="E355" s="283"/>
      <c r="F355" s="283"/>
      <c r="G355" s="283"/>
      <c r="H355" s="286">
        <v>8</v>
      </c>
      <c r="I355" s="283"/>
      <c r="J355" s="283"/>
      <c r="K355" s="283"/>
    </row>
    <row r="356" spans="1:11" ht="12.75" customHeight="1">
      <c r="A356" s="283"/>
      <c r="B356" s="283"/>
      <c r="C356" s="283"/>
      <c r="D356" s="283" t="s">
        <v>8532</v>
      </c>
      <c r="E356" s="283"/>
      <c r="F356" s="283"/>
      <c r="G356" s="283"/>
      <c r="H356" s="286">
        <v>8</v>
      </c>
      <c r="I356" s="283"/>
      <c r="J356" s="283"/>
      <c r="K356" s="283"/>
    </row>
    <row r="357" spans="1:11" ht="12.75" customHeight="1">
      <c r="A357" s="283"/>
      <c r="B357" s="283"/>
      <c r="C357" s="283"/>
      <c r="D357" s="283" t="s">
        <v>10268</v>
      </c>
      <c r="E357" s="283"/>
      <c r="F357" s="283"/>
      <c r="G357" s="283"/>
      <c r="H357" s="286">
        <v>13</v>
      </c>
      <c r="I357" s="283"/>
      <c r="J357" s="283"/>
      <c r="K357" s="283"/>
    </row>
    <row r="358" spans="1:11" ht="12.75" customHeight="1">
      <c r="A358" s="283"/>
      <c r="B358" s="283"/>
      <c r="C358" s="283"/>
      <c r="D358" s="283" t="s">
        <v>8534</v>
      </c>
      <c r="E358" s="283"/>
      <c r="F358" s="283"/>
      <c r="G358" s="283"/>
      <c r="H358" s="286">
        <v>13</v>
      </c>
      <c r="I358" s="283"/>
      <c r="J358" s="283"/>
      <c r="K358" s="283"/>
    </row>
    <row r="359" spans="1:11" ht="12.75" customHeight="1">
      <c r="A359" s="283"/>
      <c r="B359" s="283"/>
      <c r="C359" s="283"/>
      <c r="D359" s="283" t="s">
        <v>10716</v>
      </c>
      <c r="E359" s="283"/>
      <c r="F359" s="283"/>
      <c r="G359" s="283"/>
      <c r="H359" s="286">
        <v>8</v>
      </c>
      <c r="I359" s="283"/>
      <c r="J359" s="283"/>
      <c r="K359" s="283"/>
    </row>
    <row r="360" spans="1:11" ht="12.75" customHeight="1">
      <c r="A360" s="283"/>
      <c r="B360" s="283"/>
      <c r="C360" s="283"/>
      <c r="D360" s="283" t="s">
        <v>10269</v>
      </c>
      <c r="E360" s="283"/>
      <c r="F360" s="283"/>
      <c r="G360" s="283"/>
      <c r="H360" s="286">
        <v>3</v>
      </c>
      <c r="I360" s="283"/>
      <c r="J360" s="283"/>
      <c r="K360" s="283"/>
    </row>
    <row r="361" spans="1:11" ht="12.75" customHeight="1">
      <c r="A361" s="283"/>
      <c r="B361" s="283"/>
      <c r="C361" s="283"/>
      <c r="D361" s="283" t="s">
        <v>8527</v>
      </c>
      <c r="E361" s="283"/>
      <c r="F361" s="283"/>
      <c r="G361" s="283"/>
      <c r="H361" s="286">
        <v>8</v>
      </c>
      <c r="I361" s="283"/>
      <c r="J361" s="283"/>
      <c r="K361" s="283"/>
    </row>
    <row r="362" spans="1:11" ht="12.75" customHeight="1">
      <c r="A362" s="283"/>
      <c r="B362" s="283"/>
      <c r="C362" s="283"/>
      <c r="D362" s="283" t="s">
        <v>10717</v>
      </c>
      <c r="E362" s="283"/>
      <c r="F362" s="283"/>
      <c r="G362" s="283"/>
      <c r="H362" s="286">
        <v>13</v>
      </c>
      <c r="I362" s="283"/>
      <c r="J362" s="283"/>
      <c r="K362" s="283"/>
    </row>
    <row r="363" spans="1:11" ht="12.75" customHeight="1">
      <c r="A363" s="283"/>
      <c r="B363" s="283"/>
      <c r="C363" s="283"/>
      <c r="D363" s="283" t="s">
        <v>739</v>
      </c>
      <c r="E363" s="283"/>
      <c r="F363" s="283"/>
      <c r="G363" s="283"/>
      <c r="H363" s="286">
        <v>8</v>
      </c>
      <c r="I363" s="283"/>
      <c r="J363" s="283"/>
      <c r="K363" s="283"/>
    </row>
    <row r="364" spans="1:11" ht="12.75" customHeight="1">
      <c r="A364" s="283"/>
      <c r="B364" s="283"/>
      <c r="C364" s="283"/>
      <c r="D364" s="283"/>
      <c r="E364" s="283"/>
      <c r="F364" s="283"/>
      <c r="G364" s="283"/>
      <c r="H364" s="286"/>
      <c r="I364" s="283"/>
      <c r="J364" s="283"/>
      <c r="K364" s="283"/>
    </row>
    <row r="365" spans="1:11" ht="12.75" customHeight="1">
      <c r="A365" s="283"/>
      <c r="B365" s="283"/>
      <c r="C365" s="283"/>
      <c r="D365" s="283"/>
      <c r="E365" s="283"/>
      <c r="F365" s="283"/>
      <c r="G365" s="283"/>
      <c r="H365" s="286"/>
      <c r="I365" s="283"/>
      <c r="J365" s="283"/>
      <c r="K365" s="283"/>
    </row>
    <row r="366" spans="1:11" ht="12.75" customHeight="1">
      <c r="A366" s="283"/>
      <c r="B366" s="283"/>
      <c r="C366" s="283"/>
      <c r="D366" s="283"/>
      <c r="E366" s="283"/>
      <c r="F366" s="283"/>
      <c r="G366" s="283"/>
      <c r="H366" s="286"/>
      <c r="I366" s="283"/>
      <c r="J366" s="283"/>
      <c r="K366" s="283"/>
    </row>
    <row r="369" spans="3:8" ht="12.75" customHeight="1">
      <c r="C369" s="287" t="s">
        <v>10718</v>
      </c>
    </row>
    <row r="370" spans="3:8" ht="12.75" customHeight="1">
      <c r="C370" s="287" t="s">
        <v>10719</v>
      </c>
    </row>
    <row r="372" spans="3:8" ht="12.75" customHeight="1">
      <c r="C372" s="287">
        <f>648-106</f>
        <v>542</v>
      </c>
    </row>
    <row r="373" spans="3:8" ht="12.75" customHeight="1">
      <c r="H373" s="402">
        <f>SUM(H2:H372)</f>
        <v>596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39"/>
  <sheetViews>
    <sheetView zoomScale="130" zoomScaleNormal="130" workbookViewId="0">
      <selection activeCell="B17" activeCellId="1" sqref="K335:K336 B17"/>
    </sheetView>
  </sheetViews>
  <sheetFormatPr defaultRowHeight="15"/>
  <cols>
    <col min="1" max="1" width="9.140625" style="287" customWidth="1"/>
    <col min="2" max="2" width="8.28515625" style="287" customWidth="1"/>
    <col min="3" max="3" width="22.5703125" style="287" customWidth="1"/>
    <col min="4" max="4" width="73.42578125" style="287" customWidth="1"/>
    <col min="5" max="5" width="6" style="287" customWidth="1"/>
    <col min="6" max="7" width="8" style="287" customWidth="1"/>
    <col min="8" max="8" width="10.140625" style="367" customWidth="1"/>
    <col min="9" max="9" width="12.42578125" style="287" hidden="1" customWidth="1"/>
    <col min="10" max="10" width="9.7109375" style="287" customWidth="1"/>
    <col min="11" max="11" width="16.5703125" style="287" customWidth="1"/>
    <col min="12" max="1025" width="9.140625" style="287" customWidth="1"/>
  </cols>
  <sheetData>
    <row r="1" spans="1:11" s="368" customFormat="1" ht="12.75" customHeight="1">
      <c r="A1" s="198" t="s">
        <v>0</v>
      </c>
      <c r="B1" s="198" t="s">
        <v>1</v>
      </c>
      <c r="C1" s="198" t="s">
        <v>2</v>
      </c>
      <c r="D1" s="198" t="s">
        <v>3</v>
      </c>
      <c r="E1" s="198" t="s">
        <v>4</v>
      </c>
      <c r="F1" s="198" t="s">
        <v>5</v>
      </c>
      <c r="G1" s="198" t="s">
        <v>6</v>
      </c>
      <c r="H1" s="198" t="s">
        <v>7</v>
      </c>
      <c r="I1" s="198" t="s">
        <v>8</v>
      </c>
      <c r="J1" s="198" t="s">
        <v>10285</v>
      </c>
      <c r="K1" s="198" t="s">
        <v>9</v>
      </c>
    </row>
    <row r="2" spans="1:11" ht="14.25" customHeight="1">
      <c r="A2" s="369"/>
      <c r="B2" s="369"/>
      <c r="C2" s="205" t="s">
        <v>10720</v>
      </c>
      <c r="D2" s="240" t="s">
        <v>10721</v>
      </c>
      <c r="E2" s="369">
        <v>0</v>
      </c>
      <c r="F2" s="369" t="s">
        <v>158</v>
      </c>
      <c r="G2" s="369" t="s">
        <v>81</v>
      </c>
      <c r="H2" s="370">
        <v>2</v>
      </c>
      <c r="I2" s="369"/>
      <c r="J2" s="369"/>
      <c r="K2" s="369"/>
    </row>
    <row r="3" spans="1:11" ht="12.75" customHeight="1">
      <c r="A3" s="369"/>
      <c r="B3" s="369"/>
      <c r="C3" s="205" t="s">
        <v>10722</v>
      </c>
      <c r="D3" s="240" t="s">
        <v>10723</v>
      </c>
      <c r="E3" s="369">
        <v>0</v>
      </c>
      <c r="F3" s="369" t="s">
        <v>158</v>
      </c>
      <c r="G3" s="369" t="s">
        <v>81</v>
      </c>
      <c r="H3" s="370">
        <v>1</v>
      </c>
      <c r="I3" s="369"/>
      <c r="J3" s="369"/>
      <c r="K3" s="369"/>
    </row>
    <row r="4" spans="1:11" ht="12.75" customHeight="1">
      <c r="A4" s="369"/>
      <c r="B4" s="369"/>
      <c r="C4" s="205" t="s">
        <v>10724</v>
      </c>
      <c r="D4" s="240" t="s">
        <v>10725</v>
      </c>
      <c r="E4" s="369">
        <v>0</v>
      </c>
      <c r="F4" s="369" t="s">
        <v>158</v>
      </c>
      <c r="G4" s="369" t="s">
        <v>81</v>
      </c>
      <c r="H4" s="370">
        <v>3</v>
      </c>
      <c r="I4" s="369"/>
      <c r="J4" s="369"/>
      <c r="K4" s="369"/>
    </row>
    <row r="5" spans="1:11" ht="12.75" customHeight="1">
      <c r="A5" s="369"/>
      <c r="B5" s="369"/>
      <c r="C5" s="205" t="s">
        <v>10726</v>
      </c>
      <c r="D5" s="240" t="s">
        <v>10727</v>
      </c>
      <c r="E5" s="369">
        <v>0</v>
      </c>
      <c r="F5" s="369" t="s">
        <v>158</v>
      </c>
      <c r="G5" s="369" t="s">
        <v>81</v>
      </c>
      <c r="H5" s="370">
        <v>2</v>
      </c>
      <c r="I5" s="369"/>
      <c r="J5" s="369"/>
      <c r="K5" s="369"/>
    </row>
    <row r="6" spans="1:11" ht="12.75" customHeight="1">
      <c r="A6" s="369"/>
      <c r="B6" s="369"/>
      <c r="C6" s="205" t="s">
        <v>10728</v>
      </c>
      <c r="D6" s="240" t="s">
        <v>10729</v>
      </c>
      <c r="E6" s="369">
        <v>0</v>
      </c>
      <c r="F6" s="369" t="s">
        <v>158</v>
      </c>
      <c r="G6" s="369" t="s">
        <v>81</v>
      </c>
      <c r="H6" s="370">
        <v>1</v>
      </c>
      <c r="I6" s="369"/>
      <c r="J6" s="369"/>
      <c r="K6" s="369"/>
    </row>
    <row r="7" spans="1:11" ht="12.75" customHeight="1">
      <c r="A7" s="369"/>
      <c r="B7" s="369"/>
      <c r="C7" s="205" t="s">
        <v>10730</v>
      </c>
      <c r="D7" s="240" t="s">
        <v>10731</v>
      </c>
      <c r="E7" s="369">
        <v>0</v>
      </c>
      <c r="F7" s="369" t="s">
        <v>158</v>
      </c>
      <c r="G7" s="369" t="s">
        <v>81</v>
      </c>
      <c r="H7" s="370">
        <v>1</v>
      </c>
      <c r="I7" s="369"/>
      <c r="J7" s="369"/>
      <c r="K7" s="369"/>
    </row>
    <row r="8" spans="1:11" ht="12.75" customHeight="1">
      <c r="A8" s="369"/>
      <c r="B8" s="369"/>
      <c r="C8" s="205" t="s">
        <v>10732</v>
      </c>
      <c r="D8" s="240" t="s">
        <v>10733</v>
      </c>
      <c r="E8" s="369">
        <v>0</v>
      </c>
      <c r="F8" s="369" t="s">
        <v>158</v>
      </c>
      <c r="G8" s="369" t="s">
        <v>81</v>
      </c>
      <c r="H8" s="370">
        <v>1</v>
      </c>
      <c r="I8" s="369"/>
      <c r="J8" s="369"/>
      <c r="K8" s="369"/>
    </row>
    <row r="9" spans="1:11" ht="12.75" customHeight="1">
      <c r="A9" s="369"/>
      <c r="B9" s="369"/>
      <c r="C9" s="205" t="s">
        <v>10734</v>
      </c>
      <c r="D9" s="240" t="s">
        <v>10735</v>
      </c>
      <c r="E9" s="369">
        <v>0</v>
      </c>
      <c r="F9" s="369" t="s">
        <v>158</v>
      </c>
      <c r="G9" s="369" t="s">
        <v>81</v>
      </c>
      <c r="H9" s="370">
        <v>1</v>
      </c>
      <c r="I9" s="369"/>
      <c r="J9" s="369"/>
      <c r="K9" s="369"/>
    </row>
    <row r="10" spans="1:11" ht="12.75" customHeight="1">
      <c r="A10" s="369"/>
      <c r="B10" s="369"/>
      <c r="C10" s="205" t="s">
        <v>10736</v>
      </c>
      <c r="D10" s="240" t="s">
        <v>10737</v>
      </c>
      <c r="E10" s="369">
        <v>0</v>
      </c>
      <c r="F10" s="369" t="s">
        <v>158</v>
      </c>
      <c r="G10" s="369" t="s">
        <v>81</v>
      </c>
      <c r="H10" s="370">
        <v>1</v>
      </c>
      <c r="I10" s="369"/>
      <c r="J10" s="369"/>
      <c r="K10" s="369"/>
    </row>
    <row r="11" spans="1:11" ht="12.75" customHeight="1">
      <c r="A11" s="369"/>
      <c r="B11" s="369"/>
      <c r="C11" s="205" t="s">
        <v>10738</v>
      </c>
      <c r="D11" s="240" t="s">
        <v>10739</v>
      </c>
      <c r="E11" s="369">
        <v>0</v>
      </c>
      <c r="F11" s="369" t="s">
        <v>158</v>
      </c>
      <c r="G11" s="369" t="s">
        <v>81</v>
      </c>
      <c r="H11" s="370">
        <v>2</v>
      </c>
      <c r="I11" s="369"/>
      <c r="J11" s="369"/>
      <c r="K11" s="369"/>
    </row>
    <row r="12" spans="1:11" ht="12.75" customHeight="1">
      <c r="A12" s="369"/>
      <c r="B12" s="369"/>
      <c r="C12" s="205" t="s">
        <v>10740</v>
      </c>
      <c r="D12" s="240" t="s">
        <v>10741</v>
      </c>
      <c r="E12" s="369">
        <v>0</v>
      </c>
      <c r="F12" s="369" t="s">
        <v>158</v>
      </c>
      <c r="G12" s="369" t="s">
        <v>81</v>
      </c>
      <c r="H12" s="370">
        <v>1</v>
      </c>
      <c r="I12" s="369"/>
      <c r="J12" s="369"/>
      <c r="K12" s="369"/>
    </row>
    <row r="13" spans="1:11" ht="12.75" customHeight="1">
      <c r="A13" s="369"/>
      <c r="B13" s="369"/>
      <c r="C13" s="205" t="s">
        <v>10742</v>
      </c>
      <c r="D13" s="240" t="s">
        <v>10743</v>
      </c>
      <c r="E13" s="369">
        <v>0</v>
      </c>
      <c r="F13" s="369" t="s">
        <v>158</v>
      </c>
      <c r="G13" s="369" t="s">
        <v>81</v>
      </c>
      <c r="H13" s="370">
        <v>1</v>
      </c>
      <c r="I13" s="369"/>
      <c r="J13" s="369"/>
      <c r="K13" s="369"/>
    </row>
    <row r="14" spans="1:11" ht="12.75" customHeight="1">
      <c r="A14" s="369"/>
      <c r="B14" s="369"/>
      <c r="C14" s="205" t="s">
        <v>10744</v>
      </c>
      <c r="D14" s="240" t="s">
        <v>10745</v>
      </c>
      <c r="E14" s="369">
        <v>0</v>
      </c>
      <c r="F14" s="369" t="s">
        <v>158</v>
      </c>
      <c r="G14" s="369" t="s">
        <v>81</v>
      </c>
      <c r="H14" s="370">
        <v>1</v>
      </c>
      <c r="I14" s="369"/>
      <c r="J14" s="369"/>
      <c r="K14" s="369"/>
    </row>
    <row r="15" spans="1:11" ht="12.75" customHeight="1">
      <c r="A15" s="369"/>
      <c r="B15" s="369"/>
      <c r="C15" s="205" t="s">
        <v>10746</v>
      </c>
      <c r="D15" s="240" t="s">
        <v>10747</v>
      </c>
      <c r="E15" s="369">
        <v>0</v>
      </c>
      <c r="F15" s="369" t="s">
        <v>158</v>
      </c>
      <c r="G15" s="369" t="s">
        <v>81</v>
      </c>
      <c r="H15" s="370">
        <v>1</v>
      </c>
      <c r="I15" s="369"/>
      <c r="J15" s="369"/>
      <c r="K15" s="369"/>
    </row>
    <row r="16" spans="1:11" ht="12.75" customHeight="1">
      <c r="A16" s="369"/>
      <c r="B16" s="369"/>
      <c r="C16" s="205" t="s">
        <v>10748</v>
      </c>
      <c r="D16" s="240" t="s">
        <v>10749</v>
      </c>
      <c r="E16" s="369">
        <v>0</v>
      </c>
      <c r="F16" s="369" t="s">
        <v>158</v>
      </c>
      <c r="G16" s="369" t="s">
        <v>81</v>
      </c>
      <c r="H16" s="370">
        <v>1</v>
      </c>
      <c r="I16" s="369"/>
      <c r="J16" s="369"/>
      <c r="K16" s="369"/>
    </row>
    <row r="17" spans="1:11" ht="12.75" customHeight="1">
      <c r="A17" s="369"/>
      <c r="B17" s="369"/>
      <c r="C17" s="205" t="s">
        <v>10750</v>
      </c>
      <c r="D17" s="240" t="s">
        <v>10751</v>
      </c>
      <c r="E17" s="369">
        <v>0</v>
      </c>
      <c r="F17" s="369" t="s">
        <v>158</v>
      </c>
      <c r="G17" s="369" t="s">
        <v>81</v>
      </c>
      <c r="H17" s="370">
        <v>1</v>
      </c>
      <c r="I17" s="369"/>
      <c r="J17" s="369"/>
      <c r="K17" s="369"/>
    </row>
    <row r="18" spans="1:11" ht="12.75" customHeight="1">
      <c r="A18" s="369"/>
      <c r="B18" s="369"/>
      <c r="C18" s="205" t="s">
        <v>10752</v>
      </c>
      <c r="D18" s="240" t="s">
        <v>10753</v>
      </c>
      <c r="E18" s="369">
        <v>0</v>
      </c>
      <c r="F18" s="369" t="s">
        <v>158</v>
      </c>
      <c r="G18" s="369" t="s">
        <v>81</v>
      </c>
      <c r="H18" s="370">
        <v>1</v>
      </c>
      <c r="I18" s="369"/>
      <c r="J18" s="369"/>
      <c r="K18" s="369"/>
    </row>
    <row r="19" spans="1:11" ht="12.75" customHeight="1">
      <c r="A19" s="369"/>
      <c r="B19" s="369"/>
      <c r="C19" s="205" t="s">
        <v>10754</v>
      </c>
      <c r="D19" s="240" t="s">
        <v>10755</v>
      </c>
      <c r="E19" s="369">
        <v>0</v>
      </c>
      <c r="F19" s="369" t="s">
        <v>158</v>
      </c>
      <c r="G19" s="369" t="s">
        <v>81</v>
      </c>
      <c r="H19" s="370">
        <v>1</v>
      </c>
      <c r="I19" s="369"/>
      <c r="J19" s="369"/>
      <c r="K19" s="369"/>
    </row>
    <row r="20" spans="1:11" ht="12.75" customHeight="1">
      <c r="A20" s="371"/>
      <c r="B20" s="371"/>
      <c r="C20" s="205" t="s">
        <v>10756</v>
      </c>
      <c r="D20" s="240" t="s">
        <v>10757</v>
      </c>
      <c r="E20" s="369">
        <v>0</v>
      </c>
      <c r="F20" s="369" t="s">
        <v>158</v>
      </c>
      <c r="G20" s="369" t="s">
        <v>81</v>
      </c>
      <c r="H20" s="370">
        <v>1</v>
      </c>
      <c r="I20" s="371"/>
      <c r="J20" s="371"/>
      <c r="K20" s="371"/>
    </row>
    <row r="21" spans="1:11" ht="12.75" customHeight="1">
      <c r="A21" s="369"/>
      <c r="B21" s="369"/>
      <c r="C21" s="205" t="s">
        <v>10758</v>
      </c>
      <c r="D21" s="240" t="s">
        <v>10759</v>
      </c>
      <c r="E21" s="369">
        <v>0</v>
      </c>
      <c r="F21" s="369" t="s">
        <v>158</v>
      </c>
      <c r="G21" s="369" t="s">
        <v>81</v>
      </c>
      <c r="H21" s="370">
        <v>1</v>
      </c>
      <c r="I21" s="369"/>
      <c r="J21" s="369"/>
      <c r="K21" s="369"/>
    </row>
    <row r="22" spans="1:11" ht="12.75" customHeight="1">
      <c r="A22" s="369"/>
      <c r="B22" s="369"/>
      <c r="C22" s="205" t="s">
        <v>10760</v>
      </c>
      <c r="D22" s="240" t="s">
        <v>10761</v>
      </c>
      <c r="E22" s="369">
        <v>0</v>
      </c>
      <c r="F22" s="369" t="s">
        <v>158</v>
      </c>
      <c r="G22" s="369" t="s">
        <v>81</v>
      </c>
      <c r="H22" s="370">
        <v>1</v>
      </c>
      <c r="I22" s="369"/>
      <c r="J22" s="369"/>
      <c r="K22" s="369"/>
    </row>
    <row r="23" spans="1:11" ht="12.75" customHeight="1">
      <c r="A23" s="369"/>
      <c r="B23" s="369"/>
      <c r="C23" s="205" t="s">
        <v>10762</v>
      </c>
      <c r="D23" s="240" t="s">
        <v>10763</v>
      </c>
      <c r="E23" s="369">
        <v>0</v>
      </c>
      <c r="F23" s="369" t="s">
        <v>158</v>
      </c>
      <c r="G23" s="369" t="s">
        <v>81</v>
      </c>
      <c r="H23" s="370">
        <v>1</v>
      </c>
      <c r="I23" s="369"/>
      <c r="J23" s="369"/>
      <c r="K23" s="369"/>
    </row>
    <row r="24" spans="1:11" ht="12.75" customHeight="1">
      <c r="A24" s="369"/>
      <c r="B24" s="369"/>
      <c r="C24" s="205" t="s">
        <v>10764</v>
      </c>
      <c r="D24" s="240" t="s">
        <v>10765</v>
      </c>
      <c r="E24" s="369">
        <v>0</v>
      </c>
      <c r="F24" s="369" t="s">
        <v>158</v>
      </c>
      <c r="G24" s="369" t="s">
        <v>81</v>
      </c>
      <c r="H24" s="370">
        <v>1</v>
      </c>
      <c r="I24" s="369"/>
      <c r="J24" s="369"/>
      <c r="K24" s="369"/>
    </row>
    <row r="25" spans="1:11" ht="12.75" customHeight="1">
      <c r="A25" s="369"/>
      <c r="B25" s="369"/>
      <c r="C25" s="205" t="s">
        <v>10766</v>
      </c>
      <c r="D25" s="240" t="s">
        <v>10767</v>
      </c>
      <c r="E25" s="369">
        <v>0</v>
      </c>
      <c r="F25" s="369" t="s">
        <v>158</v>
      </c>
      <c r="G25" s="369" t="s">
        <v>81</v>
      </c>
      <c r="H25" s="370">
        <v>1</v>
      </c>
      <c r="I25" s="369"/>
      <c r="J25" s="369"/>
      <c r="K25" s="369"/>
    </row>
    <row r="26" spans="1:11" ht="12.75" customHeight="1">
      <c r="A26" s="369"/>
      <c r="B26" s="369"/>
      <c r="C26" s="205" t="s">
        <v>10768</v>
      </c>
      <c r="D26" s="240" t="s">
        <v>10769</v>
      </c>
      <c r="E26" s="369">
        <v>0</v>
      </c>
      <c r="F26" s="369" t="s">
        <v>158</v>
      </c>
      <c r="G26" s="369" t="s">
        <v>81</v>
      </c>
      <c r="H26" s="370">
        <v>1</v>
      </c>
      <c r="I26" s="369"/>
      <c r="J26" s="369"/>
      <c r="K26" s="369"/>
    </row>
    <row r="27" spans="1:11" ht="12.75" customHeight="1">
      <c r="A27" s="369"/>
      <c r="B27" s="369"/>
      <c r="C27" s="205" t="s">
        <v>10770</v>
      </c>
      <c r="D27" s="240" t="s">
        <v>10771</v>
      </c>
      <c r="E27" s="369">
        <v>0</v>
      </c>
      <c r="F27" s="369" t="s">
        <v>158</v>
      </c>
      <c r="G27" s="369" t="s">
        <v>81</v>
      </c>
      <c r="H27" s="370">
        <v>1</v>
      </c>
      <c r="I27" s="369"/>
      <c r="J27" s="369"/>
      <c r="K27" s="369"/>
    </row>
    <row r="28" spans="1:11" ht="12.75" customHeight="1">
      <c r="A28" s="369"/>
      <c r="B28" s="369"/>
      <c r="C28" s="205" t="s">
        <v>10772</v>
      </c>
      <c r="D28" s="240" t="s">
        <v>10773</v>
      </c>
      <c r="E28" s="369">
        <v>0</v>
      </c>
      <c r="F28" s="369" t="s">
        <v>158</v>
      </c>
      <c r="G28" s="369" t="s">
        <v>81</v>
      </c>
      <c r="H28" s="370">
        <v>1</v>
      </c>
      <c r="I28" s="369"/>
      <c r="J28" s="369"/>
      <c r="K28" s="369"/>
    </row>
    <row r="29" spans="1:11" ht="12.75" customHeight="1">
      <c r="A29" s="369"/>
      <c r="B29" s="369"/>
      <c r="C29" s="205" t="s">
        <v>10774</v>
      </c>
      <c r="D29" s="240" t="s">
        <v>10775</v>
      </c>
      <c r="E29" s="369">
        <v>0</v>
      </c>
      <c r="F29" s="369" t="s">
        <v>158</v>
      </c>
      <c r="G29" s="369" t="s">
        <v>81</v>
      </c>
      <c r="H29" s="370">
        <v>1</v>
      </c>
      <c r="I29" s="369"/>
      <c r="J29" s="369"/>
      <c r="K29" s="369"/>
    </row>
    <row r="30" spans="1:11" ht="12.75" customHeight="1">
      <c r="A30" s="369"/>
      <c r="B30" s="369"/>
      <c r="C30" s="205" t="s">
        <v>10776</v>
      </c>
      <c r="D30" s="240" t="s">
        <v>10777</v>
      </c>
      <c r="E30" s="369">
        <v>0</v>
      </c>
      <c r="F30" s="369" t="s">
        <v>158</v>
      </c>
      <c r="G30" s="369" t="s">
        <v>81</v>
      </c>
      <c r="H30" s="370">
        <v>1</v>
      </c>
      <c r="I30" s="369"/>
      <c r="J30" s="369"/>
      <c r="K30" s="369"/>
    </row>
    <row r="31" spans="1:11" ht="12.75" customHeight="1">
      <c r="A31" s="369"/>
      <c r="B31" s="369"/>
      <c r="C31" s="205" t="s">
        <v>10778</v>
      </c>
      <c r="D31" s="240" t="s">
        <v>10779</v>
      </c>
      <c r="E31" s="369">
        <v>0</v>
      </c>
      <c r="F31" s="369" t="s">
        <v>158</v>
      </c>
      <c r="G31" s="369" t="s">
        <v>81</v>
      </c>
      <c r="H31" s="370">
        <v>1</v>
      </c>
      <c r="I31" s="369"/>
      <c r="J31" s="369"/>
      <c r="K31" s="369"/>
    </row>
    <row r="32" spans="1:11" ht="12.75" customHeight="1">
      <c r="A32" s="369"/>
      <c r="B32" s="369"/>
      <c r="C32" s="205" t="s">
        <v>10780</v>
      </c>
      <c r="D32" s="240" t="s">
        <v>10781</v>
      </c>
      <c r="E32" s="369">
        <v>0</v>
      </c>
      <c r="F32" s="369" t="s">
        <v>158</v>
      </c>
      <c r="G32" s="369" t="s">
        <v>81</v>
      </c>
      <c r="H32" s="370">
        <v>1</v>
      </c>
      <c r="I32" s="369"/>
      <c r="J32" s="369"/>
      <c r="K32" s="369"/>
    </row>
    <row r="33" spans="1:11" ht="12.75" customHeight="1">
      <c r="A33" s="369"/>
      <c r="B33" s="369"/>
      <c r="C33" s="205" t="s">
        <v>10782</v>
      </c>
      <c r="D33" s="240" t="s">
        <v>10783</v>
      </c>
      <c r="E33" s="369">
        <v>0</v>
      </c>
      <c r="F33" s="369" t="s">
        <v>158</v>
      </c>
      <c r="G33" s="369" t="s">
        <v>81</v>
      </c>
      <c r="H33" s="370">
        <v>1</v>
      </c>
      <c r="I33" s="369"/>
      <c r="J33" s="369"/>
      <c r="K33" s="369"/>
    </row>
    <row r="34" spans="1:11" ht="12.75" customHeight="1">
      <c r="A34" s="369"/>
      <c r="B34" s="369"/>
      <c r="C34" s="205" t="s">
        <v>10784</v>
      </c>
      <c r="D34" s="240" t="s">
        <v>10785</v>
      </c>
      <c r="E34" s="369">
        <v>0</v>
      </c>
      <c r="F34" s="369" t="s">
        <v>158</v>
      </c>
      <c r="G34" s="369" t="s">
        <v>81</v>
      </c>
      <c r="H34" s="370">
        <v>1</v>
      </c>
      <c r="I34" s="369"/>
      <c r="J34" s="369"/>
      <c r="K34" s="369"/>
    </row>
    <row r="35" spans="1:11" ht="12.75" customHeight="1">
      <c r="A35" s="369"/>
      <c r="B35" s="369"/>
      <c r="C35" s="205" t="s">
        <v>10786</v>
      </c>
      <c r="D35" s="240" t="s">
        <v>10787</v>
      </c>
      <c r="E35" s="369">
        <v>0</v>
      </c>
      <c r="F35" s="369" t="s">
        <v>158</v>
      </c>
      <c r="G35" s="369" t="s">
        <v>81</v>
      </c>
      <c r="H35" s="370">
        <v>1</v>
      </c>
      <c r="I35" s="369"/>
      <c r="J35" s="369"/>
      <c r="K35" s="369"/>
    </row>
    <row r="36" spans="1:11" ht="12.75" customHeight="1">
      <c r="A36" s="369"/>
      <c r="B36" s="369"/>
      <c r="C36" s="205" t="s">
        <v>10788</v>
      </c>
      <c r="D36" s="240" t="s">
        <v>10789</v>
      </c>
      <c r="E36" s="369">
        <v>0</v>
      </c>
      <c r="F36" s="369" t="s">
        <v>158</v>
      </c>
      <c r="G36" s="369" t="s">
        <v>81</v>
      </c>
      <c r="H36" s="370">
        <v>1</v>
      </c>
      <c r="I36" s="369"/>
      <c r="J36" s="369"/>
      <c r="K36" s="369"/>
    </row>
    <row r="37" spans="1:11" ht="12.75" customHeight="1">
      <c r="A37" s="369"/>
      <c r="B37" s="369"/>
      <c r="C37" s="205" t="s">
        <v>10790</v>
      </c>
      <c r="D37" s="240" t="s">
        <v>10791</v>
      </c>
      <c r="E37" s="369">
        <v>0</v>
      </c>
      <c r="F37" s="369" t="s">
        <v>158</v>
      </c>
      <c r="G37" s="369" t="s">
        <v>81</v>
      </c>
      <c r="H37" s="370">
        <v>1</v>
      </c>
      <c r="I37" s="369"/>
      <c r="J37" s="369"/>
      <c r="K37" s="369"/>
    </row>
    <row r="38" spans="1:11" ht="12.75" customHeight="1">
      <c r="A38" s="369"/>
      <c r="B38" s="369"/>
      <c r="C38" s="205" t="s">
        <v>10792</v>
      </c>
      <c r="D38" s="240" t="s">
        <v>10793</v>
      </c>
      <c r="E38" s="369">
        <v>0</v>
      </c>
      <c r="F38" s="369" t="s">
        <v>158</v>
      </c>
      <c r="G38" s="369" t="s">
        <v>81</v>
      </c>
      <c r="H38" s="370">
        <v>1</v>
      </c>
      <c r="I38" s="369"/>
      <c r="J38" s="369"/>
      <c r="K38" s="369"/>
    </row>
    <row r="39" spans="1:11" ht="15" customHeight="1">
      <c r="A39" s="369"/>
      <c r="B39" s="369"/>
      <c r="C39" s="205" t="s">
        <v>10794</v>
      </c>
      <c r="D39" s="240" t="s">
        <v>10795</v>
      </c>
      <c r="E39" s="369">
        <v>0</v>
      </c>
      <c r="F39" s="369" t="s">
        <v>158</v>
      </c>
      <c r="G39" s="369" t="s">
        <v>81</v>
      </c>
      <c r="H39" s="370">
        <v>1</v>
      </c>
      <c r="I39" s="369"/>
      <c r="J39" s="369"/>
      <c r="K39" s="369"/>
    </row>
    <row r="40" spans="1:11" ht="12.75" customHeight="1">
      <c r="A40" s="369"/>
      <c r="B40" s="369"/>
      <c r="C40" s="205" t="s">
        <v>10796</v>
      </c>
      <c r="D40" s="240" t="s">
        <v>10797</v>
      </c>
      <c r="E40" s="369">
        <v>0</v>
      </c>
      <c r="F40" s="369" t="s">
        <v>158</v>
      </c>
      <c r="G40" s="369" t="s">
        <v>81</v>
      </c>
      <c r="H40" s="370">
        <v>1</v>
      </c>
      <c r="I40" s="369"/>
      <c r="J40" s="369"/>
      <c r="K40" s="369"/>
    </row>
    <row r="41" spans="1:11" ht="12.75" customHeight="1">
      <c r="A41" s="369"/>
      <c r="B41" s="369"/>
      <c r="C41" s="205" t="s">
        <v>10798</v>
      </c>
      <c r="D41" s="240" t="s">
        <v>10799</v>
      </c>
      <c r="E41" s="369">
        <v>0</v>
      </c>
      <c r="F41" s="369" t="s">
        <v>158</v>
      </c>
      <c r="G41" s="369" t="s">
        <v>81</v>
      </c>
      <c r="H41" s="370">
        <v>1</v>
      </c>
      <c r="I41" s="369"/>
      <c r="J41" s="369"/>
      <c r="K41" s="369"/>
    </row>
    <row r="42" spans="1:11" ht="12.75" customHeight="1">
      <c r="A42" s="369"/>
      <c r="B42" s="369"/>
      <c r="C42" s="205" t="s">
        <v>10800</v>
      </c>
      <c r="D42" s="240" t="s">
        <v>10801</v>
      </c>
      <c r="E42" s="369">
        <v>0</v>
      </c>
      <c r="F42" s="369" t="s">
        <v>158</v>
      </c>
      <c r="G42" s="369" t="s">
        <v>81</v>
      </c>
      <c r="H42" s="370">
        <v>1</v>
      </c>
      <c r="I42" s="369"/>
      <c r="J42" s="369"/>
      <c r="K42" s="369"/>
    </row>
    <row r="43" spans="1:11" ht="12.75" customHeight="1">
      <c r="A43" s="369"/>
      <c r="B43" s="369"/>
      <c r="C43" s="205" t="s">
        <v>10802</v>
      </c>
      <c r="D43" s="240" t="s">
        <v>10803</v>
      </c>
      <c r="E43" s="369">
        <v>0</v>
      </c>
      <c r="F43" s="369" t="s">
        <v>158</v>
      </c>
      <c r="G43" s="369" t="s">
        <v>81</v>
      </c>
      <c r="H43" s="370">
        <v>1</v>
      </c>
      <c r="I43" s="369"/>
      <c r="J43" s="369"/>
      <c r="K43" s="369"/>
    </row>
    <row r="44" spans="1:11" ht="12.75" customHeight="1">
      <c r="A44" s="369"/>
      <c r="B44" s="369"/>
      <c r="C44" s="205" t="s">
        <v>10804</v>
      </c>
      <c r="D44" s="240" t="s">
        <v>10805</v>
      </c>
      <c r="E44" s="369">
        <v>0</v>
      </c>
      <c r="F44" s="369" t="s">
        <v>158</v>
      </c>
      <c r="G44" s="369" t="s">
        <v>81</v>
      </c>
      <c r="H44" s="370">
        <v>1</v>
      </c>
      <c r="I44" s="369"/>
      <c r="J44" s="369"/>
      <c r="K44" s="369"/>
    </row>
    <row r="45" spans="1:11" ht="12.75" customHeight="1">
      <c r="A45" s="369"/>
      <c r="B45" s="369"/>
      <c r="C45" s="205" t="s">
        <v>10806</v>
      </c>
      <c r="D45" s="240" t="s">
        <v>10807</v>
      </c>
      <c r="E45" s="369">
        <v>0</v>
      </c>
      <c r="F45" s="369" t="s">
        <v>158</v>
      </c>
      <c r="G45" s="369" t="s">
        <v>81</v>
      </c>
      <c r="H45" s="370">
        <v>1</v>
      </c>
      <c r="I45" s="369"/>
      <c r="J45" s="369"/>
      <c r="K45" s="369"/>
    </row>
    <row r="46" spans="1:11" ht="12.75" customHeight="1">
      <c r="A46" s="369"/>
      <c r="B46" s="369"/>
      <c r="C46" s="205" t="s">
        <v>10808</v>
      </c>
      <c r="D46" s="240" t="s">
        <v>10809</v>
      </c>
      <c r="E46" s="369">
        <v>0</v>
      </c>
      <c r="F46" s="369" t="s">
        <v>158</v>
      </c>
      <c r="G46" s="369" t="s">
        <v>81</v>
      </c>
      <c r="H46" s="370">
        <v>1</v>
      </c>
      <c r="I46" s="369"/>
      <c r="J46" s="369"/>
      <c r="K46" s="369"/>
    </row>
    <row r="47" spans="1:11" ht="12.75" customHeight="1">
      <c r="A47" s="369"/>
      <c r="B47" s="369"/>
      <c r="C47" s="205" t="s">
        <v>10810</v>
      </c>
      <c r="D47" s="240" t="s">
        <v>10811</v>
      </c>
      <c r="E47" s="369">
        <v>0</v>
      </c>
      <c r="F47" s="369" t="s">
        <v>158</v>
      </c>
      <c r="G47" s="369" t="s">
        <v>81</v>
      </c>
      <c r="H47" s="370">
        <v>1</v>
      </c>
      <c r="I47" s="369"/>
      <c r="J47" s="369"/>
      <c r="K47" s="369"/>
    </row>
    <row r="48" spans="1:11" ht="12.75" customHeight="1">
      <c r="A48" s="369"/>
      <c r="B48" s="369"/>
      <c r="C48" s="205" t="s">
        <v>10812</v>
      </c>
      <c r="D48" s="240" t="s">
        <v>10813</v>
      </c>
      <c r="E48" s="369">
        <v>0</v>
      </c>
      <c r="F48" s="369" t="s">
        <v>158</v>
      </c>
      <c r="G48" s="369" t="s">
        <v>81</v>
      </c>
      <c r="H48" s="370">
        <v>1</v>
      </c>
      <c r="I48" s="369"/>
      <c r="J48" s="369"/>
      <c r="K48" s="370"/>
    </row>
    <row r="49" spans="1:11" ht="12.75" customHeight="1">
      <c r="A49" s="369"/>
      <c r="B49" s="369"/>
      <c r="C49" s="205" t="s">
        <v>10814</v>
      </c>
      <c r="D49" s="240" t="s">
        <v>10815</v>
      </c>
      <c r="E49" s="369">
        <v>0</v>
      </c>
      <c r="F49" s="369" t="s">
        <v>158</v>
      </c>
      <c r="G49" s="369" t="s">
        <v>81</v>
      </c>
      <c r="H49" s="370">
        <v>1</v>
      </c>
      <c r="I49" s="369"/>
      <c r="J49" s="369"/>
      <c r="K49" s="370"/>
    </row>
    <row r="50" spans="1:11" ht="12.75" customHeight="1">
      <c r="A50" s="369"/>
      <c r="B50" s="369"/>
      <c r="C50" s="205" t="s">
        <v>10816</v>
      </c>
      <c r="D50" s="240" t="s">
        <v>10817</v>
      </c>
      <c r="E50" s="369">
        <v>0</v>
      </c>
      <c r="F50" s="369" t="s">
        <v>158</v>
      </c>
      <c r="G50" s="369" t="s">
        <v>81</v>
      </c>
      <c r="H50" s="370">
        <v>1</v>
      </c>
      <c r="I50" s="369"/>
      <c r="J50" s="369"/>
      <c r="K50" s="370"/>
    </row>
    <row r="51" spans="1:11" ht="12.75" customHeight="1">
      <c r="A51" s="369"/>
      <c r="B51" s="369"/>
      <c r="C51" s="205" t="s">
        <v>10818</v>
      </c>
      <c r="D51" s="240" t="s">
        <v>10819</v>
      </c>
      <c r="E51" s="369">
        <v>0</v>
      </c>
      <c r="F51" s="369" t="s">
        <v>158</v>
      </c>
      <c r="G51" s="369" t="s">
        <v>81</v>
      </c>
      <c r="H51" s="370">
        <v>0.5</v>
      </c>
      <c r="I51" s="369"/>
      <c r="J51" s="369"/>
      <c r="K51" s="370"/>
    </row>
    <row r="52" spans="1:11" ht="12.75" customHeight="1">
      <c r="A52" s="369"/>
      <c r="B52" s="369"/>
      <c r="C52" s="205" t="s">
        <v>10820</v>
      </c>
      <c r="D52" s="240" t="s">
        <v>10821</v>
      </c>
      <c r="E52" s="369">
        <v>0</v>
      </c>
      <c r="F52" s="369" t="s">
        <v>158</v>
      </c>
      <c r="G52" s="369" t="s">
        <v>81</v>
      </c>
      <c r="H52" s="370">
        <v>0.5</v>
      </c>
      <c r="I52" s="369"/>
      <c r="J52" s="369"/>
      <c r="K52" s="370"/>
    </row>
    <row r="53" spans="1:11" ht="12.75" customHeight="1">
      <c r="A53" s="369"/>
      <c r="B53" s="369"/>
      <c r="C53" s="205" t="s">
        <v>10822</v>
      </c>
      <c r="D53" s="240" t="s">
        <v>10823</v>
      </c>
      <c r="E53" s="369">
        <v>0</v>
      </c>
      <c r="F53" s="369" t="s">
        <v>158</v>
      </c>
      <c r="G53" s="369" t="s">
        <v>81</v>
      </c>
      <c r="H53" s="370">
        <v>0.5</v>
      </c>
      <c r="I53" s="369"/>
      <c r="J53" s="369"/>
      <c r="K53" s="370"/>
    </row>
    <row r="54" spans="1:11" ht="12.75" customHeight="1">
      <c r="A54" s="369"/>
      <c r="B54" s="369"/>
      <c r="C54" s="205" t="s">
        <v>10824</v>
      </c>
      <c r="D54" s="240" t="s">
        <v>10825</v>
      </c>
      <c r="E54" s="369">
        <v>0</v>
      </c>
      <c r="F54" s="369" t="s">
        <v>158</v>
      </c>
      <c r="G54" s="369" t="s">
        <v>81</v>
      </c>
      <c r="H54" s="370">
        <v>0.5</v>
      </c>
      <c r="I54" s="369"/>
      <c r="J54" s="369"/>
      <c r="K54" s="370"/>
    </row>
    <row r="55" spans="1:11" ht="12.75" customHeight="1">
      <c r="A55" s="369"/>
      <c r="B55" s="369"/>
      <c r="C55" s="205" t="s">
        <v>10826</v>
      </c>
      <c r="D55" s="240" t="s">
        <v>10827</v>
      </c>
      <c r="E55" s="369">
        <v>0</v>
      </c>
      <c r="F55" s="369" t="s">
        <v>158</v>
      </c>
      <c r="G55" s="369" t="s">
        <v>81</v>
      </c>
      <c r="H55" s="370">
        <v>0.5</v>
      </c>
      <c r="I55" s="369"/>
      <c r="J55" s="369"/>
      <c r="K55" s="370"/>
    </row>
    <row r="56" spans="1:11" ht="12.75" customHeight="1">
      <c r="A56" s="369"/>
      <c r="B56" s="369"/>
      <c r="C56" s="205" t="s">
        <v>10828</v>
      </c>
      <c r="D56" s="240" t="s">
        <v>10829</v>
      </c>
      <c r="E56" s="369">
        <v>0</v>
      </c>
      <c r="F56" s="369" t="s">
        <v>158</v>
      </c>
      <c r="G56" s="369" t="s">
        <v>81</v>
      </c>
      <c r="H56" s="370">
        <v>0.5</v>
      </c>
      <c r="I56" s="369"/>
      <c r="J56" s="369"/>
      <c r="K56" s="370"/>
    </row>
    <row r="57" spans="1:11" ht="12.75" customHeight="1">
      <c r="A57" s="369"/>
      <c r="B57" s="369"/>
      <c r="C57" s="205" t="s">
        <v>10830</v>
      </c>
      <c r="D57" s="208" t="s">
        <v>10831</v>
      </c>
      <c r="E57" s="369">
        <v>0</v>
      </c>
      <c r="F57" s="369" t="s">
        <v>158</v>
      </c>
      <c r="G57" s="369" t="s">
        <v>81</v>
      </c>
      <c r="H57" s="370">
        <v>0.5</v>
      </c>
      <c r="I57" s="369"/>
      <c r="J57" s="369"/>
      <c r="K57" s="370"/>
    </row>
    <row r="58" spans="1:11" ht="12.75" customHeight="1">
      <c r="A58" s="369"/>
      <c r="B58" s="369"/>
      <c r="C58" s="205" t="s">
        <v>10832</v>
      </c>
      <c r="D58" s="208" t="s">
        <v>10833</v>
      </c>
      <c r="E58" s="369">
        <v>0</v>
      </c>
      <c r="F58" s="369" t="s">
        <v>158</v>
      </c>
      <c r="G58" s="369" t="s">
        <v>81</v>
      </c>
      <c r="H58" s="370">
        <v>0.5</v>
      </c>
      <c r="I58" s="369"/>
      <c r="J58" s="369"/>
      <c r="K58" s="370"/>
    </row>
    <row r="59" spans="1:11" ht="12.75" customHeight="1">
      <c r="A59" s="369"/>
      <c r="B59" s="369"/>
      <c r="C59" s="205" t="s">
        <v>10834</v>
      </c>
      <c r="D59" s="208" t="s">
        <v>10835</v>
      </c>
      <c r="E59" s="369">
        <v>0</v>
      </c>
      <c r="F59" s="369" t="s">
        <v>158</v>
      </c>
      <c r="G59" s="369" t="s">
        <v>81</v>
      </c>
      <c r="H59" s="370">
        <v>1</v>
      </c>
      <c r="I59" s="369"/>
      <c r="J59" s="369"/>
      <c r="K59" s="370"/>
    </row>
    <row r="60" spans="1:11" ht="12.75" customHeight="1">
      <c r="A60" s="369"/>
      <c r="B60" s="369"/>
      <c r="C60" s="205" t="s">
        <v>10836</v>
      </c>
      <c r="D60" s="240" t="s">
        <v>10721</v>
      </c>
      <c r="E60" s="369">
        <v>0</v>
      </c>
      <c r="F60" s="369" t="s">
        <v>158</v>
      </c>
      <c r="G60" s="369" t="s">
        <v>17</v>
      </c>
      <c r="H60" s="370">
        <v>1</v>
      </c>
      <c r="I60" s="369"/>
      <c r="J60" s="370"/>
      <c r="K60" s="370"/>
    </row>
    <row r="61" spans="1:11" ht="12.75" customHeight="1">
      <c r="A61" s="369"/>
      <c r="B61" s="369"/>
      <c r="C61" s="205" t="s">
        <v>10837</v>
      </c>
      <c r="D61" s="240" t="s">
        <v>10723</v>
      </c>
      <c r="E61" s="369">
        <v>0</v>
      </c>
      <c r="F61" s="369" t="s">
        <v>158</v>
      </c>
      <c r="G61" s="369" t="s">
        <v>17</v>
      </c>
      <c r="H61" s="370">
        <v>0.5</v>
      </c>
      <c r="I61" s="369"/>
      <c r="J61" s="370"/>
      <c r="K61" s="370"/>
    </row>
    <row r="62" spans="1:11" ht="12.75" customHeight="1">
      <c r="A62" s="369"/>
      <c r="B62" s="369"/>
      <c r="C62" s="205" t="s">
        <v>10838</v>
      </c>
      <c r="D62" s="240" t="s">
        <v>10725</v>
      </c>
      <c r="E62" s="369">
        <v>0</v>
      </c>
      <c r="F62" s="369" t="s">
        <v>158</v>
      </c>
      <c r="G62" s="369" t="s">
        <v>17</v>
      </c>
      <c r="H62" s="370">
        <v>1</v>
      </c>
      <c r="I62" s="369"/>
      <c r="J62" s="370"/>
      <c r="K62" s="370"/>
    </row>
    <row r="63" spans="1:11" ht="12" customHeight="1">
      <c r="A63" s="369"/>
      <c r="B63" s="369"/>
      <c r="C63" s="205" t="s">
        <v>10839</v>
      </c>
      <c r="D63" s="240" t="s">
        <v>10727</v>
      </c>
      <c r="E63" s="369">
        <v>0</v>
      </c>
      <c r="F63" s="369" t="s">
        <v>158</v>
      </c>
      <c r="G63" s="369" t="s">
        <v>17</v>
      </c>
      <c r="H63" s="370">
        <v>0.5</v>
      </c>
      <c r="I63" s="369"/>
      <c r="J63" s="370"/>
      <c r="K63" s="370"/>
    </row>
    <row r="64" spans="1:11" ht="12.75" customHeight="1">
      <c r="A64" s="369"/>
      <c r="B64" s="369"/>
      <c r="C64" s="205" t="s">
        <v>10840</v>
      </c>
      <c r="D64" s="240" t="s">
        <v>10729</v>
      </c>
      <c r="E64" s="369">
        <v>0</v>
      </c>
      <c r="F64" s="369" t="s">
        <v>158</v>
      </c>
      <c r="G64" s="369" t="s">
        <v>17</v>
      </c>
      <c r="H64" s="370">
        <v>0.5</v>
      </c>
      <c r="I64" s="369"/>
      <c r="J64" s="370"/>
      <c r="K64" s="370"/>
    </row>
    <row r="65" spans="1:11" ht="12.75" customHeight="1">
      <c r="A65" s="369"/>
      <c r="B65" s="369"/>
      <c r="C65" s="205" t="s">
        <v>10841</v>
      </c>
      <c r="D65" s="240" t="s">
        <v>10731</v>
      </c>
      <c r="E65" s="369">
        <v>0</v>
      </c>
      <c r="F65" s="369" t="s">
        <v>158</v>
      </c>
      <c r="G65" s="369" t="s">
        <v>17</v>
      </c>
      <c r="H65" s="370">
        <v>0.5</v>
      </c>
      <c r="I65" s="369"/>
      <c r="J65" s="370"/>
      <c r="K65" s="370"/>
    </row>
    <row r="66" spans="1:11" ht="12.75" customHeight="1">
      <c r="A66" s="369"/>
      <c r="B66" s="369"/>
      <c r="C66" s="205" t="s">
        <v>10842</v>
      </c>
      <c r="D66" s="240" t="s">
        <v>10733</v>
      </c>
      <c r="E66" s="369">
        <v>0</v>
      </c>
      <c r="F66" s="369" t="s">
        <v>158</v>
      </c>
      <c r="G66" s="369" t="s">
        <v>17</v>
      </c>
      <c r="H66" s="370">
        <v>0.5</v>
      </c>
      <c r="I66" s="369"/>
      <c r="J66" s="370"/>
      <c r="K66" s="370"/>
    </row>
    <row r="67" spans="1:11" ht="12.75" customHeight="1">
      <c r="A67" s="369"/>
      <c r="B67" s="369"/>
      <c r="C67" s="205" t="s">
        <v>10843</v>
      </c>
      <c r="D67" s="240" t="s">
        <v>10735</v>
      </c>
      <c r="E67" s="369">
        <v>0</v>
      </c>
      <c r="F67" s="369" t="s">
        <v>158</v>
      </c>
      <c r="G67" s="369" t="s">
        <v>17</v>
      </c>
      <c r="H67" s="370">
        <v>0.5</v>
      </c>
      <c r="I67" s="369"/>
      <c r="J67" s="370"/>
      <c r="K67" s="370"/>
    </row>
    <row r="68" spans="1:11" ht="12.75" customHeight="1">
      <c r="A68" s="369"/>
      <c r="B68" s="369"/>
      <c r="C68" s="205" t="s">
        <v>10844</v>
      </c>
      <c r="D68" s="240" t="s">
        <v>10737</v>
      </c>
      <c r="E68" s="369">
        <v>0</v>
      </c>
      <c r="F68" s="369" t="s">
        <v>158</v>
      </c>
      <c r="G68" s="369" t="s">
        <v>17</v>
      </c>
      <c r="H68" s="370">
        <v>0.5</v>
      </c>
      <c r="I68" s="369"/>
      <c r="J68" s="370"/>
      <c r="K68" s="370"/>
    </row>
    <row r="69" spans="1:11" ht="12.75" customHeight="1">
      <c r="A69" s="369"/>
      <c r="B69" s="369"/>
      <c r="C69" s="205" t="s">
        <v>10845</v>
      </c>
      <c r="D69" s="240" t="s">
        <v>10739</v>
      </c>
      <c r="E69" s="369">
        <v>0</v>
      </c>
      <c r="F69" s="369" t="s">
        <v>158</v>
      </c>
      <c r="G69" s="369" t="s">
        <v>17</v>
      </c>
      <c r="H69" s="370">
        <v>0.5</v>
      </c>
      <c r="I69" s="369"/>
      <c r="J69" s="370"/>
      <c r="K69" s="377"/>
    </row>
    <row r="70" spans="1:11" ht="12.75" customHeight="1">
      <c r="A70" s="369"/>
      <c r="B70" s="369"/>
      <c r="C70" s="205" t="s">
        <v>10846</v>
      </c>
      <c r="D70" s="240" t="s">
        <v>10741</v>
      </c>
      <c r="E70" s="369">
        <v>0</v>
      </c>
      <c r="F70" s="369" t="s">
        <v>158</v>
      </c>
      <c r="G70" s="369" t="s">
        <v>17</v>
      </c>
      <c r="H70" s="370">
        <v>0.5</v>
      </c>
      <c r="I70" s="369"/>
      <c r="J70" s="370"/>
      <c r="K70" s="370"/>
    </row>
    <row r="71" spans="1:11" ht="12.75" customHeight="1">
      <c r="A71" s="369"/>
      <c r="B71" s="369"/>
      <c r="C71" s="205" t="s">
        <v>10847</v>
      </c>
      <c r="D71" s="240" t="s">
        <v>10743</v>
      </c>
      <c r="E71" s="369">
        <v>0</v>
      </c>
      <c r="F71" s="369" t="s">
        <v>158</v>
      </c>
      <c r="G71" s="369" t="s">
        <v>17</v>
      </c>
      <c r="H71" s="370">
        <v>0.5</v>
      </c>
      <c r="I71" s="369"/>
      <c r="J71" s="370"/>
      <c r="K71" s="370"/>
    </row>
    <row r="72" spans="1:11" ht="12.75" customHeight="1">
      <c r="A72" s="369"/>
      <c r="B72" s="369"/>
      <c r="C72" s="205" t="s">
        <v>10848</v>
      </c>
      <c r="D72" s="240" t="s">
        <v>10745</v>
      </c>
      <c r="E72" s="369">
        <v>0</v>
      </c>
      <c r="F72" s="369" t="s">
        <v>158</v>
      </c>
      <c r="G72" s="369" t="s">
        <v>17</v>
      </c>
      <c r="H72" s="370">
        <v>0.5</v>
      </c>
      <c r="I72" s="369"/>
      <c r="J72" s="370"/>
      <c r="K72" s="370"/>
    </row>
    <row r="73" spans="1:11" ht="12.75" customHeight="1">
      <c r="A73" s="369"/>
      <c r="B73" s="369"/>
      <c r="C73" s="205" t="s">
        <v>10849</v>
      </c>
      <c r="D73" s="240" t="s">
        <v>10747</v>
      </c>
      <c r="E73" s="369">
        <v>0</v>
      </c>
      <c r="F73" s="369" t="s">
        <v>158</v>
      </c>
      <c r="G73" s="369" t="s">
        <v>17</v>
      </c>
      <c r="H73" s="370">
        <v>0.5</v>
      </c>
      <c r="I73" s="369"/>
      <c r="J73" s="370"/>
      <c r="K73" s="370"/>
    </row>
    <row r="74" spans="1:11" ht="12.75" customHeight="1">
      <c r="A74" s="369"/>
      <c r="B74" s="369"/>
      <c r="C74" s="205" t="s">
        <v>10850</v>
      </c>
      <c r="D74" s="240" t="s">
        <v>10749</v>
      </c>
      <c r="E74" s="369">
        <v>0</v>
      </c>
      <c r="F74" s="369" t="s">
        <v>158</v>
      </c>
      <c r="G74" s="369" t="s">
        <v>17</v>
      </c>
      <c r="H74" s="370">
        <v>0.5</v>
      </c>
      <c r="I74" s="369"/>
      <c r="J74" s="370"/>
      <c r="K74" s="377"/>
    </row>
    <row r="75" spans="1:11" ht="12" customHeight="1">
      <c r="A75" s="369"/>
      <c r="B75" s="369"/>
      <c r="C75" s="205" t="s">
        <v>10851</v>
      </c>
      <c r="D75" s="240" t="s">
        <v>10751</v>
      </c>
      <c r="E75" s="369">
        <v>0</v>
      </c>
      <c r="F75" s="369" t="s">
        <v>158</v>
      </c>
      <c r="G75" s="369" t="s">
        <v>17</v>
      </c>
      <c r="H75" s="370">
        <v>0.5</v>
      </c>
      <c r="I75" s="369"/>
      <c r="J75" s="370"/>
      <c r="K75" s="370"/>
    </row>
    <row r="76" spans="1:11" ht="12.75" customHeight="1">
      <c r="A76" s="369"/>
      <c r="B76" s="369"/>
      <c r="C76" s="205" t="s">
        <v>10852</v>
      </c>
      <c r="D76" s="240" t="s">
        <v>10753</v>
      </c>
      <c r="E76" s="369">
        <v>0</v>
      </c>
      <c r="F76" s="369" t="s">
        <v>158</v>
      </c>
      <c r="G76" s="369" t="s">
        <v>17</v>
      </c>
      <c r="H76" s="370">
        <v>0.5</v>
      </c>
      <c r="I76" s="369"/>
      <c r="J76" s="370"/>
      <c r="K76" s="370"/>
    </row>
    <row r="77" spans="1:11" ht="12.75" customHeight="1">
      <c r="A77" s="369"/>
      <c r="B77" s="369"/>
      <c r="C77" s="205" t="s">
        <v>10853</v>
      </c>
      <c r="D77" s="240" t="s">
        <v>10755</v>
      </c>
      <c r="E77" s="369">
        <v>0</v>
      </c>
      <c r="F77" s="369" t="s">
        <v>158</v>
      </c>
      <c r="G77" s="369" t="s">
        <v>17</v>
      </c>
      <c r="H77" s="370">
        <v>0.5</v>
      </c>
      <c r="I77" s="369"/>
      <c r="J77" s="370"/>
      <c r="K77" s="370"/>
    </row>
    <row r="78" spans="1:11" ht="12.75" customHeight="1">
      <c r="A78" s="369"/>
      <c r="B78" s="369"/>
      <c r="C78" s="205" t="s">
        <v>10854</v>
      </c>
      <c r="D78" s="240" t="s">
        <v>10757</v>
      </c>
      <c r="E78" s="369">
        <v>0</v>
      </c>
      <c r="F78" s="369" t="s">
        <v>158</v>
      </c>
      <c r="G78" s="369" t="s">
        <v>17</v>
      </c>
      <c r="H78" s="370">
        <v>0.5</v>
      </c>
      <c r="I78" s="369"/>
      <c r="J78" s="370"/>
      <c r="K78" s="370"/>
    </row>
    <row r="79" spans="1:11" ht="12.75" customHeight="1">
      <c r="A79" s="369"/>
      <c r="B79" s="369"/>
      <c r="C79" s="205" t="s">
        <v>10855</v>
      </c>
      <c r="D79" s="240" t="s">
        <v>10759</v>
      </c>
      <c r="E79" s="369">
        <v>0</v>
      </c>
      <c r="F79" s="369" t="s">
        <v>158</v>
      </c>
      <c r="G79" s="369" t="s">
        <v>17</v>
      </c>
      <c r="H79" s="370">
        <v>0.5</v>
      </c>
      <c r="I79" s="369"/>
      <c r="J79" s="370"/>
      <c r="K79" s="370"/>
    </row>
    <row r="80" spans="1:11" ht="12.75" customHeight="1">
      <c r="A80" s="369"/>
      <c r="B80" s="369"/>
      <c r="C80" s="205" t="s">
        <v>10856</v>
      </c>
      <c r="D80" s="240" t="s">
        <v>10761</v>
      </c>
      <c r="E80" s="369">
        <v>0</v>
      </c>
      <c r="F80" s="369" t="s">
        <v>158</v>
      </c>
      <c r="G80" s="369" t="s">
        <v>17</v>
      </c>
      <c r="H80" s="370">
        <v>0.5</v>
      </c>
      <c r="I80" s="369"/>
      <c r="J80" s="370"/>
      <c r="K80" s="370"/>
    </row>
    <row r="81" spans="1:11" ht="12.75" customHeight="1">
      <c r="A81" s="369"/>
      <c r="B81" s="369"/>
      <c r="C81" s="205" t="s">
        <v>10857</v>
      </c>
      <c r="D81" s="240" t="s">
        <v>10763</v>
      </c>
      <c r="E81" s="369">
        <v>0</v>
      </c>
      <c r="F81" s="369" t="s">
        <v>158</v>
      </c>
      <c r="G81" s="369" t="s">
        <v>17</v>
      </c>
      <c r="H81" s="370">
        <v>0.5</v>
      </c>
      <c r="I81" s="369"/>
      <c r="J81" s="370"/>
      <c r="K81" s="370"/>
    </row>
    <row r="82" spans="1:11" ht="12.75" customHeight="1">
      <c r="A82" s="369"/>
      <c r="B82" s="369"/>
      <c r="C82" s="205" t="s">
        <v>10858</v>
      </c>
      <c r="D82" s="240" t="s">
        <v>10765</v>
      </c>
      <c r="E82" s="369">
        <v>0</v>
      </c>
      <c r="F82" s="369" t="s">
        <v>158</v>
      </c>
      <c r="G82" s="369" t="s">
        <v>17</v>
      </c>
      <c r="H82" s="370">
        <v>0.5</v>
      </c>
      <c r="I82" s="369"/>
      <c r="J82" s="370"/>
      <c r="K82" s="370"/>
    </row>
    <row r="83" spans="1:11" ht="12.75" customHeight="1">
      <c r="A83" s="369"/>
      <c r="B83" s="369"/>
      <c r="C83" s="205" t="s">
        <v>10859</v>
      </c>
      <c r="D83" s="240" t="s">
        <v>10767</v>
      </c>
      <c r="E83" s="369">
        <v>0</v>
      </c>
      <c r="F83" s="369" t="s">
        <v>158</v>
      </c>
      <c r="G83" s="369" t="s">
        <v>17</v>
      </c>
      <c r="H83" s="370">
        <v>0.5</v>
      </c>
      <c r="I83" s="369"/>
      <c r="J83" s="370"/>
      <c r="K83" s="370"/>
    </row>
    <row r="84" spans="1:11" ht="12.75" customHeight="1">
      <c r="A84" s="369"/>
      <c r="B84" s="369"/>
      <c r="C84" s="205" t="s">
        <v>10860</v>
      </c>
      <c r="D84" s="240" t="s">
        <v>10769</v>
      </c>
      <c r="E84" s="369">
        <v>0</v>
      </c>
      <c r="F84" s="369" t="s">
        <v>158</v>
      </c>
      <c r="G84" s="369" t="s">
        <v>17</v>
      </c>
      <c r="H84" s="370">
        <v>0.5</v>
      </c>
      <c r="I84" s="369"/>
      <c r="J84" s="370"/>
      <c r="K84" s="370"/>
    </row>
    <row r="85" spans="1:11" ht="12.75" customHeight="1">
      <c r="A85" s="369"/>
      <c r="B85" s="369"/>
      <c r="C85" s="205" t="s">
        <v>10861</v>
      </c>
      <c r="D85" s="240" t="s">
        <v>10771</v>
      </c>
      <c r="E85" s="369">
        <v>0</v>
      </c>
      <c r="F85" s="369" t="s">
        <v>158</v>
      </c>
      <c r="G85" s="369" t="s">
        <v>17</v>
      </c>
      <c r="H85" s="370">
        <v>0.5</v>
      </c>
      <c r="I85" s="369"/>
      <c r="J85" s="370"/>
      <c r="K85" s="370"/>
    </row>
    <row r="86" spans="1:11" ht="12.75" customHeight="1">
      <c r="A86" s="369"/>
      <c r="B86" s="369"/>
      <c r="C86" s="205" t="s">
        <v>10862</v>
      </c>
      <c r="D86" s="240" t="s">
        <v>10773</v>
      </c>
      <c r="E86" s="369">
        <v>0</v>
      </c>
      <c r="F86" s="369" t="s">
        <v>158</v>
      </c>
      <c r="G86" s="369" t="s">
        <v>17</v>
      </c>
      <c r="H86" s="370">
        <v>0.5</v>
      </c>
      <c r="I86" s="369"/>
      <c r="J86" s="370"/>
      <c r="K86" s="370"/>
    </row>
    <row r="87" spans="1:11" ht="12.75" customHeight="1">
      <c r="A87" s="369"/>
      <c r="B87" s="369"/>
      <c r="C87" s="205" t="s">
        <v>10863</v>
      </c>
      <c r="D87" s="240" t="s">
        <v>10775</v>
      </c>
      <c r="E87" s="369">
        <v>0</v>
      </c>
      <c r="F87" s="369" t="s">
        <v>158</v>
      </c>
      <c r="G87" s="369" t="s">
        <v>17</v>
      </c>
      <c r="H87" s="370">
        <v>0.5</v>
      </c>
      <c r="I87" s="369"/>
      <c r="J87" s="370"/>
      <c r="K87" s="370"/>
    </row>
    <row r="88" spans="1:11" ht="12.75" customHeight="1">
      <c r="A88" s="369"/>
      <c r="B88" s="369"/>
      <c r="C88" s="205" t="s">
        <v>10864</v>
      </c>
      <c r="D88" s="240" t="s">
        <v>10777</v>
      </c>
      <c r="E88" s="369">
        <v>0</v>
      </c>
      <c r="F88" s="369" t="s">
        <v>158</v>
      </c>
      <c r="G88" s="369" t="s">
        <v>17</v>
      </c>
      <c r="H88" s="370">
        <v>0.5</v>
      </c>
      <c r="I88" s="369"/>
      <c r="J88" s="370"/>
      <c r="K88" s="370"/>
    </row>
    <row r="89" spans="1:11" ht="12.75" customHeight="1">
      <c r="A89" s="369"/>
      <c r="B89" s="369"/>
      <c r="C89" s="205" t="s">
        <v>10865</v>
      </c>
      <c r="D89" s="240" t="s">
        <v>10779</v>
      </c>
      <c r="E89" s="369">
        <v>0</v>
      </c>
      <c r="F89" s="369" t="s">
        <v>158</v>
      </c>
      <c r="G89" s="369" t="s">
        <v>17</v>
      </c>
      <c r="H89" s="370">
        <v>0.5</v>
      </c>
      <c r="I89" s="369"/>
      <c r="J89" s="370"/>
      <c r="K89" s="370"/>
    </row>
    <row r="90" spans="1:11" ht="12.75" customHeight="1">
      <c r="A90" s="369"/>
      <c r="B90" s="369"/>
      <c r="C90" s="205" t="s">
        <v>10866</v>
      </c>
      <c r="D90" s="240" t="s">
        <v>10781</v>
      </c>
      <c r="E90" s="369">
        <v>0</v>
      </c>
      <c r="F90" s="369" t="s">
        <v>158</v>
      </c>
      <c r="G90" s="369" t="s">
        <v>17</v>
      </c>
      <c r="H90" s="370">
        <v>0.5</v>
      </c>
      <c r="I90" s="369"/>
      <c r="J90" s="370"/>
      <c r="K90" s="370"/>
    </row>
    <row r="91" spans="1:11" ht="12.75" customHeight="1">
      <c r="A91" s="369"/>
      <c r="B91" s="369"/>
      <c r="C91" s="205" t="s">
        <v>10867</v>
      </c>
      <c r="D91" s="240" t="s">
        <v>10783</v>
      </c>
      <c r="E91" s="369">
        <v>0</v>
      </c>
      <c r="F91" s="369" t="s">
        <v>158</v>
      </c>
      <c r="G91" s="369" t="s">
        <v>17</v>
      </c>
      <c r="H91" s="370">
        <v>0.5</v>
      </c>
      <c r="I91" s="369"/>
      <c r="J91" s="370"/>
      <c r="K91" s="370"/>
    </row>
    <row r="92" spans="1:11" ht="12.75" customHeight="1">
      <c r="A92" s="369"/>
      <c r="B92" s="369"/>
      <c r="C92" s="205" t="s">
        <v>10868</v>
      </c>
      <c r="D92" s="240" t="s">
        <v>10785</v>
      </c>
      <c r="E92" s="369">
        <v>0</v>
      </c>
      <c r="F92" s="369" t="s">
        <v>158</v>
      </c>
      <c r="G92" s="369" t="s">
        <v>17</v>
      </c>
      <c r="H92" s="370">
        <v>0.5</v>
      </c>
      <c r="I92" s="369"/>
      <c r="J92" s="370"/>
      <c r="K92" s="370"/>
    </row>
    <row r="93" spans="1:11" ht="12.75" customHeight="1">
      <c r="A93" s="369"/>
      <c r="B93" s="369"/>
      <c r="C93" s="205" t="s">
        <v>10869</v>
      </c>
      <c r="D93" s="240" t="s">
        <v>10787</v>
      </c>
      <c r="E93" s="369">
        <v>0</v>
      </c>
      <c r="F93" s="369" t="s">
        <v>158</v>
      </c>
      <c r="G93" s="369" t="s">
        <v>17</v>
      </c>
      <c r="H93" s="370">
        <v>0.5</v>
      </c>
      <c r="I93" s="369"/>
      <c r="J93" s="370"/>
      <c r="K93" s="370"/>
    </row>
    <row r="94" spans="1:11" ht="12.75" customHeight="1">
      <c r="A94" s="369"/>
      <c r="B94" s="369"/>
      <c r="C94" s="205" t="s">
        <v>10870</v>
      </c>
      <c r="D94" s="240" t="s">
        <v>10789</v>
      </c>
      <c r="E94" s="369">
        <v>0</v>
      </c>
      <c r="F94" s="369" t="s">
        <v>158</v>
      </c>
      <c r="G94" s="369" t="s">
        <v>17</v>
      </c>
      <c r="H94" s="370">
        <v>0.5</v>
      </c>
      <c r="I94" s="369"/>
      <c r="J94" s="370"/>
      <c r="K94" s="370"/>
    </row>
    <row r="95" spans="1:11" ht="12.75" customHeight="1">
      <c r="A95" s="369"/>
      <c r="B95" s="369"/>
      <c r="C95" s="205" t="s">
        <v>10871</v>
      </c>
      <c r="D95" s="240" t="s">
        <v>10791</v>
      </c>
      <c r="E95" s="369">
        <v>0</v>
      </c>
      <c r="F95" s="369" t="s">
        <v>158</v>
      </c>
      <c r="G95" s="369" t="s">
        <v>17</v>
      </c>
      <c r="H95" s="370">
        <v>0.5</v>
      </c>
      <c r="I95" s="369"/>
      <c r="J95" s="370"/>
      <c r="K95" s="370"/>
    </row>
    <row r="96" spans="1:11" ht="12.75" customHeight="1">
      <c r="A96" s="369"/>
      <c r="B96" s="369"/>
      <c r="C96" s="205" t="s">
        <v>10872</v>
      </c>
      <c r="D96" s="240" t="s">
        <v>10793</v>
      </c>
      <c r="E96" s="369">
        <v>0</v>
      </c>
      <c r="F96" s="369" t="s">
        <v>158</v>
      </c>
      <c r="G96" s="369" t="s">
        <v>17</v>
      </c>
      <c r="H96" s="370">
        <v>0.5</v>
      </c>
      <c r="I96" s="369"/>
      <c r="J96" s="370"/>
      <c r="K96" s="370"/>
    </row>
    <row r="97" spans="1:11" ht="12.75" customHeight="1">
      <c r="A97" s="369"/>
      <c r="B97" s="369"/>
      <c r="C97" s="205" t="s">
        <v>10873</v>
      </c>
      <c r="D97" s="240" t="s">
        <v>10795</v>
      </c>
      <c r="E97" s="369">
        <v>0</v>
      </c>
      <c r="F97" s="369" t="s">
        <v>158</v>
      </c>
      <c r="G97" s="369" t="s">
        <v>17</v>
      </c>
      <c r="H97" s="370">
        <v>0.5</v>
      </c>
      <c r="I97" s="369"/>
      <c r="J97" s="370"/>
      <c r="K97" s="370"/>
    </row>
    <row r="98" spans="1:11" ht="12.75" customHeight="1">
      <c r="A98" s="369"/>
      <c r="B98" s="369"/>
      <c r="C98" s="205" t="s">
        <v>10874</v>
      </c>
      <c r="D98" s="240" t="s">
        <v>10797</v>
      </c>
      <c r="E98" s="369">
        <v>0</v>
      </c>
      <c r="F98" s="369" t="s">
        <v>158</v>
      </c>
      <c r="G98" s="369" t="s">
        <v>17</v>
      </c>
      <c r="H98" s="370">
        <v>0.5</v>
      </c>
      <c r="I98" s="369"/>
      <c r="J98" s="370"/>
      <c r="K98" s="370"/>
    </row>
    <row r="99" spans="1:11" ht="12.75" customHeight="1">
      <c r="A99" s="369"/>
      <c r="B99" s="369"/>
      <c r="C99" s="205" t="s">
        <v>10875</v>
      </c>
      <c r="D99" s="240" t="s">
        <v>10799</v>
      </c>
      <c r="E99" s="369">
        <v>0</v>
      </c>
      <c r="F99" s="369" t="s">
        <v>158</v>
      </c>
      <c r="G99" s="369" t="s">
        <v>17</v>
      </c>
      <c r="H99" s="370">
        <v>0.5</v>
      </c>
      <c r="I99" s="369"/>
      <c r="J99" s="370"/>
      <c r="K99" s="370"/>
    </row>
    <row r="100" spans="1:11" ht="12.75" customHeight="1">
      <c r="A100" s="369"/>
      <c r="B100" s="369"/>
      <c r="C100" s="205" t="s">
        <v>10876</v>
      </c>
      <c r="D100" s="240" t="s">
        <v>10801</v>
      </c>
      <c r="E100" s="369">
        <v>0</v>
      </c>
      <c r="F100" s="369" t="s">
        <v>158</v>
      </c>
      <c r="G100" s="369" t="s">
        <v>17</v>
      </c>
      <c r="H100" s="370">
        <v>0.5</v>
      </c>
      <c r="I100" s="369"/>
      <c r="J100" s="370"/>
      <c r="K100" s="370"/>
    </row>
    <row r="101" spans="1:11" ht="12.75" customHeight="1">
      <c r="A101" s="369"/>
      <c r="B101" s="369"/>
      <c r="C101" s="205" t="s">
        <v>10877</v>
      </c>
      <c r="D101" s="240" t="s">
        <v>10803</v>
      </c>
      <c r="E101" s="369">
        <v>0</v>
      </c>
      <c r="F101" s="369" t="s">
        <v>158</v>
      </c>
      <c r="G101" s="369" t="s">
        <v>17</v>
      </c>
      <c r="H101" s="370">
        <v>0.5</v>
      </c>
      <c r="I101" s="369"/>
      <c r="J101" s="370"/>
      <c r="K101" s="370"/>
    </row>
    <row r="102" spans="1:11" ht="12.75" customHeight="1">
      <c r="A102" s="369"/>
      <c r="B102" s="369"/>
      <c r="C102" s="205" t="s">
        <v>10878</v>
      </c>
      <c r="D102" s="240" t="s">
        <v>10805</v>
      </c>
      <c r="E102" s="369">
        <v>0</v>
      </c>
      <c r="F102" s="369" t="s">
        <v>158</v>
      </c>
      <c r="G102" s="369" t="s">
        <v>17</v>
      </c>
      <c r="H102" s="370">
        <v>0.5</v>
      </c>
      <c r="I102" s="369"/>
      <c r="J102" s="370"/>
      <c r="K102" s="370"/>
    </row>
    <row r="103" spans="1:11" ht="12.75" customHeight="1">
      <c r="A103" s="369"/>
      <c r="B103" s="369"/>
      <c r="C103" s="205" t="s">
        <v>10879</v>
      </c>
      <c r="D103" s="240" t="s">
        <v>10807</v>
      </c>
      <c r="E103" s="369">
        <v>0</v>
      </c>
      <c r="F103" s="369" t="s">
        <v>158</v>
      </c>
      <c r="G103" s="369" t="s">
        <v>17</v>
      </c>
      <c r="H103" s="370">
        <v>0.5</v>
      </c>
      <c r="I103" s="369"/>
      <c r="J103" s="370"/>
      <c r="K103" s="370"/>
    </row>
    <row r="104" spans="1:11" ht="12.75" customHeight="1">
      <c r="A104" s="369"/>
      <c r="B104" s="369"/>
      <c r="C104" s="205" t="s">
        <v>10880</v>
      </c>
      <c r="D104" s="240" t="s">
        <v>10809</v>
      </c>
      <c r="E104" s="369">
        <v>0</v>
      </c>
      <c r="F104" s="369" t="s">
        <v>158</v>
      </c>
      <c r="G104" s="369" t="s">
        <v>17</v>
      </c>
      <c r="H104" s="370">
        <v>0.5</v>
      </c>
      <c r="I104" s="369"/>
      <c r="J104" s="370"/>
      <c r="K104" s="370"/>
    </row>
    <row r="105" spans="1:11" ht="12.75" customHeight="1">
      <c r="A105" s="369"/>
      <c r="B105" s="369"/>
      <c r="C105" s="205" t="s">
        <v>10881</v>
      </c>
      <c r="D105" s="240" t="s">
        <v>10811</v>
      </c>
      <c r="E105" s="369">
        <v>0</v>
      </c>
      <c r="F105" s="369" t="s">
        <v>158</v>
      </c>
      <c r="G105" s="369" t="s">
        <v>17</v>
      </c>
      <c r="H105" s="370">
        <v>0.5</v>
      </c>
      <c r="I105" s="369"/>
      <c r="J105" s="370"/>
      <c r="K105" s="370"/>
    </row>
    <row r="106" spans="1:11" ht="12.75" customHeight="1">
      <c r="A106" s="369"/>
      <c r="B106" s="369"/>
      <c r="C106" s="205" t="s">
        <v>10882</v>
      </c>
      <c r="D106" s="240" t="s">
        <v>10813</v>
      </c>
      <c r="E106" s="369">
        <v>0</v>
      </c>
      <c r="F106" s="369" t="s">
        <v>158</v>
      </c>
      <c r="G106" s="369" t="s">
        <v>17</v>
      </c>
      <c r="H106" s="370">
        <v>0.5</v>
      </c>
      <c r="I106" s="369"/>
      <c r="J106" s="370"/>
      <c r="K106" s="370"/>
    </row>
    <row r="107" spans="1:11" ht="12.75" customHeight="1">
      <c r="A107" s="369"/>
      <c r="B107" s="369"/>
      <c r="C107" s="205" t="s">
        <v>10883</v>
      </c>
      <c r="D107" s="240" t="s">
        <v>10815</v>
      </c>
      <c r="E107" s="369">
        <v>0</v>
      </c>
      <c r="F107" s="369" t="s">
        <v>158</v>
      </c>
      <c r="G107" s="369" t="s">
        <v>17</v>
      </c>
      <c r="H107" s="370">
        <v>0.5</v>
      </c>
      <c r="I107" s="369"/>
      <c r="J107" s="370"/>
      <c r="K107" s="370"/>
    </row>
    <row r="108" spans="1:11" ht="12.75" customHeight="1">
      <c r="A108" s="369"/>
      <c r="B108" s="369"/>
      <c r="C108" s="205" t="s">
        <v>10884</v>
      </c>
      <c r="D108" s="240" t="s">
        <v>10817</v>
      </c>
      <c r="E108" s="369">
        <v>0</v>
      </c>
      <c r="F108" s="369" t="s">
        <v>158</v>
      </c>
      <c r="G108" s="369" t="s">
        <v>17</v>
      </c>
      <c r="H108" s="370">
        <v>1</v>
      </c>
      <c r="I108" s="369"/>
      <c r="J108" s="370"/>
      <c r="K108" s="370"/>
    </row>
    <row r="109" spans="1:11" ht="12.75" customHeight="1">
      <c r="A109" s="369"/>
      <c r="B109" s="369"/>
      <c r="C109" s="205" t="s">
        <v>10885</v>
      </c>
      <c r="D109" s="240" t="s">
        <v>10819</v>
      </c>
      <c r="E109" s="369">
        <v>0</v>
      </c>
      <c r="F109" s="369" t="s">
        <v>158</v>
      </c>
      <c r="G109" s="369" t="s">
        <v>17</v>
      </c>
      <c r="H109" s="370">
        <v>0.5</v>
      </c>
      <c r="I109" s="369"/>
      <c r="J109" s="370"/>
      <c r="K109" s="370"/>
    </row>
    <row r="110" spans="1:11" ht="12.75" customHeight="1">
      <c r="A110" s="369"/>
      <c r="B110" s="369"/>
      <c r="C110" s="205" t="s">
        <v>10886</v>
      </c>
      <c r="D110" s="240" t="s">
        <v>10821</v>
      </c>
      <c r="E110" s="369">
        <v>0</v>
      </c>
      <c r="F110" s="369" t="s">
        <v>158</v>
      </c>
      <c r="G110" s="369" t="s">
        <v>17</v>
      </c>
      <c r="H110" s="370">
        <v>0.5</v>
      </c>
      <c r="I110" s="369"/>
      <c r="J110" s="370"/>
      <c r="K110" s="370"/>
    </row>
    <row r="111" spans="1:11" ht="12.75" customHeight="1">
      <c r="A111" s="369"/>
      <c r="B111" s="369"/>
      <c r="C111" s="205" t="s">
        <v>10887</v>
      </c>
      <c r="D111" s="240" t="s">
        <v>10823</v>
      </c>
      <c r="E111" s="369">
        <v>0</v>
      </c>
      <c r="F111" s="369" t="s">
        <v>158</v>
      </c>
      <c r="G111" s="369" t="s">
        <v>17</v>
      </c>
      <c r="H111" s="370">
        <v>0.5</v>
      </c>
      <c r="I111" s="369"/>
      <c r="J111" s="370"/>
      <c r="K111" s="370"/>
    </row>
    <row r="112" spans="1:11" ht="12.75" customHeight="1">
      <c r="A112" s="369"/>
      <c r="B112" s="369"/>
      <c r="C112" s="205" t="s">
        <v>10888</v>
      </c>
      <c r="D112" s="240" t="s">
        <v>10825</v>
      </c>
      <c r="E112" s="369">
        <v>0</v>
      </c>
      <c r="F112" s="369" t="s">
        <v>158</v>
      </c>
      <c r="G112" s="369" t="s">
        <v>17</v>
      </c>
      <c r="H112" s="370">
        <v>0.5</v>
      </c>
      <c r="I112" s="369"/>
      <c r="J112" s="370"/>
      <c r="K112" s="370"/>
    </row>
    <row r="113" spans="1:11" ht="12.75" customHeight="1">
      <c r="A113" s="369"/>
      <c r="B113" s="369"/>
      <c r="C113" s="205" t="s">
        <v>10889</v>
      </c>
      <c r="D113" s="240" t="s">
        <v>10827</v>
      </c>
      <c r="E113" s="369">
        <v>0</v>
      </c>
      <c r="F113" s="369" t="s">
        <v>158</v>
      </c>
      <c r="G113" s="369" t="s">
        <v>17</v>
      </c>
      <c r="H113" s="370">
        <v>0.5</v>
      </c>
      <c r="I113" s="369"/>
      <c r="J113" s="370"/>
      <c r="K113" s="377"/>
    </row>
    <row r="114" spans="1:11" ht="12.75" customHeight="1">
      <c r="A114" s="369"/>
      <c r="B114" s="369"/>
      <c r="C114" s="205" t="s">
        <v>10890</v>
      </c>
      <c r="D114" s="240" t="s">
        <v>10829</v>
      </c>
      <c r="E114" s="369">
        <v>0</v>
      </c>
      <c r="F114" s="369" t="s">
        <v>158</v>
      </c>
      <c r="G114" s="369" t="s">
        <v>17</v>
      </c>
      <c r="H114" s="370">
        <v>0.5</v>
      </c>
      <c r="I114" s="369"/>
      <c r="J114" s="370"/>
      <c r="K114" s="370"/>
    </row>
    <row r="115" spans="1:11" ht="12.75" customHeight="1">
      <c r="A115" s="369"/>
      <c r="B115" s="369"/>
      <c r="C115" s="205" t="s">
        <v>10891</v>
      </c>
      <c r="D115" s="208" t="s">
        <v>10831</v>
      </c>
      <c r="E115" s="369">
        <v>0</v>
      </c>
      <c r="F115" s="369" t="s">
        <v>158</v>
      </c>
      <c r="G115" s="369" t="s">
        <v>17</v>
      </c>
      <c r="H115" s="370">
        <v>0.5</v>
      </c>
      <c r="I115" s="369"/>
      <c r="J115" s="370"/>
      <c r="K115" s="370"/>
    </row>
    <row r="116" spans="1:11" ht="12.75" customHeight="1">
      <c r="A116" s="369"/>
      <c r="B116" s="369"/>
      <c r="C116" s="205" t="s">
        <v>10892</v>
      </c>
      <c r="D116" s="208" t="s">
        <v>10833</v>
      </c>
      <c r="E116" s="369">
        <v>0</v>
      </c>
      <c r="F116" s="369" t="s">
        <v>158</v>
      </c>
      <c r="G116" s="369" t="s">
        <v>17</v>
      </c>
      <c r="H116" s="370">
        <v>0.5</v>
      </c>
      <c r="I116" s="369"/>
      <c r="J116" s="370"/>
      <c r="K116" s="370"/>
    </row>
    <row r="117" spans="1:11" ht="12.75" customHeight="1">
      <c r="A117" s="369"/>
      <c r="B117" s="369"/>
      <c r="C117" s="205" t="s">
        <v>10893</v>
      </c>
      <c r="D117" s="208" t="s">
        <v>10835</v>
      </c>
      <c r="E117" s="369">
        <v>0</v>
      </c>
      <c r="F117" s="369" t="s">
        <v>158</v>
      </c>
      <c r="G117" s="369" t="s">
        <v>17</v>
      </c>
      <c r="H117" s="370">
        <v>0.5</v>
      </c>
      <c r="I117" s="369"/>
      <c r="J117" s="370"/>
      <c r="K117" s="370"/>
    </row>
    <row r="118" spans="1:11" ht="12.75" customHeight="1">
      <c r="A118" s="369"/>
      <c r="B118" s="369"/>
      <c r="C118" s="205"/>
      <c r="D118" s="205" t="s">
        <v>10894</v>
      </c>
      <c r="E118" s="369"/>
      <c r="F118" s="369"/>
      <c r="G118" s="369"/>
      <c r="H118" s="370">
        <v>3</v>
      </c>
      <c r="I118" s="369"/>
      <c r="J118" s="369"/>
      <c r="K118" s="377"/>
    </row>
    <row r="119" spans="1:11" ht="12.75" customHeight="1">
      <c r="A119" s="369"/>
      <c r="B119" s="369"/>
      <c r="C119" s="205"/>
      <c r="D119" s="205" t="s">
        <v>10895</v>
      </c>
      <c r="E119" s="369"/>
      <c r="F119" s="369"/>
      <c r="G119" s="369"/>
      <c r="H119" s="370">
        <v>3</v>
      </c>
      <c r="I119" s="369"/>
      <c r="J119" s="369"/>
      <c r="K119" s="377"/>
    </row>
    <row r="120" spans="1:11" ht="12.75" customHeight="1">
      <c r="A120" s="369"/>
      <c r="B120" s="369"/>
      <c r="C120" s="205"/>
      <c r="D120" s="205" t="s">
        <v>10896</v>
      </c>
      <c r="E120" s="369"/>
      <c r="F120" s="369"/>
      <c r="G120" s="369"/>
      <c r="H120" s="370">
        <v>3</v>
      </c>
      <c r="I120" s="369"/>
      <c r="J120" s="369"/>
      <c r="K120" s="377"/>
    </row>
    <row r="121" spans="1:11" ht="12.75" customHeight="1">
      <c r="A121" s="369"/>
      <c r="B121" s="369"/>
      <c r="C121" s="205"/>
      <c r="D121" s="205" t="s">
        <v>10897</v>
      </c>
      <c r="E121" s="369"/>
      <c r="F121" s="369"/>
      <c r="G121" s="369"/>
      <c r="H121" s="370">
        <v>3</v>
      </c>
      <c r="I121" s="369"/>
      <c r="J121" s="369"/>
      <c r="K121" s="377"/>
    </row>
    <row r="122" spans="1:11" ht="12.75" customHeight="1">
      <c r="A122" s="369"/>
      <c r="B122" s="369"/>
      <c r="C122" s="205"/>
      <c r="D122" s="205" t="s">
        <v>10898</v>
      </c>
      <c r="E122" s="369"/>
      <c r="F122" s="369"/>
      <c r="G122" s="369"/>
      <c r="H122" s="370">
        <v>3</v>
      </c>
      <c r="I122" s="369"/>
      <c r="J122" s="369"/>
      <c r="K122" s="377"/>
    </row>
    <row r="123" spans="1:11" ht="12.75" customHeight="1">
      <c r="A123" s="369"/>
      <c r="B123" s="369"/>
      <c r="C123" s="205"/>
      <c r="D123" s="205" t="s">
        <v>10899</v>
      </c>
      <c r="E123" s="369"/>
      <c r="F123" s="369"/>
      <c r="G123" s="369"/>
      <c r="H123" s="370">
        <v>3</v>
      </c>
      <c r="I123" s="369"/>
      <c r="J123" s="369"/>
      <c r="K123" s="377"/>
    </row>
    <row r="124" spans="1:11" ht="12.75" customHeight="1">
      <c r="A124" s="369"/>
      <c r="B124" s="369"/>
      <c r="C124" s="205"/>
      <c r="D124" s="205" t="s">
        <v>10900</v>
      </c>
      <c r="E124" s="369"/>
      <c r="F124" s="369"/>
      <c r="G124" s="369"/>
      <c r="H124" s="370">
        <v>3</v>
      </c>
      <c r="I124" s="369"/>
      <c r="J124" s="369"/>
      <c r="K124" s="377"/>
    </row>
    <row r="125" spans="1:11" ht="12.75" customHeight="1">
      <c r="A125" s="369"/>
      <c r="B125" s="369"/>
      <c r="C125" s="205"/>
      <c r="D125" s="205" t="s">
        <v>10901</v>
      </c>
      <c r="E125" s="369"/>
      <c r="F125" s="369"/>
      <c r="G125" s="369"/>
      <c r="H125" s="370">
        <v>1</v>
      </c>
      <c r="I125" s="369"/>
      <c r="J125" s="369"/>
      <c r="K125" s="377"/>
    </row>
    <row r="126" spans="1:11" ht="12.75" customHeight="1">
      <c r="A126" s="369"/>
      <c r="B126" s="369"/>
      <c r="C126" s="205"/>
      <c r="D126" s="205" t="s">
        <v>10902</v>
      </c>
      <c r="E126" s="369"/>
      <c r="F126" s="369"/>
      <c r="G126" s="369"/>
      <c r="H126" s="370">
        <v>2</v>
      </c>
      <c r="I126" s="369"/>
      <c r="J126" s="369"/>
      <c r="K126" s="377"/>
    </row>
    <row r="127" spans="1:11" ht="12.75" customHeight="1">
      <c r="A127" s="369"/>
      <c r="B127" s="369"/>
      <c r="C127" s="205"/>
      <c r="D127" s="205" t="s">
        <v>10903</v>
      </c>
      <c r="E127" s="369"/>
      <c r="F127" s="369"/>
      <c r="G127" s="369"/>
      <c r="H127" s="370">
        <v>2</v>
      </c>
      <c r="I127" s="369"/>
      <c r="J127" s="369"/>
      <c r="K127" s="377"/>
    </row>
    <row r="128" spans="1:11" ht="12.75" customHeight="1">
      <c r="A128" s="369"/>
      <c r="B128" s="369"/>
      <c r="C128" s="205"/>
      <c r="D128" s="205"/>
      <c r="E128" s="369"/>
      <c r="F128" s="369"/>
      <c r="G128" s="369"/>
      <c r="H128" s="370"/>
      <c r="I128" s="369"/>
      <c r="J128" s="369"/>
      <c r="K128" s="377"/>
    </row>
    <row r="129" spans="1:11" ht="12.75" customHeight="1">
      <c r="A129" s="369"/>
      <c r="B129" s="369"/>
      <c r="C129" s="205"/>
      <c r="D129" s="205"/>
      <c r="E129" s="369"/>
      <c r="F129" s="369"/>
      <c r="G129" s="369"/>
      <c r="H129" s="370"/>
      <c r="I129" s="369"/>
      <c r="J129" s="369"/>
      <c r="K129" s="377"/>
    </row>
    <row r="130" spans="1:11" ht="12.75" customHeight="1">
      <c r="A130" s="369"/>
      <c r="B130" s="369"/>
      <c r="C130" s="205"/>
      <c r="D130" s="205"/>
      <c r="E130" s="369"/>
      <c r="F130" s="369"/>
      <c r="G130" s="369"/>
      <c r="H130" s="370"/>
      <c r="I130" s="369"/>
      <c r="J130" s="369"/>
      <c r="K130" s="377"/>
    </row>
    <row r="131" spans="1:11" ht="12.75" customHeight="1">
      <c r="A131" s="369"/>
      <c r="B131" s="369"/>
      <c r="C131" s="205"/>
      <c r="D131" s="205"/>
      <c r="E131" s="369"/>
      <c r="F131" s="369"/>
      <c r="G131" s="369"/>
      <c r="H131" s="370"/>
      <c r="I131" s="369"/>
      <c r="J131" s="369"/>
      <c r="K131" s="370"/>
    </row>
    <row r="132" spans="1:11" ht="12.75" customHeight="1">
      <c r="A132" s="369"/>
      <c r="B132" s="369"/>
      <c r="C132" s="205"/>
      <c r="D132" s="208"/>
      <c r="E132" s="369"/>
      <c r="F132" s="369"/>
      <c r="G132" s="369"/>
      <c r="H132" s="370"/>
      <c r="I132" s="369"/>
      <c r="J132" s="369"/>
      <c r="K132" s="369"/>
    </row>
    <row r="133" spans="1:11" ht="12.75" customHeight="1">
      <c r="A133" s="369"/>
      <c r="B133" s="369"/>
      <c r="C133" s="205"/>
      <c r="D133" s="205"/>
      <c r="E133" s="369"/>
      <c r="F133" s="369"/>
      <c r="G133" s="369"/>
      <c r="H133" s="370"/>
      <c r="I133" s="369"/>
      <c r="J133" s="369"/>
      <c r="K133" s="369"/>
    </row>
    <row r="136" spans="1:11" ht="12.75" customHeight="1">
      <c r="H136" s="402">
        <f>SUM(H2:H135)</f>
        <v>115.5</v>
      </c>
    </row>
    <row r="137" spans="1:11" ht="12.75" customHeight="1">
      <c r="C137" s="287" t="s">
        <v>1782</v>
      </c>
    </row>
    <row r="138" spans="1:11" ht="12.75" customHeight="1">
      <c r="C138" s="287" t="s">
        <v>10904</v>
      </c>
    </row>
    <row r="139" spans="1:11" ht="12.75" customHeight="1">
      <c r="C139" s="287" t="s">
        <v>10905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31"/>
  <sheetViews>
    <sheetView topLeftCell="A263" zoomScale="130" zoomScaleNormal="130" workbookViewId="0">
      <selection activeCell="B276" activeCellId="1" sqref="K335:K336 B276"/>
    </sheetView>
  </sheetViews>
  <sheetFormatPr defaultRowHeight="15"/>
  <cols>
    <col min="1" max="1" width="9.140625" style="287" customWidth="1"/>
    <col min="2" max="2" width="8.28515625" style="287" customWidth="1"/>
    <col min="3" max="3" width="22.5703125" style="287" customWidth="1"/>
    <col min="4" max="4" width="73.42578125" style="287" customWidth="1"/>
    <col min="5" max="5" width="4.28515625" style="287" customWidth="1"/>
    <col min="6" max="6" width="4.7109375" style="287" customWidth="1"/>
    <col min="7" max="7" width="3.7109375" style="287" customWidth="1"/>
    <col min="8" max="8" width="5.42578125" style="367" customWidth="1"/>
    <col min="9" max="9" width="12.42578125" style="287" hidden="1" customWidth="1"/>
    <col min="10" max="10" width="11.5703125" style="287" hidden="1" customWidth="1"/>
    <col min="11" max="11" width="6" style="287" customWidth="1"/>
    <col min="12" max="1025" width="9.140625" style="287" customWidth="1"/>
  </cols>
  <sheetData>
    <row r="1" spans="1:11" s="368" customFormat="1" ht="12.75" customHeight="1">
      <c r="A1" s="198" t="s">
        <v>0</v>
      </c>
      <c r="B1" s="198" t="s">
        <v>1</v>
      </c>
      <c r="C1" s="198" t="s">
        <v>2</v>
      </c>
      <c r="D1" s="198" t="s">
        <v>3</v>
      </c>
      <c r="E1" s="198" t="s">
        <v>4</v>
      </c>
      <c r="F1" s="198" t="s">
        <v>5</v>
      </c>
      <c r="G1" s="198" t="s">
        <v>6</v>
      </c>
      <c r="H1" s="198" t="s">
        <v>7</v>
      </c>
      <c r="I1" s="198" t="s">
        <v>8</v>
      </c>
      <c r="J1" s="198" t="s">
        <v>10285</v>
      </c>
      <c r="K1" s="198" t="s">
        <v>9</v>
      </c>
    </row>
    <row r="2" spans="1:11" ht="12.75" customHeight="1">
      <c r="A2" s="369"/>
      <c r="B2" s="369" t="s">
        <v>9378</v>
      </c>
      <c r="C2" s="205" t="s">
        <v>10906</v>
      </c>
      <c r="D2" s="205" t="s">
        <v>9380</v>
      </c>
      <c r="E2" s="369" t="s">
        <v>15</v>
      </c>
      <c r="F2" s="369" t="s">
        <v>16</v>
      </c>
      <c r="G2" s="369" t="s">
        <v>81</v>
      </c>
      <c r="H2" s="370">
        <v>1</v>
      </c>
      <c r="I2" s="369"/>
      <c r="J2" s="369"/>
      <c r="K2" s="369"/>
    </row>
    <row r="3" spans="1:11" ht="12.75" customHeight="1">
      <c r="A3" s="369"/>
      <c r="B3" s="369"/>
      <c r="C3" s="205" t="s">
        <v>10907</v>
      </c>
      <c r="D3" s="205" t="s">
        <v>9382</v>
      </c>
      <c r="E3" s="369" t="s">
        <v>15</v>
      </c>
      <c r="F3" s="369" t="s">
        <v>16</v>
      </c>
      <c r="G3" s="369" t="s">
        <v>81</v>
      </c>
      <c r="H3" s="370">
        <v>1</v>
      </c>
      <c r="I3" s="369"/>
      <c r="J3" s="369"/>
      <c r="K3" s="369"/>
    </row>
    <row r="4" spans="1:11" ht="12.75" customHeight="1">
      <c r="A4" s="369"/>
      <c r="B4" s="369"/>
      <c r="C4" s="205" t="s">
        <v>10908</v>
      </c>
      <c r="D4" s="205" t="s">
        <v>9384</v>
      </c>
      <c r="E4" s="369" t="s">
        <v>15</v>
      </c>
      <c r="F4" s="369" t="s">
        <v>16</v>
      </c>
      <c r="G4" s="369" t="s">
        <v>81</v>
      </c>
      <c r="H4" s="370">
        <v>1</v>
      </c>
      <c r="I4" s="369"/>
      <c r="J4" s="369"/>
      <c r="K4" s="369"/>
    </row>
    <row r="5" spans="1:11" ht="12.75" customHeight="1">
      <c r="A5" s="369"/>
      <c r="B5" s="369"/>
      <c r="C5" s="205" t="s">
        <v>10909</v>
      </c>
      <c r="D5" s="205" t="s">
        <v>9386</v>
      </c>
      <c r="E5" s="369" t="s">
        <v>15</v>
      </c>
      <c r="F5" s="369" t="s">
        <v>16</v>
      </c>
      <c r="G5" s="369" t="s">
        <v>81</v>
      </c>
      <c r="H5" s="370">
        <v>1</v>
      </c>
      <c r="I5" s="369"/>
      <c r="J5" s="369"/>
      <c r="K5" s="369"/>
    </row>
    <row r="6" spans="1:11" ht="12" customHeight="1">
      <c r="A6" s="369"/>
      <c r="B6" s="369"/>
      <c r="C6" s="205" t="s">
        <v>10910</v>
      </c>
      <c r="D6" s="205" t="s">
        <v>9388</v>
      </c>
      <c r="E6" s="369" t="s">
        <v>15</v>
      </c>
      <c r="F6" s="369" t="s">
        <v>16</v>
      </c>
      <c r="G6" s="369" t="s">
        <v>81</v>
      </c>
      <c r="H6" s="370">
        <v>1</v>
      </c>
      <c r="I6" s="369"/>
      <c r="J6" s="369"/>
      <c r="K6" s="369"/>
    </row>
    <row r="7" spans="1:11" s="392" customFormat="1" ht="12.75" customHeight="1">
      <c r="A7" s="388"/>
      <c r="B7" s="388"/>
      <c r="C7" s="403" t="s">
        <v>10911</v>
      </c>
      <c r="D7" s="403" t="s">
        <v>10912</v>
      </c>
      <c r="E7" s="388" t="s">
        <v>15</v>
      </c>
      <c r="F7" s="388" t="s">
        <v>16</v>
      </c>
      <c r="G7" s="388" t="s">
        <v>81</v>
      </c>
      <c r="H7" s="391"/>
      <c r="I7" s="388"/>
      <c r="J7" s="388"/>
      <c r="K7" s="388"/>
    </row>
    <row r="8" spans="1:11" ht="12.75" customHeight="1">
      <c r="A8" s="369"/>
      <c r="B8" s="369"/>
      <c r="C8" s="205" t="s">
        <v>10913</v>
      </c>
      <c r="D8" s="205" t="s">
        <v>10914</v>
      </c>
      <c r="E8" s="369" t="s">
        <v>15</v>
      </c>
      <c r="F8" s="369" t="s">
        <v>16</v>
      </c>
      <c r="G8" s="369" t="s">
        <v>81</v>
      </c>
      <c r="H8" s="370">
        <v>1</v>
      </c>
      <c r="I8" s="369"/>
      <c r="J8" s="369"/>
      <c r="K8" s="369"/>
    </row>
    <row r="9" spans="1:11" ht="12.75" customHeight="1">
      <c r="A9" s="369"/>
      <c r="B9" s="369"/>
      <c r="C9" s="205" t="s">
        <v>10915</v>
      </c>
      <c r="D9" s="205" t="s">
        <v>9394</v>
      </c>
      <c r="E9" s="369" t="s">
        <v>15</v>
      </c>
      <c r="F9" s="369" t="s">
        <v>16</v>
      </c>
      <c r="G9" s="369" t="s">
        <v>81</v>
      </c>
      <c r="H9" s="370">
        <v>1</v>
      </c>
      <c r="I9" s="369"/>
      <c r="J9" s="369"/>
      <c r="K9" s="369"/>
    </row>
    <row r="10" spans="1:11" ht="12.75" customHeight="1">
      <c r="A10" s="369"/>
      <c r="B10" s="369"/>
      <c r="C10" s="205" t="s">
        <v>10916</v>
      </c>
      <c r="D10" s="205" t="s">
        <v>9396</v>
      </c>
      <c r="E10" s="369" t="s">
        <v>15</v>
      </c>
      <c r="F10" s="369" t="s">
        <v>16</v>
      </c>
      <c r="G10" s="369" t="s">
        <v>81</v>
      </c>
      <c r="H10" s="370">
        <v>1</v>
      </c>
      <c r="I10" s="369"/>
      <c r="J10" s="369"/>
      <c r="K10" s="369"/>
    </row>
    <row r="11" spans="1:11" ht="12.75" customHeight="1">
      <c r="A11" s="369"/>
      <c r="B11" s="369"/>
      <c r="C11" s="205" t="s">
        <v>10917</v>
      </c>
      <c r="D11" s="205" t="s">
        <v>10918</v>
      </c>
      <c r="E11" s="369" t="s">
        <v>15</v>
      </c>
      <c r="F11" s="369" t="s">
        <v>16</v>
      </c>
      <c r="G11" s="369" t="s">
        <v>81</v>
      </c>
      <c r="H11" s="370">
        <v>1</v>
      </c>
      <c r="I11" s="369"/>
      <c r="J11" s="369"/>
      <c r="K11" s="369"/>
    </row>
    <row r="12" spans="1:11" ht="12.75" customHeight="1">
      <c r="A12" s="369"/>
      <c r="B12" s="369"/>
      <c r="C12" s="205" t="s">
        <v>10919</v>
      </c>
      <c r="D12" s="205" t="s">
        <v>10920</v>
      </c>
      <c r="E12" s="369" t="s">
        <v>15</v>
      </c>
      <c r="F12" s="369" t="s">
        <v>16</v>
      </c>
      <c r="G12" s="369" t="s">
        <v>81</v>
      </c>
      <c r="H12" s="370">
        <v>1</v>
      </c>
      <c r="I12" s="369"/>
      <c r="J12" s="369"/>
      <c r="K12" s="369"/>
    </row>
    <row r="13" spans="1:11" ht="12.75" customHeight="1">
      <c r="A13" s="369"/>
      <c r="B13" s="369"/>
      <c r="C13" s="205" t="s">
        <v>10921</v>
      </c>
      <c r="D13" s="205" t="s">
        <v>10922</v>
      </c>
      <c r="E13" s="369" t="s">
        <v>15</v>
      </c>
      <c r="F13" s="369" t="s">
        <v>16</v>
      </c>
      <c r="G13" s="369" t="s">
        <v>81</v>
      </c>
      <c r="H13" s="370">
        <v>1</v>
      </c>
      <c r="I13" s="369"/>
      <c r="J13" s="369"/>
      <c r="K13" s="369"/>
    </row>
    <row r="14" spans="1:11" ht="12.75" customHeight="1">
      <c r="A14" s="369"/>
      <c r="B14" s="369"/>
      <c r="C14" s="205" t="s">
        <v>10923</v>
      </c>
      <c r="D14" s="205" t="s">
        <v>10924</v>
      </c>
      <c r="E14" s="369" t="s">
        <v>15</v>
      </c>
      <c r="F14" s="369" t="s">
        <v>16</v>
      </c>
      <c r="G14" s="369" t="s">
        <v>81</v>
      </c>
      <c r="H14" s="370">
        <v>1</v>
      </c>
      <c r="I14" s="369"/>
      <c r="J14" s="369"/>
      <c r="K14" s="369"/>
    </row>
    <row r="15" spans="1:11" s="392" customFormat="1" ht="12.75" customHeight="1">
      <c r="A15" s="388"/>
      <c r="B15" s="388"/>
      <c r="C15" s="403" t="s">
        <v>10925</v>
      </c>
      <c r="D15" s="403" t="s">
        <v>10926</v>
      </c>
      <c r="E15" s="388" t="s">
        <v>15</v>
      </c>
      <c r="F15" s="388" t="s">
        <v>16</v>
      </c>
      <c r="G15" s="388" t="s">
        <v>81</v>
      </c>
      <c r="H15" s="391"/>
      <c r="I15" s="388"/>
      <c r="J15" s="388"/>
      <c r="K15" s="388"/>
    </row>
    <row r="16" spans="1:11" ht="12.75" customHeight="1">
      <c r="A16" s="369"/>
      <c r="B16" s="369"/>
      <c r="C16" s="205" t="s">
        <v>10927</v>
      </c>
      <c r="D16" s="205" t="s">
        <v>10928</v>
      </c>
      <c r="E16" s="369" t="s">
        <v>15</v>
      </c>
      <c r="F16" s="369" t="s">
        <v>16</v>
      </c>
      <c r="G16" s="369" t="s">
        <v>81</v>
      </c>
      <c r="H16" s="370">
        <v>1</v>
      </c>
      <c r="I16" s="369"/>
      <c r="J16" s="369"/>
      <c r="K16" s="369"/>
    </row>
    <row r="17" spans="1:11" ht="12.75" customHeight="1">
      <c r="A17" s="369"/>
      <c r="B17" s="369"/>
      <c r="C17" s="205" t="s">
        <v>10929</v>
      </c>
      <c r="D17" s="205" t="s">
        <v>10930</v>
      </c>
      <c r="E17" s="369" t="s">
        <v>15</v>
      </c>
      <c r="F17" s="369" t="s">
        <v>16</v>
      </c>
      <c r="G17" s="369" t="s">
        <v>81</v>
      </c>
      <c r="H17" s="370">
        <v>1</v>
      </c>
      <c r="I17" s="369"/>
      <c r="J17" s="369"/>
      <c r="K17" s="369"/>
    </row>
    <row r="18" spans="1:11" ht="12.75" customHeight="1">
      <c r="A18" s="369"/>
      <c r="B18" s="369"/>
      <c r="C18" s="205" t="s">
        <v>10931</v>
      </c>
      <c r="D18" s="205" t="s">
        <v>10932</v>
      </c>
      <c r="E18" s="369" t="s">
        <v>15</v>
      </c>
      <c r="F18" s="369" t="s">
        <v>16</v>
      </c>
      <c r="G18" s="369" t="s">
        <v>81</v>
      </c>
      <c r="H18" s="370">
        <v>1</v>
      </c>
      <c r="I18" s="369"/>
      <c r="J18" s="369"/>
      <c r="K18" s="369"/>
    </row>
    <row r="19" spans="1:11" ht="12.75" customHeight="1">
      <c r="A19" s="369"/>
      <c r="B19" s="369"/>
      <c r="C19" s="205" t="s">
        <v>10933</v>
      </c>
      <c r="D19" s="205" t="s">
        <v>10934</v>
      </c>
      <c r="E19" s="369" t="s">
        <v>15</v>
      </c>
      <c r="F19" s="369" t="s">
        <v>16</v>
      </c>
      <c r="G19" s="369" t="s">
        <v>81</v>
      </c>
      <c r="H19" s="370">
        <v>1</v>
      </c>
      <c r="I19" s="369"/>
      <c r="J19" s="369"/>
      <c r="K19" s="369"/>
    </row>
    <row r="20" spans="1:11" ht="12.75" customHeight="1">
      <c r="A20" s="369"/>
      <c r="B20" s="369"/>
      <c r="C20" s="205" t="s">
        <v>10935</v>
      </c>
      <c r="D20" s="205" t="s">
        <v>10936</v>
      </c>
      <c r="E20" s="369" t="s">
        <v>15</v>
      </c>
      <c r="F20" s="369" t="s">
        <v>16</v>
      </c>
      <c r="G20" s="369" t="s">
        <v>81</v>
      </c>
      <c r="H20" s="370">
        <v>1</v>
      </c>
      <c r="I20" s="369"/>
      <c r="J20" s="369"/>
      <c r="K20" s="369"/>
    </row>
    <row r="21" spans="1:11" s="392" customFormat="1" ht="12.75" customHeight="1">
      <c r="A21" s="388"/>
      <c r="B21" s="388"/>
      <c r="C21" s="403" t="s">
        <v>10937</v>
      </c>
      <c r="D21" s="403" t="s">
        <v>10938</v>
      </c>
      <c r="E21" s="388" t="s">
        <v>15</v>
      </c>
      <c r="F21" s="388" t="s">
        <v>16</v>
      </c>
      <c r="G21" s="388" t="s">
        <v>81</v>
      </c>
      <c r="H21" s="391"/>
      <c r="I21" s="388"/>
      <c r="J21" s="388"/>
      <c r="K21" s="388"/>
    </row>
    <row r="22" spans="1:11" ht="12.75" customHeight="1">
      <c r="A22" s="371"/>
      <c r="B22" s="371"/>
      <c r="C22" s="205" t="s">
        <v>10939</v>
      </c>
      <c r="D22" s="205" t="s">
        <v>9416</v>
      </c>
      <c r="E22" s="369" t="s">
        <v>15</v>
      </c>
      <c r="F22" s="369" t="s">
        <v>16</v>
      </c>
      <c r="G22" s="369" t="s">
        <v>81</v>
      </c>
      <c r="H22" s="370">
        <v>1</v>
      </c>
      <c r="I22" s="371"/>
      <c r="J22" s="371"/>
      <c r="K22" s="371"/>
    </row>
    <row r="23" spans="1:11" ht="12.75" customHeight="1">
      <c r="A23" s="369"/>
      <c r="B23" s="369"/>
      <c r="C23" s="205" t="s">
        <v>10940</v>
      </c>
      <c r="D23" s="205" t="s">
        <v>10941</v>
      </c>
      <c r="E23" s="369" t="s">
        <v>15</v>
      </c>
      <c r="F23" s="369" t="s">
        <v>16</v>
      </c>
      <c r="G23" s="369" t="s">
        <v>81</v>
      </c>
      <c r="H23" s="370">
        <v>1</v>
      </c>
      <c r="I23" s="369"/>
      <c r="J23" s="369"/>
      <c r="K23" s="369"/>
    </row>
    <row r="24" spans="1:11" ht="12.75" customHeight="1">
      <c r="A24" s="369"/>
      <c r="B24" s="369"/>
      <c r="C24" s="205" t="s">
        <v>10942</v>
      </c>
      <c r="D24" s="205" t="s">
        <v>10943</v>
      </c>
      <c r="E24" s="369" t="s">
        <v>15</v>
      </c>
      <c r="F24" s="369" t="s">
        <v>16</v>
      </c>
      <c r="G24" s="369" t="s">
        <v>81</v>
      </c>
      <c r="H24" s="370">
        <v>1</v>
      </c>
      <c r="I24" s="369"/>
      <c r="J24" s="369"/>
      <c r="K24" s="369"/>
    </row>
    <row r="25" spans="1:11" ht="12.75" customHeight="1">
      <c r="A25" s="369"/>
      <c r="B25" s="369"/>
      <c r="C25" s="205" t="s">
        <v>10944</v>
      </c>
      <c r="D25" s="205" t="s">
        <v>10945</v>
      </c>
      <c r="E25" s="369" t="s">
        <v>15</v>
      </c>
      <c r="F25" s="369" t="s">
        <v>16</v>
      </c>
      <c r="G25" s="369" t="s">
        <v>81</v>
      </c>
      <c r="H25" s="370">
        <v>1</v>
      </c>
      <c r="I25" s="369"/>
      <c r="J25" s="369"/>
      <c r="K25" s="369"/>
    </row>
    <row r="26" spans="1:11" ht="12.75" customHeight="1">
      <c r="A26" s="369"/>
      <c r="B26" s="369"/>
      <c r="C26" s="205" t="s">
        <v>10946</v>
      </c>
      <c r="D26" s="205" t="s">
        <v>10947</v>
      </c>
      <c r="E26" s="369" t="s">
        <v>15</v>
      </c>
      <c r="F26" s="369" t="s">
        <v>16</v>
      </c>
      <c r="G26" s="369" t="s">
        <v>81</v>
      </c>
      <c r="H26" s="370">
        <v>1</v>
      </c>
      <c r="I26" s="369"/>
      <c r="J26" s="369"/>
      <c r="K26" s="369"/>
    </row>
    <row r="27" spans="1:11" s="392" customFormat="1" ht="12.75" customHeight="1">
      <c r="A27" s="388"/>
      <c r="B27" s="388"/>
      <c r="C27" s="403" t="s">
        <v>10948</v>
      </c>
      <c r="D27" s="403" t="s">
        <v>10949</v>
      </c>
      <c r="E27" s="388" t="s">
        <v>15</v>
      </c>
      <c r="F27" s="388" t="s">
        <v>16</v>
      </c>
      <c r="G27" s="388" t="s">
        <v>81</v>
      </c>
      <c r="H27" s="404"/>
      <c r="I27" s="388"/>
      <c r="J27" s="388"/>
      <c r="K27" s="388"/>
    </row>
    <row r="28" spans="1:11" ht="12.75" customHeight="1">
      <c r="A28" s="369"/>
      <c r="B28" s="369"/>
      <c r="C28" s="205" t="s">
        <v>10950</v>
      </c>
      <c r="D28" s="205" t="s">
        <v>10951</v>
      </c>
      <c r="E28" s="369" t="s">
        <v>15</v>
      </c>
      <c r="F28" s="369" t="s">
        <v>16</v>
      </c>
      <c r="G28" s="369" t="s">
        <v>81</v>
      </c>
      <c r="H28" s="370">
        <v>1</v>
      </c>
      <c r="I28" s="369"/>
      <c r="J28" s="369"/>
      <c r="K28" s="369"/>
    </row>
    <row r="29" spans="1:11" ht="12.75" customHeight="1">
      <c r="A29" s="369"/>
      <c r="B29" s="369"/>
      <c r="C29" s="205" t="s">
        <v>10952</v>
      </c>
      <c r="D29" s="205" t="s">
        <v>10953</v>
      </c>
      <c r="E29" s="369" t="s">
        <v>15</v>
      </c>
      <c r="F29" s="369" t="s">
        <v>16</v>
      </c>
      <c r="G29" s="369" t="s">
        <v>81</v>
      </c>
      <c r="H29" s="370">
        <v>1</v>
      </c>
      <c r="I29" s="369"/>
      <c r="J29" s="369"/>
      <c r="K29" s="369"/>
    </row>
    <row r="30" spans="1:11" ht="12.75" customHeight="1">
      <c r="A30" s="369"/>
      <c r="B30" s="369"/>
      <c r="C30" s="205" t="s">
        <v>10954</v>
      </c>
      <c r="D30" s="205" t="s">
        <v>10955</v>
      </c>
      <c r="E30" s="369" t="s">
        <v>15</v>
      </c>
      <c r="F30" s="369" t="s">
        <v>16</v>
      </c>
      <c r="G30" s="369" t="s">
        <v>81</v>
      </c>
      <c r="H30" s="370">
        <v>1</v>
      </c>
      <c r="I30" s="369"/>
      <c r="J30" s="369"/>
      <c r="K30" s="369"/>
    </row>
    <row r="31" spans="1:11" ht="12.75" customHeight="1">
      <c r="A31" s="369"/>
      <c r="B31" s="369"/>
      <c r="C31" s="205" t="s">
        <v>10956</v>
      </c>
      <c r="D31" s="205" t="s">
        <v>10957</v>
      </c>
      <c r="E31" s="369" t="s">
        <v>15</v>
      </c>
      <c r="F31" s="369" t="s">
        <v>16</v>
      </c>
      <c r="G31" s="369" t="s">
        <v>81</v>
      </c>
      <c r="H31" s="370">
        <v>1</v>
      </c>
      <c r="I31" s="369"/>
      <c r="J31" s="369"/>
      <c r="K31" s="369"/>
    </row>
    <row r="32" spans="1:11" ht="12.75" customHeight="1">
      <c r="A32" s="369"/>
      <c r="B32" s="369"/>
      <c r="C32" s="205" t="s">
        <v>10958</v>
      </c>
      <c r="D32" s="205" t="s">
        <v>10959</v>
      </c>
      <c r="E32" s="369" t="s">
        <v>15</v>
      </c>
      <c r="F32" s="369" t="s">
        <v>16</v>
      </c>
      <c r="G32" s="369" t="s">
        <v>81</v>
      </c>
      <c r="H32" s="370">
        <v>1</v>
      </c>
      <c r="I32" s="369"/>
      <c r="J32" s="369"/>
      <c r="K32" s="369"/>
    </row>
    <row r="33" spans="1:11" s="392" customFormat="1" ht="12.75" customHeight="1">
      <c r="A33" s="388"/>
      <c r="B33" s="388"/>
      <c r="C33" s="403" t="s">
        <v>10960</v>
      </c>
      <c r="D33" s="403" t="s">
        <v>10961</v>
      </c>
      <c r="E33" s="388" t="s">
        <v>15</v>
      </c>
      <c r="F33" s="388" t="s">
        <v>16</v>
      </c>
      <c r="G33" s="388" t="s">
        <v>81</v>
      </c>
      <c r="H33" s="404"/>
      <c r="I33" s="388"/>
      <c r="J33" s="388"/>
      <c r="K33" s="388"/>
    </row>
    <row r="34" spans="1:11" ht="12.75" customHeight="1">
      <c r="A34" s="369"/>
      <c r="B34" s="369"/>
      <c r="C34" s="205" t="s">
        <v>10962</v>
      </c>
      <c r="D34" s="205" t="s">
        <v>10963</v>
      </c>
      <c r="E34" s="369" t="s">
        <v>15</v>
      </c>
      <c r="F34" s="369" t="s">
        <v>16</v>
      </c>
      <c r="G34" s="369" t="s">
        <v>81</v>
      </c>
      <c r="H34" s="370">
        <v>1</v>
      </c>
      <c r="I34" s="369"/>
      <c r="J34" s="369"/>
      <c r="K34" s="369"/>
    </row>
    <row r="35" spans="1:11" ht="12.75" customHeight="1">
      <c r="A35" s="369"/>
      <c r="B35" s="369"/>
      <c r="C35" s="205" t="s">
        <v>10964</v>
      </c>
      <c r="D35" s="205" t="s">
        <v>10965</v>
      </c>
      <c r="E35" s="369" t="s">
        <v>15</v>
      </c>
      <c r="F35" s="369" t="s">
        <v>16</v>
      </c>
      <c r="G35" s="369" t="s">
        <v>81</v>
      </c>
      <c r="H35" s="370">
        <v>1</v>
      </c>
      <c r="I35" s="369"/>
      <c r="J35" s="369"/>
      <c r="K35" s="369"/>
    </row>
    <row r="36" spans="1:11" ht="12.75" customHeight="1">
      <c r="A36" s="369"/>
      <c r="B36" s="369"/>
      <c r="C36" s="205" t="s">
        <v>10966</v>
      </c>
      <c r="D36" s="205" t="s">
        <v>10967</v>
      </c>
      <c r="E36" s="369" t="s">
        <v>15</v>
      </c>
      <c r="F36" s="369" t="s">
        <v>16</v>
      </c>
      <c r="G36" s="369" t="s">
        <v>81</v>
      </c>
      <c r="H36" s="370">
        <v>1</v>
      </c>
      <c r="I36" s="369"/>
      <c r="J36" s="369"/>
      <c r="K36" s="369"/>
    </row>
    <row r="37" spans="1:11" ht="12.75" customHeight="1">
      <c r="A37" s="369"/>
      <c r="B37" s="369"/>
      <c r="C37" s="205" t="s">
        <v>10968</v>
      </c>
      <c r="D37" s="205" t="s">
        <v>10969</v>
      </c>
      <c r="E37" s="369" t="s">
        <v>15</v>
      </c>
      <c r="F37" s="369" t="s">
        <v>16</v>
      </c>
      <c r="G37" s="369" t="s">
        <v>81</v>
      </c>
      <c r="H37" s="370">
        <v>1</v>
      </c>
      <c r="I37" s="369"/>
      <c r="J37" s="369"/>
      <c r="K37" s="369"/>
    </row>
    <row r="38" spans="1:11" s="392" customFormat="1" ht="12.75" customHeight="1">
      <c r="A38" s="388"/>
      <c r="B38" s="388"/>
      <c r="C38" s="403" t="s">
        <v>10970</v>
      </c>
      <c r="D38" s="403" t="s">
        <v>10971</v>
      </c>
      <c r="E38" s="388" t="s">
        <v>15</v>
      </c>
      <c r="F38" s="388" t="s">
        <v>16</v>
      </c>
      <c r="G38" s="388" t="s">
        <v>81</v>
      </c>
      <c r="H38" s="391"/>
      <c r="I38" s="388"/>
      <c r="J38" s="388"/>
      <c r="K38" s="388"/>
    </row>
    <row r="39" spans="1:11" ht="12.75" customHeight="1">
      <c r="A39" s="369"/>
      <c r="B39" s="369"/>
      <c r="C39" s="205" t="s">
        <v>10972</v>
      </c>
      <c r="D39" s="205" t="s">
        <v>9444</v>
      </c>
      <c r="E39" s="369" t="s">
        <v>15</v>
      </c>
      <c r="F39" s="369" t="s">
        <v>16</v>
      </c>
      <c r="G39" s="369" t="s">
        <v>81</v>
      </c>
      <c r="H39" s="370">
        <v>1</v>
      </c>
      <c r="I39" s="369"/>
      <c r="J39" s="369"/>
      <c r="K39" s="369"/>
    </row>
    <row r="40" spans="1:11" ht="12.75" customHeight="1">
      <c r="A40" s="369"/>
      <c r="B40" s="369"/>
      <c r="C40" s="205" t="s">
        <v>10973</v>
      </c>
      <c r="D40" s="205" t="s">
        <v>10974</v>
      </c>
      <c r="E40" s="369" t="s">
        <v>15</v>
      </c>
      <c r="F40" s="369" t="s">
        <v>16</v>
      </c>
      <c r="G40" s="369" t="s">
        <v>81</v>
      </c>
      <c r="H40" s="370">
        <v>1</v>
      </c>
      <c r="I40" s="369"/>
      <c r="J40" s="369"/>
      <c r="K40" s="369"/>
    </row>
    <row r="41" spans="1:11" ht="12.75" customHeight="1">
      <c r="A41" s="369"/>
      <c r="B41" s="369"/>
      <c r="C41" s="205" t="s">
        <v>10975</v>
      </c>
      <c r="D41" s="205" t="s">
        <v>10976</v>
      </c>
      <c r="E41" s="369" t="s">
        <v>15</v>
      </c>
      <c r="F41" s="369" t="s">
        <v>16</v>
      </c>
      <c r="G41" s="369" t="s">
        <v>81</v>
      </c>
      <c r="H41" s="370">
        <v>1</v>
      </c>
      <c r="I41" s="369"/>
      <c r="J41" s="369"/>
      <c r="K41" s="369"/>
    </row>
    <row r="42" spans="1:11" ht="12.75" customHeight="1">
      <c r="A42" s="369"/>
      <c r="B42" s="369"/>
      <c r="C42" s="205" t="s">
        <v>10977</v>
      </c>
      <c r="D42" s="205" t="s">
        <v>10978</v>
      </c>
      <c r="E42" s="369" t="s">
        <v>15</v>
      </c>
      <c r="F42" s="369" t="s">
        <v>16</v>
      </c>
      <c r="G42" s="369" t="s">
        <v>81</v>
      </c>
      <c r="H42" s="370">
        <v>1</v>
      </c>
      <c r="I42" s="369"/>
      <c r="J42" s="369"/>
      <c r="K42" s="369"/>
    </row>
    <row r="43" spans="1:11" ht="15" customHeight="1">
      <c r="A43" s="369"/>
      <c r="B43" s="369"/>
      <c r="C43" s="205" t="s">
        <v>10979</v>
      </c>
      <c r="D43" s="205" t="s">
        <v>10980</v>
      </c>
      <c r="E43" s="369" t="s">
        <v>15</v>
      </c>
      <c r="F43" s="369" t="s">
        <v>16</v>
      </c>
      <c r="G43" s="369" t="s">
        <v>81</v>
      </c>
      <c r="H43" s="370">
        <v>1</v>
      </c>
      <c r="I43" s="369"/>
      <c r="J43" s="369"/>
      <c r="K43" s="369"/>
    </row>
    <row r="44" spans="1:11" s="392" customFormat="1" ht="12.75" customHeight="1">
      <c r="A44" s="388"/>
      <c r="B44" s="388"/>
      <c r="C44" s="403" t="s">
        <v>10981</v>
      </c>
      <c r="D44" s="403" t="s">
        <v>10982</v>
      </c>
      <c r="E44" s="388" t="s">
        <v>15</v>
      </c>
      <c r="F44" s="388" t="s">
        <v>16</v>
      </c>
      <c r="G44" s="388" t="s">
        <v>81</v>
      </c>
      <c r="H44" s="391"/>
      <c r="I44" s="388"/>
      <c r="J44" s="388"/>
      <c r="K44" s="388"/>
    </row>
    <row r="45" spans="1:11" ht="12.75" customHeight="1">
      <c r="A45" s="369"/>
      <c r="B45" s="369"/>
      <c r="C45" s="205" t="s">
        <v>10983</v>
      </c>
      <c r="D45" s="205" t="s">
        <v>9454</v>
      </c>
      <c r="E45" s="369" t="s">
        <v>15</v>
      </c>
      <c r="F45" s="369" t="s">
        <v>16</v>
      </c>
      <c r="G45" s="369" t="s">
        <v>81</v>
      </c>
      <c r="H45" s="370">
        <v>1</v>
      </c>
      <c r="I45" s="369"/>
      <c r="J45" s="369"/>
      <c r="K45" s="369"/>
    </row>
    <row r="46" spans="1:11" ht="12.75" customHeight="1">
      <c r="A46" s="369"/>
      <c r="B46" s="369"/>
      <c r="C46" s="205" t="s">
        <v>10984</v>
      </c>
      <c r="D46" s="205" t="s">
        <v>10985</v>
      </c>
      <c r="E46" s="369" t="s">
        <v>15</v>
      </c>
      <c r="F46" s="369" t="s">
        <v>16</v>
      </c>
      <c r="G46" s="369" t="s">
        <v>81</v>
      </c>
      <c r="H46" s="370">
        <v>1</v>
      </c>
      <c r="I46" s="369"/>
      <c r="J46" s="369"/>
      <c r="K46" s="369"/>
    </row>
    <row r="47" spans="1:11" ht="12.75" customHeight="1">
      <c r="A47" s="369"/>
      <c r="B47" s="369"/>
      <c r="C47" s="205" t="s">
        <v>10986</v>
      </c>
      <c r="D47" s="205" t="s">
        <v>10987</v>
      </c>
      <c r="E47" s="369" t="s">
        <v>15</v>
      </c>
      <c r="F47" s="369" t="s">
        <v>16</v>
      </c>
      <c r="G47" s="369" t="s">
        <v>81</v>
      </c>
      <c r="H47" s="370">
        <v>1</v>
      </c>
      <c r="I47" s="369"/>
      <c r="J47" s="369"/>
      <c r="K47" s="369"/>
    </row>
    <row r="48" spans="1:11" ht="12.75" customHeight="1">
      <c r="A48" s="369"/>
      <c r="B48" s="369"/>
      <c r="C48" s="205" t="s">
        <v>10988</v>
      </c>
      <c r="D48" s="205" t="s">
        <v>10989</v>
      </c>
      <c r="E48" s="369" t="s">
        <v>15</v>
      </c>
      <c r="F48" s="369" t="s">
        <v>16</v>
      </c>
      <c r="G48" s="369" t="s">
        <v>81</v>
      </c>
      <c r="H48" s="370">
        <v>1</v>
      </c>
      <c r="I48" s="369"/>
      <c r="J48" s="369"/>
      <c r="K48" s="369"/>
    </row>
    <row r="49" spans="1:11" ht="12.75" customHeight="1">
      <c r="A49" s="369"/>
      <c r="B49" s="369"/>
      <c r="C49" s="205" t="s">
        <v>10990</v>
      </c>
      <c r="D49" s="205" t="s">
        <v>10991</v>
      </c>
      <c r="E49" s="369" t="s">
        <v>15</v>
      </c>
      <c r="F49" s="369" t="s">
        <v>16</v>
      </c>
      <c r="G49" s="369" t="s">
        <v>81</v>
      </c>
      <c r="H49" s="370">
        <v>1</v>
      </c>
      <c r="I49" s="369"/>
      <c r="J49" s="369"/>
      <c r="K49" s="369"/>
    </row>
    <row r="50" spans="1:11" s="392" customFormat="1" ht="12.75" customHeight="1">
      <c r="A50" s="388"/>
      <c r="B50" s="388"/>
      <c r="C50" s="403" t="s">
        <v>10992</v>
      </c>
      <c r="D50" s="403" t="s">
        <v>10993</v>
      </c>
      <c r="E50" s="388" t="s">
        <v>15</v>
      </c>
      <c r="F50" s="388" t="s">
        <v>16</v>
      </c>
      <c r="G50" s="388" t="s">
        <v>81</v>
      </c>
      <c r="H50" s="391"/>
      <c r="I50" s="388"/>
      <c r="J50" s="388"/>
      <c r="K50" s="388"/>
    </row>
    <row r="51" spans="1:11" ht="12.75" customHeight="1">
      <c r="A51" s="369"/>
      <c r="B51" s="369"/>
      <c r="C51" s="205" t="s">
        <v>10994</v>
      </c>
      <c r="D51" s="205" t="s">
        <v>9464</v>
      </c>
      <c r="E51" s="369" t="s">
        <v>15</v>
      </c>
      <c r="F51" s="369" t="s">
        <v>16</v>
      </c>
      <c r="G51" s="369" t="s">
        <v>81</v>
      </c>
      <c r="H51" s="370">
        <v>1</v>
      </c>
      <c r="I51" s="369"/>
      <c r="J51" s="369"/>
      <c r="K51" s="369"/>
    </row>
    <row r="52" spans="1:11" ht="12.75" customHeight="1">
      <c r="A52" s="369"/>
      <c r="B52" s="369"/>
      <c r="C52" s="205" t="s">
        <v>10995</v>
      </c>
      <c r="D52" s="405" t="s">
        <v>10996</v>
      </c>
      <c r="E52" s="369" t="s">
        <v>15</v>
      </c>
      <c r="F52" s="369" t="s">
        <v>16</v>
      </c>
      <c r="G52" s="369" t="s">
        <v>81</v>
      </c>
      <c r="H52" s="370">
        <v>1</v>
      </c>
      <c r="I52" s="369"/>
      <c r="J52" s="369"/>
      <c r="K52" s="369"/>
    </row>
    <row r="53" spans="1:11" s="392" customFormat="1" ht="12.75" customHeight="1">
      <c r="A53" s="388"/>
      <c r="B53" s="388"/>
      <c r="C53" s="403" t="s">
        <v>10997</v>
      </c>
      <c r="D53" s="406" t="s">
        <v>9468</v>
      </c>
      <c r="E53" s="388" t="s">
        <v>15</v>
      </c>
      <c r="F53" s="388" t="s">
        <v>16</v>
      </c>
      <c r="G53" s="388" t="s">
        <v>81</v>
      </c>
      <c r="H53" s="391"/>
      <c r="I53" s="388"/>
      <c r="J53" s="388"/>
      <c r="K53" s="388"/>
    </row>
    <row r="54" spans="1:11" ht="12.75" customHeight="1">
      <c r="A54" s="369"/>
      <c r="B54" s="369"/>
      <c r="C54" s="205" t="s">
        <v>10906</v>
      </c>
      <c r="D54" s="205" t="s">
        <v>9863</v>
      </c>
      <c r="E54" s="369" t="s">
        <v>15</v>
      </c>
      <c r="F54" s="369" t="s">
        <v>16</v>
      </c>
      <c r="G54" s="369" t="s">
        <v>17</v>
      </c>
      <c r="H54" s="370">
        <v>0.5</v>
      </c>
      <c r="I54" s="369"/>
      <c r="J54" s="369"/>
      <c r="K54" s="370"/>
    </row>
    <row r="55" spans="1:11" ht="12.75" customHeight="1">
      <c r="A55" s="369"/>
      <c r="B55" s="369"/>
      <c r="C55" s="205" t="s">
        <v>10998</v>
      </c>
      <c r="D55" s="205" t="s">
        <v>9865</v>
      </c>
      <c r="E55" s="369" t="s">
        <v>15</v>
      </c>
      <c r="F55" s="369" t="s">
        <v>16</v>
      </c>
      <c r="G55" s="369" t="s">
        <v>17</v>
      </c>
      <c r="H55" s="370">
        <v>0.5</v>
      </c>
      <c r="I55" s="369"/>
      <c r="J55" s="369"/>
      <c r="K55" s="370"/>
    </row>
    <row r="56" spans="1:11" ht="12.75" customHeight="1">
      <c r="A56" s="369"/>
      <c r="B56" s="369"/>
      <c r="C56" s="205" t="s">
        <v>10999</v>
      </c>
      <c r="D56" s="205" t="s">
        <v>9867</v>
      </c>
      <c r="E56" s="369" t="s">
        <v>15</v>
      </c>
      <c r="F56" s="369" t="s">
        <v>16</v>
      </c>
      <c r="G56" s="369" t="s">
        <v>17</v>
      </c>
      <c r="H56" s="370">
        <v>0.5</v>
      </c>
      <c r="I56" s="369"/>
      <c r="J56" s="369"/>
      <c r="K56" s="370"/>
    </row>
    <row r="57" spans="1:11" ht="12.75" customHeight="1">
      <c r="A57" s="369"/>
      <c r="B57" s="369"/>
      <c r="C57" s="205" t="s">
        <v>11000</v>
      </c>
      <c r="D57" s="205" t="s">
        <v>9869</v>
      </c>
      <c r="E57" s="369" t="s">
        <v>15</v>
      </c>
      <c r="F57" s="369" t="s">
        <v>16</v>
      </c>
      <c r="G57" s="369" t="s">
        <v>17</v>
      </c>
      <c r="H57" s="370">
        <v>0.5</v>
      </c>
      <c r="I57" s="369"/>
      <c r="J57" s="369"/>
      <c r="K57" s="370"/>
    </row>
    <row r="58" spans="1:11" ht="12.75" customHeight="1">
      <c r="A58" s="369"/>
      <c r="B58" s="369"/>
      <c r="C58" s="205" t="s">
        <v>11001</v>
      </c>
      <c r="D58" s="205" t="s">
        <v>9871</v>
      </c>
      <c r="E58" s="369" t="s">
        <v>15</v>
      </c>
      <c r="F58" s="369" t="s">
        <v>16</v>
      </c>
      <c r="G58" s="369" t="s">
        <v>17</v>
      </c>
      <c r="H58" s="370">
        <v>0.5</v>
      </c>
      <c r="I58" s="369"/>
      <c r="J58" s="369"/>
      <c r="K58" s="370"/>
    </row>
    <row r="59" spans="1:11" s="392" customFormat="1" ht="12.75" customHeight="1">
      <c r="A59" s="388"/>
      <c r="B59" s="388"/>
      <c r="C59" s="403" t="s">
        <v>11002</v>
      </c>
      <c r="D59" s="403" t="s">
        <v>9873</v>
      </c>
      <c r="E59" s="388" t="s">
        <v>15</v>
      </c>
      <c r="F59" s="388" t="s">
        <v>16</v>
      </c>
      <c r="G59" s="388" t="s">
        <v>17</v>
      </c>
      <c r="H59" s="391"/>
      <c r="I59" s="388"/>
      <c r="J59" s="388"/>
      <c r="K59" s="391"/>
    </row>
    <row r="60" spans="1:11" ht="12.75" customHeight="1">
      <c r="A60" s="369"/>
      <c r="B60" s="369"/>
      <c r="C60" s="205" t="s">
        <v>11003</v>
      </c>
      <c r="D60" s="205" t="s">
        <v>11004</v>
      </c>
      <c r="E60" s="369" t="s">
        <v>15</v>
      </c>
      <c r="F60" s="369" t="s">
        <v>16</v>
      </c>
      <c r="G60" s="369" t="s">
        <v>17</v>
      </c>
      <c r="H60" s="370">
        <v>0.5</v>
      </c>
      <c r="I60" s="369"/>
      <c r="J60" s="369"/>
      <c r="K60" s="370"/>
    </row>
    <row r="61" spans="1:11" ht="12.75" customHeight="1">
      <c r="A61" s="369"/>
      <c r="B61" s="369"/>
      <c r="C61" s="205" t="s">
        <v>11005</v>
      </c>
      <c r="D61" s="205" t="s">
        <v>11006</v>
      </c>
      <c r="E61" s="369" t="s">
        <v>15</v>
      </c>
      <c r="F61" s="369" t="s">
        <v>16</v>
      </c>
      <c r="G61" s="369" t="s">
        <v>17</v>
      </c>
      <c r="H61" s="370">
        <v>0.5</v>
      </c>
      <c r="I61" s="369"/>
      <c r="J61" s="369"/>
      <c r="K61" s="370"/>
    </row>
    <row r="62" spans="1:11" ht="12.75" customHeight="1">
      <c r="A62" s="369"/>
      <c r="B62" s="369"/>
      <c r="C62" s="205" t="s">
        <v>11007</v>
      </c>
      <c r="D62" s="205" t="s">
        <v>11008</v>
      </c>
      <c r="E62" s="369" t="s">
        <v>15</v>
      </c>
      <c r="F62" s="369" t="s">
        <v>16</v>
      </c>
      <c r="G62" s="369" t="s">
        <v>17</v>
      </c>
      <c r="H62" s="370">
        <v>0.5</v>
      </c>
      <c r="I62" s="369"/>
      <c r="J62" s="369"/>
      <c r="K62" s="370"/>
    </row>
    <row r="63" spans="1:11" ht="12.75" customHeight="1">
      <c r="A63" s="369"/>
      <c r="B63" s="369"/>
      <c r="C63" s="205" t="s">
        <v>11009</v>
      </c>
      <c r="D63" s="205" t="s">
        <v>11010</v>
      </c>
      <c r="E63" s="369" t="s">
        <v>15</v>
      </c>
      <c r="F63" s="369" t="s">
        <v>16</v>
      </c>
      <c r="G63" s="369" t="s">
        <v>17</v>
      </c>
      <c r="H63" s="370">
        <v>0.5</v>
      </c>
      <c r="I63" s="369"/>
      <c r="J63" s="369"/>
      <c r="K63" s="370"/>
    </row>
    <row r="64" spans="1:11" ht="12.75" customHeight="1">
      <c r="A64" s="369"/>
      <c r="B64" s="369"/>
      <c r="C64" s="205" t="s">
        <v>11011</v>
      </c>
      <c r="D64" s="205" t="s">
        <v>11012</v>
      </c>
      <c r="E64" s="369" t="s">
        <v>15</v>
      </c>
      <c r="F64" s="369" t="s">
        <v>16</v>
      </c>
      <c r="G64" s="369" t="s">
        <v>17</v>
      </c>
      <c r="H64" s="370">
        <v>0.5</v>
      </c>
      <c r="I64" s="369"/>
      <c r="J64" s="369"/>
      <c r="K64" s="370"/>
    </row>
    <row r="65" spans="1:11" ht="12.75" customHeight="1">
      <c r="A65" s="369"/>
      <c r="B65" s="369"/>
      <c r="C65" s="205" t="s">
        <v>11013</v>
      </c>
      <c r="D65" s="205" t="s">
        <v>11014</v>
      </c>
      <c r="E65" s="369" t="s">
        <v>15</v>
      </c>
      <c r="F65" s="369" t="s">
        <v>16</v>
      </c>
      <c r="G65" s="369" t="s">
        <v>17</v>
      </c>
      <c r="H65" s="370">
        <v>0.5</v>
      </c>
      <c r="I65" s="369"/>
      <c r="J65" s="369"/>
      <c r="K65" s="370"/>
    </row>
    <row r="66" spans="1:11" ht="12.75" customHeight="1">
      <c r="A66" s="369"/>
      <c r="B66" s="369"/>
      <c r="C66" s="205" t="s">
        <v>11015</v>
      </c>
      <c r="D66" s="205" t="s">
        <v>11016</v>
      </c>
      <c r="E66" s="369" t="s">
        <v>15</v>
      </c>
      <c r="F66" s="369" t="s">
        <v>16</v>
      </c>
      <c r="G66" s="369" t="s">
        <v>17</v>
      </c>
      <c r="H66" s="370">
        <v>0.5</v>
      </c>
      <c r="I66" s="369"/>
      <c r="J66" s="369"/>
      <c r="K66" s="370"/>
    </row>
    <row r="67" spans="1:11" s="392" customFormat="1" ht="12.75" customHeight="1">
      <c r="A67" s="388"/>
      <c r="B67" s="388"/>
      <c r="C67" s="403" t="s">
        <v>11017</v>
      </c>
      <c r="D67" s="403" t="s">
        <v>11018</v>
      </c>
      <c r="E67" s="388" t="s">
        <v>15</v>
      </c>
      <c r="F67" s="388" t="s">
        <v>16</v>
      </c>
      <c r="G67" s="388" t="s">
        <v>17</v>
      </c>
      <c r="H67" s="391"/>
      <c r="I67" s="388"/>
      <c r="J67" s="388"/>
      <c r="K67" s="391"/>
    </row>
    <row r="68" spans="1:11" ht="12.75" customHeight="1">
      <c r="A68" s="369"/>
      <c r="B68" s="369"/>
      <c r="C68" s="205" t="s">
        <v>11019</v>
      </c>
      <c r="D68" s="205" t="s">
        <v>11020</v>
      </c>
      <c r="E68" s="369" t="s">
        <v>15</v>
      </c>
      <c r="F68" s="369" t="s">
        <v>16</v>
      </c>
      <c r="G68" s="369" t="s">
        <v>17</v>
      </c>
      <c r="H68" s="370">
        <v>0.5</v>
      </c>
      <c r="I68" s="369"/>
      <c r="J68" s="369"/>
      <c r="K68" s="370"/>
    </row>
    <row r="69" spans="1:11" ht="12.75" customHeight="1">
      <c r="A69" s="369"/>
      <c r="B69" s="369"/>
      <c r="C69" s="205" t="s">
        <v>11021</v>
      </c>
      <c r="D69" s="205" t="s">
        <v>11022</v>
      </c>
      <c r="E69" s="369" t="s">
        <v>15</v>
      </c>
      <c r="F69" s="369" t="s">
        <v>16</v>
      </c>
      <c r="G69" s="369" t="s">
        <v>17</v>
      </c>
      <c r="H69" s="370">
        <v>0.5</v>
      </c>
      <c r="I69" s="369"/>
      <c r="J69" s="369"/>
      <c r="K69" s="370"/>
    </row>
    <row r="70" spans="1:11" ht="12.75" customHeight="1">
      <c r="A70" s="369"/>
      <c r="B70" s="369"/>
      <c r="C70" s="205" t="s">
        <v>11023</v>
      </c>
      <c r="D70" s="205" t="s">
        <v>11024</v>
      </c>
      <c r="E70" s="369" t="s">
        <v>15</v>
      </c>
      <c r="F70" s="369" t="s">
        <v>16</v>
      </c>
      <c r="G70" s="369" t="s">
        <v>17</v>
      </c>
      <c r="H70" s="370">
        <v>0.5</v>
      </c>
      <c r="I70" s="369"/>
      <c r="J70" s="369"/>
      <c r="K70" s="370"/>
    </row>
    <row r="71" spans="1:11" ht="12.75" customHeight="1">
      <c r="A71" s="369"/>
      <c r="B71" s="369"/>
      <c r="C71" s="205" t="s">
        <v>11025</v>
      </c>
      <c r="D71" s="205" t="s">
        <v>11026</v>
      </c>
      <c r="E71" s="369" t="s">
        <v>15</v>
      </c>
      <c r="F71" s="369" t="s">
        <v>16</v>
      </c>
      <c r="G71" s="369" t="s">
        <v>17</v>
      </c>
      <c r="H71" s="370">
        <v>0.5</v>
      </c>
      <c r="I71" s="369"/>
      <c r="J71" s="369"/>
      <c r="K71" s="370"/>
    </row>
    <row r="72" spans="1:11" ht="12.75" customHeight="1">
      <c r="A72" s="369"/>
      <c r="B72" s="369"/>
      <c r="C72" s="205" t="s">
        <v>11027</v>
      </c>
      <c r="D72" s="205" t="s">
        <v>11028</v>
      </c>
      <c r="E72" s="369" t="s">
        <v>15</v>
      </c>
      <c r="F72" s="369" t="s">
        <v>16</v>
      </c>
      <c r="G72" s="369" t="s">
        <v>17</v>
      </c>
      <c r="H72" s="370">
        <v>0.5</v>
      </c>
      <c r="I72" s="369"/>
      <c r="J72" s="369"/>
      <c r="K72" s="370"/>
    </row>
    <row r="73" spans="1:11" s="392" customFormat="1" ht="12" customHeight="1">
      <c r="A73" s="388"/>
      <c r="B73" s="388"/>
      <c r="C73" s="403" t="s">
        <v>11029</v>
      </c>
      <c r="D73" s="403" t="s">
        <v>11030</v>
      </c>
      <c r="E73" s="388" t="s">
        <v>15</v>
      </c>
      <c r="F73" s="388" t="s">
        <v>16</v>
      </c>
      <c r="G73" s="388" t="s">
        <v>17</v>
      </c>
      <c r="H73" s="391"/>
      <c r="I73" s="388"/>
      <c r="J73" s="388"/>
      <c r="K73" s="391"/>
    </row>
    <row r="74" spans="1:11" ht="12.75" customHeight="1">
      <c r="A74" s="369"/>
      <c r="B74" s="369"/>
      <c r="C74" s="205" t="s">
        <v>11031</v>
      </c>
      <c r="D74" s="205" t="s">
        <v>11032</v>
      </c>
      <c r="E74" s="369" t="s">
        <v>15</v>
      </c>
      <c r="F74" s="369" t="s">
        <v>16</v>
      </c>
      <c r="G74" s="369" t="s">
        <v>17</v>
      </c>
      <c r="H74" s="370">
        <v>0.5</v>
      </c>
      <c r="I74" s="369"/>
      <c r="J74" s="369"/>
      <c r="K74" s="370"/>
    </row>
    <row r="75" spans="1:11" ht="12.75" customHeight="1">
      <c r="A75" s="369"/>
      <c r="B75" s="369"/>
      <c r="C75" s="205" t="s">
        <v>11033</v>
      </c>
      <c r="D75" s="205" t="s">
        <v>11034</v>
      </c>
      <c r="E75" s="369" t="s">
        <v>15</v>
      </c>
      <c r="F75" s="369" t="s">
        <v>16</v>
      </c>
      <c r="G75" s="369" t="s">
        <v>17</v>
      </c>
      <c r="H75" s="370">
        <v>0.5</v>
      </c>
      <c r="I75" s="369"/>
      <c r="J75" s="369"/>
      <c r="K75" s="370"/>
    </row>
    <row r="76" spans="1:11" ht="12.75" customHeight="1">
      <c r="A76" s="369"/>
      <c r="B76" s="369"/>
      <c r="C76" s="205" t="s">
        <v>11035</v>
      </c>
      <c r="D76" s="205" t="s">
        <v>11036</v>
      </c>
      <c r="E76" s="369" t="s">
        <v>15</v>
      </c>
      <c r="F76" s="369" t="s">
        <v>16</v>
      </c>
      <c r="G76" s="369" t="s">
        <v>17</v>
      </c>
      <c r="H76" s="370">
        <v>0.5</v>
      </c>
      <c r="I76" s="369"/>
      <c r="J76" s="369"/>
      <c r="K76" s="370"/>
    </row>
    <row r="77" spans="1:11" ht="12.75" customHeight="1">
      <c r="A77" s="369"/>
      <c r="B77" s="369"/>
      <c r="C77" s="205" t="s">
        <v>11037</v>
      </c>
      <c r="D77" s="205" t="s">
        <v>11038</v>
      </c>
      <c r="E77" s="369" t="s">
        <v>15</v>
      </c>
      <c r="F77" s="369" t="s">
        <v>16</v>
      </c>
      <c r="G77" s="369" t="s">
        <v>17</v>
      </c>
      <c r="H77" s="370">
        <v>0.5</v>
      </c>
      <c r="I77" s="369"/>
      <c r="J77" s="369"/>
      <c r="K77" s="370"/>
    </row>
    <row r="78" spans="1:11" ht="12.75" customHeight="1">
      <c r="A78" s="369"/>
      <c r="B78" s="369"/>
      <c r="C78" s="205" t="s">
        <v>11039</v>
      </c>
      <c r="D78" s="205" t="s">
        <v>11040</v>
      </c>
      <c r="E78" s="369" t="s">
        <v>15</v>
      </c>
      <c r="F78" s="369" t="s">
        <v>16</v>
      </c>
      <c r="G78" s="369" t="s">
        <v>17</v>
      </c>
      <c r="H78" s="370">
        <v>0.5</v>
      </c>
      <c r="I78" s="369"/>
      <c r="J78" s="369"/>
      <c r="K78" s="370"/>
    </row>
    <row r="79" spans="1:11" s="392" customFormat="1" ht="12.75" customHeight="1">
      <c r="A79" s="388"/>
      <c r="B79" s="388"/>
      <c r="C79" s="403" t="s">
        <v>11041</v>
      </c>
      <c r="D79" s="403" t="s">
        <v>11042</v>
      </c>
      <c r="E79" s="388" t="s">
        <v>15</v>
      </c>
      <c r="F79" s="388" t="s">
        <v>16</v>
      </c>
      <c r="G79" s="388" t="s">
        <v>17</v>
      </c>
      <c r="H79" s="391"/>
      <c r="I79" s="388"/>
      <c r="J79" s="388"/>
      <c r="K79" s="404"/>
    </row>
    <row r="80" spans="1:11" ht="12.75" customHeight="1">
      <c r="A80" s="369"/>
      <c r="B80" s="369"/>
      <c r="C80" s="205" t="s">
        <v>11043</v>
      </c>
      <c r="D80" s="205" t="s">
        <v>11044</v>
      </c>
      <c r="E80" s="369" t="s">
        <v>15</v>
      </c>
      <c r="F80" s="369" t="s">
        <v>16</v>
      </c>
      <c r="G80" s="369" t="s">
        <v>17</v>
      </c>
      <c r="H80" s="370">
        <v>0.5</v>
      </c>
      <c r="I80" s="369"/>
      <c r="J80" s="369"/>
      <c r="K80" s="370"/>
    </row>
    <row r="81" spans="1:11" ht="12.75" customHeight="1">
      <c r="A81" s="369"/>
      <c r="B81" s="369"/>
      <c r="C81" s="205" t="s">
        <v>11045</v>
      </c>
      <c r="D81" s="205" t="s">
        <v>11046</v>
      </c>
      <c r="E81" s="369" t="s">
        <v>15</v>
      </c>
      <c r="F81" s="369" t="s">
        <v>16</v>
      </c>
      <c r="G81" s="369" t="s">
        <v>17</v>
      </c>
      <c r="H81" s="370">
        <v>0.5</v>
      </c>
      <c r="I81" s="369"/>
      <c r="J81" s="369"/>
      <c r="K81" s="370"/>
    </row>
    <row r="82" spans="1:11" ht="12.75" customHeight="1">
      <c r="A82" s="369"/>
      <c r="B82" s="369"/>
      <c r="C82" s="205" t="s">
        <v>11047</v>
      </c>
      <c r="D82" s="205" t="s">
        <v>11048</v>
      </c>
      <c r="E82" s="369" t="s">
        <v>15</v>
      </c>
      <c r="F82" s="369" t="s">
        <v>16</v>
      </c>
      <c r="G82" s="369" t="s">
        <v>17</v>
      </c>
      <c r="H82" s="370">
        <v>0.5</v>
      </c>
      <c r="I82" s="369"/>
      <c r="J82" s="369"/>
      <c r="K82" s="370"/>
    </row>
    <row r="83" spans="1:11" ht="12.75" customHeight="1">
      <c r="A83" s="369"/>
      <c r="B83" s="369"/>
      <c r="C83" s="205" t="s">
        <v>11049</v>
      </c>
      <c r="D83" s="205" t="s">
        <v>11050</v>
      </c>
      <c r="E83" s="369" t="s">
        <v>15</v>
      </c>
      <c r="F83" s="369" t="s">
        <v>16</v>
      </c>
      <c r="G83" s="369" t="s">
        <v>17</v>
      </c>
      <c r="H83" s="370">
        <v>0.5</v>
      </c>
      <c r="I83" s="369"/>
      <c r="J83" s="369"/>
      <c r="K83" s="370"/>
    </row>
    <row r="84" spans="1:11" ht="12.75" customHeight="1">
      <c r="A84" s="369"/>
      <c r="B84" s="369"/>
      <c r="C84" s="205" t="s">
        <v>11051</v>
      </c>
      <c r="D84" s="205" t="s">
        <v>11052</v>
      </c>
      <c r="E84" s="369" t="s">
        <v>15</v>
      </c>
      <c r="F84" s="369" t="s">
        <v>16</v>
      </c>
      <c r="G84" s="369" t="s">
        <v>17</v>
      </c>
      <c r="H84" s="370">
        <v>0.5</v>
      </c>
      <c r="I84" s="369"/>
      <c r="J84" s="369"/>
      <c r="K84" s="370"/>
    </row>
    <row r="85" spans="1:11" s="392" customFormat="1" ht="12.75" customHeight="1">
      <c r="A85" s="388"/>
      <c r="B85" s="388"/>
      <c r="C85" s="403" t="s">
        <v>11053</v>
      </c>
      <c r="D85" s="403" t="s">
        <v>11054</v>
      </c>
      <c r="E85" s="388" t="s">
        <v>15</v>
      </c>
      <c r="F85" s="388" t="s">
        <v>16</v>
      </c>
      <c r="G85" s="388" t="s">
        <v>17</v>
      </c>
      <c r="H85" s="391"/>
      <c r="I85" s="388"/>
      <c r="J85" s="388"/>
      <c r="K85" s="404"/>
    </row>
    <row r="86" spans="1:11" ht="12" customHeight="1">
      <c r="A86" s="369"/>
      <c r="B86" s="369"/>
      <c r="C86" s="205" t="s">
        <v>11055</v>
      </c>
      <c r="D86" s="205" t="s">
        <v>11056</v>
      </c>
      <c r="E86" s="369" t="s">
        <v>15</v>
      </c>
      <c r="F86" s="369" t="s">
        <v>16</v>
      </c>
      <c r="G86" s="369" t="s">
        <v>17</v>
      </c>
      <c r="H86" s="370">
        <v>0.5</v>
      </c>
      <c r="I86" s="369"/>
      <c r="J86" s="369"/>
      <c r="K86" s="370"/>
    </row>
    <row r="87" spans="1:11" ht="12.75" customHeight="1">
      <c r="A87" s="369"/>
      <c r="B87" s="369"/>
      <c r="C87" s="205" t="s">
        <v>11057</v>
      </c>
      <c r="D87" s="205" t="s">
        <v>11058</v>
      </c>
      <c r="E87" s="369" t="s">
        <v>15</v>
      </c>
      <c r="F87" s="369" t="s">
        <v>16</v>
      </c>
      <c r="G87" s="369" t="s">
        <v>17</v>
      </c>
      <c r="H87" s="370">
        <v>0.5</v>
      </c>
      <c r="I87" s="369"/>
      <c r="J87" s="369"/>
      <c r="K87" s="370"/>
    </row>
    <row r="88" spans="1:11" ht="12.75" customHeight="1">
      <c r="A88" s="369"/>
      <c r="B88" s="369"/>
      <c r="C88" s="205" t="s">
        <v>11059</v>
      </c>
      <c r="D88" s="205" t="s">
        <v>11060</v>
      </c>
      <c r="E88" s="369" t="s">
        <v>15</v>
      </c>
      <c r="F88" s="369" t="s">
        <v>16</v>
      </c>
      <c r="G88" s="369" t="s">
        <v>17</v>
      </c>
      <c r="H88" s="370">
        <v>0.5</v>
      </c>
      <c r="I88" s="369"/>
      <c r="J88" s="369"/>
      <c r="K88" s="370"/>
    </row>
    <row r="89" spans="1:11" ht="12.75" customHeight="1">
      <c r="A89" s="369"/>
      <c r="B89" s="369"/>
      <c r="C89" s="205" t="s">
        <v>11061</v>
      </c>
      <c r="D89" s="205" t="s">
        <v>11062</v>
      </c>
      <c r="E89" s="369" t="s">
        <v>15</v>
      </c>
      <c r="F89" s="369" t="s">
        <v>16</v>
      </c>
      <c r="G89" s="369" t="s">
        <v>17</v>
      </c>
      <c r="H89" s="370">
        <v>0.5</v>
      </c>
      <c r="I89" s="369"/>
      <c r="J89" s="369"/>
      <c r="K89" s="370"/>
    </row>
    <row r="90" spans="1:11" s="392" customFormat="1" ht="12.75" customHeight="1">
      <c r="A90" s="388"/>
      <c r="B90" s="388"/>
      <c r="C90" s="403" t="s">
        <v>11063</v>
      </c>
      <c r="D90" s="403" t="s">
        <v>11064</v>
      </c>
      <c r="E90" s="388" t="s">
        <v>15</v>
      </c>
      <c r="F90" s="388" t="s">
        <v>16</v>
      </c>
      <c r="G90" s="388" t="s">
        <v>17</v>
      </c>
      <c r="H90" s="391"/>
      <c r="I90" s="388"/>
      <c r="J90" s="388"/>
      <c r="K90" s="391"/>
    </row>
    <row r="91" spans="1:11" ht="12.75" customHeight="1">
      <c r="A91" s="369"/>
      <c r="B91" s="369"/>
      <c r="C91" s="205" t="s">
        <v>11065</v>
      </c>
      <c r="D91" s="205" t="s">
        <v>11066</v>
      </c>
      <c r="E91" s="369" t="s">
        <v>15</v>
      </c>
      <c r="F91" s="369" t="s">
        <v>16</v>
      </c>
      <c r="G91" s="369" t="s">
        <v>17</v>
      </c>
      <c r="H91" s="370">
        <v>0.5</v>
      </c>
      <c r="I91" s="369"/>
      <c r="J91" s="369"/>
      <c r="K91" s="370"/>
    </row>
    <row r="92" spans="1:11" ht="12.75" customHeight="1">
      <c r="A92" s="369"/>
      <c r="B92" s="369"/>
      <c r="C92" s="205" t="s">
        <v>11067</v>
      </c>
      <c r="D92" s="205" t="s">
        <v>11068</v>
      </c>
      <c r="E92" s="369" t="s">
        <v>15</v>
      </c>
      <c r="F92" s="369" t="s">
        <v>16</v>
      </c>
      <c r="G92" s="369" t="s">
        <v>17</v>
      </c>
      <c r="H92" s="370">
        <v>0.5</v>
      </c>
      <c r="I92" s="369"/>
      <c r="J92" s="369"/>
      <c r="K92" s="370"/>
    </row>
    <row r="93" spans="1:11" ht="12.75" customHeight="1">
      <c r="A93" s="369"/>
      <c r="B93" s="369"/>
      <c r="C93" s="205" t="s">
        <v>11069</v>
      </c>
      <c r="D93" s="205" t="s">
        <v>11070</v>
      </c>
      <c r="E93" s="369" t="s">
        <v>15</v>
      </c>
      <c r="F93" s="369" t="s">
        <v>16</v>
      </c>
      <c r="G93" s="369" t="s">
        <v>17</v>
      </c>
      <c r="H93" s="370">
        <v>0.5</v>
      </c>
      <c r="I93" s="369"/>
      <c r="J93" s="369"/>
      <c r="K93" s="370"/>
    </row>
    <row r="94" spans="1:11" ht="12.75" customHeight="1">
      <c r="A94" s="369"/>
      <c r="B94" s="369"/>
      <c r="C94" s="205" t="s">
        <v>11071</v>
      </c>
      <c r="D94" s="205" t="s">
        <v>11072</v>
      </c>
      <c r="E94" s="369" t="s">
        <v>15</v>
      </c>
      <c r="F94" s="369" t="s">
        <v>16</v>
      </c>
      <c r="G94" s="369" t="s">
        <v>17</v>
      </c>
      <c r="H94" s="370">
        <v>0.5</v>
      </c>
      <c r="I94" s="369"/>
      <c r="J94" s="369"/>
      <c r="K94" s="370"/>
    </row>
    <row r="95" spans="1:11" ht="12.75" customHeight="1">
      <c r="A95" s="369"/>
      <c r="B95" s="369"/>
      <c r="C95" s="205" t="s">
        <v>11073</v>
      </c>
      <c r="D95" s="205" t="s">
        <v>11074</v>
      </c>
      <c r="E95" s="369" t="s">
        <v>15</v>
      </c>
      <c r="F95" s="369" t="s">
        <v>16</v>
      </c>
      <c r="G95" s="369" t="s">
        <v>17</v>
      </c>
      <c r="H95" s="370">
        <v>0.5</v>
      </c>
      <c r="I95" s="369"/>
      <c r="J95" s="369"/>
      <c r="K95" s="370"/>
    </row>
    <row r="96" spans="1:11" s="392" customFormat="1" ht="12.75" customHeight="1">
      <c r="A96" s="388"/>
      <c r="B96" s="388"/>
      <c r="C96" s="403" t="s">
        <v>11075</v>
      </c>
      <c r="D96" s="403" t="s">
        <v>11076</v>
      </c>
      <c r="E96" s="388" t="s">
        <v>15</v>
      </c>
      <c r="F96" s="388" t="s">
        <v>16</v>
      </c>
      <c r="G96" s="388" t="s">
        <v>17</v>
      </c>
      <c r="H96" s="391"/>
      <c r="I96" s="388"/>
      <c r="J96" s="388"/>
      <c r="K96" s="391"/>
    </row>
    <row r="97" spans="1:11" ht="12.75" customHeight="1">
      <c r="A97" s="369"/>
      <c r="B97" s="369"/>
      <c r="C97" s="205" t="s">
        <v>11077</v>
      </c>
      <c r="D97" s="205" t="s">
        <v>11078</v>
      </c>
      <c r="E97" s="369" t="s">
        <v>15</v>
      </c>
      <c r="F97" s="369" t="s">
        <v>16</v>
      </c>
      <c r="G97" s="369" t="s">
        <v>17</v>
      </c>
      <c r="H97" s="370">
        <v>0.5</v>
      </c>
      <c r="I97" s="369"/>
      <c r="J97" s="369"/>
      <c r="K97" s="370"/>
    </row>
    <row r="98" spans="1:11" ht="12.75" customHeight="1">
      <c r="A98" s="369"/>
      <c r="B98" s="369"/>
      <c r="C98" s="205" t="s">
        <v>11079</v>
      </c>
      <c r="D98" s="205" t="s">
        <v>11080</v>
      </c>
      <c r="E98" s="369" t="s">
        <v>15</v>
      </c>
      <c r="F98" s="369" t="s">
        <v>16</v>
      </c>
      <c r="G98" s="369" t="s">
        <v>17</v>
      </c>
      <c r="H98" s="370">
        <v>0.5</v>
      </c>
      <c r="I98" s="369"/>
      <c r="J98" s="369"/>
      <c r="K98" s="370"/>
    </row>
    <row r="99" spans="1:11" ht="12.75" customHeight="1">
      <c r="A99" s="369"/>
      <c r="B99" s="369"/>
      <c r="C99" s="205" t="s">
        <v>11081</v>
      </c>
      <c r="D99" s="205" t="s">
        <v>11082</v>
      </c>
      <c r="E99" s="369" t="s">
        <v>15</v>
      </c>
      <c r="F99" s="369" t="s">
        <v>16</v>
      </c>
      <c r="G99" s="369" t="s">
        <v>17</v>
      </c>
      <c r="H99" s="370">
        <v>0.5</v>
      </c>
      <c r="I99" s="369"/>
      <c r="J99" s="369"/>
      <c r="K99" s="370"/>
    </row>
    <row r="100" spans="1:11" ht="12.75" customHeight="1">
      <c r="A100" s="369"/>
      <c r="B100" s="369"/>
      <c r="C100" s="205" t="s">
        <v>11083</v>
      </c>
      <c r="D100" s="205" t="s">
        <v>11084</v>
      </c>
      <c r="E100" s="369" t="s">
        <v>15</v>
      </c>
      <c r="F100" s="369" t="s">
        <v>16</v>
      </c>
      <c r="G100" s="369" t="s">
        <v>17</v>
      </c>
      <c r="H100" s="370">
        <v>0.5</v>
      </c>
      <c r="I100" s="369"/>
      <c r="J100" s="369"/>
      <c r="K100" s="370"/>
    </row>
    <row r="101" spans="1:11" ht="12.75" customHeight="1">
      <c r="A101" s="369"/>
      <c r="B101" s="369"/>
      <c r="C101" s="205" t="s">
        <v>11085</v>
      </c>
      <c r="D101" s="205" t="s">
        <v>11086</v>
      </c>
      <c r="E101" s="369" t="s">
        <v>15</v>
      </c>
      <c r="F101" s="369" t="s">
        <v>16</v>
      </c>
      <c r="G101" s="369" t="s">
        <v>17</v>
      </c>
      <c r="H101" s="370">
        <v>0.5</v>
      </c>
      <c r="I101" s="369"/>
      <c r="J101" s="369"/>
      <c r="K101" s="370"/>
    </row>
    <row r="102" spans="1:11" s="392" customFormat="1" ht="12.75" customHeight="1">
      <c r="A102" s="388"/>
      <c r="B102" s="388"/>
      <c r="C102" s="403" t="s">
        <v>11087</v>
      </c>
      <c r="D102" s="403" t="s">
        <v>11088</v>
      </c>
      <c r="E102" s="388" t="s">
        <v>15</v>
      </c>
      <c r="F102" s="388" t="s">
        <v>16</v>
      </c>
      <c r="G102" s="388" t="s">
        <v>17</v>
      </c>
      <c r="H102" s="391"/>
      <c r="I102" s="388"/>
      <c r="J102" s="388"/>
      <c r="K102" s="391"/>
    </row>
    <row r="103" spans="1:11" ht="12.75" customHeight="1">
      <c r="A103" s="369"/>
      <c r="B103" s="369"/>
      <c r="C103" s="205" t="s">
        <v>11089</v>
      </c>
      <c r="D103" s="205" t="s">
        <v>11090</v>
      </c>
      <c r="E103" s="369" t="s">
        <v>15</v>
      </c>
      <c r="F103" s="369" t="s">
        <v>16</v>
      </c>
      <c r="G103" s="369" t="s">
        <v>17</v>
      </c>
      <c r="H103" s="370">
        <v>0.5</v>
      </c>
      <c r="I103" s="369"/>
      <c r="J103" s="369"/>
      <c r="K103" s="370"/>
    </row>
    <row r="104" spans="1:11" ht="12.75" customHeight="1">
      <c r="A104" s="369"/>
      <c r="B104" s="369"/>
      <c r="C104" s="205" t="s">
        <v>11091</v>
      </c>
      <c r="D104" s="208" t="s">
        <v>11092</v>
      </c>
      <c r="E104" s="369" t="s">
        <v>15</v>
      </c>
      <c r="F104" s="369" t="s">
        <v>16</v>
      </c>
      <c r="G104" s="369" t="s">
        <v>17</v>
      </c>
      <c r="H104" s="370">
        <v>0.5</v>
      </c>
      <c r="I104" s="369"/>
      <c r="J104" s="369"/>
      <c r="K104" s="370"/>
    </row>
    <row r="105" spans="1:11" s="392" customFormat="1" ht="12.75" customHeight="1">
      <c r="A105" s="388"/>
      <c r="B105" s="388"/>
      <c r="C105" s="403" t="s">
        <v>11093</v>
      </c>
      <c r="D105" s="406" t="s">
        <v>9468</v>
      </c>
      <c r="E105" s="388" t="s">
        <v>15</v>
      </c>
      <c r="F105" s="388" t="s">
        <v>16</v>
      </c>
      <c r="G105" s="388" t="s">
        <v>17</v>
      </c>
      <c r="H105" s="391"/>
      <c r="I105" s="388"/>
      <c r="J105" s="388"/>
      <c r="K105" s="391"/>
    </row>
    <row r="106" spans="1:11" ht="12.75" customHeight="1">
      <c r="A106" s="369"/>
      <c r="B106" s="369"/>
      <c r="C106" s="205" t="s">
        <v>11094</v>
      </c>
      <c r="D106" s="205" t="s">
        <v>9380</v>
      </c>
      <c r="E106" s="369" t="s">
        <v>151</v>
      </c>
      <c r="F106" s="369" t="s">
        <v>16</v>
      </c>
      <c r="G106" s="369" t="s">
        <v>81</v>
      </c>
      <c r="H106" s="370">
        <v>0.5</v>
      </c>
      <c r="I106" s="369"/>
      <c r="J106" s="369"/>
      <c r="K106" s="370"/>
    </row>
    <row r="107" spans="1:11" ht="12.75" customHeight="1">
      <c r="A107" s="369"/>
      <c r="B107" s="369"/>
      <c r="C107" s="205" t="s">
        <v>11095</v>
      </c>
      <c r="D107" s="205" t="s">
        <v>9382</v>
      </c>
      <c r="E107" s="369" t="s">
        <v>151</v>
      </c>
      <c r="F107" s="369" t="s">
        <v>16</v>
      </c>
      <c r="G107" s="369" t="s">
        <v>81</v>
      </c>
      <c r="H107" s="370">
        <v>0.5</v>
      </c>
      <c r="I107" s="369"/>
      <c r="J107" s="369"/>
      <c r="K107" s="370"/>
    </row>
    <row r="108" spans="1:11" ht="12.75" customHeight="1">
      <c r="A108" s="369"/>
      <c r="B108" s="369"/>
      <c r="C108" s="205" t="s">
        <v>11096</v>
      </c>
      <c r="D108" s="205" t="s">
        <v>9384</v>
      </c>
      <c r="E108" s="369" t="s">
        <v>151</v>
      </c>
      <c r="F108" s="369" t="s">
        <v>16</v>
      </c>
      <c r="G108" s="369" t="s">
        <v>81</v>
      </c>
      <c r="H108" s="370">
        <v>0.5</v>
      </c>
      <c r="I108" s="369"/>
      <c r="J108" s="369"/>
      <c r="K108" s="370"/>
    </row>
    <row r="109" spans="1:11" ht="12.75" customHeight="1">
      <c r="A109" s="369"/>
      <c r="B109" s="369"/>
      <c r="C109" s="205" t="s">
        <v>11097</v>
      </c>
      <c r="D109" s="205" t="s">
        <v>9386</v>
      </c>
      <c r="E109" s="369" t="s">
        <v>151</v>
      </c>
      <c r="F109" s="369" t="s">
        <v>16</v>
      </c>
      <c r="G109" s="369" t="s">
        <v>81</v>
      </c>
      <c r="H109" s="370">
        <v>0.5</v>
      </c>
      <c r="I109" s="369"/>
      <c r="J109" s="369"/>
      <c r="K109" s="370"/>
    </row>
    <row r="110" spans="1:11" ht="12.75" customHeight="1">
      <c r="A110" s="369"/>
      <c r="B110" s="369"/>
      <c r="C110" s="205" t="s">
        <v>11098</v>
      </c>
      <c r="D110" s="205" t="s">
        <v>9388</v>
      </c>
      <c r="E110" s="369" t="s">
        <v>151</v>
      </c>
      <c r="F110" s="369" t="s">
        <v>16</v>
      </c>
      <c r="G110" s="369" t="s">
        <v>81</v>
      </c>
      <c r="H110" s="370">
        <v>0.5</v>
      </c>
      <c r="I110" s="369"/>
      <c r="J110" s="369"/>
      <c r="K110" s="370"/>
    </row>
    <row r="111" spans="1:11" s="392" customFormat="1" ht="12.75" customHeight="1">
      <c r="A111" s="388"/>
      <c r="B111" s="388"/>
      <c r="C111" s="403" t="s">
        <v>11099</v>
      </c>
      <c r="D111" s="403" t="s">
        <v>10912</v>
      </c>
      <c r="E111" s="388" t="s">
        <v>151</v>
      </c>
      <c r="F111" s="388" t="s">
        <v>16</v>
      </c>
      <c r="G111" s="388" t="s">
        <v>81</v>
      </c>
      <c r="H111" s="391"/>
      <c r="I111" s="388"/>
      <c r="J111" s="388"/>
      <c r="K111" s="391"/>
    </row>
    <row r="112" spans="1:11" ht="12.75" customHeight="1">
      <c r="A112" s="369"/>
      <c r="B112" s="369"/>
      <c r="C112" s="205" t="s">
        <v>11100</v>
      </c>
      <c r="D112" s="205" t="s">
        <v>10914</v>
      </c>
      <c r="E112" s="369" t="s">
        <v>151</v>
      </c>
      <c r="F112" s="369" t="s">
        <v>16</v>
      </c>
      <c r="G112" s="369" t="s">
        <v>81</v>
      </c>
      <c r="H112" s="370">
        <v>0.5</v>
      </c>
      <c r="I112" s="369"/>
      <c r="J112" s="369"/>
      <c r="K112" s="370"/>
    </row>
    <row r="113" spans="1:11" ht="12.75" customHeight="1">
      <c r="A113" s="369"/>
      <c r="B113" s="369"/>
      <c r="C113" s="205" t="s">
        <v>11101</v>
      </c>
      <c r="D113" s="205" t="s">
        <v>11102</v>
      </c>
      <c r="E113" s="369" t="s">
        <v>151</v>
      </c>
      <c r="F113" s="369" t="s">
        <v>16</v>
      </c>
      <c r="G113" s="369" t="s">
        <v>81</v>
      </c>
      <c r="H113" s="370">
        <v>0.5</v>
      </c>
      <c r="I113" s="369"/>
      <c r="J113" s="369"/>
      <c r="K113" s="370"/>
    </row>
    <row r="114" spans="1:11" ht="12.75" customHeight="1">
      <c r="A114" s="369"/>
      <c r="B114" s="369"/>
      <c r="C114" s="205" t="s">
        <v>11103</v>
      </c>
      <c r="D114" s="205" t="s">
        <v>11104</v>
      </c>
      <c r="E114" s="369" t="s">
        <v>151</v>
      </c>
      <c r="F114" s="369" t="s">
        <v>16</v>
      </c>
      <c r="G114" s="369" t="s">
        <v>81</v>
      </c>
      <c r="H114" s="370">
        <v>0.5</v>
      </c>
      <c r="I114" s="369"/>
      <c r="J114" s="369"/>
      <c r="K114" s="370"/>
    </row>
    <row r="115" spans="1:11" ht="12.75" customHeight="1">
      <c r="A115" s="369"/>
      <c r="B115" s="369"/>
      <c r="C115" s="205" t="s">
        <v>11105</v>
      </c>
      <c r="D115" s="205" t="s">
        <v>10918</v>
      </c>
      <c r="E115" s="369" t="s">
        <v>151</v>
      </c>
      <c r="F115" s="369" t="s">
        <v>16</v>
      </c>
      <c r="G115" s="369" t="s">
        <v>81</v>
      </c>
      <c r="H115" s="370">
        <v>0.5</v>
      </c>
      <c r="I115" s="369"/>
      <c r="J115" s="369"/>
      <c r="K115" s="370"/>
    </row>
    <row r="116" spans="1:11" ht="12.75" customHeight="1">
      <c r="A116" s="369"/>
      <c r="B116" s="369"/>
      <c r="C116" s="205" t="s">
        <v>11106</v>
      </c>
      <c r="D116" s="205" t="s">
        <v>10920</v>
      </c>
      <c r="E116" s="369" t="s">
        <v>151</v>
      </c>
      <c r="F116" s="369" t="s">
        <v>16</v>
      </c>
      <c r="G116" s="369" t="s">
        <v>81</v>
      </c>
      <c r="H116" s="370">
        <v>0.5</v>
      </c>
      <c r="I116" s="369"/>
      <c r="J116" s="369"/>
      <c r="K116" s="370"/>
    </row>
    <row r="117" spans="1:11" ht="12.75" customHeight="1">
      <c r="A117" s="369"/>
      <c r="B117" s="369"/>
      <c r="C117" s="205" t="s">
        <v>11107</v>
      </c>
      <c r="D117" s="205" t="s">
        <v>10922</v>
      </c>
      <c r="E117" s="369" t="s">
        <v>151</v>
      </c>
      <c r="F117" s="369" t="s">
        <v>16</v>
      </c>
      <c r="G117" s="369" t="s">
        <v>81</v>
      </c>
      <c r="H117" s="370">
        <v>0.5</v>
      </c>
      <c r="I117" s="369"/>
      <c r="J117" s="369"/>
      <c r="K117" s="370"/>
    </row>
    <row r="118" spans="1:11" ht="12.75" customHeight="1">
      <c r="A118" s="369"/>
      <c r="B118" s="369"/>
      <c r="C118" s="205" t="s">
        <v>11108</v>
      </c>
      <c r="D118" s="205" t="s">
        <v>10924</v>
      </c>
      <c r="E118" s="369" t="s">
        <v>151</v>
      </c>
      <c r="F118" s="369" t="s">
        <v>16</v>
      </c>
      <c r="G118" s="369" t="s">
        <v>81</v>
      </c>
      <c r="H118" s="370">
        <v>0.5</v>
      </c>
      <c r="I118" s="369"/>
      <c r="J118" s="369"/>
      <c r="K118" s="370"/>
    </row>
    <row r="119" spans="1:11" s="392" customFormat="1" ht="12.75" customHeight="1">
      <c r="A119" s="388"/>
      <c r="B119" s="388"/>
      <c r="C119" s="403" t="s">
        <v>11109</v>
      </c>
      <c r="D119" s="403" t="s">
        <v>10926</v>
      </c>
      <c r="E119" s="388" t="s">
        <v>151</v>
      </c>
      <c r="F119" s="388" t="s">
        <v>16</v>
      </c>
      <c r="G119" s="388" t="s">
        <v>81</v>
      </c>
      <c r="H119" s="391"/>
      <c r="I119" s="388"/>
      <c r="J119" s="388"/>
      <c r="K119" s="391"/>
    </row>
    <row r="120" spans="1:11" ht="12.75" customHeight="1">
      <c r="A120" s="369"/>
      <c r="B120" s="369"/>
      <c r="C120" s="205" t="s">
        <v>11110</v>
      </c>
      <c r="D120" s="205" t="s">
        <v>10928</v>
      </c>
      <c r="E120" s="369" t="s">
        <v>151</v>
      </c>
      <c r="F120" s="369" t="s">
        <v>16</v>
      </c>
      <c r="G120" s="369" t="s">
        <v>81</v>
      </c>
      <c r="H120" s="370">
        <v>0.5</v>
      </c>
      <c r="I120" s="369"/>
      <c r="J120" s="369"/>
      <c r="K120" s="370"/>
    </row>
    <row r="121" spans="1:11" ht="12.75" customHeight="1">
      <c r="A121" s="369"/>
      <c r="B121" s="369"/>
      <c r="C121" s="205" t="s">
        <v>11111</v>
      </c>
      <c r="D121" s="205" t="s">
        <v>10930</v>
      </c>
      <c r="E121" s="369" t="s">
        <v>151</v>
      </c>
      <c r="F121" s="369" t="s">
        <v>16</v>
      </c>
      <c r="G121" s="369" t="s">
        <v>81</v>
      </c>
      <c r="H121" s="370">
        <v>0.5</v>
      </c>
      <c r="I121" s="369"/>
      <c r="J121" s="369"/>
      <c r="K121" s="370"/>
    </row>
    <row r="122" spans="1:11" ht="12.75" customHeight="1">
      <c r="A122" s="369"/>
      <c r="B122" s="369"/>
      <c r="C122" s="205" t="s">
        <v>11112</v>
      </c>
      <c r="D122" s="205" t="s">
        <v>10932</v>
      </c>
      <c r="E122" s="369" t="s">
        <v>151</v>
      </c>
      <c r="F122" s="369" t="s">
        <v>16</v>
      </c>
      <c r="G122" s="369" t="s">
        <v>81</v>
      </c>
      <c r="H122" s="370">
        <v>0.5</v>
      </c>
      <c r="I122" s="369"/>
      <c r="J122" s="369"/>
      <c r="K122" s="370"/>
    </row>
    <row r="123" spans="1:11" ht="12.75" customHeight="1">
      <c r="A123" s="369"/>
      <c r="B123" s="369"/>
      <c r="C123" s="205" t="s">
        <v>11113</v>
      </c>
      <c r="D123" s="205" t="s">
        <v>10934</v>
      </c>
      <c r="E123" s="369" t="s">
        <v>151</v>
      </c>
      <c r="F123" s="369" t="s">
        <v>16</v>
      </c>
      <c r="G123" s="369" t="s">
        <v>81</v>
      </c>
      <c r="H123" s="370">
        <v>0.5</v>
      </c>
      <c r="I123" s="369"/>
      <c r="J123" s="369"/>
      <c r="K123" s="370"/>
    </row>
    <row r="124" spans="1:11" ht="12.75" customHeight="1">
      <c r="A124" s="369"/>
      <c r="B124" s="369"/>
      <c r="C124" s="205" t="s">
        <v>11114</v>
      </c>
      <c r="D124" s="205" t="s">
        <v>10936</v>
      </c>
      <c r="E124" s="369" t="s">
        <v>151</v>
      </c>
      <c r="F124" s="369" t="s">
        <v>16</v>
      </c>
      <c r="G124" s="369" t="s">
        <v>81</v>
      </c>
      <c r="H124" s="370">
        <v>0.5</v>
      </c>
      <c r="I124" s="369"/>
      <c r="J124" s="369"/>
      <c r="K124" s="370"/>
    </row>
    <row r="125" spans="1:11" s="392" customFormat="1" ht="12.75" customHeight="1">
      <c r="A125" s="388"/>
      <c r="B125" s="388"/>
      <c r="C125" s="403" t="s">
        <v>11115</v>
      </c>
      <c r="D125" s="403" t="s">
        <v>10938</v>
      </c>
      <c r="E125" s="388" t="s">
        <v>151</v>
      </c>
      <c r="F125" s="388" t="s">
        <v>16</v>
      </c>
      <c r="G125" s="388" t="s">
        <v>81</v>
      </c>
      <c r="H125" s="391"/>
      <c r="I125" s="388"/>
      <c r="J125" s="388"/>
      <c r="K125" s="391"/>
    </row>
    <row r="126" spans="1:11" ht="12.75" customHeight="1">
      <c r="A126" s="369"/>
      <c r="B126" s="369"/>
      <c r="C126" s="205" t="s">
        <v>11116</v>
      </c>
      <c r="D126" s="205" t="s">
        <v>11117</v>
      </c>
      <c r="E126" s="369" t="s">
        <v>151</v>
      </c>
      <c r="F126" s="369" t="s">
        <v>16</v>
      </c>
      <c r="G126" s="369" t="s">
        <v>81</v>
      </c>
      <c r="H126" s="370">
        <v>0.5</v>
      </c>
      <c r="I126" s="369"/>
      <c r="J126" s="369"/>
      <c r="K126" s="370"/>
    </row>
    <row r="127" spans="1:11" ht="12.75" customHeight="1">
      <c r="A127" s="369"/>
      <c r="B127" s="369"/>
      <c r="C127" s="205" t="s">
        <v>11118</v>
      </c>
      <c r="D127" s="205" t="s">
        <v>10941</v>
      </c>
      <c r="E127" s="369" t="s">
        <v>151</v>
      </c>
      <c r="F127" s="369" t="s">
        <v>16</v>
      </c>
      <c r="G127" s="369" t="s">
        <v>81</v>
      </c>
      <c r="H127" s="370">
        <v>0.5</v>
      </c>
      <c r="I127" s="369"/>
      <c r="J127" s="369"/>
      <c r="K127" s="370"/>
    </row>
    <row r="128" spans="1:11" ht="12.75" customHeight="1">
      <c r="A128" s="369"/>
      <c r="B128" s="369"/>
      <c r="C128" s="205" t="s">
        <v>11119</v>
      </c>
      <c r="D128" s="205" t="s">
        <v>10943</v>
      </c>
      <c r="E128" s="369" t="s">
        <v>151</v>
      </c>
      <c r="F128" s="369" t="s">
        <v>16</v>
      </c>
      <c r="G128" s="369" t="s">
        <v>81</v>
      </c>
      <c r="H128" s="370">
        <v>0.5</v>
      </c>
      <c r="I128" s="369"/>
      <c r="J128" s="369"/>
      <c r="K128" s="370"/>
    </row>
    <row r="129" spans="1:11" ht="12.75" customHeight="1">
      <c r="A129" s="369"/>
      <c r="B129" s="369"/>
      <c r="C129" s="205" t="s">
        <v>11120</v>
      </c>
      <c r="D129" s="205" t="s">
        <v>10945</v>
      </c>
      <c r="E129" s="369" t="s">
        <v>151</v>
      </c>
      <c r="F129" s="369" t="s">
        <v>16</v>
      </c>
      <c r="G129" s="369" t="s">
        <v>81</v>
      </c>
      <c r="H129" s="370">
        <v>0.5</v>
      </c>
      <c r="I129" s="369"/>
      <c r="J129" s="369"/>
      <c r="K129" s="370"/>
    </row>
    <row r="130" spans="1:11" ht="12.75" customHeight="1">
      <c r="A130" s="369"/>
      <c r="B130" s="369"/>
      <c r="C130" s="205" t="s">
        <v>11121</v>
      </c>
      <c r="D130" s="205" t="s">
        <v>10947</v>
      </c>
      <c r="E130" s="369" t="s">
        <v>151</v>
      </c>
      <c r="F130" s="369" t="s">
        <v>16</v>
      </c>
      <c r="G130" s="369" t="s">
        <v>81</v>
      </c>
      <c r="H130" s="370">
        <v>0.5</v>
      </c>
      <c r="I130" s="369"/>
      <c r="J130" s="369"/>
      <c r="K130" s="370"/>
    </row>
    <row r="131" spans="1:11" ht="12.75" customHeight="1">
      <c r="A131" s="369"/>
      <c r="B131" s="369"/>
      <c r="C131" s="205" t="s">
        <v>11122</v>
      </c>
      <c r="D131" s="205" t="s">
        <v>10949</v>
      </c>
      <c r="E131" s="369" t="s">
        <v>151</v>
      </c>
      <c r="F131" s="369" t="s">
        <v>16</v>
      </c>
      <c r="G131" s="369" t="s">
        <v>81</v>
      </c>
      <c r="H131" s="370">
        <v>0.5</v>
      </c>
      <c r="I131" s="369"/>
      <c r="J131" s="369"/>
      <c r="K131" s="377"/>
    </row>
    <row r="132" spans="1:11" ht="12.75" customHeight="1">
      <c r="A132" s="369"/>
      <c r="B132" s="369"/>
      <c r="C132" s="205" t="s">
        <v>11123</v>
      </c>
      <c r="D132" s="205" t="s">
        <v>10951</v>
      </c>
      <c r="E132" s="369" t="s">
        <v>151</v>
      </c>
      <c r="F132" s="369" t="s">
        <v>16</v>
      </c>
      <c r="G132" s="369" t="s">
        <v>81</v>
      </c>
      <c r="H132" s="370">
        <v>0.5</v>
      </c>
      <c r="I132" s="369"/>
      <c r="J132" s="369"/>
      <c r="K132" s="370"/>
    </row>
    <row r="133" spans="1:11" ht="12.75" customHeight="1">
      <c r="A133" s="369"/>
      <c r="B133" s="369"/>
      <c r="C133" s="205" t="s">
        <v>11124</v>
      </c>
      <c r="D133" s="205" t="s">
        <v>10953</v>
      </c>
      <c r="E133" s="369" t="s">
        <v>151</v>
      </c>
      <c r="F133" s="369" t="s">
        <v>16</v>
      </c>
      <c r="G133" s="369" t="s">
        <v>81</v>
      </c>
      <c r="H133" s="370">
        <v>0.5</v>
      </c>
      <c r="I133" s="369"/>
      <c r="J133" s="369"/>
      <c r="K133" s="370"/>
    </row>
    <row r="134" spans="1:11" ht="12.75" customHeight="1">
      <c r="A134" s="369"/>
      <c r="B134" s="369"/>
      <c r="C134" s="205" t="s">
        <v>11125</v>
      </c>
      <c r="D134" s="205" t="s">
        <v>10955</v>
      </c>
      <c r="E134" s="369" t="s">
        <v>151</v>
      </c>
      <c r="F134" s="369" t="s">
        <v>16</v>
      </c>
      <c r="G134" s="369" t="s">
        <v>81</v>
      </c>
      <c r="H134" s="370">
        <v>0.5</v>
      </c>
      <c r="I134" s="369"/>
      <c r="J134" s="369"/>
      <c r="K134" s="370"/>
    </row>
    <row r="135" spans="1:11" ht="12.75" customHeight="1">
      <c r="A135" s="369"/>
      <c r="B135" s="369"/>
      <c r="C135" s="205" t="s">
        <v>11126</v>
      </c>
      <c r="D135" s="205" t="s">
        <v>10957</v>
      </c>
      <c r="E135" s="369" t="s">
        <v>151</v>
      </c>
      <c r="F135" s="369" t="s">
        <v>16</v>
      </c>
      <c r="G135" s="369" t="s">
        <v>81</v>
      </c>
      <c r="H135" s="370">
        <v>0.5</v>
      </c>
      <c r="I135" s="369"/>
      <c r="J135" s="369"/>
      <c r="K135" s="370"/>
    </row>
    <row r="136" spans="1:11" ht="12.75" customHeight="1">
      <c r="A136" s="369"/>
      <c r="B136" s="369"/>
      <c r="C136" s="205" t="s">
        <v>11127</v>
      </c>
      <c r="D136" s="205" t="s">
        <v>10959</v>
      </c>
      <c r="E136" s="369" t="s">
        <v>151</v>
      </c>
      <c r="F136" s="369" t="s">
        <v>16</v>
      </c>
      <c r="G136" s="369" t="s">
        <v>81</v>
      </c>
      <c r="H136" s="370">
        <v>0.5</v>
      </c>
      <c r="I136" s="369"/>
      <c r="J136" s="369"/>
      <c r="K136" s="370"/>
    </row>
    <row r="137" spans="1:11" s="392" customFormat="1" ht="12.75" customHeight="1">
      <c r="A137" s="388"/>
      <c r="B137" s="388"/>
      <c r="C137" s="403" t="s">
        <v>11128</v>
      </c>
      <c r="D137" s="403" t="s">
        <v>10961</v>
      </c>
      <c r="E137" s="388" t="s">
        <v>151</v>
      </c>
      <c r="F137" s="388" t="s">
        <v>16</v>
      </c>
      <c r="G137" s="388" t="s">
        <v>81</v>
      </c>
      <c r="H137" s="391"/>
      <c r="I137" s="388"/>
      <c r="J137" s="388"/>
      <c r="K137" s="404"/>
    </row>
    <row r="138" spans="1:11" ht="12.75" customHeight="1">
      <c r="A138" s="369"/>
      <c r="B138" s="369"/>
      <c r="C138" s="205" t="s">
        <v>11129</v>
      </c>
      <c r="D138" s="205" t="s">
        <v>10963</v>
      </c>
      <c r="E138" s="369" t="s">
        <v>151</v>
      </c>
      <c r="F138" s="369" t="s">
        <v>16</v>
      </c>
      <c r="G138" s="369" t="s">
        <v>81</v>
      </c>
      <c r="H138" s="370">
        <v>0.5</v>
      </c>
      <c r="I138" s="369"/>
      <c r="J138" s="369"/>
      <c r="K138" s="370"/>
    </row>
    <row r="139" spans="1:11" ht="12.75" customHeight="1">
      <c r="A139" s="369"/>
      <c r="B139" s="369"/>
      <c r="C139" s="205" t="s">
        <v>11130</v>
      </c>
      <c r="D139" s="205" t="s">
        <v>10965</v>
      </c>
      <c r="E139" s="369" t="s">
        <v>151</v>
      </c>
      <c r="F139" s="369" t="s">
        <v>16</v>
      </c>
      <c r="G139" s="369" t="s">
        <v>81</v>
      </c>
      <c r="H139" s="370">
        <v>0.5</v>
      </c>
      <c r="I139" s="369"/>
      <c r="J139" s="369"/>
      <c r="K139" s="370"/>
    </row>
    <row r="140" spans="1:11" ht="12.75" customHeight="1">
      <c r="A140" s="369"/>
      <c r="B140" s="369"/>
      <c r="C140" s="205" t="s">
        <v>11131</v>
      </c>
      <c r="D140" s="205" t="s">
        <v>10967</v>
      </c>
      <c r="E140" s="369" t="s">
        <v>151</v>
      </c>
      <c r="F140" s="369" t="s">
        <v>16</v>
      </c>
      <c r="G140" s="369" t="s">
        <v>81</v>
      </c>
      <c r="H140" s="370">
        <v>0.5</v>
      </c>
      <c r="I140" s="369"/>
      <c r="J140" s="369"/>
      <c r="K140" s="370"/>
    </row>
    <row r="141" spans="1:11" ht="12.75" customHeight="1">
      <c r="A141" s="369"/>
      <c r="B141" s="369"/>
      <c r="C141" s="205" t="s">
        <v>11132</v>
      </c>
      <c r="D141" s="205" t="s">
        <v>10969</v>
      </c>
      <c r="E141" s="369" t="s">
        <v>151</v>
      </c>
      <c r="F141" s="369" t="s">
        <v>16</v>
      </c>
      <c r="G141" s="369" t="s">
        <v>81</v>
      </c>
      <c r="H141" s="370">
        <v>0.5</v>
      </c>
      <c r="I141" s="369"/>
      <c r="J141" s="369"/>
      <c r="K141" s="370"/>
    </row>
    <row r="142" spans="1:11" s="392" customFormat="1" ht="12.75" customHeight="1">
      <c r="A142" s="388"/>
      <c r="B142" s="388"/>
      <c r="C142" s="403" t="s">
        <v>11133</v>
      </c>
      <c r="D142" s="403" t="s">
        <v>10971</v>
      </c>
      <c r="E142" s="388" t="s">
        <v>151</v>
      </c>
      <c r="F142" s="388" t="s">
        <v>16</v>
      </c>
      <c r="G142" s="388" t="s">
        <v>81</v>
      </c>
      <c r="H142" s="391"/>
      <c r="I142" s="388"/>
      <c r="J142" s="388"/>
      <c r="K142" s="391"/>
    </row>
    <row r="143" spans="1:11" ht="12.75" customHeight="1">
      <c r="A143" s="369"/>
      <c r="B143" s="369"/>
      <c r="C143" s="205" t="s">
        <v>11134</v>
      </c>
      <c r="D143" s="205" t="s">
        <v>11135</v>
      </c>
      <c r="E143" s="369" t="s">
        <v>151</v>
      </c>
      <c r="F143" s="369" t="s">
        <v>16</v>
      </c>
      <c r="G143" s="369" t="s">
        <v>81</v>
      </c>
      <c r="H143" s="370">
        <v>0.5</v>
      </c>
      <c r="I143" s="369"/>
      <c r="J143" s="369"/>
      <c r="K143" s="370"/>
    </row>
    <row r="144" spans="1:11" ht="12.75" customHeight="1">
      <c r="A144" s="369"/>
      <c r="B144" s="369"/>
      <c r="C144" s="205" t="s">
        <v>11136</v>
      </c>
      <c r="D144" s="205" t="s">
        <v>10974</v>
      </c>
      <c r="E144" s="369" t="s">
        <v>151</v>
      </c>
      <c r="F144" s="369" t="s">
        <v>16</v>
      </c>
      <c r="G144" s="369" t="s">
        <v>81</v>
      </c>
      <c r="H144" s="370">
        <v>0.5</v>
      </c>
      <c r="I144" s="369"/>
      <c r="J144" s="369"/>
      <c r="K144" s="370"/>
    </row>
    <row r="145" spans="1:11" ht="12.75" customHeight="1">
      <c r="A145" s="369"/>
      <c r="B145" s="369"/>
      <c r="C145" s="205" t="s">
        <v>11137</v>
      </c>
      <c r="D145" s="205" t="s">
        <v>10976</v>
      </c>
      <c r="E145" s="369" t="s">
        <v>151</v>
      </c>
      <c r="F145" s="369" t="s">
        <v>16</v>
      </c>
      <c r="G145" s="369" t="s">
        <v>81</v>
      </c>
      <c r="H145" s="370">
        <v>0.5</v>
      </c>
      <c r="I145" s="369"/>
      <c r="J145" s="369"/>
      <c r="K145" s="370"/>
    </row>
    <row r="146" spans="1:11" ht="12.75" customHeight="1">
      <c r="A146" s="369"/>
      <c r="B146" s="369"/>
      <c r="C146" s="205" t="s">
        <v>11138</v>
      </c>
      <c r="D146" s="205" t="s">
        <v>10978</v>
      </c>
      <c r="E146" s="369" t="s">
        <v>151</v>
      </c>
      <c r="F146" s="369" t="s">
        <v>16</v>
      </c>
      <c r="G146" s="369" t="s">
        <v>81</v>
      </c>
      <c r="H146" s="370">
        <v>0.5</v>
      </c>
      <c r="I146" s="369"/>
      <c r="J146" s="369"/>
      <c r="K146" s="370"/>
    </row>
    <row r="147" spans="1:11" ht="12.75" customHeight="1">
      <c r="A147" s="369"/>
      <c r="B147" s="369"/>
      <c r="C147" s="205" t="s">
        <v>11139</v>
      </c>
      <c r="D147" s="205" t="s">
        <v>10980</v>
      </c>
      <c r="E147" s="369" t="s">
        <v>151</v>
      </c>
      <c r="F147" s="369" t="s">
        <v>16</v>
      </c>
      <c r="G147" s="369" t="s">
        <v>81</v>
      </c>
      <c r="H147" s="370">
        <v>0.5</v>
      </c>
      <c r="I147" s="369"/>
      <c r="J147" s="369"/>
      <c r="K147" s="370"/>
    </row>
    <row r="148" spans="1:11" s="392" customFormat="1" ht="12.75" customHeight="1">
      <c r="A148" s="388"/>
      <c r="B148" s="388"/>
      <c r="C148" s="403" t="s">
        <v>11140</v>
      </c>
      <c r="D148" s="403" t="s">
        <v>10982</v>
      </c>
      <c r="E148" s="388" t="s">
        <v>151</v>
      </c>
      <c r="F148" s="388" t="s">
        <v>16</v>
      </c>
      <c r="G148" s="388" t="s">
        <v>81</v>
      </c>
      <c r="H148" s="391"/>
      <c r="I148" s="388"/>
      <c r="J148" s="388"/>
      <c r="K148" s="391"/>
    </row>
    <row r="149" spans="1:11" ht="12.75" customHeight="1">
      <c r="A149" s="369"/>
      <c r="B149" s="369"/>
      <c r="C149" s="205" t="s">
        <v>11141</v>
      </c>
      <c r="D149" s="205" t="s">
        <v>11142</v>
      </c>
      <c r="E149" s="369" t="s">
        <v>151</v>
      </c>
      <c r="F149" s="369" t="s">
        <v>16</v>
      </c>
      <c r="G149" s="369" t="s">
        <v>81</v>
      </c>
      <c r="H149" s="370">
        <v>0.5</v>
      </c>
      <c r="I149" s="369"/>
      <c r="J149" s="369"/>
      <c r="K149" s="370"/>
    </row>
    <row r="150" spans="1:11" ht="12.75" customHeight="1">
      <c r="A150" s="369"/>
      <c r="B150" s="369"/>
      <c r="C150" s="205" t="s">
        <v>11143</v>
      </c>
      <c r="D150" s="205" t="s">
        <v>10985</v>
      </c>
      <c r="E150" s="369" t="s">
        <v>151</v>
      </c>
      <c r="F150" s="369" t="s">
        <v>16</v>
      </c>
      <c r="G150" s="369" t="s">
        <v>81</v>
      </c>
      <c r="H150" s="370">
        <v>0.5</v>
      </c>
      <c r="I150" s="369"/>
      <c r="J150" s="369"/>
      <c r="K150" s="370"/>
    </row>
    <row r="151" spans="1:11" ht="12.75" customHeight="1">
      <c r="A151" s="369"/>
      <c r="B151" s="369"/>
      <c r="C151" s="205" t="s">
        <v>11144</v>
      </c>
      <c r="D151" s="205" t="s">
        <v>10987</v>
      </c>
      <c r="E151" s="369" t="s">
        <v>151</v>
      </c>
      <c r="F151" s="369" t="s">
        <v>16</v>
      </c>
      <c r="G151" s="369" t="s">
        <v>81</v>
      </c>
      <c r="H151" s="370">
        <v>0.5</v>
      </c>
      <c r="I151" s="369"/>
      <c r="J151" s="369"/>
      <c r="K151" s="370"/>
    </row>
    <row r="152" spans="1:11" ht="12.75" customHeight="1">
      <c r="A152" s="369"/>
      <c r="B152" s="369"/>
      <c r="C152" s="205" t="s">
        <v>11145</v>
      </c>
      <c r="D152" s="205" t="s">
        <v>10989</v>
      </c>
      <c r="E152" s="369" t="s">
        <v>151</v>
      </c>
      <c r="F152" s="369" t="s">
        <v>16</v>
      </c>
      <c r="G152" s="369" t="s">
        <v>81</v>
      </c>
      <c r="H152" s="370">
        <v>0.5</v>
      </c>
      <c r="I152" s="369"/>
      <c r="J152" s="369"/>
      <c r="K152" s="370"/>
    </row>
    <row r="153" spans="1:11" ht="12.75" customHeight="1">
      <c r="A153" s="369"/>
      <c r="B153" s="369"/>
      <c r="C153" s="205" t="s">
        <v>11146</v>
      </c>
      <c r="D153" s="205" t="s">
        <v>10991</v>
      </c>
      <c r="E153" s="369" t="s">
        <v>151</v>
      </c>
      <c r="F153" s="369" t="s">
        <v>16</v>
      </c>
      <c r="G153" s="369" t="s">
        <v>81</v>
      </c>
      <c r="H153" s="370">
        <v>0.5</v>
      </c>
      <c r="I153" s="369"/>
      <c r="J153" s="369"/>
      <c r="K153" s="370"/>
    </row>
    <row r="154" spans="1:11" s="392" customFormat="1" ht="12.75" customHeight="1">
      <c r="A154" s="388"/>
      <c r="B154" s="388"/>
      <c r="C154" s="403" t="s">
        <v>11147</v>
      </c>
      <c r="D154" s="403" t="s">
        <v>10993</v>
      </c>
      <c r="E154" s="388" t="s">
        <v>151</v>
      </c>
      <c r="F154" s="388" t="s">
        <v>16</v>
      </c>
      <c r="G154" s="388" t="s">
        <v>81</v>
      </c>
      <c r="H154" s="391"/>
      <c r="I154" s="388"/>
      <c r="J154" s="388"/>
      <c r="K154" s="391"/>
    </row>
    <row r="155" spans="1:11" ht="12.75" customHeight="1">
      <c r="A155" s="369"/>
      <c r="B155" s="369"/>
      <c r="C155" s="205" t="s">
        <v>11148</v>
      </c>
      <c r="D155" s="205" t="s">
        <v>11149</v>
      </c>
      <c r="E155" s="369" t="s">
        <v>151</v>
      </c>
      <c r="F155" s="369" t="s">
        <v>16</v>
      </c>
      <c r="G155" s="369" t="s">
        <v>81</v>
      </c>
      <c r="H155" s="370">
        <v>0.5</v>
      </c>
      <c r="I155" s="369"/>
      <c r="J155" s="369"/>
      <c r="K155" s="370"/>
    </row>
    <row r="156" spans="1:11" ht="12.75" customHeight="1">
      <c r="A156" s="369"/>
      <c r="B156" s="369"/>
      <c r="C156" s="205" t="s">
        <v>11150</v>
      </c>
      <c r="D156" s="405" t="s">
        <v>10996</v>
      </c>
      <c r="E156" s="369" t="s">
        <v>151</v>
      </c>
      <c r="F156" s="369" t="s">
        <v>16</v>
      </c>
      <c r="G156" s="369" t="s">
        <v>81</v>
      </c>
      <c r="H156" s="370">
        <v>0.5</v>
      </c>
      <c r="I156" s="369"/>
      <c r="J156" s="369"/>
      <c r="K156" s="370"/>
    </row>
    <row r="157" spans="1:11" s="392" customFormat="1" ht="12.75" customHeight="1">
      <c r="A157" s="388"/>
      <c r="B157" s="388"/>
      <c r="C157" s="403" t="s">
        <v>11093</v>
      </c>
      <c r="D157" s="406" t="s">
        <v>9468</v>
      </c>
      <c r="E157" s="388" t="s">
        <v>151</v>
      </c>
      <c r="F157" s="388" t="s">
        <v>16</v>
      </c>
      <c r="G157" s="388" t="s">
        <v>81</v>
      </c>
      <c r="H157" s="391"/>
      <c r="I157" s="388"/>
      <c r="J157" s="388"/>
      <c r="K157" s="391"/>
    </row>
    <row r="158" spans="1:11" ht="12.75" customHeight="1">
      <c r="A158" s="369"/>
      <c r="B158" s="369"/>
      <c r="C158" s="205" t="s">
        <v>11151</v>
      </c>
      <c r="D158" s="205" t="s">
        <v>9863</v>
      </c>
      <c r="E158" s="369" t="s">
        <v>151</v>
      </c>
      <c r="F158" s="369" t="s">
        <v>16</v>
      </c>
      <c r="G158" s="369" t="s">
        <v>17</v>
      </c>
      <c r="H158" s="370">
        <v>0.5</v>
      </c>
      <c r="I158" s="369"/>
      <c r="J158" s="369"/>
      <c r="K158" s="370"/>
    </row>
    <row r="159" spans="1:11" ht="12.75" customHeight="1">
      <c r="A159" s="369"/>
      <c r="B159" s="369"/>
      <c r="C159" s="205" t="s">
        <v>11152</v>
      </c>
      <c r="D159" s="205" t="s">
        <v>9865</v>
      </c>
      <c r="E159" s="369" t="s">
        <v>151</v>
      </c>
      <c r="F159" s="369" t="s">
        <v>16</v>
      </c>
      <c r="G159" s="369" t="s">
        <v>17</v>
      </c>
      <c r="H159" s="370">
        <v>0.5</v>
      </c>
      <c r="I159" s="369"/>
      <c r="J159" s="369"/>
      <c r="K159" s="369"/>
    </row>
    <row r="160" spans="1:11" ht="12.75" customHeight="1">
      <c r="A160" s="369"/>
      <c r="B160" s="369"/>
      <c r="C160" s="205" t="s">
        <v>11153</v>
      </c>
      <c r="D160" s="205" t="s">
        <v>9867</v>
      </c>
      <c r="E160" s="369" t="s">
        <v>151</v>
      </c>
      <c r="F160" s="369" t="s">
        <v>16</v>
      </c>
      <c r="G160" s="369" t="s">
        <v>17</v>
      </c>
      <c r="H160" s="370">
        <v>0.5</v>
      </c>
      <c r="I160" s="369"/>
      <c r="J160" s="369"/>
      <c r="K160" s="369"/>
    </row>
    <row r="161" spans="1:11" ht="12.75" customHeight="1">
      <c r="A161" s="369"/>
      <c r="B161" s="369"/>
      <c r="C161" s="205" t="s">
        <v>11154</v>
      </c>
      <c r="D161" s="205" t="s">
        <v>9869</v>
      </c>
      <c r="E161" s="369" t="s">
        <v>151</v>
      </c>
      <c r="F161" s="369" t="s">
        <v>16</v>
      </c>
      <c r="G161" s="369" t="s">
        <v>17</v>
      </c>
      <c r="H161" s="370">
        <v>0.5</v>
      </c>
      <c r="I161" s="369"/>
      <c r="J161" s="369"/>
      <c r="K161" s="369"/>
    </row>
    <row r="162" spans="1:11" ht="12.75" customHeight="1">
      <c r="A162" s="369"/>
      <c r="B162" s="369"/>
      <c r="C162" s="205" t="s">
        <v>11155</v>
      </c>
      <c r="D162" s="205" t="s">
        <v>9871</v>
      </c>
      <c r="E162" s="369" t="s">
        <v>151</v>
      </c>
      <c r="F162" s="369" t="s">
        <v>16</v>
      </c>
      <c r="G162" s="369" t="s">
        <v>17</v>
      </c>
      <c r="H162" s="370">
        <v>0.5</v>
      </c>
      <c r="I162" s="369"/>
      <c r="J162" s="369"/>
      <c r="K162" s="369"/>
    </row>
    <row r="163" spans="1:11" s="392" customFormat="1" ht="12.75" customHeight="1">
      <c r="A163" s="388"/>
      <c r="B163" s="388"/>
      <c r="C163" s="403" t="s">
        <v>11156</v>
      </c>
      <c r="D163" s="403" t="s">
        <v>9873</v>
      </c>
      <c r="E163" s="388" t="s">
        <v>151</v>
      </c>
      <c r="F163" s="388" t="s">
        <v>16</v>
      </c>
      <c r="G163" s="388" t="s">
        <v>17</v>
      </c>
      <c r="H163" s="391"/>
      <c r="I163" s="388"/>
      <c r="J163" s="388"/>
      <c r="K163" s="388"/>
    </row>
    <row r="164" spans="1:11" ht="12.75" customHeight="1">
      <c r="A164" s="369"/>
      <c r="B164" s="369"/>
      <c r="C164" s="205" t="s">
        <v>11157</v>
      </c>
      <c r="D164" s="205" t="s">
        <v>11004</v>
      </c>
      <c r="E164" s="369" t="s">
        <v>151</v>
      </c>
      <c r="F164" s="369" t="s">
        <v>16</v>
      </c>
      <c r="G164" s="369" t="s">
        <v>17</v>
      </c>
      <c r="H164" s="370">
        <v>0.5</v>
      </c>
      <c r="I164" s="369"/>
      <c r="J164" s="369"/>
      <c r="K164" s="369"/>
    </row>
    <row r="165" spans="1:11" ht="12.75" customHeight="1">
      <c r="A165" s="369"/>
      <c r="B165" s="369"/>
      <c r="C165" s="205" t="s">
        <v>11158</v>
      </c>
      <c r="D165" s="205" t="s">
        <v>11006</v>
      </c>
      <c r="E165" s="369" t="s">
        <v>151</v>
      </c>
      <c r="F165" s="369" t="s">
        <v>16</v>
      </c>
      <c r="G165" s="369" t="s">
        <v>17</v>
      </c>
      <c r="H165" s="370">
        <v>0.5</v>
      </c>
      <c r="I165" s="369"/>
      <c r="J165" s="369"/>
      <c r="K165" s="369"/>
    </row>
    <row r="166" spans="1:11" ht="12.75" customHeight="1">
      <c r="A166" s="369"/>
      <c r="B166" s="369"/>
      <c r="C166" s="205" t="s">
        <v>11159</v>
      </c>
      <c r="D166" s="205" t="s">
        <v>11008</v>
      </c>
      <c r="E166" s="369" t="s">
        <v>151</v>
      </c>
      <c r="F166" s="369" t="s">
        <v>16</v>
      </c>
      <c r="G166" s="369" t="s">
        <v>17</v>
      </c>
      <c r="H166" s="370">
        <v>0.5</v>
      </c>
      <c r="I166" s="369"/>
      <c r="J166" s="369"/>
      <c r="K166" s="369"/>
    </row>
    <row r="167" spans="1:11" ht="12.75" customHeight="1">
      <c r="A167" s="369"/>
      <c r="B167" s="369"/>
      <c r="C167" s="205" t="s">
        <v>11160</v>
      </c>
      <c r="D167" s="205" t="s">
        <v>11010</v>
      </c>
      <c r="E167" s="369" t="s">
        <v>151</v>
      </c>
      <c r="F167" s="369" t="s">
        <v>16</v>
      </c>
      <c r="G167" s="369" t="s">
        <v>17</v>
      </c>
      <c r="H167" s="370">
        <v>0.5</v>
      </c>
      <c r="I167" s="369"/>
      <c r="J167" s="369"/>
      <c r="K167" s="369"/>
    </row>
    <row r="168" spans="1:11" ht="12.75" customHeight="1">
      <c r="A168" s="369"/>
      <c r="B168" s="369"/>
      <c r="C168" s="205" t="s">
        <v>11161</v>
      </c>
      <c r="D168" s="205" t="s">
        <v>11012</v>
      </c>
      <c r="E168" s="369" t="s">
        <v>151</v>
      </c>
      <c r="F168" s="369" t="s">
        <v>16</v>
      </c>
      <c r="G168" s="369" t="s">
        <v>17</v>
      </c>
      <c r="H168" s="370">
        <v>0.5</v>
      </c>
      <c r="I168" s="369"/>
      <c r="J168" s="369"/>
      <c r="K168" s="369"/>
    </row>
    <row r="169" spans="1:11" ht="12.75" customHeight="1">
      <c r="A169" s="369"/>
      <c r="B169" s="369"/>
      <c r="C169" s="205" t="s">
        <v>11162</v>
      </c>
      <c r="D169" s="205" t="s">
        <v>11014</v>
      </c>
      <c r="E169" s="369" t="s">
        <v>151</v>
      </c>
      <c r="F169" s="369" t="s">
        <v>16</v>
      </c>
      <c r="G169" s="369" t="s">
        <v>17</v>
      </c>
      <c r="H169" s="370">
        <v>0.5</v>
      </c>
      <c r="I169" s="369"/>
      <c r="J169" s="369"/>
      <c r="K169" s="369"/>
    </row>
    <row r="170" spans="1:11" ht="12.75" customHeight="1">
      <c r="A170" s="369"/>
      <c r="B170" s="369"/>
      <c r="C170" s="205" t="s">
        <v>11163</v>
      </c>
      <c r="D170" s="205" t="s">
        <v>11016</v>
      </c>
      <c r="E170" s="369" t="s">
        <v>151</v>
      </c>
      <c r="F170" s="369" t="s">
        <v>16</v>
      </c>
      <c r="G170" s="369" t="s">
        <v>17</v>
      </c>
      <c r="H170" s="370">
        <v>0.5</v>
      </c>
      <c r="I170" s="369"/>
      <c r="J170" s="369"/>
      <c r="K170" s="369"/>
    </row>
    <row r="171" spans="1:11" s="392" customFormat="1" ht="12.75" customHeight="1">
      <c r="A171" s="388"/>
      <c r="B171" s="388"/>
      <c r="C171" s="403" t="s">
        <v>11164</v>
      </c>
      <c r="D171" s="403" t="s">
        <v>11018</v>
      </c>
      <c r="E171" s="388" t="s">
        <v>151</v>
      </c>
      <c r="F171" s="388" t="s">
        <v>16</v>
      </c>
      <c r="G171" s="388" t="s">
        <v>17</v>
      </c>
      <c r="H171" s="391"/>
      <c r="I171" s="388"/>
      <c r="J171" s="388"/>
      <c r="K171" s="388"/>
    </row>
    <row r="172" spans="1:11" ht="12.75" customHeight="1">
      <c r="A172" s="371"/>
      <c r="B172" s="371"/>
      <c r="C172" s="205" t="s">
        <v>11165</v>
      </c>
      <c r="D172" s="205" t="s">
        <v>11166</v>
      </c>
      <c r="E172" s="369" t="s">
        <v>151</v>
      </c>
      <c r="F172" s="369" t="s">
        <v>16</v>
      </c>
      <c r="G172" s="369" t="s">
        <v>17</v>
      </c>
      <c r="H172" s="370">
        <v>0.5</v>
      </c>
      <c r="I172" s="371"/>
      <c r="J172" s="371"/>
      <c r="K172" s="371"/>
    </row>
    <row r="173" spans="1:11" ht="12.75" customHeight="1">
      <c r="A173" s="369"/>
      <c r="B173" s="369"/>
      <c r="C173" s="205" t="s">
        <v>11167</v>
      </c>
      <c r="D173" s="205" t="s">
        <v>11022</v>
      </c>
      <c r="E173" s="369" t="s">
        <v>151</v>
      </c>
      <c r="F173" s="369" t="s">
        <v>16</v>
      </c>
      <c r="G173" s="369" t="s">
        <v>17</v>
      </c>
      <c r="H173" s="370">
        <v>0.5</v>
      </c>
      <c r="I173" s="369"/>
      <c r="J173" s="369"/>
      <c r="K173" s="369"/>
    </row>
    <row r="174" spans="1:11" ht="12.75" customHeight="1">
      <c r="A174" s="369"/>
      <c r="B174" s="369"/>
      <c r="C174" s="205" t="s">
        <v>11168</v>
      </c>
      <c r="D174" s="205" t="s">
        <v>11024</v>
      </c>
      <c r="E174" s="369" t="s">
        <v>151</v>
      </c>
      <c r="F174" s="369" t="s">
        <v>16</v>
      </c>
      <c r="G174" s="369" t="s">
        <v>17</v>
      </c>
      <c r="H174" s="370">
        <v>0.5</v>
      </c>
      <c r="I174" s="369"/>
      <c r="J174" s="369"/>
      <c r="K174" s="369"/>
    </row>
    <row r="175" spans="1:11" ht="12.75" customHeight="1">
      <c r="A175" s="369"/>
      <c r="B175" s="369"/>
      <c r="C175" s="205" t="s">
        <v>11169</v>
      </c>
      <c r="D175" s="205" t="s">
        <v>11026</v>
      </c>
      <c r="E175" s="369" t="s">
        <v>151</v>
      </c>
      <c r="F175" s="369" t="s">
        <v>16</v>
      </c>
      <c r="G175" s="369" t="s">
        <v>17</v>
      </c>
      <c r="H175" s="370">
        <v>0.5</v>
      </c>
      <c r="I175" s="369"/>
      <c r="J175" s="369"/>
      <c r="K175" s="369"/>
    </row>
    <row r="176" spans="1:11" ht="12.75" customHeight="1">
      <c r="A176" s="369"/>
      <c r="B176" s="369"/>
      <c r="C176" s="205" t="s">
        <v>11170</v>
      </c>
      <c r="D176" s="205" t="s">
        <v>11028</v>
      </c>
      <c r="E176" s="369" t="s">
        <v>151</v>
      </c>
      <c r="F176" s="369" t="s">
        <v>16</v>
      </c>
      <c r="G176" s="369" t="s">
        <v>17</v>
      </c>
      <c r="H176" s="370">
        <v>0.5</v>
      </c>
      <c r="I176" s="369"/>
      <c r="J176" s="369"/>
      <c r="K176" s="369"/>
    </row>
    <row r="177" spans="1:11" s="392" customFormat="1" ht="12.75" customHeight="1">
      <c r="A177" s="388"/>
      <c r="B177" s="388"/>
      <c r="C177" s="403" t="s">
        <v>11171</v>
      </c>
      <c r="D177" s="403" t="s">
        <v>11030</v>
      </c>
      <c r="E177" s="388" t="s">
        <v>151</v>
      </c>
      <c r="F177" s="388" t="s">
        <v>16</v>
      </c>
      <c r="G177" s="388" t="s">
        <v>17</v>
      </c>
      <c r="H177" s="391"/>
      <c r="I177" s="388"/>
      <c r="J177" s="388"/>
      <c r="K177" s="388"/>
    </row>
    <row r="178" spans="1:11" ht="12.75" customHeight="1">
      <c r="A178" s="369"/>
      <c r="B178" s="369"/>
      <c r="C178" s="205" t="s">
        <v>11172</v>
      </c>
      <c r="D178" s="205" t="s">
        <v>11032</v>
      </c>
      <c r="E178" s="369" t="s">
        <v>151</v>
      </c>
      <c r="F178" s="369" t="s">
        <v>16</v>
      </c>
      <c r="G178" s="369" t="s">
        <v>17</v>
      </c>
      <c r="H178" s="370">
        <v>0.5</v>
      </c>
      <c r="I178" s="369"/>
      <c r="J178" s="369"/>
      <c r="K178" s="369"/>
    </row>
    <row r="179" spans="1:11" ht="12.75" customHeight="1">
      <c r="A179" s="369"/>
      <c r="B179" s="369"/>
      <c r="C179" s="205" t="s">
        <v>11173</v>
      </c>
      <c r="D179" s="205" t="s">
        <v>11034</v>
      </c>
      <c r="E179" s="369" t="s">
        <v>151</v>
      </c>
      <c r="F179" s="369" t="s">
        <v>16</v>
      </c>
      <c r="G179" s="369" t="s">
        <v>17</v>
      </c>
      <c r="H179" s="370">
        <v>0.5</v>
      </c>
      <c r="I179" s="369"/>
      <c r="J179" s="369"/>
      <c r="K179" s="369"/>
    </row>
    <row r="180" spans="1:11" ht="12.75" customHeight="1">
      <c r="A180" s="369"/>
      <c r="B180" s="369"/>
      <c r="C180" s="205" t="s">
        <v>11174</v>
      </c>
      <c r="D180" s="205" t="s">
        <v>11036</v>
      </c>
      <c r="E180" s="369" t="s">
        <v>151</v>
      </c>
      <c r="F180" s="369" t="s">
        <v>16</v>
      </c>
      <c r="G180" s="369" t="s">
        <v>17</v>
      </c>
      <c r="H180" s="370">
        <v>0.5</v>
      </c>
      <c r="I180" s="369"/>
      <c r="J180" s="369"/>
      <c r="K180" s="369"/>
    </row>
    <row r="181" spans="1:11" ht="12.75" customHeight="1">
      <c r="A181" s="369"/>
      <c r="B181" s="369"/>
      <c r="C181" s="205" t="s">
        <v>11175</v>
      </c>
      <c r="D181" s="205" t="s">
        <v>11038</v>
      </c>
      <c r="E181" s="369" t="s">
        <v>151</v>
      </c>
      <c r="F181" s="369" t="s">
        <v>16</v>
      </c>
      <c r="G181" s="369" t="s">
        <v>17</v>
      </c>
      <c r="H181" s="370">
        <v>0.5</v>
      </c>
      <c r="I181" s="369"/>
      <c r="J181" s="369"/>
      <c r="K181" s="369"/>
    </row>
    <row r="182" spans="1:11" ht="12.75" customHeight="1">
      <c r="A182" s="369"/>
      <c r="B182" s="369"/>
      <c r="C182" s="205" t="s">
        <v>11176</v>
      </c>
      <c r="D182" s="205" t="s">
        <v>11040</v>
      </c>
      <c r="E182" s="369" t="s">
        <v>151</v>
      </c>
      <c r="F182" s="369" t="s">
        <v>16</v>
      </c>
      <c r="G182" s="369" t="s">
        <v>17</v>
      </c>
      <c r="H182" s="370">
        <v>0.5</v>
      </c>
      <c r="I182" s="369"/>
      <c r="J182" s="369"/>
      <c r="K182" s="369"/>
    </row>
    <row r="183" spans="1:11" s="392" customFormat="1" ht="12.75" customHeight="1">
      <c r="A183" s="388"/>
      <c r="B183" s="388"/>
      <c r="C183" s="403" t="s">
        <v>11177</v>
      </c>
      <c r="D183" s="403" t="s">
        <v>11042</v>
      </c>
      <c r="E183" s="388" t="s">
        <v>151</v>
      </c>
      <c r="F183" s="388" t="s">
        <v>16</v>
      </c>
      <c r="G183" s="388" t="s">
        <v>17</v>
      </c>
      <c r="H183" s="391"/>
      <c r="I183" s="388"/>
      <c r="J183" s="388"/>
      <c r="K183" s="388"/>
    </row>
    <row r="184" spans="1:11" ht="12.75" customHeight="1">
      <c r="A184" s="369"/>
      <c r="B184" s="369"/>
      <c r="C184" s="205" t="s">
        <v>11178</v>
      </c>
      <c r="D184" s="205" t="s">
        <v>11044</v>
      </c>
      <c r="E184" s="369" t="s">
        <v>151</v>
      </c>
      <c r="F184" s="369" t="s">
        <v>16</v>
      </c>
      <c r="G184" s="369" t="s">
        <v>17</v>
      </c>
      <c r="H184" s="370">
        <v>0.5</v>
      </c>
      <c r="I184" s="369"/>
      <c r="J184" s="369"/>
      <c r="K184" s="369"/>
    </row>
    <row r="185" spans="1:11" ht="12.75" customHeight="1">
      <c r="A185" s="369"/>
      <c r="B185" s="369"/>
      <c r="C185" s="205" t="s">
        <v>11179</v>
      </c>
      <c r="D185" s="205" t="s">
        <v>11046</v>
      </c>
      <c r="E185" s="369" t="s">
        <v>151</v>
      </c>
      <c r="F185" s="369" t="s">
        <v>16</v>
      </c>
      <c r="G185" s="369" t="s">
        <v>17</v>
      </c>
      <c r="H185" s="370">
        <v>0.5</v>
      </c>
      <c r="I185" s="369"/>
      <c r="J185" s="369"/>
      <c r="K185" s="369"/>
    </row>
    <row r="186" spans="1:11" ht="12.75" customHeight="1">
      <c r="A186" s="369"/>
      <c r="B186" s="369"/>
      <c r="C186" s="205" t="s">
        <v>11180</v>
      </c>
      <c r="D186" s="205" t="s">
        <v>11048</v>
      </c>
      <c r="E186" s="369" t="s">
        <v>151</v>
      </c>
      <c r="F186" s="369" t="s">
        <v>16</v>
      </c>
      <c r="G186" s="369" t="s">
        <v>17</v>
      </c>
      <c r="H186" s="370">
        <v>0.5</v>
      </c>
      <c r="I186" s="369"/>
      <c r="J186" s="369"/>
      <c r="K186" s="369"/>
    </row>
    <row r="187" spans="1:11" ht="12.75" customHeight="1">
      <c r="A187" s="369"/>
      <c r="B187" s="369"/>
      <c r="C187" s="205" t="s">
        <v>11181</v>
      </c>
      <c r="D187" s="205" t="s">
        <v>11050</v>
      </c>
      <c r="E187" s="369" t="s">
        <v>151</v>
      </c>
      <c r="F187" s="369" t="s">
        <v>16</v>
      </c>
      <c r="G187" s="369" t="s">
        <v>17</v>
      </c>
      <c r="H187" s="370">
        <v>0.5</v>
      </c>
      <c r="I187" s="369"/>
      <c r="J187" s="369"/>
      <c r="K187" s="369"/>
    </row>
    <row r="188" spans="1:11" ht="12.75" customHeight="1">
      <c r="A188" s="369"/>
      <c r="B188" s="369"/>
      <c r="C188" s="205" t="s">
        <v>11182</v>
      </c>
      <c r="D188" s="205" t="s">
        <v>11052</v>
      </c>
      <c r="E188" s="369" t="s">
        <v>151</v>
      </c>
      <c r="F188" s="369" t="s">
        <v>16</v>
      </c>
      <c r="G188" s="369" t="s">
        <v>17</v>
      </c>
      <c r="H188" s="370">
        <v>0.5</v>
      </c>
      <c r="I188" s="369"/>
      <c r="J188" s="369"/>
      <c r="K188" s="369"/>
    </row>
    <row r="189" spans="1:11" s="392" customFormat="1" ht="12.75" customHeight="1">
      <c r="A189" s="388"/>
      <c r="B189" s="388"/>
      <c r="C189" s="403" t="s">
        <v>11183</v>
      </c>
      <c r="D189" s="403" t="s">
        <v>11054</v>
      </c>
      <c r="E189" s="388" t="s">
        <v>151</v>
      </c>
      <c r="F189" s="388" t="s">
        <v>16</v>
      </c>
      <c r="G189" s="388" t="s">
        <v>17</v>
      </c>
      <c r="H189" s="391"/>
      <c r="I189" s="388"/>
      <c r="J189" s="388"/>
      <c r="K189" s="388"/>
    </row>
    <row r="190" spans="1:11" ht="12.75" customHeight="1">
      <c r="A190" s="369"/>
      <c r="B190" s="369"/>
      <c r="C190" s="205" t="s">
        <v>11184</v>
      </c>
      <c r="D190" s="205" t="s">
        <v>11056</v>
      </c>
      <c r="E190" s="369" t="s">
        <v>151</v>
      </c>
      <c r="F190" s="369" t="s">
        <v>16</v>
      </c>
      <c r="G190" s="369" t="s">
        <v>17</v>
      </c>
      <c r="H190" s="370">
        <v>0.5</v>
      </c>
      <c r="I190" s="369"/>
      <c r="J190" s="369"/>
      <c r="K190" s="369"/>
    </row>
    <row r="191" spans="1:11" ht="12.75" customHeight="1">
      <c r="A191" s="369"/>
      <c r="B191" s="369"/>
      <c r="C191" s="205" t="s">
        <v>11185</v>
      </c>
      <c r="D191" s="205" t="s">
        <v>11058</v>
      </c>
      <c r="E191" s="369" t="s">
        <v>151</v>
      </c>
      <c r="F191" s="369" t="s">
        <v>16</v>
      </c>
      <c r="G191" s="369" t="s">
        <v>17</v>
      </c>
      <c r="H191" s="370">
        <v>0.5</v>
      </c>
      <c r="I191" s="369"/>
      <c r="J191" s="369"/>
      <c r="K191" s="369"/>
    </row>
    <row r="192" spans="1:11" ht="12.75" customHeight="1">
      <c r="A192" s="369"/>
      <c r="B192" s="369"/>
      <c r="C192" s="205" t="s">
        <v>11186</v>
      </c>
      <c r="D192" s="205" t="s">
        <v>11060</v>
      </c>
      <c r="E192" s="369" t="s">
        <v>151</v>
      </c>
      <c r="F192" s="369" t="s">
        <v>16</v>
      </c>
      <c r="G192" s="369" t="s">
        <v>17</v>
      </c>
      <c r="H192" s="370">
        <v>0.5</v>
      </c>
      <c r="I192" s="369"/>
      <c r="J192" s="369"/>
      <c r="K192" s="369"/>
    </row>
    <row r="193" spans="1:11" ht="12.75" customHeight="1">
      <c r="A193" s="369"/>
      <c r="B193" s="369"/>
      <c r="C193" s="205" t="s">
        <v>11187</v>
      </c>
      <c r="D193" s="205" t="s">
        <v>11062</v>
      </c>
      <c r="E193" s="369" t="s">
        <v>151</v>
      </c>
      <c r="F193" s="369" t="s">
        <v>16</v>
      </c>
      <c r="G193" s="369" t="s">
        <v>17</v>
      </c>
      <c r="H193" s="370">
        <v>0.5</v>
      </c>
      <c r="I193" s="369"/>
      <c r="J193" s="369"/>
      <c r="K193" s="369"/>
    </row>
    <row r="194" spans="1:11" s="392" customFormat="1" ht="12.75" customHeight="1">
      <c r="A194" s="388"/>
      <c r="B194" s="388"/>
      <c r="C194" s="403" t="s">
        <v>11188</v>
      </c>
      <c r="D194" s="403" t="s">
        <v>11064</v>
      </c>
      <c r="E194" s="388" t="s">
        <v>151</v>
      </c>
      <c r="F194" s="388" t="s">
        <v>16</v>
      </c>
      <c r="G194" s="388" t="s">
        <v>17</v>
      </c>
      <c r="H194" s="391"/>
      <c r="I194" s="388"/>
      <c r="J194" s="388"/>
      <c r="K194" s="388"/>
    </row>
    <row r="195" spans="1:11" ht="12.75" customHeight="1">
      <c r="A195" s="369"/>
      <c r="B195" s="369"/>
      <c r="C195" s="205" t="s">
        <v>11189</v>
      </c>
      <c r="D195" s="205" t="s">
        <v>11190</v>
      </c>
      <c r="E195" s="369" t="s">
        <v>151</v>
      </c>
      <c r="F195" s="369" t="s">
        <v>16</v>
      </c>
      <c r="G195" s="369" t="s">
        <v>17</v>
      </c>
      <c r="H195" s="370">
        <v>0.5</v>
      </c>
      <c r="I195" s="369"/>
      <c r="J195" s="369"/>
      <c r="K195" s="369"/>
    </row>
    <row r="196" spans="1:11" ht="12.75" customHeight="1">
      <c r="A196" s="369"/>
      <c r="B196" s="369"/>
      <c r="C196" s="205" t="s">
        <v>11191</v>
      </c>
      <c r="D196" s="205" t="s">
        <v>11068</v>
      </c>
      <c r="E196" s="369" t="s">
        <v>151</v>
      </c>
      <c r="F196" s="369" t="s">
        <v>16</v>
      </c>
      <c r="G196" s="369" t="s">
        <v>17</v>
      </c>
      <c r="H196" s="370">
        <v>0.5</v>
      </c>
      <c r="I196" s="369"/>
      <c r="J196" s="369"/>
      <c r="K196" s="369"/>
    </row>
    <row r="197" spans="1:11" ht="12.75" customHeight="1">
      <c r="A197" s="369"/>
      <c r="B197" s="369"/>
      <c r="C197" s="205" t="s">
        <v>11192</v>
      </c>
      <c r="D197" s="205" t="s">
        <v>11070</v>
      </c>
      <c r="E197" s="369" t="s">
        <v>151</v>
      </c>
      <c r="F197" s="369" t="s">
        <v>16</v>
      </c>
      <c r="G197" s="369" t="s">
        <v>17</v>
      </c>
      <c r="H197" s="370">
        <v>0.5</v>
      </c>
      <c r="I197" s="369"/>
      <c r="J197" s="369"/>
      <c r="K197" s="369"/>
    </row>
    <row r="198" spans="1:11" ht="12.75" customHeight="1">
      <c r="A198" s="369"/>
      <c r="B198" s="369"/>
      <c r="C198" s="205" t="s">
        <v>11193</v>
      </c>
      <c r="D198" s="205" t="s">
        <v>11072</v>
      </c>
      <c r="E198" s="369" t="s">
        <v>151</v>
      </c>
      <c r="F198" s="369" t="s">
        <v>16</v>
      </c>
      <c r="G198" s="369" t="s">
        <v>17</v>
      </c>
      <c r="H198" s="370">
        <v>0.5</v>
      </c>
      <c r="I198" s="369"/>
      <c r="J198" s="369"/>
      <c r="K198" s="369"/>
    </row>
    <row r="199" spans="1:11" ht="12.75" customHeight="1">
      <c r="A199" s="369"/>
      <c r="B199" s="369"/>
      <c r="C199" s="205" t="s">
        <v>11194</v>
      </c>
      <c r="D199" s="205" t="s">
        <v>11074</v>
      </c>
      <c r="E199" s="369" t="s">
        <v>151</v>
      </c>
      <c r="F199" s="369" t="s">
        <v>16</v>
      </c>
      <c r="G199" s="369" t="s">
        <v>17</v>
      </c>
      <c r="H199" s="370">
        <v>0.5</v>
      </c>
      <c r="I199" s="369"/>
      <c r="J199" s="369"/>
      <c r="K199" s="369"/>
    </row>
    <row r="200" spans="1:11" s="392" customFormat="1" ht="12.75" customHeight="1">
      <c r="A200" s="388"/>
      <c r="B200" s="388"/>
      <c r="C200" s="403" t="s">
        <v>11195</v>
      </c>
      <c r="D200" s="403" t="s">
        <v>11076</v>
      </c>
      <c r="E200" s="388" t="s">
        <v>151</v>
      </c>
      <c r="F200" s="388" t="s">
        <v>16</v>
      </c>
      <c r="G200" s="388" t="s">
        <v>17</v>
      </c>
      <c r="H200" s="391"/>
      <c r="I200" s="388"/>
      <c r="J200" s="388"/>
      <c r="K200" s="388"/>
    </row>
    <row r="201" spans="1:11" ht="12.75" customHeight="1">
      <c r="A201" s="369"/>
      <c r="B201" s="369"/>
      <c r="C201" s="205" t="s">
        <v>11196</v>
      </c>
      <c r="D201" s="205" t="s">
        <v>11078</v>
      </c>
      <c r="E201" s="369" t="s">
        <v>151</v>
      </c>
      <c r="F201" s="369" t="s">
        <v>16</v>
      </c>
      <c r="G201" s="369" t="s">
        <v>17</v>
      </c>
      <c r="H201" s="370">
        <v>0.5</v>
      </c>
      <c r="I201" s="369"/>
      <c r="J201" s="369"/>
      <c r="K201" s="369"/>
    </row>
    <row r="202" spans="1:11" ht="12.75" customHeight="1">
      <c r="A202" s="369"/>
      <c r="B202" s="369"/>
      <c r="C202" s="205" t="s">
        <v>11197</v>
      </c>
      <c r="D202" s="205" t="s">
        <v>11080</v>
      </c>
      <c r="E202" s="369" t="s">
        <v>151</v>
      </c>
      <c r="F202" s="369" t="s">
        <v>16</v>
      </c>
      <c r="G202" s="369" t="s">
        <v>17</v>
      </c>
      <c r="H202" s="370">
        <v>0.5</v>
      </c>
      <c r="I202" s="369"/>
      <c r="J202" s="369"/>
      <c r="K202" s="369"/>
    </row>
    <row r="203" spans="1:11" ht="12.75" customHeight="1">
      <c r="A203" s="369"/>
      <c r="B203" s="369"/>
      <c r="C203" s="205" t="s">
        <v>11198</v>
      </c>
      <c r="D203" s="205" t="s">
        <v>11082</v>
      </c>
      <c r="E203" s="369" t="s">
        <v>151</v>
      </c>
      <c r="F203" s="369" t="s">
        <v>16</v>
      </c>
      <c r="G203" s="369" t="s">
        <v>17</v>
      </c>
      <c r="H203" s="370">
        <v>0.5</v>
      </c>
      <c r="I203" s="369"/>
      <c r="J203" s="369"/>
      <c r="K203" s="369"/>
    </row>
    <row r="204" spans="1:11" ht="12.75" customHeight="1">
      <c r="A204" s="369"/>
      <c r="B204" s="369"/>
      <c r="C204" s="205" t="s">
        <v>11199</v>
      </c>
      <c r="D204" s="205" t="s">
        <v>11084</v>
      </c>
      <c r="E204" s="369" t="s">
        <v>151</v>
      </c>
      <c r="F204" s="369" t="s">
        <v>16</v>
      </c>
      <c r="G204" s="369" t="s">
        <v>17</v>
      </c>
      <c r="H204" s="370">
        <v>0.5</v>
      </c>
      <c r="I204" s="369"/>
      <c r="J204" s="369"/>
      <c r="K204" s="369"/>
    </row>
    <row r="205" spans="1:11" ht="12.75" customHeight="1">
      <c r="A205" s="369"/>
      <c r="B205" s="369"/>
      <c r="C205" s="205" t="s">
        <v>11200</v>
      </c>
      <c r="D205" s="205" t="s">
        <v>11086</v>
      </c>
      <c r="E205" s="369" t="s">
        <v>151</v>
      </c>
      <c r="F205" s="369" t="s">
        <v>16</v>
      </c>
      <c r="G205" s="369" t="s">
        <v>17</v>
      </c>
      <c r="H205" s="370">
        <v>0.5</v>
      </c>
      <c r="I205" s="369"/>
      <c r="J205" s="369"/>
      <c r="K205" s="369"/>
    </row>
    <row r="206" spans="1:11" ht="12.75" customHeight="1">
      <c r="A206" s="369"/>
      <c r="B206" s="369"/>
      <c r="C206" s="205" t="s">
        <v>11201</v>
      </c>
      <c r="D206" s="205" t="s">
        <v>11088</v>
      </c>
      <c r="E206" s="369" t="s">
        <v>151</v>
      </c>
      <c r="F206" s="369" t="s">
        <v>16</v>
      </c>
      <c r="G206" s="369" t="s">
        <v>17</v>
      </c>
      <c r="H206" s="370">
        <v>0.5</v>
      </c>
      <c r="I206" s="369"/>
      <c r="J206" s="369"/>
      <c r="K206" s="369"/>
    </row>
    <row r="207" spans="1:11" ht="12.75" customHeight="1">
      <c r="A207" s="369"/>
      <c r="B207" s="369"/>
      <c r="C207" s="205" t="s">
        <v>11202</v>
      </c>
      <c r="D207" s="205" t="s">
        <v>11203</v>
      </c>
      <c r="E207" s="369" t="s">
        <v>151</v>
      </c>
      <c r="F207" s="369" t="s">
        <v>16</v>
      </c>
      <c r="G207" s="369" t="s">
        <v>17</v>
      </c>
      <c r="H207" s="370">
        <v>0.5</v>
      </c>
      <c r="I207" s="369"/>
      <c r="J207" s="369"/>
      <c r="K207" s="369"/>
    </row>
    <row r="208" spans="1:11" ht="12.75" customHeight="1">
      <c r="A208" s="369"/>
      <c r="B208" s="369"/>
      <c r="C208" s="205" t="s">
        <v>11204</v>
      </c>
      <c r="D208" s="208" t="s">
        <v>11092</v>
      </c>
      <c r="E208" s="369" t="s">
        <v>151</v>
      </c>
      <c r="F208" s="369" t="s">
        <v>16</v>
      </c>
      <c r="G208" s="369" t="s">
        <v>17</v>
      </c>
      <c r="H208" s="370">
        <v>0.5</v>
      </c>
      <c r="I208" s="369"/>
      <c r="J208" s="369"/>
      <c r="K208" s="369"/>
    </row>
    <row r="209" spans="1:11" s="392" customFormat="1" ht="12.75" customHeight="1">
      <c r="A209" s="388"/>
      <c r="B209" s="388"/>
      <c r="C209" s="403" t="s">
        <v>11205</v>
      </c>
      <c r="D209" s="406" t="s">
        <v>9468</v>
      </c>
      <c r="E209" s="388" t="s">
        <v>151</v>
      </c>
      <c r="F209" s="388" t="s">
        <v>16</v>
      </c>
      <c r="G209" s="388" t="s">
        <v>17</v>
      </c>
      <c r="H209" s="391"/>
      <c r="I209" s="388"/>
      <c r="J209" s="388"/>
      <c r="K209" s="388"/>
    </row>
    <row r="210" spans="1:11" ht="29.25" customHeight="1">
      <c r="A210" s="369"/>
      <c r="B210" s="369" t="s">
        <v>9714</v>
      </c>
      <c r="C210" s="205" t="s">
        <v>11206</v>
      </c>
      <c r="D210" s="407" t="s">
        <v>116</v>
      </c>
      <c r="E210" s="369" t="s">
        <v>15</v>
      </c>
      <c r="F210" s="369" t="s">
        <v>16</v>
      </c>
      <c r="G210" s="369" t="s">
        <v>81</v>
      </c>
      <c r="H210" s="370">
        <v>1</v>
      </c>
      <c r="I210" s="369"/>
      <c r="J210" s="369"/>
      <c r="K210" s="369"/>
    </row>
    <row r="211" spans="1:11" ht="12.75" customHeight="1">
      <c r="A211" s="369"/>
      <c r="B211" s="369"/>
      <c r="C211" s="205" t="s">
        <v>11207</v>
      </c>
      <c r="D211" s="407" t="s">
        <v>118</v>
      </c>
      <c r="E211" s="369"/>
      <c r="F211" s="369"/>
      <c r="G211" s="369"/>
      <c r="H211" s="370">
        <v>2</v>
      </c>
      <c r="I211" s="369"/>
      <c r="J211" s="369"/>
      <c r="K211" s="369"/>
    </row>
    <row r="212" spans="1:11" s="392" customFormat="1" ht="12.75" customHeight="1">
      <c r="A212" s="388"/>
      <c r="B212" s="388"/>
      <c r="C212" s="403" t="s">
        <v>11208</v>
      </c>
      <c r="D212" s="408" t="s">
        <v>120</v>
      </c>
      <c r="E212" s="388"/>
      <c r="F212" s="388"/>
      <c r="G212" s="388"/>
      <c r="H212" s="391"/>
      <c r="I212" s="388"/>
      <c r="J212" s="388"/>
      <c r="K212" s="388"/>
    </row>
    <row r="213" spans="1:11" s="392" customFormat="1" ht="12.75" customHeight="1">
      <c r="A213" s="388"/>
      <c r="B213" s="388"/>
      <c r="C213" s="403" t="s">
        <v>11209</v>
      </c>
      <c r="D213" s="408" t="s">
        <v>122</v>
      </c>
      <c r="E213" s="388"/>
      <c r="F213" s="388"/>
      <c r="G213" s="388"/>
      <c r="H213" s="391"/>
      <c r="I213" s="388"/>
      <c r="J213" s="388"/>
      <c r="K213" s="388"/>
    </row>
    <row r="214" spans="1:11" ht="12.75" customHeight="1">
      <c r="A214" s="369"/>
      <c r="B214" s="369"/>
      <c r="C214" s="205" t="s">
        <v>11210</v>
      </c>
      <c r="D214" s="407" t="s">
        <v>124</v>
      </c>
      <c r="E214" s="369"/>
      <c r="F214" s="369"/>
      <c r="G214" s="369"/>
      <c r="H214" s="370">
        <v>1</v>
      </c>
      <c r="I214" s="369"/>
      <c r="J214" s="369"/>
      <c r="K214" s="369"/>
    </row>
    <row r="215" spans="1:11" s="392" customFormat="1" ht="12.75" customHeight="1">
      <c r="A215" s="388"/>
      <c r="B215" s="388"/>
      <c r="C215" s="403" t="s">
        <v>11211</v>
      </c>
      <c r="D215" s="409" t="s">
        <v>118</v>
      </c>
      <c r="E215" s="388"/>
      <c r="F215" s="388"/>
      <c r="G215" s="388"/>
      <c r="H215" s="391"/>
      <c r="I215" s="388"/>
      <c r="J215" s="388"/>
      <c r="K215" s="388"/>
    </row>
    <row r="216" spans="1:11" ht="12.75" customHeight="1">
      <c r="A216" s="369"/>
      <c r="B216" s="369"/>
      <c r="C216" s="205" t="s">
        <v>11212</v>
      </c>
      <c r="D216" s="410" t="s">
        <v>11213</v>
      </c>
      <c r="E216" s="369"/>
      <c r="F216" s="369"/>
      <c r="G216" s="369"/>
      <c r="H216" s="370">
        <v>2</v>
      </c>
      <c r="I216" s="369"/>
      <c r="J216" s="369"/>
      <c r="K216" s="369"/>
    </row>
    <row r="217" spans="1:11" ht="12.75" customHeight="1">
      <c r="A217" s="369"/>
      <c r="B217" s="369"/>
      <c r="C217" s="205" t="s">
        <v>11214</v>
      </c>
      <c r="D217" s="410" t="s">
        <v>11215</v>
      </c>
      <c r="E217" s="369"/>
      <c r="F217" s="369"/>
      <c r="G217" s="369"/>
      <c r="H217" s="370">
        <v>2</v>
      </c>
      <c r="I217" s="369"/>
      <c r="J217" s="369"/>
      <c r="K217" s="369"/>
    </row>
    <row r="218" spans="1:11" ht="12.75" customHeight="1">
      <c r="A218" s="369"/>
      <c r="B218" s="369"/>
      <c r="C218" s="205" t="s">
        <v>11216</v>
      </c>
      <c r="D218" s="411" t="s">
        <v>131</v>
      </c>
      <c r="E218" s="369"/>
      <c r="F218" s="369"/>
      <c r="G218" s="369"/>
      <c r="H218" s="370">
        <v>1</v>
      </c>
      <c r="I218" s="369"/>
      <c r="J218" s="369"/>
      <c r="K218" s="369"/>
    </row>
    <row r="219" spans="1:11" ht="12.75" customHeight="1">
      <c r="A219" s="369"/>
      <c r="B219" s="369"/>
      <c r="C219" s="205" t="s">
        <v>11217</v>
      </c>
      <c r="D219" s="407" t="s">
        <v>133</v>
      </c>
      <c r="E219" s="369"/>
      <c r="F219" s="369"/>
      <c r="G219" s="369"/>
      <c r="H219" s="370">
        <v>1</v>
      </c>
      <c r="I219" s="369"/>
      <c r="J219" s="369"/>
      <c r="K219" s="369"/>
    </row>
    <row r="220" spans="1:11" ht="12.75" customHeight="1">
      <c r="A220" s="369"/>
      <c r="B220" s="369"/>
      <c r="C220" s="205" t="s">
        <v>11218</v>
      </c>
      <c r="D220" s="412" t="s">
        <v>135</v>
      </c>
      <c r="E220" s="369"/>
      <c r="F220" s="369"/>
      <c r="G220" s="369"/>
      <c r="H220" s="370">
        <v>2</v>
      </c>
      <c r="I220" s="369"/>
      <c r="J220" s="369"/>
      <c r="K220" s="369"/>
    </row>
    <row r="221" spans="1:11" ht="12.75" customHeight="1">
      <c r="A221" s="369"/>
      <c r="B221" s="369"/>
      <c r="C221" s="205" t="s">
        <v>11219</v>
      </c>
      <c r="D221" s="413" t="s">
        <v>137</v>
      </c>
      <c r="E221" s="369"/>
      <c r="F221" s="369"/>
      <c r="G221" s="369"/>
      <c r="H221" s="370">
        <v>1</v>
      </c>
      <c r="I221" s="369"/>
      <c r="J221" s="369"/>
      <c r="K221" s="369"/>
    </row>
    <row r="222" spans="1:11" ht="12.75" customHeight="1">
      <c r="A222" s="369"/>
      <c r="B222" s="369"/>
      <c r="C222" s="205" t="s">
        <v>11220</v>
      </c>
      <c r="D222" s="413" t="s">
        <v>139</v>
      </c>
      <c r="E222" s="369"/>
      <c r="F222" s="369"/>
      <c r="G222" s="369"/>
      <c r="H222" s="370">
        <v>1</v>
      </c>
      <c r="I222" s="369"/>
      <c r="J222" s="369"/>
      <c r="K222" s="369"/>
    </row>
    <row r="223" spans="1:11" ht="12.75" customHeight="1">
      <c r="A223" s="369"/>
      <c r="B223" s="369"/>
      <c r="C223" s="205" t="s">
        <v>11221</v>
      </c>
      <c r="D223" s="414" t="s">
        <v>141</v>
      </c>
      <c r="E223" s="369"/>
      <c r="F223" s="369"/>
      <c r="G223" s="369"/>
      <c r="H223" s="370">
        <v>1</v>
      </c>
      <c r="I223" s="369"/>
      <c r="J223" s="369"/>
      <c r="K223" s="369"/>
    </row>
    <row r="224" spans="1:11" ht="12.75" customHeight="1">
      <c r="A224" s="369"/>
      <c r="B224" s="369"/>
      <c r="C224" s="205" t="s">
        <v>11222</v>
      </c>
      <c r="D224" s="414" t="s">
        <v>143</v>
      </c>
      <c r="E224" s="369"/>
      <c r="F224" s="369"/>
      <c r="G224" s="369"/>
      <c r="H224" s="370">
        <v>1</v>
      </c>
      <c r="I224" s="369"/>
      <c r="J224" s="369"/>
      <c r="K224" s="369"/>
    </row>
    <row r="225" spans="1:11" ht="12.75" customHeight="1">
      <c r="A225" s="369"/>
      <c r="B225" s="369"/>
      <c r="C225" s="205" t="s">
        <v>11223</v>
      </c>
      <c r="D225" s="414" t="s">
        <v>145</v>
      </c>
      <c r="E225" s="369"/>
      <c r="F225" s="369"/>
      <c r="G225" s="369"/>
      <c r="H225" s="370">
        <v>1</v>
      </c>
      <c r="I225" s="369"/>
      <c r="J225" s="369"/>
      <c r="K225" s="369"/>
    </row>
    <row r="226" spans="1:11" ht="12.75" customHeight="1">
      <c r="A226" s="369"/>
      <c r="B226" s="369"/>
      <c r="C226" s="205" t="s">
        <v>11224</v>
      </c>
      <c r="D226" s="414" t="s">
        <v>147</v>
      </c>
      <c r="E226" s="369"/>
      <c r="F226" s="369"/>
      <c r="G226" s="369"/>
      <c r="H226" s="370">
        <v>1</v>
      </c>
      <c r="I226" s="369"/>
      <c r="J226" s="369"/>
      <c r="K226" s="369"/>
    </row>
    <row r="227" spans="1:11" ht="12.75" customHeight="1">
      <c r="A227" s="369"/>
      <c r="B227" s="369"/>
      <c r="C227" s="205" t="s">
        <v>11225</v>
      </c>
      <c r="D227" s="414" t="s">
        <v>114</v>
      </c>
      <c r="E227" s="369"/>
      <c r="F227" s="369"/>
      <c r="G227" s="369"/>
      <c r="H227" s="370">
        <v>1</v>
      </c>
      <c r="I227" s="369"/>
      <c r="J227" s="369"/>
      <c r="K227" s="369"/>
    </row>
    <row r="228" spans="1:11" ht="12.75" customHeight="1">
      <c r="A228" s="369"/>
      <c r="B228" s="369" t="s">
        <v>9714</v>
      </c>
      <c r="C228" s="205" t="s">
        <v>11226</v>
      </c>
      <c r="D228" s="407" t="s">
        <v>116</v>
      </c>
      <c r="E228" s="369" t="s">
        <v>15</v>
      </c>
      <c r="F228" s="369" t="s">
        <v>16</v>
      </c>
      <c r="G228" s="369" t="s">
        <v>17</v>
      </c>
      <c r="H228" s="370">
        <v>0.5</v>
      </c>
      <c r="I228" s="369"/>
      <c r="J228" s="369"/>
      <c r="K228" s="370">
        <v>1</v>
      </c>
    </row>
    <row r="229" spans="1:11" ht="12.75" customHeight="1">
      <c r="A229" s="369"/>
      <c r="B229" s="369"/>
      <c r="C229" s="205" t="s">
        <v>11227</v>
      </c>
      <c r="D229" s="407" t="s">
        <v>118</v>
      </c>
      <c r="E229" s="369"/>
      <c r="F229" s="369"/>
      <c r="G229" s="369"/>
      <c r="H229" s="370">
        <v>1</v>
      </c>
      <c r="I229" s="369"/>
      <c r="J229" s="369"/>
      <c r="K229" s="370">
        <v>2</v>
      </c>
    </row>
    <row r="230" spans="1:11" s="392" customFormat="1" ht="12.75" customHeight="1">
      <c r="A230" s="388"/>
      <c r="B230" s="388"/>
      <c r="C230" s="403" t="s">
        <v>11228</v>
      </c>
      <c r="D230" s="408" t="s">
        <v>120</v>
      </c>
      <c r="E230" s="388"/>
      <c r="F230" s="388"/>
      <c r="G230" s="388"/>
      <c r="H230" s="391"/>
      <c r="I230" s="388"/>
      <c r="J230" s="388"/>
      <c r="K230" s="391"/>
    </row>
    <row r="231" spans="1:11" s="392" customFormat="1" ht="12.75" customHeight="1">
      <c r="A231" s="388"/>
      <c r="B231" s="388"/>
      <c r="C231" s="403" t="s">
        <v>11229</v>
      </c>
      <c r="D231" s="408" t="s">
        <v>122</v>
      </c>
      <c r="E231" s="388"/>
      <c r="F231" s="388"/>
      <c r="G231" s="388"/>
      <c r="H231" s="391"/>
      <c r="I231" s="388"/>
      <c r="J231" s="388"/>
      <c r="K231" s="391"/>
    </row>
    <row r="232" spans="1:11" ht="12.75" customHeight="1">
      <c r="A232" s="369"/>
      <c r="B232" s="369"/>
      <c r="C232" s="205" t="s">
        <v>11230</v>
      </c>
      <c r="D232" s="407" t="s">
        <v>124</v>
      </c>
      <c r="E232" s="369"/>
      <c r="F232" s="369"/>
      <c r="G232" s="369"/>
      <c r="H232" s="370">
        <v>0.5</v>
      </c>
      <c r="I232" s="369"/>
      <c r="J232" s="369"/>
      <c r="K232" s="370">
        <v>1</v>
      </c>
    </row>
    <row r="233" spans="1:11" s="392" customFormat="1" ht="12.75" customHeight="1">
      <c r="A233" s="388"/>
      <c r="B233" s="388"/>
      <c r="C233" s="403" t="s">
        <v>11231</v>
      </c>
      <c r="D233" s="409" t="s">
        <v>118</v>
      </c>
      <c r="E233" s="388"/>
      <c r="F233" s="388"/>
      <c r="G233" s="388"/>
      <c r="H233" s="391"/>
      <c r="I233" s="388"/>
      <c r="J233" s="388"/>
      <c r="K233" s="391"/>
    </row>
    <row r="234" spans="1:11" ht="12.75" customHeight="1">
      <c r="A234" s="369"/>
      <c r="B234" s="369"/>
      <c r="C234" s="205" t="s">
        <v>11232</v>
      </c>
      <c r="D234" s="410" t="s">
        <v>11213</v>
      </c>
      <c r="E234" s="369"/>
      <c r="F234" s="369"/>
      <c r="G234" s="369"/>
      <c r="H234" s="370">
        <v>1</v>
      </c>
      <c r="I234" s="369"/>
      <c r="J234" s="369"/>
      <c r="K234" s="370">
        <v>2</v>
      </c>
    </row>
    <row r="235" spans="1:11" ht="12.75" customHeight="1">
      <c r="A235" s="369"/>
      <c r="B235" s="369"/>
      <c r="C235" s="205" t="s">
        <v>11233</v>
      </c>
      <c r="D235" s="410" t="s">
        <v>11215</v>
      </c>
      <c r="E235" s="369"/>
      <c r="F235" s="369"/>
      <c r="G235" s="369"/>
      <c r="H235" s="370">
        <v>1</v>
      </c>
      <c r="I235" s="369"/>
      <c r="J235" s="369"/>
      <c r="K235" s="370">
        <v>2</v>
      </c>
    </row>
    <row r="236" spans="1:11" ht="12.75" customHeight="1">
      <c r="A236" s="369"/>
      <c r="B236" s="369"/>
      <c r="C236" s="205" t="s">
        <v>11234</v>
      </c>
      <c r="D236" s="411" t="s">
        <v>131</v>
      </c>
      <c r="E236" s="369"/>
      <c r="F236" s="369"/>
      <c r="G236" s="369"/>
      <c r="H236" s="370">
        <v>0.5</v>
      </c>
      <c r="I236" s="369"/>
      <c r="J236" s="369"/>
      <c r="K236" s="370">
        <v>1</v>
      </c>
    </row>
    <row r="237" spans="1:11" ht="12.75" customHeight="1">
      <c r="A237" s="369"/>
      <c r="B237" s="369"/>
      <c r="C237" s="205" t="s">
        <v>11235</v>
      </c>
      <c r="D237" s="407" t="s">
        <v>133</v>
      </c>
      <c r="E237" s="369"/>
      <c r="F237" s="369"/>
      <c r="G237" s="369"/>
      <c r="H237" s="370">
        <v>0.5</v>
      </c>
      <c r="I237" s="369"/>
      <c r="J237" s="369"/>
      <c r="K237" s="370">
        <v>1</v>
      </c>
    </row>
    <row r="238" spans="1:11" ht="12.75" customHeight="1">
      <c r="A238" s="369"/>
      <c r="B238" s="369"/>
      <c r="C238" s="205" t="s">
        <v>11236</v>
      </c>
      <c r="D238" s="412" t="s">
        <v>135</v>
      </c>
      <c r="E238" s="369"/>
      <c r="F238" s="369"/>
      <c r="G238" s="369"/>
      <c r="H238" s="370">
        <v>1</v>
      </c>
      <c r="I238" s="369"/>
      <c r="J238" s="369"/>
      <c r="K238" s="370">
        <v>2</v>
      </c>
    </row>
    <row r="239" spans="1:11" ht="12.75" customHeight="1">
      <c r="A239" s="369"/>
      <c r="B239" s="369"/>
      <c r="C239" s="205" t="s">
        <v>11237</v>
      </c>
      <c r="D239" s="413" t="s">
        <v>137</v>
      </c>
      <c r="E239" s="369"/>
      <c r="F239" s="369"/>
      <c r="G239" s="369"/>
      <c r="H239" s="370">
        <v>0.5</v>
      </c>
      <c r="I239" s="369"/>
      <c r="J239" s="369"/>
      <c r="K239" s="370">
        <v>1</v>
      </c>
    </row>
    <row r="240" spans="1:11" ht="12.75" customHeight="1">
      <c r="A240" s="369"/>
      <c r="B240" s="369"/>
      <c r="C240" s="205" t="s">
        <v>11238</v>
      </c>
      <c r="D240" s="413" t="s">
        <v>139</v>
      </c>
      <c r="E240" s="369"/>
      <c r="F240" s="369"/>
      <c r="G240" s="369"/>
      <c r="H240" s="370">
        <v>0.5</v>
      </c>
      <c r="I240" s="369"/>
      <c r="J240" s="369"/>
      <c r="K240" s="370">
        <v>1</v>
      </c>
    </row>
    <row r="241" spans="1:11" ht="12.75" customHeight="1">
      <c r="A241" s="369"/>
      <c r="B241" s="369"/>
      <c r="C241" s="205" t="s">
        <v>11239</v>
      </c>
      <c r="D241" s="414" t="s">
        <v>141</v>
      </c>
      <c r="E241" s="369"/>
      <c r="F241" s="369"/>
      <c r="G241" s="369"/>
      <c r="H241" s="370">
        <v>0.5</v>
      </c>
      <c r="I241" s="369"/>
      <c r="J241" s="369"/>
      <c r="K241" s="370">
        <v>1</v>
      </c>
    </row>
    <row r="242" spans="1:11" ht="12.75" customHeight="1">
      <c r="A242" s="369"/>
      <c r="B242" s="369"/>
      <c r="C242" s="205" t="s">
        <v>11240</v>
      </c>
      <c r="D242" s="414" t="s">
        <v>143</v>
      </c>
      <c r="E242" s="369"/>
      <c r="F242" s="369"/>
      <c r="G242" s="369"/>
      <c r="H242" s="370">
        <v>0.5</v>
      </c>
      <c r="I242" s="369"/>
      <c r="J242" s="369"/>
      <c r="K242" s="370">
        <v>1</v>
      </c>
    </row>
    <row r="243" spans="1:11" ht="12.75" customHeight="1">
      <c r="A243" s="369"/>
      <c r="B243" s="369"/>
      <c r="C243" s="205" t="s">
        <v>11241</v>
      </c>
      <c r="D243" s="414" t="s">
        <v>145</v>
      </c>
      <c r="E243" s="369"/>
      <c r="F243" s="369"/>
      <c r="G243" s="369"/>
      <c r="H243" s="370">
        <v>0.5</v>
      </c>
      <c r="I243" s="369"/>
      <c r="J243" s="369"/>
      <c r="K243" s="370">
        <v>1</v>
      </c>
    </row>
    <row r="244" spans="1:11" ht="12.75" customHeight="1">
      <c r="A244" s="369"/>
      <c r="B244" s="369"/>
      <c r="C244" s="205" t="s">
        <v>11242</v>
      </c>
      <c r="D244" s="414" t="s">
        <v>147</v>
      </c>
      <c r="E244" s="369"/>
      <c r="F244" s="369"/>
      <c r="G244" s="369"/>
      <c r="H244" s="370">
        <v>0.5</v>
      </c>
      <c r="I244" s="369"/>
      <c r="J244" s="369"/>
      <c r="K244" s="370">
        <v>1</v>
      </c>
    </row>
    <row r="245" spans="1:11" ht="12.75" customHeight="1">
      <c r="A245" s="369"/>
      <c r="B245" s="369"/>
      <c r="C245" s="205" t="s">
        <v>11243</v>
      </c>
      <c r="D245" s="414" t="s">
        <v>114</v>
      </c>
      <c r="E245" s="369"/>
      <c r="F245" s="369"/>
      <c r="G245" s="369"/>
      <c r="H245" s="370">
        <v>0.5</v>
      </c>
      <c r="I245" s="369"/>
      <c r="J245" s="369"/>
      <c r="K245" s="370">
        <v>1</v>
      </c>
    </row>
    <row r="246" spans="1:11" ht="12.75" customHeight="1">
      <c r="A246" s="369"/>
      <c r="B246" s="369"/>
      <c r="C246" s="205" t="s">
        <v>11244</v>
      </c>
      <c r="D246" s="407" t="s">
        <v>116</v>
      </c>
      <c r="E246" s="369" t="s">
        <v>150</v>
      </c>
      <c r="F246" s="369" t="s">
        <v>16</v>
      </c>
      <c r="G246" s="369" t="s">
        <v>81</v>
      </c>
      <c r="H246" s="370">
        <v>0.5</v>
      </c>
      <c r="I246" s="369"/>
      <c r="J246" s="369"/>
      <c r="K246" s="369"/>
    </row>
    <row r="247" spans="1:11" ht="12.75" customHeight="1">
      <c r="A247" s="369"/>
      <c r="B247" s="369"/>
      <c r="C247" s="205" t="s">
        <v>11245</v>
      </c>
      <c r="D247" s="407" t="s">
        <v>118</v>
      </c>
      <c r="E247" s="369"/>
      <c r="F247" s="369"/>
      <c r="G247" s="369"/>
      <c r="H247" s="370">
        <v>1</v>
      </c>
      <c r="I247" s="369"/>
      <c r="J247" s="369"/>
      <c r="K247" s="369"/>
    </row>
    <row r="248" spans="1:11" s="392" customFormat="1" ht="12.75" customHeight="1">
      <c r="A248" s="388"/>
      <c r="B248" s="388"/>
      <c r="C248" s="403" t="s">
        <v>11246</v>
      </c>
      <c r="D248" s="408" t="s">
        <v>120</v>
      </c>
      <c r="E248" s="388"/>
      <c r="F248" s="388"/>
      <c r="G248" s="388"/>
      <c r="H248" s="391"/>
      <c r="I248" s="388"/>
      <c r="J248" s="388"/>
      <c r="K248" s="388"/>
    </row>
    <row r="249" spans="1:11" s="392" customFormat="1" ht="12.75" customHeight="1">
      <c r="A249" s="388"/>
      <c r="B249" s="388"/>
      <c r="C249" s="403" t="s">
        <v>11247</v>
      </c>
      <c r="D249" s="408" t="s">
        <v>122</v>
      </c>
      <c r="E249" s="388"/>
      <c r="F249" s="388"/>
      <c r="G249" s="388"/>
      <c r="H249" s="391"/>
      <c r="I249" s="388"/>
      <c r="J249" s="388"/>
      <c r="K249" s="388"/>
    </row>
    <row r="250" spans="1:11" ht="12.75" customHeight="1">
      <c r="A250" s="369"/>
      <c r="B250" s="369"/>
      <c r="C250" s="205" t="s">
        <v>11248</v>
      </c>
      <c r="D250" s="407" t="s">
        <v>124</v>
      </c>
      <c r="E250" s="369"/>
      <c r="F250" s="369"/>
      <c r="G250" s="369"/>
      <c r="H250" s="370">
        <v>0.5</v>
      </c>
      <c r="I250" s="369"/>
      <c r="J250" s="369"/>
      <c r="K250" s="369"/>
    </row>
    <row r="251" spans="1:11" s="392" customFormat="1" ht="12.75" customHeight="1">
      <c r="A251" s="388"/>
      <c r="B251" s="388"/>
      <c r="C251" s="403" t="s">
        <v>11249</v>
      </c>
      <c r="D251" s="409" t="s">
        <v>118</v>
      </c>
      <c r="E251" s="388"/>
      <c r="F251" s="388"/>
      <c r="G251" s="388"/>
      <c r="H251" s="391"/>
      <c r="I251" s="388"/>
      <c r="J251" s="388"/>
      <c r="K251" s="388"/>
    </row>
    <row r="252" spans="1:11" ht="12.75" customHeight="1">
      <c r="A252" s="369"/>
      <c r="B252" s="369"/>
      <c r="C252" s="205" t="s">
        <v>11250</v>
      </c>
      <c r="D252" s="410" t="s">
        <v>11213</v>
      </c>
      <c r="E252" s="369"/>
      <c r="F252" s="369"/>
      <c r="G252" s="369"/>
      <c r="H252" s="370">
        <v>1</v>
      </c>
      <c r="I252" s="369"/>
      <c r="J252" s="369"/>
      <c r="K252" s="369"/>
    </row>
    <row r="253" spans="1:11" ht="12.75" customHeight="1">
      <c r="A253" s="369"/>
      <c r="B253" s="369"/>
      <c r="C253" s="205" t="s">
        <v>11251</v>
      </c>
      <c r="D253" s="410" t="s">
        <v>11215</v>
      </c>
      <c r="E253" s="369"/>
      <c r="F253" s="369"/>
      <c r="G253" s="369"/>
      <c r="H253" s="370">
        <v>1</v>
      </c>
      <c r="I253" s="369"/>
      <c r="J253" s="369"/>
      <c r="K253" s="369"/>
    </row>
    <row r="254" spans="1:11" ht="12.75" customHeight="1">
      <c r="A254" s="369"/>
      <c r="B254" s="369"/>
      <c r="C254" s="205" t="s">
        <v>11252</v>
      </c>
      <c r="D254" s="411" t="s">
        <v>131</v>
      </c>
      <c r="E254" s="369"/>
      <c r="F254" s="369"/>
      <c r="G254" s="369"/>
      <c r="H254" s="370">
        <v>0.5</v>
      </c>
      <c r="I254" s="369"/>
      <c r="J254" s="369"/>
      <c r="K254" s="369"/>
    </row>
    <row r="255" spans="1:11" ht="12.75" customHeight="1">
      <c r="A255" s="369"/>
      <c r="B255" s="369"/>
      <c r="C255" s="205" t="s">
        <v>11253</v>
      </c>
      <c r="D255" s="407" t="s">
        <v>133</v>
      </c>
      <c r="E255" s="369"/>
      <c r="F255" s="369"/>
      <c r="G255" s="369"/>
      <c r="H255" s="370">
        <v>0.5</v>
      </c>
      <c r="I255" s="369"/>
      <c r="J255" s="369"/>
      <c r="K255" s="369"/>
    </row>
    <row r="256" spans="1:11" ht="12.75" customHeight="1">
      <c r="A256" s="369"/>
      <c r="B256" s="369"/>
      <c r="C256" s="205" t="s">
        <v>11254</v>
      </c>
      <c r="D256" s="412" t="s">
        <v>135</v>
      </c>
      <c r="E256" s="369"/>
      <c r="F256" s="369"/>
      <c r="G256" s="369"/>
      <c r="H256" s="370">
        <v>1</v>
      </c>
      <c r="I256" s="369"/>
      <c r="J256" s="369"/>
      <c r="K256" s="369"/>
    </row>
    <row r="257" spans="1:11" ht="12.75" customHeight="1">
      <c r="A257" s="369"/>
      <c r="B257" s="369"/>
      <c r="C257" s="205" t="s">
        <v>11255</v>
      </c>
      <c r="D257" s="413" t="s">
        <v>137</v>
      </c>
      <c r="E257" s="369"/>
      <c r="F257" s="369"/>
      <c r="G257" s="369"/>
      <c r="H257" s="370">
        <v>0.5</v>
      </c>
      <c r="I257" s="369"/>
      <c r="J257" s="369"/>
      <c r="K257" s="369"/>
    </row>
    <row r="258" spans="1:11" ht="12.75" customHeight="1">
      <c r="A258" s="369"/>
      <c r="B258" s="369"/>
      <c r="C258" s="205" t="s">
        <v>11256</v>
      </c>
      <c r="D258" s="413" t="s">
        <v>139</v>
      </c>
      <c r="E258" s="369"/>
      <c r="F258" s="369"/>
      <c r="G258" s="369"/>
      <c r="H258" s="370">
        <v>0.5</v>
      </c>
      <c r="I258" s="369"/>
      <c r="J258" s="369"/>
      <c r="K258" s="369"/>
    </row>
    <row r="259" spans="1:11" ht="12.75" customHeight="1">
      <c r="A259" s="369"/>
      <c r="B259" s="369"/>
      <c r="C259" s="205" t="s">
        <v>11257</v>
      </c>
      <c r="D259" s="414" t="s">
        <v>141</v>
      </c>
      <c r="E259" s="369"/>
      <c r="F259" s="369"/>
      <c r="G259" s="369"/>
      <c r="H259" s="370">
        <v>0.5</v>
      </c>
      <c r="I259" s="369"/>
      <c r="J259" s="369"/>
      <c r="K259" s="369"/>
    </row>
    <row r="260" spans="1:11" ht="12.75" customHeight="1">
      <c r="A260" s="369"/>
      <c r="B260" s="369"/>
      <c r="C260" s="205" t="s">
        <v>11258</v>
      </c>
      <c r="D260" s="414" t="s">
        <v>143</v>
      </c>
      <c r="E260" s="369"/>
      <c r="F260" s="369"/>
      <c r="G260" s="369"/>
      <c r="H260" s="370">
        <v>0.5</v>
      </c>
      <c r="I260" s="369"/>
      <c r="J260" s="369"/>
      <c r="K260" s="369"/>
    </row>
    <row r="261" spans="1:11" ht="12.75" customHeight="1">
      <c r="A261" s="369"/>
      <c r="B261" s="369"/>
      <c r="C261" s="205" t="s">
        <v>11259</v>
      </c>
      <c r="D261" s="414" t="s">
        <v>145</v>
      </c>
      <c r="E261" s="369"/>
      <c r="F261" s="369"/>
      <c r="G261" s="369"/>
      <c r="H261" s="370">
        <v>0.5</v>
      </c>
      <c r="I261" s="369"/>
      <c r="J261" s="369"/>
      <c r="K261" s="369"/>
    </row>
    <row r="262" spans="1:11" ht="12.75" customHeight="1">
      <c r="A262" s="369"/>
      <c r="B262" s="369"/>
      <c r="C262" s="205" t="s">
        <v>11260</v>
      </c>
      <c r="D262" s="414" t="s">
        <v>147</v>
      </c>
      <c r="E262" s="369"/>
      <c r="F262" s="369"/>
      <c r="G262" s="369"/>
      <c r="H262" s="370">
        <v>0.5</v>
      </c>
      <c r="I262" s="369"/>
      <c r="J262" s="369"/>
      <c r="K262" s="369"/>
    </row>
    <row r="263" spans="1:11" ht="12.75" customHeight="1">
      <c r="A263" s="369"/>
      <c r="B263" s="369"/>
      <c r="C263" s="205" t="s">
        <v>11261</v>
      </c>
      <c r="D263" s="414" t="s">
        <v>114</v>
      </c>
      <c r="E263" s="369"/>
      <c r="F263" s="369"/>
      <c r="G263" s="369"/>
      <c r="H263" s="370">
        <v>0.5</v>
      </c>
      <c r="I263" s="369"/>
      <c r="J263" s="369"/>
      <c r="K263" s="369"/>
    </row>
    <row r="264" spans="1:11" ht="12.75" customHeight="1">
      <c r="A264" s="369"/>
      <c r="B264" s="369"/>
      <c r="C264" s="205" t="s">
        <v>11262</v>
      </c>
      <c r="D264" s="407" t="s">
        <v>116</v>
      </c>
      <c r="E264" s="369" t="s">
        <v>150</v>
      </c>
      <c r="F264" s="369" t="s">
        <v>16</v>
      </c>
      <c r="G264" s="369" t="s">
        <v>17</v>
      </c>
      <c r="H264" s="370">
        <v>0.5</v>
      </c>
      <c r="I264" s="369"/>
      <c r="J264" s="369"/>
      <c r="K264" s="369"/>
    </row>
    <row r="265" spans="1:11" ht="12.75" customHeight="1">
      <c r="A265" s="369"/>
      <c r="B265" s="369"/>
      <c r="C265" s="205" t="s">
        <v>11263</v>
      </c>
      <c r="D265" s="407" t="s">
        <v>118</v>
      </c>
      <c r="E265" s="369"/>
      <c r="F265" s="369"/>
      <c r="G265" s="369"/>
      <c r="H265" s="370">
        <v>1</v>
      </c>
      <c r="I265" s="369"/>
      <c r="J265" s="369"/>
      <c r="K265" s="369"/>
    </row>
    <row r="266" spans="1:11" s="392" customFormat="1" ht="12.75" customHeight="1">
      <c r="A266" s="388"/>
      <c r="B266" s="388"/>
      <c r="C266" s="403" t="s">
        <v>11264</v>
      </c>
      <c r="D266" s="408" t="s">
        <v>120</v>
      </c>
      <c r="E266" s="388"/>
      <c r="F266" s="388"/>
      <c r="G266" s="388"/>
      <c r="H266" s="391"/>
      <c r="I266" s="388"/>
      <c r="J266" s="388"/>
      <c r="K266" s="388"/>
    </row>
    <row r="267" spans="1:11" s="392" customFormat="1" ht="12.75" customHeight="1">
      <c r="A267" s="388"/>
      <c r="B267" s="388"/>
      <c r="C267" s="403" t="s">
        <v>11265</v>
      </c>
      <c r="D267" s="408" t="s">
        <v>122</v>
      </c>
      <c r="E267" s="388"/>
      <c r="F267" s="388"/>
      <c r="G267" s="388"/>
      <c r="H267" s="391"/>
      <c r="I267" s="388"/>
      <c r="J267" s="388"/>
      <c r="K267" s="388"/>
    </row>
    <row r="268" spans="1:11" ht="12.75" customHeight="1">
      <c r="A268" s="369"/>
      <c r="B268" s="369"/>
      <c r="C268" s="205" t="s">
        <v>11266</v>
      </c>
      <c r="D268" s="407" t="s">
        <v>124</v>
      </c>
      <c r="E268" s="369"/>
      <c r="F268" s="369"/>
      <c r="G268" s="369"/>
      <c r="H268" s="370">
        <v>0.5</v>
      </c>
      <c r="I268" s="369"/>
      <c r="J268" s="369"/>
      <c r="K268" s="369"/>
    </row>
    <row r="269" spans="1:11" s="392" customFormat="1" ht="12.75" customHeight="1">
      <c r="A269" s="388"/>
      <c r="B269" s="388"/>
      <c r="C269" s="403" t="s">
        <v>11267</v>
      </c>
      <c r="D269" s="409" t="s">
        <v>118</v>
      </c>
      <c r="E269" s="388"/>
      <c r="F269" s="388"/>
      <c r="G269" s="388"/>
      <c r="H269" s="391"/>
      <c r="I269" s="388"/>
      <c r="J269" s="388"/>
      <c r="K269" s="388"/>
    </row>
    <row r="270" spans="1:11" ht="12.75" customHeight="1">
      <c r="A270" s="369"/>
      <c r="B270" s="369"/>
      <c r="C270" s="205" t="s">
        <v>11268</v>
      </c>
      <c r="D270" s="410" t="s">
        <v>11213</v>
      </c>
      <c r="E270" s="369"/>
      <c r="F270" s="369"/>
      <c r="G270" s="369"/>
      <c r="H270" s="370">
        <v>1</v>
      </c>
      <c r="I270" s="369"/>
      <c r="J270" s="369"/>
      <c r="K270" s="369"/>
    </row>
    <row r="271" spans="1:11" ht="12.75" customHeight="1">
      <c r="A271" s="369"/>
      <c r="B271" s="369"/>
      <c r="C271" s="205" t="s">
        <v>11269</v>
      </c>
      <c r="D271" s="410" t="s">
        <v>11215</v>
      </c>
      <c r="E271" s="369"/>
      <c r="F271" s="369"/>
      <c r="G271" s="369"/>
      <c r="H271" s="370">
        <v>1</v>
      </c>
      <c r="I271" s="369"/>
      <c r="J271" s="369"/>
      <c r="K271" s="369"/>
    </row>
    <row r="272" spans="1:11" ht="12.75" customHeight="1">
      <c r="A272" s="369"/>
      <c r="B272" s="369"/>
      <c r="C272" s="205" t="s">
        <v>11270</v>
      </c>
      <c r="D272" s="411" t="s">
        <v>131</v>
      </c>
      <c r="E272" s="369"/>
      <c r="F272" s="369"/>
      <c r="G272" s="369"/>
      <c r="H272" s="370">
        <v>0.5</v>
      </c>
      <c r="I272" s="369"/>
      <c r="J272" s="369"/>
      <c r="K272" s="369"/>
    </row>
    <row r="273" spans="1:11" ht="12.75" customHeight="1">
      <c r="A273" s="369"/>
      <c r="B273" s="369"/>
      <c r="C273" s="205" t="s">
        <v>11271</v>
      </c>
      <c r="D273" s="407" t="s">
        <v>133</v>
      </c>
      <c r="E273" s="369"/>
      <c r="F273" s="369"/>
      <c r="G273" s="369"/>
      <c r="H273" s="370">
        <v>0.5</v>
      </c>
      <c r="I273" s="369"/>
      <c r="J273" s="369"/>
      <c r="K273" s="369"/>
    </row>
    <row r="274" spans="1:11" ht="12.75" customHeight="1">
      <c r="A274" s="369"/>
      <c r="B274" s="369"/>
      <c r="C274" s="205" t="s">
        <v>11272</v>
      </c>
      <c r="D274" s="412" t="s">
        <v>135</v>
      </c>
      <c r="E274" s="369"/>
      <c r="F274" s="369"/>
      <c r="G274" s="369"/>
      <c r="H274" s="370">
        <v>1</v>
      </c>
      <c r="I274" s="369"/>
      <c r="J274" s="369"/>
      <c r="K274" s="369"/>
    </row>
    <row r="275" spans="1:11" ht="12.75" customHeight="1">
      <c r="A275" s="369"/>
      <c r="B275" s="369"/>
      <c r="C275" s="205" t="s">
        <v>11273</v>
      </c>
      <c r="D275" s="413" t="s">
        <v>137</v>
      </c>
      <c r="E275" s="369"/>
      <c r="F275" s="369"/>
      <c r="G275" s="369"/>
      <c r="H275" s="370">
        <v>0.5</v>
      </c>
      <c r="I275" s="369"/>
      <c r="J275" s="369"/>
      <c r="K275" s="369"/>
    </row>
    <row r="276" spans="1:11" ht="12.75" customHeight="1">
      <c r="A276" s="369"/>
      <c r="B276" s="369"/>
      <c r="C276" s="205" t="s">
        <v>11274</v>
      </c>
      <c r="D276" s="413" t="s">
        <v>139</v>
      </c>
      <c r="E276" s="369"/>
      <c r="F276" s="369"/>
      <c r="G276" s="369"/>
      <c r="H276" s="370">
        <v>0.5</v>
      </c>
      <c r="I276" s="369"/>
      <c r="J276" s="369"/>
      <c r="K276" s="369"/>
    </row>
    <row r="277" spans="1:11" ht="12.75" customHeight="1">
      <c r="A277" s="369"/>
      <c r="B277" s="369"/>
      <c r="C277" s="205" t="s">
        <v>11275</v>
      </c>
      <c r="D277" s="414" t="s">
        <v>141</v>
      </c>
      <c r="E277" s="369"/>
      <c r="F277" s="369"/>
      <c r="G277" s="369"/>
      <c r="H277" s="370">
        <v>0.5</v>
      </c>
      <c r="I277" s="369"/>
      <c r="J277" s="369"/>
      <c r="K277" s="369"/>
    </row>
    <row r="278" spans="1:11" ht="12.75" customHeight="1">
      <c r="A278" s="369"/>
      <c r="B278" s="369"/>
      <c r="C278" s="205" t="s">
        <v>11276</v>
      </c>
      <c r="D278" s="414" t="s">
        <v>143</v>
      </c>
      <c r="E278" s="369"/>
      <c r="F278" s="369"/>
      <c r="G278" s="369"/>
      <c r="H278" s="370">
        <v>0.5</v>
      </c>
      <c r="I278" s="369"/>
      <c r="J278" s="369"/>
      <c r="K278" s="369"/>
    </row>
    <row r="279" spans="1:11" ht="12.75" customHeight="1">
      <c r="A279" s="369"/>
      <c r="B279" s="369"/>
      <c r="C279" s="205" t="s">
        <v>11277</v>
      </c>
      <c r="D279" s="414" t="s">
        <v>145</v>
      </c>
      <c r="E279" s="369"/>
      <c r="F279" s="369"/>
      <c r="G279" s="369"/>
      <c r="H279" s="370">
        <v>0.5</v>
      </c>
      <c r="I279" s="369"/>
      <c r="J279" s="369"/>
      <c r="K279" s="369"/>
    </row>
    <row r="280" spans="1:11" ht="12.75" customHeight="1">
      <c r="A280" s="369"/>
      <c r="B280" s="369"/>
      <c r="C280" s="205" t="s">
        <v>11278</v>
      </c>
      <c r="D280" s="414" t="s">
        <v>147</v>
      </c>
      <c r="E280" s="369"/>
      <c r="F280" s="369"/>
      <c r="G280" s="369"/>
      <c r="H280" s="370">
        <v>0.5</v>
      </c>
      <c r="I280" s="369"/>
      <c r="J280" s="369"/>
      <c r="K280" s="369"/>
    </row>
    <row r="281" spans="1:11" ht="12.75" customHeight="1">
      <c r="A281" s="369"/>
      <c r="B281" s="369"/>
      <c r="C281" s="205" t="s">
        <v>11279</v>
      </c>
      <c r="D281" s="414" t="s">
        <v>114</v>
      </c>
      <c r="E281" s="369"/>
      <c r="F281" s="369"/>
      <c r="G281" s="369"/>
      <c r="H281" s="370">
        <v>0.5</v>
      </c>
      <c r="I281" s="369"/>
      <c r="J281" s="369"/>
      <c r="K281" s="369"/>
    </row>
    <row r="282" spans="1:11" ht="12.75" customHeight="1">
      <c r="A282" s="369"/>
      <c r="B282" s="369"/>
      <c r="C282" s="205" t="s">
        <v>11280</v>
      </c>
      <c r="D282" s="407" t="s">
        <v>116</v>
      </c>
      <c r="E282" s="369" t="s">
        <v>151</v>
      </c>
      <c r="F282" s="369" t="s">
        <v>16</v>
      </c>
      <c r="G282" s="369" t="s">
        <v>81</v>
      </c>
      <c r="H282" s="370">
        <v>0.5</v>
      </c>
      <c r="I282" s="369"/>
      <c r="J282" s="369"/>
      <c r="K282" s="369"/>
    </row>
    <row r="283" spans="1:11" ht="12.75" customHeight="1">
      <c r="A283" s="369"/>
      <c r="B283" s="369"/>
      <c r="C283" s="205" t="s">
        <v>11281</v>
      </c>
      <c r="D283" s="407" t="s">
        <v>118</v>
      </c>
      <c r="E283" s="369"/>
      <c r="F283" s="369"/>
      <c r="G283" s="369"/>
      <c r="H283" s="370">
        <v>1</v>
      </c>
      <c r="I283" s="369"/>
      <c r="J283" s="369"/>
      <c r="K283" s="369"/>
    </row>
    <row r="284" spans="1:11" s="392" customFormat="1" ht="12.75" customHeight="1">
      <c r="A284" s="388"/>
      <c r="B284" s="388"/>
      <c r="C284" s="403" t="s">
        <v>11282</v>
      </c>
      <c r="D284" s="408" t="s">
        <v>120</v>
      </c>
      <c r="E284" s="388"/>
      <c r="F284" s="388"/>
      <c r="G284" s="388"/>
      <c r="H284" s="391"/>
      <c r="I284" s="388"/>
      <c r="J284" s="388"/>
      <c r="K284" s="388"/>
    </row>
    <row r="285" spans="1:11" s="392" customFormat="1" ht="12.75" customHeight="1">
      <c r="A285" s="388"/>
      <c r="B285" s="388"/>
      <c r="C285" s="403" t="s">
        <v>11283</v>
      </c>
      <c r="D285" s="408" t="s">
        <v>122</v>
      </c>
      <c r="E285" s="388"/>
      <c r="F285" s="388"/>
      <c r="G285" s="388"/>
      <c r="H285" s="391"/>
      <c r="I285" s="388"/>
      <c r="J285" s="388"/>
      <c r="K285" s="388"/>
    </row>
    <row r="286" spans="1:11" ht="12.75" customHeight="1">
      <c r="A286" s="369"/>
      <c r="B286" s="369"/>
      <c r="C286" s="205" t="s">
        <v>11284</v>
      </c>
      <c r="D286" s="407" t="s">
        <v>124</v>
      </c>
      <c r="E286" s="369"/>
      <c r="F286" s="369"/>
      <c r="G286" s="369"/>
      <c r="H286" s="370">
        <v>0.5</v>
      </c>
      <c r="I286" s="369"/>
      <c r="J286" s="369"/>
      <c r="K286" s="369"/>
    </row>
    <row r="287" spans="1:11" s="392" customFormat="1" ht="12.75" customHeight="1">
      <c r="A287" s="388"/>
      <c r="B287" s="388"/>
      <c r="C287" s="403" t="s">
        <v>11285</v>
      </c>
      <c r="D287" s="409" t="s">
        <v>118</v>
      </c>
      <c r="E287" s="388"/>
      <c r="F287" s="388"/>
      <c r="G287" s="388"/>
      <c r="H287" s="391"/>
      <c r="I287" s="388"/>
      <c r="J287" s="388"/>
      <c r="K287" s="388"/>
    </row>
    <row r="288" spans="1:11" ht="12.75" customHeight="1">
      <c r="A288" s="369"/>
      <c r="B288" s="369"/>
      <c r="C288" s="205" t="s">
        <v>11286</v>
      </c>
      <c r="D288" s="410" t="s">
        <v>11213</v>
      </c>
      <c r="E288" s="369"/>
      <c r="F288" s="369"/>
      <c r="G288" s="369"/>
      <c r="H288" s="370">
        <v>1</v>
      </c>
      <c r="I288" s="369"/>
      <c r="J288" s="369"/>
      <c r="K288" s="369"/>
    </row>
    <row r="289" spans="1:11" ht="12.75" customHeight="1">
      <c r="A289" s="369"/>
      <c r="B289" s="369"/>
      <c r="C289" s="205" t="s">
        <v>11287</v>
      </c>
      <c r="D289" s="410" t="s">
        <v>11215</v>
      </c>
      <c r="E289" s="369"/>
      <c r="F289" s="369"/>
      <c r="G289" s="369"/>
      <c r="H289" s="370">
        <v>1</v>
      </c>
      <c r="I289" s="369"/>
      <c r="J289" s="369"/>
      <c r="K289" s="369"/>
    </row>
    <row r="290" spans="1:11" ht="12.75" customHeight="1">
      <c r="A290" s="369"/>
      <c r="B290" s="369"/>
      <c r="C290" s="205" t="s">
        <v>11288</v>
      </c>
      <c r="D290" s="411" t="s">
        <v>131</v>
      </c>
      <c r="E290" s="369"/>
      <c r="F290" s="369"/>
      <c r="G290" s="369"/>
      <c r="H290" s="370">
        <v>0.5</v>
      </c>
      <c r="I290" s="369"/>
      <c r="J290" s="369"/>
      <c r="K290" s="369"/>
    </row>
    <row r="291" spans="1:11" ht="12.75" customHeight="1">
      <c r="A291" s="369"/>
      <c r="B291" s="369"/>
      <c r="C291" s="205" t="s">
        <v>11289</v>
      </c>
      <c r="D291" s="407" t="s">
        <v>133</v>
      </c>
      <c r="E291" s="369"/>
      <c r="F291" s="369"/>
      <c r="G291" s="369"/>
      <c r="H291" s="370">
        <v>0.5</v>
      </c>
      <c r="I291" s="369"/>
      <c r="J291" s="369"/>
      <c r="K291" s="369"/>
    </row>
    <row r="292" spans="1:11" ht="12.75" customHeight="1">
      <c r="A292" s="369"/>
      <c r="B292" s="369"/>
      <c r="C292" s="205" t="s">
        <v>11290</v>
      </c>
      <c r="D292" s="412" t="s">
        <v>135</v>
      </c>
      <c r="E292" s="369"/>
      <c r="F292" s="369"/>
      <c r="G292" s="369"/>
      <c r="H292" s="370">
        <v>1</v>
      </c>
      <c r="I292" s="369"/>
      <c r="J292" s="369"/>
      <c r="K292" s="369"/>
    </row>
    <row r="293" spans="1:11" ht="12.75" customHeight="1">
      <c r="A293" s="369"/>
      <c r="B293" s="369"/>
      <c r="C293" s="205" t="s">
        <v>11291</v>
      </c>
      <c r="D293" s="413" t="s">
        <v>137</v>
      </c>
      <c r="E293" s="369"/>
      <c r="F293" s="369"/>
      <c r="G293" s="369"/>
      <c r="H293" s="370">
        <v>0.5</v>
      </c>
      <c r="I293" s="369"/>
      <c r="J293" s="369"/>
      <c r="K293" s="369"/>
    </row>
    <row r="294" spans="1:11" ht="12.75" customHeight="1">
      <c r="A294" s="369"/>
      <c r="B294" s="369"/>
      <c r="C294" s="205" t="s">
        <v>11292</v>
      </c>
      <c r="D294" s="413" t="s">
        <v>139</v>
      </c>
      <c r="E294" s="369"/>
      <c r="F294" s="369"/>
      <c r="G294" s="369"/>
      <c r="H294" s="370">
        <v>0.5</v>
      </c>
      <c r="I294" s="369"/>
      <c r="J294" s="369"/>
      <c r="K294" s="369"/>
    </row>
    <row r="295" spans="1:11" ht="12.75" customHeight="1">
      <c r="A295" s="369"/>
      <c r="B295" s="369"/>
      <c r="C295" s="205" t="s">
        <v>11293</v>
      </c>
      <c r="D295" s="414" t="s">
        <v>141</v>
      </c>
      <c r="E295" s="369"/>
      <c r="F295" s="369"/>
      <c r="G295" s="369"/>
      <c r="H295" s="370">
        <v>0.5</v>
      </c>
      <c r="I295" s="369"/>
      <c r="J295" s="369"/>
      <c r="K295" s="369"/>
    </row>
    <row r="296" spans="1:11" ht="12.75" customHeight="1">
      <c r="A296" s="369"/>
      <c r="B296" s="369"/>
      <c r="C296" s="205" t="s">
        <v>11294</v>
      </c>
      <c r="D296" s="414" t="s">
        <v>143</v>
      </c>
      <c r="E296" s="369"/>
      <c r="F296" s="369"/>
      <c r="G296" s="369"/>
      <c r="H296" s="370">
        <v>0.5</v>
      </c>
      <c r="I296" s="369"/>
      <c r="J296" s="369"/>
      <c r="K296" s="369"/>
    </row>
    <row r="297" spans="1:11" ht="12.75" customHeight="1">
      <c r="A297" s="369"/>
      <c r="B297" s="369"/>
      <c r="C297" s="205" t="s">
        <v>11295</v>
      </c>
      <c r="D297" s="414" t="s">
        <v>145</v>
      </c>
      <c r="E297" s="369"/>
      <c r="F297" s="369"/>
      <c r="G297" s="369"/>
      <c r="H297" s="370">
        <v>0.5</v>
      </c>
      <c r="I297" s="369"/>
      <c r="J297" s="369"/>
      <c r="K297" s="369"/>
    </row>
    <row r="298" spans="1:11" ht="12.75" customHeight="1">
      <c r="A298" s="369"/>
      <c r="B298" s="369"/>
      <c r="C298" s="205" t="s">
        <v>11296</v>
      </c>
      <c r="D298" s="414" t="s">
        <v>147</v>
      </c>
      <c r="E298" s="369"/>
      <c r="F298" s="369"/>
      <c r="G298" s="369"/>
      <c r="H298" s="370">
        <v>0.5</v>
      </c>
      <c r="I298" s="369"/>
      <c r="J298" s="369"/>
      <c r="K298" s="369"/>
    </row>
    <row r="299" spans="1:11" ht="12.75" customHeight="1">
      <c r="A299" s="369"/>
      <c r="B299" s="369"/>
      <c r="C299" s="205" t="s">
        <v>11297</v>
      </c>
      <c r="D299" s="414" t="s">
        <v>114</v>
      </c>
      <c r="E299" s="369"/>
      <c r="F299" s="369"/>
      <c r="G299" s="369"/>
      <c r="H299" s="370">
        <v>0.5</v>
      </c>
      <c r="I299" s="369"/>
      <c r="J299" s="369"/>
      <c r="K299" s="369"/>
    </row>
    <row r="300" spans="1:11" ht="12.75" customHeight="1">
      <c r="A300" s="369"/>
      <c r="B300" s="369"/>
      <c r="C300" s="205" t="s">
        <v>11298</v>
      </c>
      <c r="D300" s="407" t="s">
        <v>116</v>
      </c>
      <c r="E300" s="369" t="s">
        <v>151</v>
      </c>
      <c r="F300" s="369" t="s">
        <v>16</v>
      </c>
      <c r="G300" s="369" t="s">
        <v>17</v>
      </c>
      <c r="H300" s="370">
        <v>0.5</v>
      </c>
      <c r="I300" s="369"/>
      <c r="J300" s="369"/>
      <c r="K300" s="369"/>
    </row>
    <row r="301" spans="1:11" ht="12.75" customHeight="1">
      <c r="A301" s="369"/>
      <c r="B301" s="369"/>
      <c r="C301" s="205" t="s">
        <v>11299</v>
      </c>
      <c r="D301" s="407" t="s">
        <v>118</v>
      </c>
      <c r="E301" s="369"/>
      <c r="F301" s="369"/>
      <c r="G301" s="369"/>
      <c r="H301" s="370">
        <v>1</v>
      </c>
      <c r="I301" s="369"/>
      <c r="J301" s="369"/>
      <c r="K301" s="369"/>
    </row>
    <row r="302" spans="1:11" s="392" customFormat="1" ht="12.75" customHeight="1">
      <c r="A302" s="388"/>
      <c r="B302" s="388"/>
      <c r="C302" s="403" t="s">
        <v>11300</v>
      </c>
      <c r="D302" s="408" t="s">
        <v>120</v>
      </c>
      <c r="E302" s="388"/>
      <c r="F302" s="388"/>
      <c r="G302" s="388"/>
      <c r="H302" s="391"/>
      <c r="I302" s="388"/>
      <c r="J302" s="388"/>
      <c r="K302" s="388"/>
    </row>
    <row r="303" spans="1:11" s="392" customFormat="1" ht="12.75" customHeight="1">
      <c r="A303" s="388"/>
      <c r="B303" s="388"/>
      <c r="C303" s="403" t="s">
        <v>11301</v>
      </c>
      <c r="D303" s="408" t="s">
        <v>122</v>
      </c>
      <c r="E303" s="388"/>
      <c r="F303" s="388"/>
      <c r="G303" s="388"/>
      <c r="H303" s="391"/>
      <c r="I303" s="388"/>
      <c r="J303" s="388"/>
      <c r="K303" s="388"/>
    </row>
    <row r="304" spans="1:11" ht="12.75" customHeight="1">
      <c r="A304" s="369"/>
      <c r="B304" s="369"/>
      <c r="C304" s="205" t="s">
        <v>11302</v>
      </c>
      <c r="D304" s="407" t="s">
        <v>124</v>
      </c>
      <c r="E304" s="369"/>
      <c r="F304" s="369"/>
      <c r="G304" s="369"/>
      <c r="H304" s="370">
        <v>0.5</v>
      </c>
      <c r="I304" s="369"/>
      <c r="J304" s="369"/>
      <c r="K304" s="369"/>
    </row>
    <row r="305" spans="1:11" s="392" customFormat="1" ht="12.75" customHeight="1">
      <c r="A305" s="388"/>
      <c r="B305" s="388"/>
      <c r="C305" s="403" t="s">
        <v>11303</v>
      </c>
      <c r="D305" s="409" t="s">
        <v>118</v>
      </c>
      <c r="E305" s="388"/>
      <c r="F305" s="388"/>
      <c r="G305" s="388"/>
      <c r="H305" s="391"/>
      <c r="I305" s="388"/>
      <c r="J305" s="388"/>
      <c r="K305" s="388"/>
    </row>
    <row r="306" spans="1:11" ht="12.75" customHeight="1">
      <c r="A306" s="369"/>
      <c r="B306" s="369"/>
      <c r="C306" s="205" t="s">
        <v>11304</v>
      </c>
      <c r="D306" s="410" t="s">
        <v>11213</v>
      </c>
      <c r="E306" s="369"/>
      <c r="F306" s="369"/>
      <c r="G306" s="369"/>
      <c r="H306" s="370">
        <v>1</v>
      </c>
      <c r="I306" s="369"/>
      <c r="J306" s="369"/>
      <c r="K306" s="369"/>
    </row>
    <row r="307" spans="1:11" ht="12.75" customHeight="1">
      <c r="A307" s="369"/>
      <c r="B307" s="369"/>
      <c r="C307" s="205" t="s">
        <v>11305</v>
      </c>
      <c r="D307" s="410" t="s">
        <v>11215</v>
      </c>
      <c r="E307" s="369"/>
      <c r="F307" s="369"/>
      <c r="G307" s="369"/>
      <c r="H307" s="370">
        <v>1</v>
      </c>
      <c r="I307" s="369"/>
      <c r="J307" s="369"/>
      <c r="K307" s="369"/>
    </row>
    <row r="308" spans="1:11" ht="12.75" customHeight="1">
      <c r="A308" s="369"/>
      <c r="B308" s="369"/>
      <c r="C308" s="205" t="s">
        <v>11306</v>
      </c>
      <c r="D308" s="411" t="s">
        <v>131</v>
      </c>
      <c r="E308" s="369"/>
      <c r="F308" s="369"/>
      <c r="G308" s="369"/>
      <c r="H308" s="370">
        <v>0.5</v>
      </c>
      <c r="I308" s="369"/>
      <c r="J308" s="369"/>
      <c r="K308" s="369"/>
    </row>
    <row r="309" spans="1:11" ht="12.75" customHeight="1">
      <c r="A309" s="369"/>
      <c r="B309" s="369"/>
      <c r="C309" s="205" t="s">
        <v>11307</v>
      </c>
      <c r="D309" s="407" t="s">
        <v>133</v>
      </c>
      <c r="E309" s="369"/>
      <c r="F309" s="369"/>
      <c r="G309" s="369"/>
      <c r="H309" s="370">
        <v>0.5</v>
      </c>
      <c r="I309" s="369"/>
      <c r="J309" s="369"/>
      <c r="K309" s="369"/>
    </row>
    <row r="310" spans="1:11" ht="12.75" customHeight="1">
      <c r="A310" s="369"/>
      <c r="B310" s="369"/>
      <c r="C310" s="205" t="s">
        <v>11308</v>
      </c>
      <c r="D310" s="412" t="s">
        <v>135</v>
      </c>
      <c r="E310" s="369"/>
      <c r="F310" s="369"/>
      <c r="G310" s="369"/>
      <c r="H310" s="370">
        <v>1</v>
      </c>
      <c r="I310" s="369"/>
      <c r="J310" s="369"/>
      <c r="K310" s="369"/>
    </row>
    <row r="311" spans="1:11" ht="12.75" customHeight="1">
      <c r="A311" s="369"/>
      <c r="B311" s="369"/>
      <c r="C311" s="205" t="s">
        <v>11309</v>
      </c>
      <c r="D311" s="413" t="s">
        <v>137</v>
      </c>
      <c r="E311" s="369"/>
      <c r="F311" s="369"/>
      <c r="G311" s="369"/>
      <c r="H311" s="370">
        <v>0.5</v>
      </c>
      <c r="I311" s="369"/>
      <c r="J311" s="369"/>
      <c r="K311" s="369"/>
    </row>
    <row r="312" spans="1:11" ht="12.75" customHeight="1">
      <c r="A312" s="369"/>
      <c r="B312" s="369"/>
      <c r="C312" s="205" t="s">
        <v>11310</v>
      </c>
      <c r="D312" s="413" t="s">
        <v>139</v>
      </c>
      <c r="E312" s="369"/>
      <c r="F312" s="369"/>
      <c r="G312" s="369"/>
      <c r="H312" s="370">
        <v>0.5</v>
      </c>
      <c r="I312" s="369"/>
      <c r="J312" s="369"/>
      <c r="K312" s="369"/>
    </row>
    <row r="313" spans="1:11" ht="12.75" customHeight="1">
      <c r="A313" s="369"/>
      <c r="B313" s="369"/>
      <c r="C313" s="205" t="s">
        <v>11311</v>
      </c>
      <c r="D313" s="414" t="s">
        <v>141</v>
      </c>
      <c r="E313" s="369"/>
      <c r="F313" s="369"/>
      <c r="G313" s="369"/>
      <c r="H313" s="370">
        <v>0.5</v>
      </c>
      <c r="I313" s="369"/>
      <c r="J313" s="369"/>
      <c r="K313" s="369"/>
    </row>
    <row r="314" spans="1:11" ht="12.75" customHeight="1">
      <c r="A314" s="369"/>
      <c r="B314" s="369"/>
      <c r="C314" s="205" t="s">
        <v>11312</v>
      </c>
      <c r="D314" s="414" t="s">
        <v>143</v>
      </c>
      <c r="E314" s="369"/>
      <c r="F314" s="369"/>
      <c r="G314" s="369"/>
      <c r="H314" s="370">
        <v>0.5</v>
      </c>
      <c r="I314" s="369"/>
      <c r="J314" s="369"/>
      <c r="K314" s="369"/>
    </row>
    <row r="315" spans="1:11" ht="12.75" customHeight="1">
      <c r="A315" s="369"/>
      <c r="B315" s="369"/>
      <c r="C315" s="205" t="s">
        <v>11313</v>
      </c>
      <c r="D315" s="414" t="s">
        <v>145</v>
      </c>
      <c r="E315" s="369"/>
      <c r="F315" s="369"/>
      <c r="G315" s="369"/>
      <c r="H315" s="370">
        <v>0.5</v>
      </c>
      <c r="I315" s="369"/>
      <c r="J315" s="369"/>
      <c r="K315" s="369"/>
    </row>
    <row r="316" spans="1:11" ht="12.75" customHeight="1">
      <c r="A316" s="369"/>
      <c r="B316" s="369"/>
      <c r="C316" s="205" t="s">
        <v>11314</v>
      </c>
      <c r="D316" s="414" t="s">
        <v>147</v>
      </c>
      <c r="E316" s="369"/>
      <c r="F316" s="369"/>
      <c r="G316" s="369"/>
      <c r="H316" s="370">
        <v>0.5</v>
      </c>
      <c r="I316" s="369"/>
      <c r="J316" s="369"/>
      <c r="K316" s="369"/>
    </row>
    <row r="317" spans="1:11" ht="12.75" customHeight="1">
      <c r="A317" s="369"/>
      <c r="B317" s="369"/>
      <c r="C317" s="205" t="s">
        <v>11315</v>
      </c>
      <c r="D317" s="414" t="s">
        <v>114</v>
      </c>
      <c r="E317" s="369"/>
      <c r="F317" s="369"/>
      <c r="G317" s="369"/>
      <c r="H317" s="370">
        <v>0.5</v>
      </c>
      <c r="I317" s="369"/>
      <c r="J317" s="369"/>
      <c r="K317" s="369"/>
    </row>
    <row r="318" spans="1:11" ht="12.75" customHeight="1">
      <c r="A318" s="369"/>
      <c r="B318" s="369"/>
      <c r="C318" s="205" t="s">
        <v>11316</v>
      </c>
      <c r="D318" s="407" t="s">
        <v>116</v>
      </c>
      <c r="E318" s="369" t="s">
        <v>152</v>
      </c>
      <c r="F318" s="369" t="s">
        <v>16</v>
      </c>
      <c r="G318" s="369" t="s">
        <v>81</v>
      </c>
      <c r="H318" s="370">
        <v>0.5</v>
      </c>
      <c r="I318" s="369"/>
      <c r="J318" s="369"/>
      <c r="K318" s="369"/>
    </row>
    <row r="319" spans="1:11" ht="12.75" customHeight="1">
      <c r="A319" s="369"/>
      <c r="B319" s="369"/>
      <c r="C319" s="205" t="s">
        <v>11317</v>
      </c>
      <c r="D319" s="407" t="s">
        <v>118</v>
      </c>
      <c r="E319" s="369"/>
      <c r="F319" s="369"/>
      <c r="G319" s="369"/>
      <c r="H319" s="370">
        <v>1</v>
      </c>
      <c r="I319" s="369"/>
      <c r="J319" s="369"/>
      <c r="K319" s="369"/>
    </row>
    <row r="320" spans="1:11" s="392" customFormat="1" ht="12.75" customHeight="1">
      <c r="A320" s="388"/>
      <c r="B320" s="388"/>
      <c r="C320" s="403" t="s">
        <v>11318</v>
      </c>
      <c r="D320" s="408" t="s">
        <v>120</v>
      </c>
      <c r="E320" s="388"/>
      <c r="F320" s="388"/>
      <c r="G320" s="388"/>
      <c r="H320" s="391"/>
      <c r="I320" s="388"/>
      <c r="J320" s="388"/>
      <c r="K320" s="388"/>
    </row>
    <row r="321" spans="1:11" s="392" customFormat="1" ht="12.75" customHeight="1">
      <c r="A321" s="388"/>
      <c r="B321" s="388"/>
      <c r="C321" s="403" t="s">
        <v>11319</v>
      </c>
      <c r="D321" s="408" t="s">
        <v>122</v>
      </c>
      <c r="E321" s="388"/>
      <c r="F321" s="388"/>
      <c r="G321" s="388"/>
      <c r="H321" s="391"/>
      <c r="I321" s="388"/>
      <c r="J321" s="388"/>
      <c r="K321" s="388"/>
    </row>
    <row r="322" spans="1:11" ht="12.75" customHeight="1">
      <c r="A322" s="369"/>
      <c r="B322" s="369"/>
      <c r="C322" s="205" t="s">
        <v>11320</v>
      </c>
      <c r="D322" s="407" t="s">
        <v>124</v>
      </c>
      <c r="E322" s="369"/>
      <c r="F322" s="369"/>
      <c r="G322" s="369"/>
      <c r="H322" s="370">
        <v>0.5</v>
      </c>
      <c r="I322" s="369"/>
      <c r="J322" s="369"/>
      <c r="K322" s="369"/>
    </row>
    <row r="323" spans="1:11" s="392" customFormat="1" ht="12.75" customHeight="1">
      <c r="A323" s="388"/>
      <c r="B323" s="388"/>
      <c r="C323" s="403" t="s">
        <v>11321</v>
      </c>
      <c r="D323" s="409" t="s">
        <v>118</v>
      </c>
      <c r="E323" s="388"/>
      <c r="F323" s="388"/>
      <c r="G323" s="388"/>
      <c r="H323" s="391"/>
      <c r="I323" s="388"/>
      <c r="J323" s="388"/>
      <c r="K323" s="388"/>
    </row>
    <row r="324" spans="1:11" ht="12.75" customHeight="1">
      <c r="A324" s="369"/>
      <c r="B324" s="369"/>
      <c r="C324" s="205" t="s">
        <v>11322</v>
      </c>
      <c r="D324" s="410" t="s">
        <v>11213</v>
      </c>
      <c r="E324" s="369"/>
      <c r="F324" s="369"/>
      <c r="G324" s="369"/>
      <c r="H324" s="370">
        <v>1</v>
      </c>
      <c r="I324" s="369"/>
      <c r="J324" s="369"/>
      <c r="K324" s="369"/>
    </row>
    <row r="325" spans="1:11" ht="12.75" customHeight="1">
      <c r="A325" s="369"/>
      <c r="B325" s="369"/>
      <c r="C325" s="205" t="s">
        <v>11323</v>
      </c>
      <c r="D325" s="410" t="s">
        <v>11215</v>
      </c>
      <c r="E325" s="369"/>
      <c r="F325" s="369"/>
      <c r="G325" s="369"/>
      <c r="H325" s="370">
        <v>1</v>
      </c>
      <c r="I325" s="369"/>
      <c r="J325" s="369"/>
      <c r="K325" s="369"/>
    </row>
    <row r="326" spans="1:11" ht="12.75" customHeight="1">
      <c r="A326" s="369"/>
      <c r="B326" s="369"/>
      <c r="C326" s="205" t="s">
        <v>11324</v>
      </c>
      <c r="D326" s="411" t="s">
        <v>131</v>
      </c>
      <c r="E326" s="369"/>
      <c r="F326" s="369"/>
      <c r="G326" s="369"/>
      <c r="H326" s="370">
        <v>0.5</v>
      </c>
      <c r="I326" s="369"/>
      <c r="J326" s="369"/>
      <c r="K326" s="369"/>
    </row>
    <row r="327" spans="1:11" ht="12.75" customHeight="1">
      <c r="A327" s="369"/>
      <c r="B327" s="369"/>
      <c r="C327" s="205" t="s">
        <v>11325</v>
      </c>
      <c r="D327" s="407" t="s">
        <v>133</v>
      </c>
      <c r="E327" s="369"/>
      <c r="F327" s="369"/>
      <c r="G327" s="369"/>
      <c r="H327" s="370">
        <v>0.5</v>
      </c>
      <c r="I327" s="369"/>
      <c r="J327" s="369"/>
      <c r="K327" s="369"/>
    </row>
    <row r="328" spans="1:11" ht="12.75" customHeight="1">
      <c r="A328" s="369"/>
      <c r="B328" s="369"/>
      <c r="C328" s="205" t="s">
        <v>11326</v>
      </c>
      <c r="D328" s="412" t="s">
        <v>135</v>
      </c>
      <c r="E328" s="369"/>
      <c r="F328" s="369"/>
      <c r="G328" s="369"/>
      <c r="H328" s="370">
        <v>1</v>
      </c>
      <c r="I328" s="369"/>
      <c r="J328" s="369"/>
      <c r="K328" s="369"/>
    </row>
    <row r="329" spans="1:11" ht="12.75" customHeight="1">
      <c r="A329" s="369"/>
      <c r="B329" s="369"/>
      <c r="C329" s="205" t="s">
        <v>11327</v>
      </c>
      <c r="D329" s="413" t="s">
        <v>137</v>
      </c>
      <c r="E329" s="369"/>
      <c r="F329" s="369"/>
      <c r="G329" s="369"/>
      <c r="H329" s="370">
        <v>0.5</v>
      </c>
      <c r="I329" s="369"/>
      <c r="J329" s="369"/>
      <c r="K329" s="369"/>
    </row>
    <row r="330" spans="1:11" ht="12.75" customHeight="1">
      <c r="A330" s="369"/>
      <c r="B330" s="369"/>
      <c r="C330" s="205" t="s">
        <v>11328</v>
      </c>
      <c r="D330" s="413" t="s">
        <v>139</v>
      </c>
      <c r="E330" s="369"/>
      <c r="F330" s="369"/>
      <c r="G330" s="369"/>
      <c r="H330" s="370">
        <v>0.5</v>
      </c>
      <c r="I330" s="369"/>
      <c r="J330" s="369"/>
      <c r="K330" s="369"/>
    </row>
    <row r="331" spans="1:11" ht="12.75" customHeight="1">
      <c r="A331" s="369"/>
      <c r="B331" s="369"/>
      <c r="C331" s="205" t="s">
        <v>11329</v>
      </c>
      <c r="D331" s="414" t="s">
        <v>141</v>
      </c>
      <c r="E331" s="369"/>
      <c r="F331" s="369"/>
      <c r="G331" s="369"/>
      <c r="H331" s="370">
        <v>0.5</v>
      </c>
      <c r="I331" s="369"/>
      <c r="J331" s="369"/>
      <c r="K331" s="369"/>
    </row>
    <row r="332" spans="1:11" ht="12.75" customHeight="1">
      <c r="A332" s="369"/>
      <c r="B332" s="369"/>
      <c r="C332" s="205" t="s">
        <v>11330</v>
      </c>
      <c r="D332" s="414" t="s">
        <v>143</v>
      </c>
      <c r="E332" s="369"/>
      <c r="F332" s="369"/>
      <c r="G332" s="369"/>
      <c r="H332" s="370">
        <v>0.5</v>
      </c>
      <c r="I332" s="369"/>
      <c r="J332" s="369"/>
      <c r="K332" s="369"/>
    </row>
    <row r="333" spans="1:11" ht="12.75" customHeight="1">
      <c r="A333" s="369"/>
      <c r="B333" s="369"/>
      <c r="C333" s="205" t="s">
        <v>11331</v>
      </c>
      <c r="D333" s="414" t="s">
        <v>145</v>
      </c>
      <c r="E333" s="369"/>
      <c r="F333" s="369"/>
      <c r="G333" s="369"/>
      <c r="H333" s="370">
        <v>0.5</v>
      </c>
      <c r="I333" s="369"/>
      <c r="J333" s="369"/>
      <c r="K333" s="369"/>
    </row>
    <row r="334" spans="1:11" ht="12.75" customHeight="1">
      <c r="A334" s="369"/>
      <c r="B334" s="369"/>
      <c r="C334" s="205" t="s">
        <v>11332</v>
      </c>
      <c r="D334" s="414" t="s">
        <v>147</v>
      </c>
      <c r="E334" s="369"/>
      <c r="F334" s="369"/>
      <c r="G334" s="369"/>
      <c r="H334" s="370">
        <v>0.5</v>
      </c>
      <c r="I334" s="369"/>
      <c r="J334" s="369"/>
      <c r="K334" s="369"/>
    </row>
    <row r="335" spans="1:11" ht="12.75" customHeight="1">
      <c r="A335" s="369"/>
      <c r="B335" s="369"/>
      <c r="C335" s="205" t="s">
        <v>11333</v>
      </c>
      <c r="D335" s="414" t="s">
        <v>114</v>
      </c>
      <c r="E335" s="369"/>
      <c r="F335" s="369"/>
      <c r="G335" s="369"/>
      <c r="H335" s="370">
        <v>0.5</v>
      </c>
      <c r="I335" s="369"/>
      <c r="J335" s="369"/>
      <c r="K335" s="369"/>
    </row>
    <row r="336" spans="1:11" ht="12.75" customHeight="1">
      <c r="A336" s="369"/>
      <c r="B336" s="369"/>
      <c r="C336" s="205" t="s">
        <v>11334</v>
      </c>
      <c r="D336" s="407" t="s">
        <v>116</v>
      </c>
      <c r="E336" s="369" t="s">
        <v>152</v>
      </c>
      <c r="F336" s="369" t="s">
        <v>16</v>
      </c>
      <c r="G336" s="369" t="s">
        <v>17</v>
      </c>
      <c r="H336" s="370">
        <v>0.5</v>
      </c>
      <c r="I336" s="369"/>
      <c r="J336" s="369"/>
      <c r="K336" s="369"/>
    </row>
    <row r="337" spans="1:11" ht="12.75" customHeight="1">
      <c r="A337" s="369"/>
      <c r="B337" s="369"/>
      <c r="C337" s="205" t="s">
        <v>11335</v>
      </c>
      <c r="D337" s="407" t="s">
        <v>118</v>
      </c>
      <c r="E337" s="369"/>
      <c r="F337" s="369"/>
      <c r="G337" s="369"/>
      <c r="H337" s="370">
        <v>1</v>
      </c>
      <c r="I337" s="369"/>
      <c r="J337" s="369"/>
      <c r="K337" s="369"/>
    </row>
    <row r="338" spans="1:11" s="392" customFormat="1" ht="12.75" customHeight="1">
      <c r="A338" s="388"/>
      <c r="B338" s="388"/>
      <c r="C338" s="403" t="s">
        <v>11336</v>
      </c>
      <c r="D338" s="408" t="s">
        <v>120</v>
      </c>
      <c r="E338" s="388"/>
      <c r="F338" s="388"/>
      <c r="G338" s="388"/>
      <c r="H338" s="391"/>
      <c r="I338" s="388"/>
      <c r="J338" s="388"/>
      <c r="K338" s="388"/>
    </row>
    <row r="339" spans="1:11" s="392" customFormat="1" ht="12.75" customHeight="1">
      <c r="A339" s="388"/>
      <c r="B339" s="388"/>
      <c r="C339" s="403" t="s">
        <v>11337</v>
      </c>
      <c r="D339" s="408" t="s">
        <v>122</v>
      </c>
      <c r="E339" s="388"/>
      <c r="F339" s="388"/>
      <c r="G339" s="388"/>
      <c r="H339" s="391"/>
      <c r="I339" s="388"/>
      <c r="J339" s="388"/>
      <c r="K339" s="388"/>
    </row>
    <row r="340" spans="1:11" ht="12.75" customHeight="1">
      <c r="A340" s="369"/>
      <c r="B340" s="369"/>
      <c r="C340" s="205" t="s">
        <v>11338</v>
      </c>
      <c r="D340" s="407" t="s">
        <v>124</v>
      </c>
      <c r="E340" s="369"/>
      <c r="F340" s="369"/>
      <c r="G340" s="369"/>
      <c r="H340" s="370">
        <v>0.5</v>
      </c>
      <c r="I340" s="369"/>
      <c r="J340" s="369"/>
      <c r="K340" s="369"/>
    </row>
    <row r="341" spans="1:11" s="392" customFormat="1" ht="12.75" customHeight="1">
      <c r="A341" s="388"/>
      <c r="B341" s="388"/>
      <c r="C341" s="403" t="s">
        <v>11339</v>
      </c>
      <c r="D341" s="409" t="s">
        <v>118</v>
      </c>
      <c r="E341" s="388"/>
      <c r="F341" s="388"/>
      <c r="G341" s="388"/>
      <c r="H341" s="391"/>
      <c r="I341" s="388"/>
      <c r="J341" s="388"/>
      <c r="K341" s="388"/>
    </row>
    <row r="342" spans="1:11" ht="12.75" customHeight="1">
      <c r="A342" s="369"/>
      <c r="B342" s="369"/>
      <c r="C342" s="205" t="s">
        <v>11340</v>
      </c>
      <c r="D342" s="410" t="s">
        <v>11213</v>
      </c>
      <c r="E342" s="369"/>
      <c r="F342" s="369"/>
      <c r="G342" s="369"/>
      <c r="H342" s="370">
        <v>1</v>
      </c>
      <c r="I342" s="369"/>
      <c r="J342" s="369"/>
      <c r="K342" s="369"/>
    </row>
    <row r="343" spans="1:11" ht="12.75" customHeight="1">
      <c r="A343" s="369"/>
      <c r="B343" s="369"/>
      <c r="C343" s="205" t="s">
        <v>11341</v>
      </c>
      <c r="D343" s="410" t="s">
        <v>11215</v>
      </c>
      <c r="E343" s="369"/>
      <c r="F343" s="369"/>
      <c r="G343" s="369"/>
      <c r="H343" s="370">
        <v>1</v>
      </c>
      <c r="I343" s="369"/>
      <c r="J343" s="369"/>
      <c r="K343" s="369"/>
    </row>
    <row r="344" spans="1:11" ht="12.75" customHeight="1">
      <c r="A344" s="369"/>
      <c r="B344" s="369"/>
      <c r="C344" s="205" t="s">
        <v>11342</v>
      </c>
      <c r="D344" s="411" t="s">
        <v>131</v>
      </c>
      <c r="E344" s="369"/>
      <c r="F344" s="369"/>
      <c r="G344" s="369"/>
      <c r="H344" s="370">
        <v>0.5</v>
      </c>
      <c r="I344" s="369"/>
      <c r="J344" s="369"/>
      <c r="K344" s="369"/>
    </row>
    <row r="345" spans="1:11" ht="12.75" customHeight="1">
      <c r="A345" s="369"/>
      <c r="B345" s="369"/>
      <c r="C345" s="205" t="s">
        <v>11343</v>
      </c>
      <c r="D345" s="407" t="s">
        <v>133</v>
      </c>
      <c r="E345" s="369"/>
      <c r="F345" s="369"/>
      <c r="G345" s="369"/>
      <c r="H345" s="370">
        <v>0.5</v>
      </c>
      <c r="I345" s="369"/>
      <c r="J345" s="369"/>
      <c r="K345" s="369"/>
    </row>
    <row r="346" spans="1:11" ht="12.75" customHeight="1">
      <c r="A346" s="369"/>
      <c r="B346" s="369"/>
      <c r="C346" s="205" t="s">
        <v>11344</v>
      </c>
      <c r="D346" s="412" t="s">
        <v>135</v>
      </c>
      <c r="E346" s="369"/>
      <c r="F346" s="369"/>
      <c r="G346" s="369"/>
      <c r="H346" s="370">
        <v>1</v>
      </c>
      <c r="I346" s="369"/>
      <c r="J346" s="369"/>
      <c r="K346" s="369"/>
    </row>
    <row r="347" spans="1:11" ht="12.75" customHeight="1">
      <c r="A347" s="369"/>
      <c r="B347" s="369"/>
      <c r="C347" s="205" t="s">
        <v>11345</v>
      </c>
      <c r="D347" s="413" t="s">
        <v>137</v>
      </c>
      <c r="E347" s="369"/>
      <c r="F347" s="369"/>
      <c r="G347" s="369"/>
      <c r="H347" s="370">
        <v>0.5</v>
      </c>
      <c r="I347" s="369"/>
      <c r="J347" s="369"/>
      <c r="K347" s="369"/>
    </row>
    <row r="348" spans="1:11" ht="12.75" customHeight="1">
      <c r="A348" s="369"/>
      <c r="B348" s="369"/>
      <c r="C348" s="205" t="s">
        <v>11346</v>
      </c>
      <c r="D348" s="413" t="s">
        <v>139</v>
      </c>
      <c r="E348" s="369"/>
      <c r="F348" s="369"/>
      <c r="G348" s="369"/>
      <c r="H348" s="370">
        <v>0.5</v>
      </c>
      <c r="I348" s="369"/>
      <c r="J348" s="369"/>
      <c r="K348" s="369"/>
    </row>
    <row r="349" spans="1:11" ht="12.75" customHeight="1">
      <c r="A349" s="369"/>
      <c r="B349" s="369"/>
      <c r="C349" s="205" t="s">
        <v>11347</v>
      </c>
      <c r="D349" s="414" t="s">
        <v>141</v>
      </c>
      <c r="E349" s="369"/>
      <c r="F349" s="369"/>
      <c r="G349" s="369"/>
      <c r="H349" s="370">
        <v>0.5</v>
      </c>
      <c r="I349" s="369"/>
      <c r="J349" s="369"/>
      <c r="K349" s="369"/>
    </row>
    <row r="350" spans="1:11" ht="12.75" customHeight="1">
      <c r="A350" s="369"/>
      <c r="B350" s="369"/>
      <c r="C350" s="205" t="s">
        <v>11348</v>
      </c>
      <c r="D350" s="414" t="s">
        <v>143</v>
      </c>
      <c r="E350" s="369"/>
      <c r="F350" s="369"/>
      <c r="G350" s="369"/>
      <c r="H350" s="370">
        <v>0.5</v>
      </c>
      <c r="I350" s="369"/>
      <c r="J350" s="369"/>
      <c r="K350" s="369"/>
    </row>
    <row r="351" spans="1:11" ht="12.75" customHeight="1">
      <c r="A351" s="369"/>
      <c r="B351" s="369"/>
      <c r="C351" s="205" t="s">
        <v>11349</v>
      </c>
      <c r="D351" s="414" t="s">
        <v>145</v>
      </c>
      <c r="E351" s="369"/>
      <c r="F351" s="369"/>
      <c r="G351" s="369"/>
      <c r="H351" s="370">
        <v>0.5</v>
      </c>
      <c r="I351" s="369"/>
      <c r="J351" s="369"/>
      <c r="K351" s="369"/>
    </row>
    <row r="352" spans="1:11" ht="12.75" customHeight="1">
      <c r="A352" s="369"/>
      <c r="B352" s="369"/>
      <c r="C352" s="205" t="s">
        <v>11350</v>
      </c>
      <c r="D352" s="414" t="s">
        <v>147</v>
      </c>
      <c r="E352" s="369"/>
      <c r="F352" s="369"/>
      <c r="G352" s="369"/>
      <c r="H352" s="370">
        <v>0.5</v>
      </c>
      <c r="I352" s="369"/>
      <c r="J352" s="369"/>
      <c r="K352" s="369"/>
    </row>
    <row r="353" spans="1:11" ht="12.75" customHeight="1">
      <c r="A353" s="369"/>
      <c r="B353" s="369"/>
      <c r="C353" s="205" t="s">
        <v>11351</v>
      </c>
      <c r="D353" s="414" t="s">
        <v>114</v>
      </c>
      <c r="E353" s="369"/>
      <c r="F353" s="369"/>
      <c r="G353" s="369"/>
      <c r="H353" s="370">
        <v>0.5</v>
      </c>
      <c r="I353" s="369"/>
      <c r="J353" s="369"/>
      <c r="K353" s="369"/>
    </row>
    <row r="354" spans="1:11" ht="12.75" customHeight="1">
      <c r="A354" s="369"/>
      <c r="B354" s="369"/>
      <c r="C354" s="415" t="s">
        <v>11352</v>
      </c>
      <c r="D354" s="407" t="s">
        <v>116</v>
      </c>
      <c r="E354" s="283" t="s">
        <v>15</v>
      </c>
      <c r="F354" s="283" t="s">
        <v>158</v>
      </c>
      <c r="G354" s="283" t="s">
        <v>81</v>
      </c>
      <c r="H354" s="370">
        <v>0.5</v>
      </c>
      <c r="I354" s="369"/>
      <c r="J354" s="369"/>
      <c r="K354" s="369"/>
    </row>
    <row r="355" spans="1:11" ht="12.75" customHeight="1">
      <c r="A355" s="369"/>
      <c r="B355" s="369"/>
      <c r="C355" s="415" t="s">
        <v>11353</v>
      </c>
      <c r="D355" s="407" t="s">
        <v>118</v>
      </c>
      <c r="E355" s="283"/>
      <c r="F355" s="283"/>
      <c r="G355" s="283"/>
      <c r="H355" s="370">
        <v>1</v>
      </c>
      <c r="I355" s="369"/>
      <c r="J355" s="369"/>
      <c r="K355" s="369"/>
    </row>
    <row r="356" spans="1:11" s="392" customFormat="1" ht="12.75" customHeight="1">
      <c r="A356" s="388"/>
      <c r="B356" s="388"/>
      <c r="C356" s="403" t="s">
        <v>11354</v>
      </c>
      <c r="D356" s="408" t="s">
        <v>120</v>
      </c>
      <c r="E356" s="388"/>
      <c r="F356" s="388"/>
      <c r="G356" s="388"/>
      <c r="H356" s="391"/>
      <c r="I356" s="388"/>
      <c r="J356" s="388"/>
      <c r="K356" s="388"/>
    </row>
    <row r="357" spans="1:11" s="392" customFormat="1" ht="12.75" customHeight="1">
      <c r="A357" s="388"/>
      <c r="B357" s="388"/>
      <c r="C357" s="403" t="s">
        <v>11355</v>
      </c>
      <c r="D357" s="408" t="s">
        <v>122</v>
      </c>
      <c r="E357" s="388"/>
      <c r="F357" s="388"/>
      <c r="G357" s="388"/>
      <c r="H357" s="391"/>
      <c r="I357" s="388"/>
      <c r="J357" s="388"/>
      <c r="K357" s="388"/>
    </row>
    <row r="358" spans="1:11" ht="12.75" customHeight="1">
      <c r="A358" s="369"/>
      <c r="B358" s="369"/>
      <c r="C358" s="205" t="s">
        <v>11356</v>
      </c>
      <c r="D358" s="407" t="s">
        <v>124</v>
      </c>
      <c r="E358" s="369"/>
      <c r="F358" s="369"/>
      <c r="G358" s="369"/>
      <c r="H358" s="370">
        <v>0.5</v>
      </c>
      <c r="I358" s="369"/>
      <c r="J358" s="369"/>
      <c r="K358" s="369"/>
    </row>
    <row r="359" spans="1:11" s="392" customFormat="1" ht="12.75" customHeight="1">
      <c r="A359" s="388"/>
      <c r="B359" s="388"/>
      <c r="C359" s="403" t="s">
        <v>11357</v>
      </c>
      <c r="D359" s="409" t="s">
        <v>118</v>
      </c>
      <c r="E359" s="388"/>
      <c r="F359" s="388"/>
      <c r="G359" s="388"/>
      <c r="H359" s="391"/>
      <c r="I359" s="388"/>
      <c r="J359" s="388"/>
      <c r="K359" s="388"/>
    </row>
    <row r="360" spans="1:11" ht="12.75" customHeight="1">
      <c r="A360" s="369"/>
      <c r="B360" s="369"/>
      <c r="C360" s="415" t="s">
        <v>11358</v>
      </c>
      <c r="D360" s="410" t="s">
        <v>11213</v>
      </c>
      <c r="E360" s="283"/>
      <c r="F360" s="283"/>
      <c r="G360" s="283"/>
      <c r="H360" s="370">
        <v>1</v>
      </c>
      <c r="I360" s="369"/>
      <c r="J360" s="369"/>
      <c r="K360" s="369"/>
    </row>
    <row r="361" spans="1:11" ht="12.75" customHeight="1">
      <c r="A361" s="369"/>
      <c r="B361" s="369"/>
      <c r="C361" s="415" t="s">
        <v>11359</v>
      </c>
      <c r="D361" s="410" t="s">
        <v>11215</v>
      </c>
      <c r="E361" s="283"/>
      <c r="F361" s="283"/>
      <c r="G361" s="283"/>
      <c r="H361" s="370">
        <v>1</v>
      </c>
      <c r="I361" s="369"/>
      <c r="J361" s="369"/>
      <c r="K361" s="369"/>
    </row>
    <row r="362" spans="1:11" ht="12.75" customHeight="1">
      <c r="A362" s="369"/>
      <c r="B362" s="369"/>
      <c r="C362" s="415" t="s">
        <v>11360</v>
      </c>
      <c r="D362" s="411" t="s">
        <v>131</v>
      </c>
      <c r="E362" s="283"/>
      <c r="F362" s="283"/>
      <c r="G362" s="283"/>
      <c r="H362" s="370">
        <v>0.5</v>
      </c>
      <c r="I362" s="369"/>
      <c r="J362" s="369"/>
      <c r="K362" s="369"/>
    </row>
    <row r="363" spans="1:11" ht="12.75" customHeight="1">
      <c r="A363" s="369"/>
      <c r="B363" s="369"/>
      <c r="C363" s="415" t="s">
        <v>11361</v>
      </c>
      <c r="D363" s="407" t="s">
        <v>133</v>
      </c>
      <c r="E363" s="283"/>
      <c r="F363" s="283"/>
      <c r="G363" s="283"/>
      <c r="H363" s="370">
        <v>0.5</v>
      </c>
      <c r="I363" s="369"/>
      <c r="J363" s="369"/>
      <c r="K363" s="369"/>
    </row>
    <row r="364" spans="1:11" ht="12.75" customHeight="1">
      <c r="A364" s="369"/>
      <c r="B364" s="369"/>
      <c r="C364" s="415" t="s">
        <v>11362</v>
      </c>
      <c r="D364" s="412" t="s">
        <v>135</v>
      </c>
      <c r="E364" s="283"/>
      <c r="F364" s="283"/>
      <c r="G364" s="283"/>
      <c r="H364" s="370">
        <v>1</v>
      </c>
      <c r="I364" s="369"/>
      <c r="J364" s="369"/>
      <c r="K364" s="369"/>
    </row>
    <row r="365" spans="1:11" ht="12.75" customHeight="1">
      <c r="A365" s="369"/>
      <c r="B365" s="369"/>
      <c r="C365" s="415" t="s">
        <v>11363</v>
      </c>
      <c r="D365" s="413" t="s">
        <v>137</v>
      </c>
      <c r="E365" s="283"/>
      <c r="F365" s="283"/>
      <c r="G365" s="283"/>
      <c r="H365" s="370">
        <v>0.5</v>
      </c>
      <c r="I365" s="369"/>
      <c r="J365" s="369"/>
      <c r="K365" s="369"/>
    </row>
    <row r="366" spans="1:11" ht="12.75" customHeight="1">
      <c r="A366" s="369"/>
      <c r="B366" s="369"/>
      <c r="C366" s="415" t="s">
        <v>11364</v>
      </c>
      <c r="D366" s="413" t="s">
        <v>139</v>
      </c>
      <c r="E366" s="283"/>
      <c r="F366" s="283"/>
      <c r="G366" s="283"/>
      <c r="H366" s="370">
        <v>0.5</v>
      </c>
      <c r="I366" s="369"/>
      <c r="J366" s="369"/>
      <c r="K366" s="369"/>
    </row>
    <row r="367" spans="1:11" ht="12.75" customHeight="1">
      <c r="A367" s="369"/>
      <c r="B367" s="369"/>
      <c r="C367" s="415" t="s">
        <v>11365</v>
      </c>
      <c r="D367" s="414" t="s">
        <v>141</v>
      </c>
      <c r="E367" s="283"/>
      <c r="F367" s="283"/>
      <c r="G367" s="283"/>
      <c r="H367" s="370">
        <v>0.5</v>
      </c>
      <c r="I367" s="369"/>
      <c r="J367" s="369"/>
      <c r="K367" s="369"/>
    </row>
    <row r="368" spans="1:11" ht="12.75" customHeight="1">
      <c r="A368" s="369"/>
      <c r="B368" s="369"/>
      <c r="C368" s="415" t="s">
        <v>11366</v>
      </c>
      <c r="D368" s="414" t="s">
        <v>143</v>
      </c>
      <c r="E368" s="283"/>
      <c r="F368" s="283"/>
      <c r="G368" s="283"/>
      <c r="H368" s="370">
        <v>0.5</v>
      </c>
      <c r="I368" s="369"/>
      <c r="J368" s="369"/>
      <c r="K368" s="369"/>
    </row>
    <row r="369" spans="1:11" ht="12.75" customHeight="1">
      <c r="A369" s="369"/>
      <c r="B369" s="369"/>
      <c r="C369" s="415" t="s">
        <v>11367</v>
      </c>
      <c r="D369" s="414" t="s">
        <v>145</v>
      </c>
      <c r="E369" s="283"/>
      <c r="F369" s="283"/>
      <c r="G369" s="283"/>
      <c r="H369" s="370">
        <v>0.5</v>
      </c>
      <c r="I369" s="369"/>
      <c r="J369" s="369"/>
      <c r="K369" s="369"/>
    </row>
    <row r="370" spans="1:11" ht="12.75" customHeight="1">
      <c r="A370" s="369"/>
      <c r="B370" s="369"/>
      <c r="C370" s="415" t="s">
        <v>11368</v>
      </c>
      <c r="D370" s="414" t="s">
        <v>147</v>
      </c>
      <c r="E370" s="283"/>
      <c r="F370" s="283"/>
      <c r="G370" s="283"/>
      <c r="H370" s="370">
        <v>0.5</v>
      </c>
      <c r="I370" s="369"/>
      <c r="J370" s="369"/>
      <c r="K370" s="369"/>
    </row>
    <row r="371" spans="1:11" ht="12.75" customHeight="1">
      <c r="A371" s="369"/>
      <c r="B371" s="369"/>
      <c r="C371" s="415" t="s">
        <v>11369</v>
      </c>
      <c r="D371" s="414" t="s">
        <v>114</v>
      </c>
      <c r="E371" s="283"/>
      <c r="F371" s="283"/>
      <c r="G371" s="283"/>
      <c r="H371" s="370">
        <v>0.5</v>
      </c>
      <c r="I371" s="369"/>
      <c r="J371" s="369"/>
      <c r="K371" s="369"/>
    </row>
    <row r="372" spans="1:11" ht="12.75" customHeight="1">
      <c r="A372" s="369"/>
      <c r="B372" s="369"/>
      <c r="C372" s="415" t="s">
        <v>11370</v>
      </c>
      <c r="D372" s="407" t="s">
        <v>116</v>
      </c>
      <c r="E372" s="283" t="s">
        <v>15</v>
      </c>
      <c r="F372" s="283" t="s">
        <v>158</v>
      </c>
      <c r="G372" s="283" t="s">
        <v>17</v>
      </c>
      <c r="H372" s="370">
        <v>0.5</v>
      </c>
      <c r="I372" s="369"/>
      <c r="J372" s="369"/>
      <c r="K372" s="369"/>
    </row>
    <row r="373" spans="1:11" ht="12.75" customHeight="1">
      <c r="A373" s="369"/>
      <c r="B373" s="369"/>
      <c r="C373" s="415" t="s">
        <v>11371</v>
      </c>
      <c r="D373" s="407" t="s">
        <v>118</v>
      </c>
      <c r="E373" s="283"/>
      <c r="F373" s="283"/>
      <c r="G373" s="283"/>
      <c r="H373" s="370">
        <v>1</v>
      </c>
      <c r="I373" s="369"/>
      <c r="J373" s="369"/>
      <c r="K373" s="369"/>
    </row>
    <row r="374" spans="1:11" s="392" customFormat="1" ht="12.75" customHeight="1">
      <c r="A374" s="388"/>
      <c r="B374" s="388"/>
      <c r="C374" s="403" t="s">
        <v>11372</v>
      </c>
      <c r="D374" s="408" t="s">
        <v>120</v>
      </c>
      <c r="E374" s="388"/>
      <c r="F374" s="388"/>
      <c r="G374" s="388"/>
      <c r="H374" s="391"/>
      <c r="I374" s="388"/>
      <c r="J374" s="388"/>
      <c r="K374" s="388"/>
    </row>
    <row r="375" spans="1:11" s="392" customFormat="1" ht="12.75" customHeight="1">
      <c r="A375" s="388"/>
      <c r="B375" s="388"/>
      <c r="C375" s="403" t="s">
        <v>11373</v>
      </c>
      <c r="D375" s="408" t="s">
        <v>122</v>
      </c>
      <c r="E375" s="388"/>
      <c r="F375" s="388"/>
      <c r="G375" s="388"/>
      <c r="H375" s="391"/>
      <c r="I375" s="388"/>
      <c r="J375" s="388"/>
      <c r="K375" s="388"/>
    </row>
    <row r="376" spans="1:11" ht="12.75" customHeight="1">
      <c r="A376" s="369"/>
      <c r="B376" s="369"/>
      <c r="C376" s="205" t="s">
        <v>11374</v>
      </c>
      <c r="D376" s="407" t="s">
        <v>124</v>
      </c>
      <c r="E376" s="369"/>
      <c r="F376" s="369"/>
      <c r="G376" s="369"/>
      <c r="H376" s="370">
        <v>0.5</v>
      </c>
      <c r="I376" s="369"/>
      <c r="J376" s="369"/>
      <c r="K376" s="369"/>
    </row>
    <row r="377" spans="1:11" s="392" customFormat="1" ht="12.75" customHeight="1">
      <c r="A377" s="388"/>
      <c r="B377" s="388"/>
      <c r="C377" s="403" t="s">
        <v>11375</v>
      </c>
      <c r="D377" s="409" t="s">
        <v>118</v>
      </c>
      <c r="E377" s="388"/>
      <c r="F377" s="388"/>
      <c r="G377" s="388"/>
      <c r="H377" s="391"/>
      <c r="I377" s="388"/>
      <c r="J377" s="388"/>
      <c r="K377" s="388"/>
    </row>
    <row r="378" spans="1:11" ht="12.75" customHeight="1">
      <c r="A378" s="369"/>
      <c r="B378" s="369"/>
      <c r="C378" s="415" t="s">
        <v>11376</v>
      </c>
      <c r="D378" s="410" t="s">
        <v>11213</v>
      </c>
      <c r="E378" s="283"/>
      <c r="F378" s="283"/>
      <c r="G378" s="283"/>
      <c r="H378" s="370">
        <v>1</v>
      </c>
      <c r="I378" s="369"/>
      <c r="J378" s="369"/>
      <c r="K378" s="369"/>
    </row>
    <row r="379" spans="1:11" ht="12.75" customHeight="1">
      <c r="A379" s="369"/>
      <c r="B379" s="369"/>
      <c r="C379" s="415" t="s">
        <v>11377</v>
      </c>
      <c r="D379" s="410" t="s">
        <v>11215</v>
      </c>
      <c r="E379" s="283"/>
      <c r="F379" s="283"/>
      <c r="G379" s="283"/>
      <c r="H379" s="370">
        <v>1</v>
      </c>
      <c r="I379" s="369"/>
      <c r="J379" s="369"/>
      <c r="K379" s="369"/>
    </row>
    <row r="380" spans="1:11" ht="12.75" customHeight="1">
      <c r="A380" s="369"/>
      <c r="B380" s="369"/>
      <c r="C380" s="415" t="s">
        <v>11378</v>
      </c>
      <c r="D380" s="411" t="s">
        <v>131</v>
      </c>
      <c r="E380" s="283"/>
      <c r="F380" s="283"/>
      <c r="G380" s="283"/>
      <c r="H380" s="370">
        <v>0.5</v>
      </c>
      <c r="I380" s="369"/>
      <c r="J380" s="369"/>
      <c r="K380" s="369"/>
    </row>
    <row r="381" spans="1:11" ht="12.75" customHeight="1">
      <c r="A381" s="369"/>
      <c r="B381" s="369"/>
      <c r="C381" s="415" t="s">
        <v>11379</v>
      </c>
      <c r="D381" s="407" t="s">
        <v>133</v>
      </c>
      <c r="E381" s="283"/>
      <c r="F381" s="283"/>
      <c r="G381" s="283"/>
      <c r="H381" s="370">
        <v>0.5</v>
      </c>
      <c r="I381" s="369"/>
      <c r="J381" s="369"/>
      <c r="K381" s="369"/>
    </row>
    <row r="382" spans="1:11" ht="12.75" customHeight="1">
      <c r="A382" s="369"/>
      <c r="B382" s="369"/>
      <c r="C382" s="415" t="s">
        <v>11380</v>
      </c>
      <c r="D382" s="412" t="s">
        <v>135</v>
      </c>
      <c r="E382" s="283"/>
      <c r="F382" s="283"/>
      <c r="G382" s="283"/>
      <c r="H382" s="370">
        <v>1</v>
      </c>
      <c r="I382" s="369"/>
      <c r="J382" s="369"/>
      <c r="K382" s="369"/>
    </row>
    <row r="383" spans="1:11" ht="12.75" customHeight="1">
      <c r="A383" s="369"/>
      <c r="B383" s="369"/>
      <c r="C383" s="415" t="s">
        <v>11381</v>
      </c>
      <c r="D383" s="413" t="s">
        <v>137</v>
      </c>
      <c r="E383" s="283"/>
      <c r="F383" s="283"/>
      <c r="G383" s="283"/>
      <c r="H383" s="370">
        <v>0.5</v>
      </c>
      <c r="I383" s="369"/>
      <c r="J383" s="369"/>
      <c r="K383" s="369"/>
    </row>
    <row r="384" spans="1:11" ht="12.75" customHeight="1">
      <c r="A384" s="369"/>
      <c r="B384" s="369"/>
      <c r="C384" s="415" t="s">
        <v>11382</v>
      </c>
      <c r="D384" s="413" t="s">
        <v>139</v>
      </c>
      <c r="E384" s="283"/>
      <c r="F384" s="283"/>
      <c r="G384" s="283"/>
      <c r="H384" s="370">
        <v>0.5</v>
      </c>
      <c r="I384" s="369"/>
      <c r="J384" s="369"/>
      <c r="K384" s="369"/>
    </row>
    <row r="385" spans="1:11" ht="12.75" customHeight="1">
      <c r="A385" s="369"/>
      <c r="B385" s="369"/>
      <c r="C385" s="415" t="s">
        <v>11383</v>
      </c>
      <c r="D385" s="414" t="s">
        <v>141</v>
      </c>
      <c r="E385" s="283"/>
      <c r="F385" s="283"/>
      <c r="G385" s="283"/>
      <c r="H385" s="370">
        <v>0.5</v>
      </c>
      <c r="I385" s="369"/>
      <c r="J385" s="369"/>
      <c r="K385" s="369"/>
    </row>
    <row r="386" spans="1:11" ht="12.75" customHeight="1">
      <c r="A386" s="369"/>
      <c r="B386" s="369"/>
      <c r="C386" s="415" t="s">
        <v>11384</v>
      </c>
      <c r="D386" s="414" t="s">
        <v>143</v>
      </c>
      <c r="E386" s="283"/>
      <c r="F386" s="283"/>
      <c r="G386" s="283"/>
      <c r="H386" s="370">
        <v>0.5</v>
      </c>
      <c r="I386" s="369"/>
      <c r="J386" s="369"/>
      <c r="K386" s="369"/>
    </row>
    <row r="387" spans="1:11" ht="12.75" customHeight="1">
      <c r="A387" s="369"/>
      <c r="B387" s="369"/>
      <c r="C387" s="415" t="s">
        <v>11385</v>
      </c>
      <c r="D387" s="414" t="s">
        <v>145</v>
      </c>
      <c r="E387" s="283"/>
      <c r="F387" s="283"/>
      <c r="G387" s="283"/>
      <c r="H387" s="370">
        <v>0.5</v>
      </c>
      <c r="I387" s="369"/>
      <c r="J387" s="369"/>
      <c r="K387" s="369"/>
    </row>
    <row r="388" spans="1:11" ht="12.75" customHeight="1">
      <c r="A388" s="369"/>
      <c r="B388" s="369"/>
      <c r="C388" s="415" t="s">
        <v>11386</v>
      </c>
      <c r="D388" s="414" t="s">
        <v>147</v>
      </c>
      <c r="E388" s="283"/>
      <c r="F388" s="283"/>
      <c r="G388" s="283"/>
      <c r="H388" s="370">
        <v>0.5</v>
      </c>
      <c r="I388" s="369"/>
      <c r="J388" s="369"/>
      <c r="K388" s="369"/>
    </row>
    <row r="389" spans="1:11" ht="12.75" customHeight="1">
      <c r="A389" s="369"/>
      <c r="B389" s="369"/>
      <c r="C389" s="415" t="s">
        <v>11387</v>
      </c>
      <c r="D389" s="414" t="s">
        <v>114</v>
      </c>
      <c r="E389" s="283"/>
      <c r="F389" s="283"/>
      <c r="G389" s="283"/>
      <c r="H389" s="370">
        <v>0.5</v>
      </c>
      <c r="I389" s="369"/>
      <c r="J389" s="369"/>
      <c r="K389" s="369"/>
    </row>
    <row r="390" spans="1:11" ht="12.75" customHeight="1">
      <c r="A390" s="369"/>
      <c r="B390" s="369"/>
      <c r="C390" s="415" t="s">
        <v>11388</v>
      </c>
      <c r="D390" s="407" t="s">
        <v>116</v>
      </c>
      <c r="E390" s="283" t="s">
        <v>150</v>
      </c>
      <c r="F390" s="283" t="s">
        <v>158</v>
      </c>
      <c r="G390" s="283" t="s">
        <v>81</v>
      </c>
      <c r="H390" s="370">
        <v>0.5</v>
      </c>
      <c r="I390" s="369"/>
      <c r="J390" s="369"/>
      <c r="K390" s="369"/>
    </row>
    <row r="391" spans="1:11" ht="12.75" customHeight="1">
      <c r="A391" s="369"/>
      <c r="B391" s="369"/>
      <c r="C391" s="415" t="s">
        <v>11389</v>
      </c>
      <c r="D391" s="407" t="s">
        <v>118</v>
      </c>
      <c r="E391" s="283"/>
      <c r="F391" s="283"/>
      <c r="G391" s="283"/>
      <c r="H391" s="370">
        <v>1</v>
      </c>
      <c r="I391" s="369"/>
      <c r="J391" s="369"/>
      <c r="K391" s="369"/>
    </row>
    <row r="392" spans="1:11" s="392" customFormat="1" ht="12.75" customHeight="1">
      <c r="A392" s="388"/>
      <c r="B392" s="388"/>
      <c r="C392" s="403" t="s">
        <v>11390</v>
      </c>
      <c r="D392" s="408" t="s">
        <v>120</v>
      </c>
      <c r="E392" s="388"/>
      <c r="F392" s="388"/>
      <c r="G392" s="388"/>
      <c r="H392" s="391"/>
      <c r="I392" s="388"/>
      <c r="J392" s="388"/>
      <c r="K392" s="388"/>
    </row>
    <row r="393" spans="1:11" s="392" customFormat="1" ht="12.75" customHeight="1">
      <c r="A393" s="388"/>
      <c r="B393" s="388"/>
      <c r="C393" s="403" t="s">
        <v>11391</v>
      </c>
      <c r="D393" s="408" t="s">
        <v>122</v>
      </c>
      <c r="E393" s="388"/>
      <c r="F393" s="388"/>
      <c r="G393" s="388"/>
      <c r="H393" s="391"/>
      <c r="I393" s="388"/>
      <c r="J393" s="388"/>
      <c r="K393" s="388"/>
    </row>
    <row r="394" spans="1:11" ht="12.75" customHeight="1">
      <c r="A394" s="369"/>
      <c r="B394" s="369"/>
      <c r="C394" s="415" t="s">
        <v>11392</v>
      </c>
      <c r="D394" s="407" t="s">
        <v>124</v>
      </c>
      <c r="E394" s="283"/>
      <c r="F394" s="283"/>
      <c r="G394" s="283"/>
      <c r="H394" s="370">
        <v>0.5</v>
      </c>
      <c r="I394" s="369"/>
      <c r="J394" s="369"/>
      <c r="K394" s="369"/>
    </row>
    <row r="395" spans="1:11" s="392" customFormat="1" ht="12.75" customHeight="1">
      <c r="A395" s="388"/>
      <c r="B395" s="388"/>
      <c r="C395" s="403" t="s">
        <v>11393</v>
      </c>
      <c r="D395" s="409" t="s">
        <v>118</v>
      </c>
      <c r="E395" s="388"/>
      <c r="F395" s="388"/>
      <c r="G395" s="388"/>
      <c r="H395" s="391"/>
      <c r="I395" s="388"/>
      <c r="J395" s="388"/>
      <c r="K395" s="388"/>
    </row>
    <row r="396" spans="1:11" ht="12.75" customHeight="1">
      <c r="A396" s="369"/>
      <c r="B396" s="369"/>
      <c r="C396" s="415" t="s">
        <v>11394</v>
      </c>
      <c r="D396" s="410" t="s">
        <v>11213</v>
      </c>
      <c r="E396" s="283"/>
      <c r="F396" s="283"/>
      <c r="G396" s="283"/>
      <c r="H396" s="370">
        <v>1</v>
      </c>
      <c r="I396" s="369"/>
      <c r="J396" s="369"/>
      <c r="K396" s="369"/>
    </row>
    <row r="397" spans="1:11" ht="12.75" customHeight="1">
      <c r="A397" s="369"/>
      <c r="B397" s="369"/>
      <c r="C397" s="415" t="s">
        <v>11395</v>
      </c>
      <c r="D397" s="410" t="s">
        <v>11215</v>
      </c>
      <c r="E397" s="283"/>
      <c r="F397" s="283"/>
      <c r="G397" s="283"/>
      <c r="H397" s="370">
        <v>1</v>
      </c>
      <c r="I397" s="369"/>
      <c r="J397" s="369"/>
      <c r="K397" s="369"/>
    </row>
    <row r="398" spans="1:11" ht="12.75" customHeight="1">
      <c r="A398" s="369"/>
      <c r="B398" s="369"/>
      <c r="C398" s="415" t="s">
        <v>11396</v>
      </c>
      <c r="D398" s="411" t="s">
        <v>131</v>
      </c>
      <c r="E398" s="283"/>
      <c r="F398" s="283"/>
      <c r="G398" s="283"/>
      <c r="H398" s="370">
        <v>0.5</v>
      </c>
      <c r="I398" s="369"/>
      <c r="J398" s="369"/>
      <c r="K398" s="369"/>
    </row>
    <row r="399" spans="1:11" ht="12.75" customHeight="1">
      <c r="A399" s="369"/>
      <c r="B399" s="369"/>
      <c r="C399" s="415" t="s">
        <v>11397</v>
      </c>
      <c r="D399" s="407" t="s">
        <v>133</v>
      </c>
      <c r="E399" s="283"/>
      <c r="F399" s="283"/>
      <c r="G399" s="283"/>
      <c r="H399" s="370">
        <v>0.5</v>
      </c>
      <c r="I399" s="369"/>
      <c r="J399" s="369"/>
      <c r="K399" s="369"/>
    </row>
    <row r="400" spans="1:11" ht="12.75" customHeight="1">
      <c r="A400" s="369"/>
      <c r="B400" s="369"/>
      <c r="C400" s="415" t="s">
        <v>11398</v>
      </c>
      <c r="D400" s="412" t="s">
        <v>135</v>
      </c>
      <c r="E400" s="283"/>
      <c r="F400" s="283"/>
      <c r="G400" s="283"/>
      <c r="H400" s="370">
        <v>1</v>
      </c>
      <c r="I400" s="369"/>
      <c r="J400" s="369"/>
      <c r="K400" s="369"/>
    </row>
    <row r="401" spans="1:11" ht="12.75" customHeight="1">
      <c r="A401" s="369"/>
      <c r="B401" s="369"/>
      <c r="C401" s="415" t="s">
        <v>11399</v>
      </c>
      <c r="D401" s="413" t="s">
        <v>137</v>
      </c>
      <c r="E401" s="283"/>
      <c r="F401" s="283"/>
      <c r="G401" s="283"/>
      <c r="H401" s="370">
        <v>0.5</v>
      </c>
      <c r="I401" s="369"/>
      <c r="J401" s="369"/>
      <c r="K401" s="369"/>
    </row>
    <row r="402" spans="1:11" ht="12.75" customHeight="1">
      <c r="A402" s="369"/>
      <c r="B402" s="369"/>
      <c r="C402" s="415" t="s">
        <v>11400</v>
      </c>
      <c r="D402" s="413" t="s">
        <v>139</v>
      </c>
      <c r="E402" s="283"/>
      <c r="F402" s="283"/>
      <c r="G402" s="283"/>
      <c r="H402" s="370">
        <v>0.5</v>
      </c>
      <c r="I402" s="369"/>
      <c r="J402" s="369"/>
      <c r="K402" s="369"/>
    </row>
    <row r="403" spans="1:11" ht="12.75" customHeight="1">
      <c r="A403" s="369"/>
      <c r="B403" s="369"/>
      <c r="C403" s="415" t="s">
        <v>11401</v>
      </c>
      <c r="D403" s="414" t="s">
        <v>141</v>
      </c>
      <c r="E403" s="283"/>
      <c r="F403" s="283"/>
      <c r="G403" s="283"/>
      <c r="H403" s="370">
        <v>0.5</v>
      </c>
      <c r="I403" s="369"/>
      <c r="J403" s="369"/>
      <c r="K403" s="369"/>
    </row>
    <row r="404" spans="1:11" ht="12.75" customHeight="1">
      <c r="A404" s="369"/>
      <c r="B404" s="369"/>
      <c r="C404" s="415" t="s">
        <v>11402</v>
      </c>
      <c r="D404" s="414" t="s">
        <v>143</v>
      </c>
      <c r="E404" s="283"/>
      <c r="F404" s="283"/>
      <c r="G404" s="283"/>
      <c r="H404" s="370">
        <v>0.5</v>
      </c>
      <c r="I404" s="369"/>
      <c r="J404" s="369"/>
      <c r="K404" s="369"/>
    </row>
    <row r="405" spans="1:11" ht="12.75" customHeight="1">
      <c r="A405" s="369"/>
      <c r="B405" s="369"/>
      <c r="C405" s="415" t="s">
        <v>11403</v>
      </c>
      <c r="D405" s="414" t="s">
        <v>145</v>
      </c>
      <c r="E405" s="283"/>
      <c r="F405" s="283"/>
      <c r="G405" s="283"/>
      <c r="H405" s="370">
        <v>0.5</v>
      </c>
      <c r="I405" s="369"/>
      <c r="J405" s="369"/>
      <c r="K405" s="369"/>
    </row>
    <row r="406" spans="1:11" ht="12.75" customHeight="1">
      <c r="A406" s="369"/>
      <c r="B406" s="369"/>
      <c r="C406" s="415" t="s">
        <v>11404</v>
      </c>
      <c r="D406" s="414" t="s">
        <v>147</v>
      </c>
      <c r="E406" s="283"/>
      <c r="F406" s="283"/>
      <c r="G406" s="283"/>
      <c r="H406" s="370">
        <v>0.5</v>
      </c>
      <c r="I406" s="369"/>
      <c r="J406" s="369"/>
      <c r="K406" s="369"/>
    </row>
    <row r="407" spans="1:11" ht="12.75" customHeight="1">
      <c r="A407" s="369"/>
      <c r="B407" s="369"/>
      <c r="C407" s="415" t="s">
        <v>11405</v>
      </c>
      <c r="D407" s="414" t="s">
        <v>114</v>
      </c>
      <c r="E407" s="283"/>
      <c r="F407" s="283"/>
      <c r="G407" s="283"/>
      <c r="H407" s="370">
        <v>0.5</v>
      </c>
      <c r="I407" s="369"/>
      <c r="J407" s="369"/>
      <c r="K407" s="369"/>
    </row>
    <row r="408" spans="1:11" ht="12.75" customHeight="1">
      <c r="A408" s="369"/>
      <c r="B408" s="369"/>
      <c r="C408" s="415" t="s">
        <v>11406</v>
      </c>
      <c r="D408" s="407" t="s">
        <v>116</v>
      </c>
      <c r="E408" s="283" t="s">
        <v>150</v>
      </c>
      <c r="F408" s="283" t="s">
        <v>158</v>
      </c>
      <c r="G408" s="283" t="s">
        <v>17</v>
      </c>
      <c r="H408" s="370">
        <v>0.5</v>
      </c>
      <c r="I408" s="369"/>
      <c r="J408" s="369"/>
      <c r="K408" s="369"/>
    </row>
    <row r="409" spans="1:11" ht="12.75" customHeight="1">
      <c r="A409" s="369"/>
      <c r="B409" s="369"/>
      <c r="C409" s="415" t="s">
        <v>11407</v>
      </c>
      <c r="D409" s="407" t="s">
        <v>118</v>
      </c>
      <c r="E409" s="283"/>
      <c r="F409" s="283"/>
      <c r="G409" s="283"/>
      <c r="H409" s="370">
        <v>1</v>
      </c>
      <c r="I409" s="369"/>
      <c r="J409" s="369"/>
      <c r="K409" s="369"/>
    </row>
    <row r="410" spans="1:11" s="392" customFormat="1" ht="12.75" customHeight="1">
      <c r="A410" s="388"/>
      <c r="B410" s="388"/>
      <c r="C410" s="403" t="s">
        <v>11408</v>
      </c>
      <c r="D410" s="408" t="s">
        <v>120</v>
      </c>
      <c r="E410" s="388"/>
      <c r="F410" s="388"/>
      <c r="G410" s="388"/>
      <c r="H410" s="391"/>
      <c r="I410" s="388"/>
      <c r="J410" s="388"/>
      <c r="K410" s="388"/>
    </row>
    <row r="411" spans="1:11" s="392" customFormat="1" ht="12.75" customHeight="1">
      <c r="A411" s="388"/>
      <c r="B411" s="388"/>
      <c r="C411" s="403" t="s">
        <v>11409</v>
      </c>
      <c r="D411" s="408" t="s">
        <v>122</v>
      </c>
      <c r="E411" s="388"/>
      <c r="F411" s="388"/>
      <c r="G411" s="388"/>
      <c r="H411" s="391"/>
      <c r="I411" s="388"/>
      <c r="J411" s="388"/>
      <c r="K411" s="388"/>
    </row>
    <row r="412" spans="1:11" ht="12.75" customHeight="1">
      <c r="A412" s="369"/>
      <c r="B412" s="369"/>
      <c r="C412" s="415" t="s">
        <v>11410</v>
      </c>
      <c r="D412" s="407" t="s">
        <v>124</v>
      </c>
      <c r="E412" s="415"/>
      <c r="F412" s="415"/>
      <c r="G412" s="415"/>
      <c r="H412" s="370">
        <v>0.5</v>
      </c>
      <c r="I412" s="369"/>
      <c r="J412" s="369"/>
      <c r="K412" s="369"/>
    </row>
    <row r="413" spans="1:11" s="392" customFormat="1" ht="12.75" customHeight="1">
      <c r="A413" s="388"/>
      <c r="B413" s="388"/>
      <c r="C413" s="403" t="s">
        <v>11411</v>
      </c>
      <c r="D413" s="409" t="s">
        <v>118</v>
      </c>
      <c r="E413" s="388"/>
      <c r="F413" s="388"/>
      <c r="G413" s="388"/>
      <c r="H413" s="391"/>
      <c r="I413" s="388"/>
      <c r="J413" s="388"/>
      <c r="K413" s="388"/>
    </row>
    <row r="414" spans="1:11" ht="12.75" customHeight="1">
      <c r="A414" s="369"/>
      <c r="B414" s="369"/>
      <c r="C414" s="415" t="s">
        <v>11412</v>
      </c>
      <c r="D414" s="410" t="s">
        <v>11213</v>
      </c>
      <c r="E414" s="283"/>
      <c r="F414" s="283"/>
      <c r="G414" s="283"/>
      <c r="H414" s="370">
        <v>1</v>
      </c>
      <c r="I414" s="369"/>
      <c r="J414" s="369"/>
      <c r="K414" s="369"/>
    </row>
    <row r="415" spans="1:11" ht="12.75" customHeight="1">
      <c r="A415" s="369"/>
      <c r="B415" s="369"/>
      <c r="C415" s="415" t="s">
        <v>11413</v>
      </c>
      <c r="D415" s="410" t="s">
        <v>11215</v>
      </c>
      <c r="E415" s="283"/>
      <c r="F415" s="283"/>
      <c r="G415" s="283"/>
      <c r="H415" s="370">
        <v>1</v>
      </c>
      <c r="I415" s="369"/>
      <c r="J415" s="369"/>
      <c r="K415" s="369"/>
    </row>
    <row r="416" spans="1:11" ht="12.75" customHeight="1">
      <c r="A416" s="369"/>
      <c r="B416" s="369"/>
      <c r="C416" s="415" t="s">
        <v>11414</v>
      </c>
      <c r="D416" s="411" t="s">
        <v>131</v>
      </c>
      <c r="E416" s="283"/>
      <c r="F416" s="283"/>
      <c r="G416" s="283"/>
      <c r="H416" s="370">
        <v>0.5</v>
      </c>
      <c r="I416" s="369"/>
      <c r="J416" s="369"/>
      <c r="K416" s="369"/>
    </row>
    <row r="417" spans="1:11" ht="12.75" customHeight="1">
      <c r="A417" s="369"/>
      <c r="B417" s="369"/>
      <c r="C417" s="415" t="s">
        <v>11415</v>
      </c>
      <c r="D417" s="407" t="s">
        <v>133</v>
      </c>
      <c r="E417" s="283"/>
      <c r="F417" s="283"/>
      <c r="G417" s="283"/>
      <c r="H417" s="370">
        <v>0.5</v>
      </c>
      <c r="I417" s="369"/>
      <c r="J417" s="369"/>
      <c r="K417" s="369"/>
    </row>
    <row r="418" spans="1:11" ht="12.75" customHeight="1">
      <c r="A418" s="369"/>
      <c r="B418" s="369"/>
      <c r="C418" s="415" t="s">
        <v>11416</v>
      </c>
      <c r="D418" s="412" t="s">
        <v>135</v>
      </c>
      <c r="E418" s="283"/>
      <c r="F418" s="283"/>
      <c r="G418" s="283"/>
      <c r="H418" s="370">
        <v>1</v>
      </c>
      <c r="I418" s="369"/>
      <c r="J418" s="369"/>
      <c r="K418" s="369"/>
    </row>
    <row r="419" spans="1:11" ht="12.75" customHeight="1">
      <c r="A419" s="369"/>
      <c r="B419" s="369"/>
      <c r="C419" s="415" t="s">
        <v>11417</v>
      </c>
      <c r="D419" s="413" t="s">
        <v>137</v>
      </c>
      <c r="E419" s="283"/>
      <c r="F419" s="283"/>
      <c r="G419" s="283"/>
      <c r="H419" s="370">
        <v>0.5</v>
      </c>
      <c r="I419" s="369"/>
      <c r="J419" s="369"/>
      <c r="K419" s="369"/>
    </row>
    <row r="420" spans="1:11" ht="12.75" customHeight="1">
      <c r="A420" s="369"/>
      <c r="B420" s="369"/>
      <c r="C420" s="415" t="s">
        <v>11418</v>
      </c>
      <c r="D420" s="413" t="s">
        <v>139</v>
      </c>
      <c r="E420" s="283"/>
      <c r="F420" s="283"/>
      <c r="G420" s="283"/>
      <c r="H420" s="370">
        <v>0.5</v>
      </c>
      <c r="I420" s="369"/>
      <c r="J420" s="369"/>
      <c r="K420" s="369"/>
    </row>
    <row r="421" spans="1:11" ht="12.75" customHeight="1">
      <c r="A421" s="369"/>
      <c r="B421" s="369"/>
      <c r="C421" s="415" t="s">
        <v>11419</v>
      </c>
      <c r="D421" s="414" t="s">
        <v>141</v>
      </c>
      <c r="E421" s="283"/>
      <c r="F421" s="283"/>
      <c r="G421" s="283"/>
      <c r="H421" s="370">
        <v>0.5</v>
      </c>
      <c r="I421" s="369"/>
      <c r="J421" s="369"/>
      <c r="K421" s="369"/>
    </row>
    <row r="422" spans="1:11" ht="12.75" customHeight="1">
      <c r="A422" s="369"/>
      <c r="B422" s="369"/>
      <c r="C422" s="415" t="s">
        <v>11420</v>
      </c>
      <c r="D422" s="414" t="s">
        <v>143</v>
      </c>
      <c r="E422" s="283"/>
      <c r="F422" s="283"/>
      <c r="G422" s="283"/>
      <c r="H422" s="370">
        <v>0.5</v>
      </c>
      <c r="I422" s="369"/>
      <c r="J422" s="369"/>
      <c r="K422" s="369"/>
    </row>
    <row r="423" spans="1:11" ht="12.75" customHeight="1">
      <c r="A423" s="369"/>
      <c r="B423" s="369"/>
      <c r="C423" s="415" t="s">
        <v>11421</v>
      </c>
      <c r="D423" s="414" t="s">
        <v>145</v>
      </c>
      <c r="E423" s="283"/>
      <c r="F423" s="283"/>
      <c r="G423" s="283"/>
      <c r="H423" s="370">
        <v>0.5</v>
      </c>
      <c r="I423" s="369"/>
      <c r="J423" s="369"/>
      <c r="K423" s="369"/>
    </row>
    <row r="424" spans="1:11" ht="12.75" customHeight="1">
      <c r="A424" s="369"/>
      <c r="B424" s="369"/>
      <c r="C424" s="415" t="s">
        <v>11422</v>
      </c>
      <c r="D424" s="414" t="s">
        <v>147</v>
      </c>
      <c r="E424" s="283"/>
      <c r="F424" s="283"/>
      <c r="G424" s="283"/>
      <c r="H424" s="370">
        <v>0.5</v>
      </c>
      <c r="I424" s="369"/>
      <c r="J424" s="369"/>
      <c r="K424" s="369"/>
    </row>
    <row r="425" spans="1:11" ht="12.75" customHeight="1">
      <c r="A425" s="369"/>
      <c r="B425" s="369"/>
      <c r="C425" s="415" t="s">
        <v>11423</v>
      </c>
      <c r="D425" s="414" t="s">
        <v>114</v>
      </c>
      <c r="E425" s="283"/>
      <c r="F425" s="283"/>
      <c r="G425" s="283"/>
      <c r="H425" s="370">
        <v>0.5</v>
      </c>
      <c r="I425" s="369"/>
      <c r="J425" s="369"/>
      <c r="K425" s="369"/>
    </row>
    <row r="426" spans="1:11" ht="12.75" customHeight="1">
      <c r="A426" s="369"/>
      <c r="B426" s="369"/>
      <c r="C426" s="415" t="s">
        <v>11424</v>
      </c>
      <c r="D426" s="407" t="s">
        <v>116</v>
      </c>
      <c r="E426" s="283" t="s">
        <v>151</v>
      </c>
      <c r="F426" s="283" t="s">
        <v>158</v>
      </c>
      <c r="G426" s="283" t="s">
        <v>81</v>
      </c>
      <c r="H426" s="370">
        <v>0.5</v>
      </c>
      <c r="I426" s="369"/>
      <c r="J426" s="369"/>
      <c r="K426" s="369"/>
    </row>
    <row r="427" spans="1:11" ht="12.75" customHeight="1">
      <c r="A427" s="369"/>
      <c r="B427" s="369"/>
      <c r="C427" s="415" t="s">
        <v>11425</v>
      </c>
      <c r="D427" s="407" t="s">
        <v>118</v>
      </c>
      <c r="E427" s="283"/>
      <c r="F427" s="283"/>
      <c r="G427" s="283"/>
      <c r="H427" s="370">
        <v>1</v>
      </c>
      <c r="I427" s="369"/>
      <c r="J427" s="369"/>
      <c r="K427" s="369"/>
    </row>
    <row r="428" spans="1:11" s="392" customFormat="1" ht="12.75" customHeight="1">
      <c r="A428" s="388"/>
      <c r="B428" s="388"/>
      <c r="C428" s="403" t="s">
        <v>11426</v>
      </c>
      <c r="D428" s="408" t="s">
        <v>120</v>
      </c>
      <c r="E428" s="388"/>
      <c r="F428" s="388"/>
      <c r="G428" s="388"/>
      <c r="H428" s="391"/>
      <c r="I428" s="388"/>
      <c r="J428" s="388"/>
      <c r="K428" s="388"/>
    </row>
    <row r="429" spans="1:11" s="392" customFormat="1" ht="12.75" customHeight="1">
      <c r="A429" s="388"/>
      <c r="B429" s="388"/>
      <c r="C429" s="403" t="s">
        <v>11427</v>
      </c>
      <c r="D429" s="408" t="s">
        <v>122</v>
      </c>
      <c r="E429" s="388"/>
      <c r="F429" s="388"/>
      <c r="G429" s="388"/>
      <c r="H429" s="391"/>
      <c r="I429" s="388"/>
      <c r="J429" s="388"/>
      <c r="K429" s="388"/>
    </row>
    <row r="430" spans="1:11" ht="12.75" customHeight="1">
      <c r="A430" s="369"/>
      <c r="B430" s="369"/>
      <c r="C430" s="205" t="s">
        <v>11428</v>
      </c>
      <c r="D430" s="407" t="s">
        <v>124</v>
      </c>
      <c r="E430" s="369"/>
      <c r="F430" s="369"/>
      <c r="G430" s="369"/>
      <c r="H430" s="370">
        <v>0.5</v>
      </c>
      <c r="I430" s="369"/>
      <c r="J430" s="369"/>
      <c r="K430" s="369"/>
    </row>
    <row r="431" spans="1:11" s="392" customFormat="1" ht="12.75" customHeight="1">
      <c r="A431" s="388"/>
      <c r="B431" s="388"/>
      <c r="C431" s="403" t="s">
        <v>11429</v>
      </c>
      <c r="D431" s="409" t="s">
        <v>118</v>
      </c>
      <c r="E431" s="388"/>
      <c r="F431" s="388"/>
      <c r="G431" s="388"/>
      <c r="H431" s="391"/>
      <c r="I431" s="388"/>
      <c r="J431" s="388"/>
      <c r="K431" s="388"/>
    </row>
    <row r="432" spans="1:11" ht="12.75" customHeight="1">
      <c r="A432" s="369"/>
      <c r="B432" s="369"/>
      <c r="C432" s="415" t="s">
        <v>11430</v>
      </c>
      <c r="D432" s="410" t="s">
        <v>11213</v>
      </c>
      <c r="E432" s="283"/>
      <c r="F432" s="283"/>
      <c r="G432" s="283"/>
      <c r="H432" s="370">
        <v>1</v>
      </c>
      <c r="I432" s="369"/>
      <c r="J432" s="369"/>
      <c r="K432" s="369"/>
    </row>
    <row r="433" spans="1:11" ht="12.75" customHeight="1">
      <c r="A433" s="369"/>
      <c r="B433" s="369"/>
      <c r="C433" s="415" t="s">
        <v>11431</v>
      </c>
      <c r="D433" s="410" t="s">
        <v>11215</v>
      </c>
      <c r="E433" s="283"/>
      <c r="F433" s="283"/>
      <c r="G433" s="283"/>
      <c r="H433" s="370">
        <v>1</v>
      </c>
      <c r="I433" s="369"/>
      <c r="J433" s="369"/>
      <c r="K433" s="369"/>
    </row>
    <row r="434" spans="1:11" ht="12.75" customHeight="1">
      <c r="A434" s="369"/>
      <c r="B434" s="369"/>
      <c r="C434" s="415" t="s">
        <v>11432</v>
      </c>
      <c r="D434" s="411" t="s">
        <v>131</v>
      </c>
      <c r="E434" s="283"/>
      <c r="F434" s="283"/>
      <c r="G434" s="283"/>
      <c r="H434" s="370">
        <v>0.5</v>
      </c>
      <c r="I434" s="369"/>
      <c r="J434" s="369"/>
      <c r="K434" s="369"/>
    </row>
    <row r="435" spans="1:11" ht="12.75" customHeight="1">
      <c r="A435" s="369"/>
      <c r="B435" s="369"/>
      <c r="C435" s="415" t="s">
        <v>11433</v>
      </c>
      <c r="D435" s="407" t="s">
        <v>133</v>
      </c>
      <c r="E435" s="283"/>
      <c r="F435" s="283"/>
      <c r="G435" s="283"/>
      <c r="H435" s="370">
        <v>0.5</v>
      </c>
      <c r="I435" s="369"/>
      <c r="J435" s="369"/>
      <c r="K435" s="369"/>
    </row>
    <row r="436" spans="1:11" ht="12.75" customHeight="1">
      <c r="A436" s="369"/>
      <c r="B436" s="369"/>
      <c r="C436" s="415" t="s">
        <v>11434</v>
      </c>
      <c r="D436" s="412" t="s">
        <v>135</v>
      </c>
      <c r="E436" s="283"/>
      <c r="F436" s="283"/>
      <c r="G436" s="283"/>
      <c r="H436" s="370">
        <v>1</v>
      </c>
      <c r="I436" s="369"/>
      <c r="J436" s="369"/>
      <c r="K436" s="369"/>
    </row>
    <row r="437" spans="1:11" ht="12.75" customHeight="1">
      <c r="A437" s="369"/>
      <c r="B437" s="369"/>
      <c r="C437" s="415" t="s">
        <v>11435</v>
      </c>
      <c r="D437" s="413" t="s">
        <v>137</v>
      </c>
      <c r="E437" s="283"/>
      <c r="F437" s="283"/>
      <c r="G437" s="283"/>
      <c r="H437" s="370">
        <v>0.5</v>
      </c>
      <c r="I437" s="369"/>
      <c r="J437" s="369"/>
      <c r="K437" s="369"/>
    </row>
    <row r="438" spans="1:11" ht="12.75" customHeight="1">
      <c r="A438" s="369"/>
      <c r="B438" s="369"/>
      <c r="C438" s="415" t="s">
        <v>11436</v>
      </c>
      <c r="D438" s="413" t="s">
        <v>139</v>
      </c>
      <c r="E438" s="283"/>
      <c r="F438" s="283"/>
      <c r="G438" s="283"/>
      <c r="H438" s="370">
        <v>0.5</v>
      </c>
      <c r="I438" s="369"/>
      <c r="J438" s="369"/>
      <c r="K438" s="369"/>
    </row>
    <row r="439" spans="1:11" ht="12.75" customHeight="1">
      <c r="A439" s="369"/>
      <c r="B439" s="369"/>
      <c r="C439" s="415" t="s">
        <v>11437</v>
      </c>
      <c r="D439" s="414" t="s">
        <v>141</v>
      </c>
      <c r="E439" s="283"/>
      <c r="F439" s="283"/>
      <c r="G439" s="283"/>
      <c r="H439" s="370">
        <v>0.5</v>
      </c>
      <c r="I439" s="369"/>
      <c r="J439" s="369"/>
      <c r="K439" s="369"/>
    </row>
    <row r="440" spans="1:11" ht="12.75" customHeight="1">
      <c r="A440" s="369"/>
      <c r="B440" s="369"/>
      <c r="C440" s="415" t="s">
        <v>11438</v>
      </c>
      <c r="D440" s="414" t="s">
        <v>143</v>
      </c>
      <c r="E440" s="283"/>
      <c r="F440" s="283"/>
      <c r="G440" s="283"/>
      <c r="H440" s="370">
        <v>0.5</v>
      </c>
      <c r="I440" s="369"/>
      <c r="J440" s="369"/>
      <c r="K440" s="369"/>
    </row>
    <row r="441" spans="1:11" ht="12.75" customHeight="1">
      <c r="A441" s="369"/>
      <c r="B441" s="369"/>
      <c r="C441" s="415" t="s">
        <v>11439</v>
      </c>
      <c r="D441" s="414" t="s">
        <v>145</v>
      </c>
      <c r="E441" s="283"/>
      <c r="F441" s="283"/>
      <c r="G441" s="283"/>
      <c r="H441" s="370">
        <v>0.5</v>
      </c>
      <c r="I441" s="369"/>
      <c r="J441" s="369"/>
      <c r="K441" s="369"/>
    </row>
    <row r="442" spans="1:11" ht="12.75" customHeight="1">
      <c r="A442" s="369"/>
      <c r="B442" s="369"/>
      <c r="C442" s="415" t="s">
        <v>11440</v>
      </c>
      <c r="D442" s="414" t="s">
        <v>147</v>
      </c>
      <c r="E442" s="283"/>
      <c r="F442" s="283"/>
      <c r="G442" s="283"/>
      <c r="H442" s="370">
        <v>0.5</v>
      </c>
      <c r="I442" s="369"/>
      <c r="J442" s="369"/>
      <c r="K442" s="369"/>
    </row>
    <row r="443" spans="1:11" ht="12.75" customHeight="1">
      <c r="A443" s="369"/>
      <c r="B443" s="369"/>
      <c r="C443" s="415" t="s">
        <v>11441</v>
      </c>
      <c r="D443" s="414" t="s">
        <v>114</v>
      </c>
      <c r="E443" s="283"/>
      <c r="F443" s="283"/>
      <c r="G443" s="283"/>
      <c r="H443" s="370">
        <v>0.5</v>
      </c>
      <c r="I443" s="369"/>
      <c r="J443" s="369"/>
      <c r="K443" s="369"/>
    </row>
    <row r="444" spans="1:11" ht="12.75" customHeight="1">
      <c r="A444" s="369"/>
      <c r="B444" s="369"/>
      <c r="C444" s="415" t="s">
        <v>11442</v>
      </c>
      <c r="D444" s="407" t="s">
        <v>116</v>
      </c>
      <c r="E444" s="283" t="s">
        <v>151</v>
      </c>
      <c r="F444" s="283" t="s">
        <v>158</v>
      </c>
      <c r="G444" s="283" t="s">
        <v>17</v>
      </c>
      <c r="H444" s="370">
        <v>0.5</v>
      </c>
      <c r="I444" s="369"/>
      <c r="J444" s="369"/>
      <c r="K444" s="369"/>
    </row>
    <row r="445" spans="1:11" ht="12.75" customHeight="1">
      <c r="A445" s="369"/>
      <c r="B445" s="369"/>
      <c r="C445" s="415" t="s">
        <v>11443</v>
      </c>
      <c r="D445" s="407" t="s">
        <v>118</v>
      </c>
      <c r="E445" s="283"/>
      <c r="F445" s="283"/>
      <c r="G445" s="283"/>
      <c r="H445" s="370">
        <v>1</v>
      </c>
      <c r="I445" s="369"/>
      <c r="J445" s="369"/>
      <c r="K445" s="369"/>
    </row>
    <row r="446" spans="1:11" s="392" customFormat="1" ht="12.75" customHeight="1">
      <c r="A446" s="388"/>
      <c r="B446" s="388"/>
      <c r="C446" s="403" t="s">
        <v>11444</v>
      </c>
      <c r="D446" s="408" t="s">
        <v>120</v>
      </c>
      <c r="E446" s="388"/>
      <c r="F446" s="388"/>
      <c r="G446" s="388"/>
      <c r="H446" s="391"/>
      <c r="I446" s="388"/>
      <c r="J446" s="388"/>
      <c r="K446" s="388"/>
    </row>
    <row r="447" spans="1:11" s="392" customFormat="1" ht="12.75" customHeight="1">
      <c r="A447" s="388"/>
      <c r="B447" s="388"/>
      <c r="C447" s="403" t="s">
        <v>11445</v>
      </c>
      <c r="D447" s="408" t="s">
        <v>122</v>
      </c>
      <c r="E447" s="388"/>
      <c r="F447" s="388"/>
      <c r="G447" s="388"/>
      <c r="H447" s="391"/>
      <c r="I447" s="388"/>
      <c r="J447" s="388"/>
      <c r="K447" s="388"/>
    </row>
    <row r="448" spans="1:11" ht="12.75" customHeight="1">
      <c r="A448" s="369"/>
      <c r="B448" s="369"/>
      <c r="C448" s="205" t="s">
        <v>11446</v>
      </c>
      <c r="D448" s="407" t="s">
        <v>124</v>
      </c>
      <c r="E448" s="369"/>
      <c r="F448" s="369"/>
      <c r="G448" s="369"/>
      <c r="H448" s="370">
        <v>0.5</v>
      </c>
      <c r="I448" s="369"/>
      <c r="J448" s="369"/>
      <c r="K448" s="369"/>
    </row>
    <row r="449" spans="1:11" s="392" customFormat="1" ht="12.75" customHeight="1">
      <c r="A449" s="388"/>
      <c r="B449" s="388"/>
      <c r="C449" s="403" t="s">
        <v>11447</v>
      </c>
      <c r="D449" s="409" t="s">
        <v>118</v>
      </c>
      <c r="E449" s="388"/>
      <c r="F449" s="388"/>
      <c r="G449" s="388"/>
      <c r="H449" s="391"/>
      <c r="I449" s="388"/>
      <c r="J449" s="388"/>
      <c r="K449" s="388"/>
    </row>
    <row r="450" spans="1:11" ht="12.75" customHeight="1">
      <c r="A450" s="369"/>
      <c r="B450" s="369"/>
      <c r="C450" s="415" t="s">
        <v>11448</v>
      </c>
      <c r="D450" s="410" t="s">
        <v>11213</v>
      </c>
      <c r="E450" s="283"/>
      <c r="F450" s="283"/>
      <c r="G450" s="283"/>
      <c r="H450" s="370">
        <v>1</v>
      </c>
      <c r="I450" s="369"/>
      <c r="J450" s="369"/>
      <c r="K450" s="369"/>
    </row>
    <row r="451" spans="1:11" ht="12.75" customHeight="1">
      <c r="A451" s="369"/>
      <c r="B451" s="369"/>
      <c r="C451" s="415" t="s">
        <v>11449</v>
      </c>
      <c r="D451" s="410" t="s">
        <v>11215</v>
      </c>
      <c r="E451" s="283"/>
      <c r="F451" s="283"/>
      <c r="G451" s="283"/>
      <c r="H451" s="370">
        <v>1</v>
      </c>
      <c r="I451" s="369"/>
      <c r="J451" s="369"/>
      <c r="K451" s="369"/>
    </row>
    <row r="452" spans="1:11" ht="12.75" customHeight="1">
      <c r="A452" s="369"/>
      <c r="B452" s="369"/>
      <c r="C452" s="415" t="s">
        <v>11450</v>
      </c>
      <c r="D452" s="411" t="s">
        <v>131</v>
      </c>
      <c r="E452" s="283"/>
      <c r="F452" s="283"/>
      <c r="G452" s="283"/>
      <c r="H452" s="370">
        <v>0.5</v>
      </c>
      <c r="I452" s="369"/>
      <c r="J452" s="369"/>
      <c r="K452" s="369"/>
    </row>
    <row r="453" spans="1:11" ht="12.75" customHeight="1">
      <c r="A453" s="369"/>
      <c r="B453" s="369"/>
      <c r="C453" s="415" t="s">
        <v>11451</v>
      </c>
      <c r="D453" s="407" t="s">
        <v>133</v>
      </c>
      <c r="E453" s="283"/>
      <c r="F453" s="283"/>
      <c r="G453" s="283"/>
      <c r="H453" s="370">
        <v>0.5</v>
      </c>
      <c r="I453" s="369"/>
      <c r="J453" s="369"/>
      <c r="K453" s="369"/>
    </row>
    <row r="454" spans="1:11" ht="12.75" customHeight="1">
      <c r="A454" s="369"/>
      <c r="B454" s="369"/>
      <c r="C454" s="415" t="s">
        <v>11452</v>
      </c>
      <c r="D454" s="412" t="s">
        <v>135</v>
      </c>
      <c r="E454" s="283"/>
      <c r="F454" s="283"/>
      <c r="G454" s="283"/>
      <c r="H454" s="370">
        <v>1</v>
      </c>
      <c r="I454" s="369"/>
      <c r="J454" s="369"/>
      <c r="K454" s="369"/>
    </row>
    <row r="455" spans="1:11" ht="12.75" customHeight="1">
      <c r="A455" s="369"/>
      <c r="B455" s="369"/>
      <c r="C455" s="415" t="s">
        <v>11453</v>
      </c>
      <c r="D455" s="413" t="s">
        <v>137</v>
      </c>
      <c r="E455" s="283"/>
      <c r="F455" s="283"/>
      <c r="G455" s="283"/>
      <c r="H455" s="370">
        <v>0.5</v>
      </c>
      <c r="I455" s="369"/>
      <c r="J455" s="369"/>
      <c r="K455" s="369"/>
    </row>
    <row r="456" spans="1:11" ht="12.75" customHeight="1">
      <c r="A456" s="369"/>
      <c r="B456" s="369"/>
      <c r="C456" s="415" t="s">
        <v>11454</v>
      </c>
      <c r="D456" s="413" t="s">
        <v>139</v>
      </c>
      <c r="E456" s="283"/>
      <c r="F456" s="283"/>
      <c r="G456" s="283"/>
      <c r="H456" s="370">
        <v>0.5</v>
      </c>
      <c r="I456" s="369"/>
      <c r="J456" s="369"/>
      <c r="K456" s="369"/>
    </row>
    <row r="457" spans="1:11" ht="12.75" customHeight="1">
      <c r="A457" s="369"/>
      <c r="B457" s="369"/>
      <c r="C457" s="415" t="s">
        <v>11455</v>
      </c>
      <c r="D457" s="414" t="s">
        <v>141</v>
      </c>
      <c r="E457" s="283"/>
      <c r="F457" s="283"/>
      <c r="G457" s="283"/>
      <c r="H457" s="370">
        <v>0.5</v>
      </c>
      <c r="I457" s="369"/>
      <c r="J457" s="369"/>
      <c r="K457" s="369"/>
    </row>
    <row r="458" spans="1:11" ht="12.75" customHeight="1">
      <c r="A458" s="369"/>
      <c r="B458" s="369"/>
      <c r="C458" s="415" t="s">
        <v>11456</v>
      </c>
      <c r="D458" s="414" t="s">
        <v>143</v>
      </c>
      <c r="E458" s="283"/>
      <c r="F458" s="283"/>
      <c r="G458" s="283"/>
      <c r="H458" s="370">
        <v>0.5</v>
      </c>
      <c r="I458" s="369"/>
      <c r="J458" s="369"/>
      <c r="K458" s="369"/>
    </row>
    <row r="459" spans="1:11" ht="12.75" customHeight="1">
      <c r="A459" s="369"/>
      <c r="B459" s="369"/>
      <c r="C459" s="415" t="s">
        <v>11457</v>
      </c>
      <c r="D459" s="414" t="s">
        <v>145</v>
      </c>
      <c r="E459" s="283"/>
      <c r="F459" s="283"/>
      <c r="G459" s="283"/>
      <c r="H459" s="370">
        <v>0.5</v>
      </c>
      <c r="I459" s="369"/>
      <c r="J459" s="369"/>
      <c r="K459" s="369"/>
    </row>
    <row r="460" spans="1:11" ht="12.75" customHeight="1">
      <c r="A460" s="369"/>
      <c r="B460" s="369"/>
      <c r="C460" s="415" t="s">
        <v>11458</v>
      </c>
      <c r="D460" s="414" t="s">
        <v>147</v>
      </c>
      <c r="E460" s="283"/>
      <c r="F460" s="283"/>
      <c r="G460" s="283"/>
      <c r="H460" s="370">
        <v>0.5</v>
      </c>
      <c r="I460" s="369"/>
      <c r="J460" s="369"/>
      <c r="K460" s="369"/>
    </row>
    <row r="461" spans="1:11" ht="12.75" customHeight="1">
      <c r="A461" s="369"/>
      <c r="B461" s="369"/>
      <c r="C461" s="415" t="s">
        <v>11459</v>
      </c>
      <c r="D461" s="414" t="s">
        <v>114</v>
      </c>
      <c r="E461" s="283"/>
      <c r="F461" s="283"/>
      <c r="G461" s="283"/>
      <c r="H461" s="370">
        <v>0.5</v>
      </c>
      <c r="I461" s="369"/>
      <c r="J461" s="369"/>
      <c r="K461" s="369"/>
    </row>
    <row r="462" spans="1:11" ht="12.75" customHeight="1">
      <c r="A462" s="369"/>
      <c r="B462" s="369"/>
      <c r="C462" s="415" t="s">
        <v>11460</v>
      </c>
      <c r="D462" s="407" t="s">
        <v>116</v>
      </c>
      <c r="E462" s="283" t="s">
        <v>152</v>
      </c>
      <c r="F462" s="283" t="s">
        <v>158</v>
      </c>
      <c r="G462" s="283" t="s">
        <v>81</v>
      </c>
      <c r="H462" s="370">
        <v>0.5</v>
      </c>
      <c r="I462" s="369"/>
      <c r="J462" s="369"/>
      <c r="K462" s="369"/>
    </row>
    <row r="463" spans="1:11" ht="12.75" customHeight="1">
      <c r="A463" s="369"/>
      <c r="B463" s="369"/>
      <c r="C463" s="415" t="s">
        <v>11461</v>
      </c>
      <c r="D463" s="407" t="s">
        <v>118</v>
      </c>
      <c r="E463" s="283"/>
      <c r="F463" s="283"/>
      <c r="G463" s="283"/>
      <c r="H463" s="370">
        <v>1</v>
      </c>
      <c r="I463" s="369"/>
      <c r="J463" s="369"/>
      <c r="K463" s="369"/>
    </row>
    <row r="464" spans="1:11" s="392" customFormat="1" ht="12.75" customHeight="1">
      <c r="A464" s="388"/>
      <c r="B464" s="388"/>
      <c r="C464" s="403" t="s">
        <v>11462</v>
      </c>
      <c r="D464" s="408" t="s">
        <v>120</v>
      </c>
      <c r="E464" s="388"/>
      <c r="F464" s="388"/>
      <c r="G464" s="388"/>
      <c r="H464" s="391"/>
      <c r="I464" s="388"/>
      <c r="J464" s="388"/>
      <c r="K464" s="388"/>
    </row>
    <row r="465" spans="1:11" s="392" customFormat="1" ht="12.75" customHeight="1">
      <c r="A465" s="388"/>
      <c r="B465" s="388"/>
      <c r="C465" s="403" t="s">
        <v>11463</v>
      </c>
      <c r="D465" s="408" t="s">
        <v>122</v>
      </c>
      <c r="E465" s="388"/>
      <c r="F465" s="388"/>
      <c r="G465" s="388"/>
      <c r="H465" s="391"/>
      <c r="I465" s="388"/>
      <c r="J465" s="388"/>
      <c r="K465" s="388"/>
    </row>
    <row r="466" spans="1:11" ht="12.75" customHeight="1">
      <c r="A466" s="369"/>
      <c r="B466" s="369"/>
      <c r="C466" s="205" t="s">
        <v>11464</v>
      </c>
      <c r="D466" s="407" t="s">
        <v>124</v>
      </c>
      <c r="E466" s="369"/>
      <c r="F466" s="369"/>
      <c r="G466" s="369"/>
      <c r="H466" s="370">
        <v>0.5</v>
      </c>
      <c r="I466" s="369"/>
      <c r="J466" s="369"/>
      <c r="K466" s="369"/>
    </row>
    <row r="467" spans="1:11" s="392" customFormat="1" ht="12.75" customHeight="1">
      <c r="A467" s="388"/>
      <c r="B467" s="388"/>
      <c r="C467" s="403" t="s">
        <v>11465</v>
      </c>
      <c r="D467" s="409" t="s">
        <v>118</v>
      </c>
      <c r="E467" s="388"/>
      <c r="F467" s="388"/>
      <c r="G467" s="388"/>
      <c r="H467" s="391"/>
      <c r="I467" s="388"/>
      <c r="J467" s="388"/>
      <c r="K467" s="388"/>
    </row>
    <row r="468" spans="1:11" ht="12.75" customHeight="1">
      <c r="A468" s="369"/>
      <c r="B468" s="369"/>
      <c r="C468" s="415" t="s">
        <v>11466</v>
      </c>
      <c r="D468" s="410" t="s">
        <v>11213</v>
      </c>
      <c r="E468" s="283"/>
      <c r="F468" s="283"/>
      <c r="G468" s="283"/>
      <c r="H468" s="370">
        <v>1</v>
      </c>
      <c r="I468" s="369"/>
      <c r="J468" s="369"/>
      <c r="K468" s="369"/>
    </row>
    <row r="469" spans="1:11" ht="12.75" customHeight="1">
      <c r="A469" s="369"/>
      <c r="B469" s="369"/>
      <c r="C469" s="415" t="s">
        <v>11467</v>
      </c>
      <c r="D469" s="410" t="s">
        <v>11215</v>
      </c>
      <c r="E469" s="283"/>
      <c r="F469" s="283"/>
      <c r="G469" s="283"/>
      <c r="H469" s="370">
        <v>1</v>
      </c>
      <c r="I469" s="369"/>
      <c r="J469" s="369"/>
      <c r="K469" s="369"/>
    </row>
    <row r="470" spans="1:11" ht="12.75" customHeight="1">
      <c r="A470" s="369"/>
      <c r="B470" s="369"/>
      <c r="C470" s="415" t="s">
        <v>11468</v>
      </c>
      <c r="D470" s="411" t="s">
        <v>131</v>
      </c>
      <c r="E470" s="283"/>
      <c r="F470" s="283"/>
      <c r="G470" s="283"/>
      <c r="H470" s="370">
        <v>0.5</v>
      </c>
      <c r="I470" s="369"/>
      <c r="J470" s="369"/>
      <c r="K470" s="369"/>
    </row>
    <row r="471" spans="1:11" ht="12.75" customHeight="1">
      <c r="A471" s="369"/>
      <c r="B471" s="369"/>
      <c r="C471" s="415" t="s">
        <v>11469</v>
      </c>
      <c r="D471" s="407" t="s">
        <v>133</v>
      </c>
      <c r="E471" s="283"/>
      <c r="F471" s="283"/>
      <c r="G471" s="283"/>
      <c r="H471" s="370">
        <v>0.5</v>
      </c>
      <c r="I471" s="369"/>
      <c r="J471" s="369"/>
      <c r="K471" s="369"/>
    </row>
    <row r="472" spans="1:11" ht="12.75" customHeight="1">
      <c r="A472" s="369"/>
      <c r="B472" s="369"/>
      <c r="C472" s="415" t="s">
        <v>11470</v>
      </c>
      <c r="D472" s="412" t="s">
        <v>135</v>
      </c>
      <c r="E472" s="283"/>
      <c r="F472" s="283"/>
      <c r="G472" s="283"/>
      <c r="H472" s="370">
        <v>1</v>
      </c>
      <c r="I472" s="369"/>
      <c r="J472" s="369"/>
      <c r="K472" s="369"/>
    </row>
    <row r="473" spans="1:11" ht="12.75" customHeight="1">
      <c r="A473" s="369"/>
      <c r="B473" s="369"/>
      <c r="C473" s="415" t="s">
        <v>11471</v>
      </c>
      <c r="D473" s="413" t="s">
        <v>137</v>
      </c>
      <c r="E473" s="283"/>
      <c r="F473" s="283"/>
      <c r="G473" s="283"/>
      <c r="H473" s="370">
        <v>0.5</v>
      </c>
      <c r="I473" s="369"/>
      <c r="J473" s="369"/>
      <c r="K473" s="369"/>
    </row>
    <row r="474" spans="1:11" ht="12.75" customHeight="1">
      <c r="A474" s="369"/>
      <c r="B474" s="369"/>
      <c r="C474" s="415" t="s">
        <v>11472</v>
      </c>
      <c r="D474" s="413" t="s">
        <v>139</v>
      </c>
      <c r="E474" s="283"/>
      <c r="F474" s="283"/>
      <c r="G474" s="283"/>
      <c r="H474" s="370">
        <v>0.5</v>
      </c>
      <c r="I474" s="369"/>
      <c r="J474" s="369"/>
      <c r="K474" s="369"/>
    </row>
    <row r="475" spans="1:11" ht="12.75" customHeight="1">
      <c r="A475" s="369"/>
      <c r="B475" s="369"/>
      <c r="C475" s="415" t="s">
        <v>11473</v>
      </c>
      <c r="D475" s="414" t="s">
        <v>141</v>
      </c>
      <c r="E475" s="283"/>
      <c r="F475" s="283"/>
      <c r="G475" s="283"/>
      <c r="H475" s="370">
        <v>0.5</v>
      </c>
      <c r="I475" s="369"/>
      <c r="J475" s="369"/>
      <c r="K475" s="369"/>
    </row>
    <row r="476" spans="1:11" ht="12.75" customHeight="1">
      <c r="A476" s="369"/>
      <c r="B476" s="369"/>
      <c r="C476" s="415" t="s">
        <v>11474</v>
      </c>
      <c r="D476" s="414" t="s">
        <v>143</v>
      </c>
      <c r="E476" s="283"/>
      <c r="F476" s="283"/>
      <c r="G476" s="283"/>
      <c r="H476" s="370">
        <v>0.5</v>
      </c>
      <c r="I476" s="369"/>
      <c r="J476" s="369"/>
      <c r="K476" s="369"/>
    </row>
    <row r="477" spans="1:11" ht="12.75" customHeight="1">
      <c r="A477" s="369"/>
      <c r="B477" s="369"/>
      <c r="C477" s="415" t="s">
        <v>11475</v>
      </c>
      <c r="D477" s="414" t="s">
        <v>145</v>
      </c>
      <c r="E477" s="283"/>
      <c r="F477" s="283"/>
      <c r="G477" s="283"/>
      <c r="H477" s="370">
        <v>0.5</v>
      </c>
      <c r="I477" s="369"/>
      <c r="J477" s="369"/>
      <c r="K477" s="369"/>
    </row>
    <row r="478" spans="1:11" ht="12.75" customHeight="1">
      <c r="A478" s="369"/>
      <c r="B478" s="369"/>
      <c r="C478" s="415" t="s">
        <v>11476</v>
      </c>
      <c r="D478" s="414" t="s">
        <v>147</v>
      </c>
      <c r="E478" s="283"/>
      <c r="F478" s="283"/>
      <c r="G478" s="283"/>
      <c r="H478" s="370">
        <v>0.5</v>
      </c>
      <c r="I478" s="369"/>
      <c r="J478" s="369"/>
      <c r="K478" s="369"/>
    </row>
    <row r="479" spans="1:11" ht="12.75" customHeight="1">
      <c r="A479" s="369"/>
      <c r="B479" s="369"/>
      <c r="C479" s="415" t="s">
        <v>11477</v>
      </c>
      <c r="D479" s="414" t="s">
        <v>114</v>
      </c>
      <c r="E479" s="283"/>
      <c r="F479" s="283"/>
      <c r="G479" s="283"/>
      <c r="H479" s="370">
        <v>0.5</v>
      </c>
      <c r="I479" s="369"/>
      <c r="J479" s="369"/>
      <c r="K479" s="369"/>
    </row>
    <row r="480" spans="1:11" ht="12.75" customHeight="1">
      <c r="A480" s="369"/>
      <c r="B480" s="369"/>
      <c r="C480" s="415" t="s">
        <v>11478</v>
      </c>
      <c r="D480" s="407" t="s">
        <v>116</v>
      </c>
      <c r="E480" s="283" t="s">
        <v>152</v>
      </c>
      <c r="F480" s="283" t="s">
        <v>158</v>
      </c>
      <c r="G480" s="283" t="s">
        <v>17</v>
      </c>
      <c r="H480" s="370">
        <v>0.5</v>
      </c>
      <c r="I480" s="369"/>
      <c r="J480" s="369"/>
      <c r="K480" s="369"/>
    </row>
    <row r="481" spans="1:11" ht="12.75" customHeight="1">
      <c r="A481" s="369"/>
      <c r="B481" s="369"/>
      <c r="C481" s="415" t="s">
        <v>11479</v>
      </c>
      <c r="D481" s="407" t="s">
        <v>118</v>
      </c>
      <c r="E481" s="283"/>
      <c r="F481" s="283"/>
      <c r="G481" s="283"/>
      <c r="H481" s="370">
        <v>1</v>
      </c>
      <c r="I481" s="369"/>
      <c r="J481" s="369"/>
      <c r="K481" s="369"/>
    </row>
    <row r="482" spans="1:11" s="392" customFormat="1" ht="12.75" customHeight="1">
      <c r="A482" s="388"/>
      <c r="B482" s="388"/>
      <c r="C482" s="403" t="s">
        <v>11480</v>
      </c>
      <c r="D482" s="408" t="s">
        <v>120</v>
      </c>
      <c r="E482" s="388"/>
      <c r="F482" s="388"/>
      <c r="G482" s="388"/>
      <c r="H482" s="391"/>
      <c r="I482" s="388"/>
      <c r="J482" s="388"/>
      <c r="K482" s="388"/>
    </row>
    <row r="483" spans="1:11" s="392" customFormat="1" ht="12.75" customHeight="1">
      <c r="A483" s="388"/>
      <c r="B483" s="388"/>
      <c r="C483" s="403" t="s">
        <v>11481</v>
      </c>
      <c r="D483" s="408" t="s">
        <v>122</v>
      </c>
      <c r="E483" s="388"/>
      <c r="F483" s="388"/>
      <c r="G483" s="388"/>
      <c r="H483" s="391"/>
      <c r="I483" s="388"/>
      <c r="J483" s="388"/>
      <c r="K483" s="388"/>
    </row>
    <row r="484" spans="1:11" ht="12.75" customHeight="1">
      <c r="A484" s="369"/>
      <c r="B484" s="369"/>
      <c r="C484" s="205" t="s">
        <v>11482</v>
      </c>
      <c r="D484" s="407" t="s">
        <v>124</v>
      </c>
      <c r="E484" s="369"/>
      <c r="F484" s="369"/>
      <c r="G484" s="369"/>
      <c r="H484" s="370">
        <v>0.5</v>
      </c>
      <c r="I484" s="369"/>
      <c r="J484" s="369"/>
      <c r="K484" s="369"/>
    </row>
    <row r="485" spans="1:11" s="392" customFormat="1" ht="12.75" customHeight="1">
      <c r="A485" s="388"/>
      <c r="B485" s="388"/>
      <c r="C485" s="403" t="s">
        <v>11483</v>
      </c>
      <c r="D485" s="409" t="s">
        <v>118</v>
      </c>
      <c r="E485" s="388"/>
      <c r="F485" s="388"/>
      <c r="G485" s="388"/>
      <c r="H485" s="391"/>
      <c r="I485" s="388"/>
      <c r="J485" s="388"/>
      <c r="K485" s="388"/>
    </row>
    <row r="486" spans="1:11" ht="12.75" customHeight="1">
      <c r="A486" s="369"/>
      <c r="B486" s="369"/>
      <c r="C486" s="415" t="s">
        <v>11484</v>
      </c>
      <c r="D486" s="410" t="s">
        <v>11213</v>
      </c>
      <c r="E486" s="283"/>
      <c r="F486" s="283"/>
      <c r="G486" s="283"/>
      <c r="H486" s="370">
        <v>1</v>
      </c>
      <c r="I486" s="369"/>
      <c r="J486" s="369"/>
      <c r="K486" s="369"/>
    </row>
    <row r="487" spans="1:11" ht="12.75" customHeight="1">
      <c r="A487" s="369"/>
      <c r="B487" s="369"/>
      <c r="C487" s="415" t="s">
        <v>11485</v>
      </c>
      <c r="D487" s="410" t="s">
        <v>11215</v>
      </c>
      <c r="E487" s="283"/>
      <c r="F487" s="283"/>
      <c r="G487" s="283"/>
      <c r="H487" s="370">
        <v>1</v>
      </c>
      <c r="I487" s="369"/>
      <c r="J487" s="369"/>
      <c r="K487" s="369"/>
    </row>
    <row r="488" spans="1:11" ht="12.75" customHeight="1">
      <c r="A488" s="369"/>
      <c r="B488" s="369"/>
      <c r="C488" s="415" t="s">
        <v>11486</v>
      </c>
      <c r="D488" s="411" t="s">
        <v>131</v>
      </c>
      <c r="E488" s="283"/>
      <c r="F488" s="283"/>
      <c r="G488" s="283"/>
      <c r="H488" s="370">
        <v>0.5</v>
      </c>
      <c r="I488" s="369"/>
      <c r="J488" s="369"/>
      <c r="K488" s="369"/>
    </row>
    <row r="489" spans="1:11" ht="12.75" customHeight="1">
      <c r="A489" s="369"/>
      <c r="B489" s="369"/>
      <c r="C489" s="415" t="s">
        <v>11487</v>
      </c>
      <c r="D489" s="407" t="s">
        <v>133</v>
      </c>
      <c r="E489" s="283"/>
      <c r="F489" s="283"/>
      <c r="G489" s="283"/>
      <c r="H489" s="370">
        <v>0.5</v>
      </c>
      <c r="I489" s="369"/>
      <c r="J489" s="369"/>
      <c r="K489" s="369"/>
    </row>
    <row r="490" spans="1:11" ht="12.75" customHeight="1">
      <c r="A490" s="369"/>
      <c r="B490" s="369"/>
      <c r="C490" s="415" t="s">
        <v>11488</v>
      </c>
      <c r="D490" s="412" t="s">
        <v>135</v>
      </c>
      <c r="E490" s="283"/>
      <c r="F490" s="283"/>
      <c r="G490" s="283"/>
      <c r="H490" s="370">
        <v>1</v>
      </c>
      <c r="I490" s="369"/>
      <c r="J490" s="369"/>
      <c r="K490" s="369"/>
    </row>
    <row r="491" spans="1:11" ht="12.75" customHeight="1">
      <c r="A491" s="369"/>
      <c r="B491" s="369"/>
      <c r="C491" s="415" t="s">
        <v>11489</v>
      </c>
      <c r="D491" s="413" t="s">
        <v>137</v>
      </c>
      <c r="E491" s="283"/>
      <c r="F491" s="283"/>
      <c r="G491" s="283"/>
      <c r="H491" s="370">
        <v>0.5</v>
      </c>
      <c r="I491" s="369"/>
      <c r="J491" s="369"/>
      <c r="K491" s="369"/>
    </row>
    <row r="492" spans="1:11" ht="12.75" customHeight="1">
      <c r="A492" s="369"/>
      <c r="B492" s="369"/>
      <c r="C492" s="415" t="s">
        <v>11490</v>
      </c>
      <c r="D492" s="413" t="s">
        <v>139</v>
      </c>
      <c r="E492" s="283"/>
      <c r="F492" s="283"/>
      <c r="G492" s="283"/>
      <c r="H492" s="370">
        <v>0.5</v>
      </c>
      <c r="I492" s="369"/>
      <c r="J492" s="369"/>
      <c r="K492" s="369"/>
    </row>
    <row r="493" spans="1:11" ht="12.75" customHeight="1">
      <c r="A493" s="369"/>
      <c r="B493" s="369"/>
      <c r="C493" s="415" t="s">
        <v>11491</v>
      </c>
      <c r="D493" s="414" t="s">
        <v>141</v>
      </c>
      <c r="E493" s="283"/>
      <c r="F493" s="283"/>
      <c r="G493" s="283"/>
      <c r="H493" s="370">
        <v>0.5</v>
      </c>
      <c r="I493" s="369"/>
      <c r="J493" s="369"/>
      <c r="K493" s="369"/>
    </row>
    <row r="494" spans="1:11" ht="12.75" customHeight="1">
      <c r="A494" s="369"/>
      <c r="B494" s="369"/>
      <c r="C494" s="415" t="s">
        <v>11492</v>
      </c>
      <c r="D494" s="414" t="s">
        <v>143</v>
      </c>
      <c r="E494" s="283"/>
      <c r="F494" s="283"/>
      <c r="G494" s="283"/>
      <c r="H494" s="370">
        <v>0.5</v>
      </c>
      <c r="I494" s="369"/>
      <c r="J494" s="369"/>
      <c r="K494" s="369"/>
    </row>
    <row r="495" spans="1:11" ht="12.75" customHeight="1">
      <c r="A495" s="369"/>
      <c r="B495" s="369"/>
      <c r="C495" s="415" t="s">
        <v>11493</v>
      </c>
      <c r="D495" s="414" t="s">
        <v>145</v>
      </c>
      <c r="E495" s="283"/>
      <c r="F495" s="283"/>
      <c r="G495" s="283"/>
      <c r="H495" s="370">
        <v>0.5</v>
      </c>
      <c r="I495" s="369"/>
      <c r="J495" s="369"/>
      <c r="K495" s="369"/>
    </row>
    <row r="496" spans="1:11" ht="12.75" customHeight="1">
      <c r="A496" s="369"/>
      <c r="B496" s="369"/>
      <c r="C496" s="415" t="s">
        <v>11494</v>
      </c>
      <c r="D496" s="414" t="s">
        <v>147</v>
      </c>
      <c r="E496" s="283"/>
      <c r="F496" s="283"/>
      <c r="G496" s="283"/>
      <c r="H496" s="370">
        <v>0.5</v>
      </c>
      <c r="I496" s="369"/>
      <c r="J496" s="369"/>
      <c r="K496" s="369"/>
    </row>
    <row r="497" spans="1:11" ht="21" customHeight="1">
      <c r="A497" s="369"/>
      <c r="B497" s="369"/>
      <c r="C497" s="415" t="s">
        <v>11495</v>
      </c>
      <c r="D497" s="414" t="s">
        <v>114</v>
      </c>
      <c r="E497" s="283"/>
      <c r="F497" s="283"/>
      <c r="G497" s="283"/>
      <c r="H497" s="370">
        <v>0.5</v>
      </c>
      <c r="I497" s="369"/>
      <c r="J497" s="369"/>
      <c r="K497" s="369"/>
    </row>
    <row r="498" spans="1:11" ht="12.75" customHeight="1">
      <c r="A498" s="369"/>
      <c r="B498" s="369"/>
      <c r="C498" s="228"/>
      <c r="D498" s="208" t="s">
        <v>11496</v>
      </c>
      <c r="E498" s="369"/>
      <c r="F498" s="369"/>
      <c r="G498" s="369"/>
      <c r="H498" s="370">
        <v>3</v>
      </c>
      <c r="I498" s="369"/>
      <c r="J498" s="369"/>
      <c r="K498" s="369"/>
    </row>
    <row r="499" spans="1:11" ht="12.75" customHeight="1">
      <c r="A499" s="369"/>
      <c r="B499" s="369"/>
      <c r="C499" s="228"/>
      <c r="D499" s="208" t="s">
        <v>11497</v>
      </c>
      <c r="E499" s="369"/>
      <c r="F499" s="369"/>
      <c r="G499" s="369"/>
      <c r="H499" s="370">
        <v>3</v>
      </c>
      <c r="I499" s="369"/>
      <c r="J499" s="369"/>
      <c r="K499" s="369"/>
    </row>
    <row r="500" spans="1:11" ht="12.75" customHeight="1">
      <c r="A500" s="369"/>
      <c r="B500" s="369"/>
      <c r="C500" s="228"/>
      <c r="D500" s="208" t="s">
        <v>10</v>
      </c>
      <c r="E500" s="369"/>
      <c r="F500" s="369"/>
      <c r="G500" s="369"/>
      <c r="H500" s="370">
        <v>30</v>
      </c>
      <c r="I500" s="369"/>
      <c r="J500" s="369"/>
      <c r="K500" s="369"/>
    </row>
    <row r="501" spans="1:11" ht="12.75" customHeight="1">
      <c r="A501" s="369"/>
      <c r="B501" s="369"/>
      <c r="C501" s="228" t="s">
        <v>11498</v>
      </c>
      <c r="D501" s="205" t="s">
        <v>9267</v>
      </c>
      <c r="E501" s="369" t="s">
        <v>150</v>
      </c>
      <c r="F501" s="369" t="s">
        <v>16</v>
      </c>
      <c r="G501" s="369" t="s">
        <v>81</v>
      </c>
      <c r="H501" s="370">
        <v>1</v>
      </c>
      <c r="I501" s="369"/>
      <c r="J501" s="369"/>
      <c r="K501" s="369"/>
    </row>
    <row r="502" spans="1:11" ht="12.75" customHeight="1">
      <c r="A502" s="369"/>
      <c r="B502" s="369"/>
      <c r="C502" s="228" t="s">
        <v>11499</v>
      </c>
      <c r="D502" s="378" t="s">
        <v>10363</v>
      </c>
      <c r="E502" s="369"/>
      <c r="F502" s="369"/>
      <c r="G502" s="369"/>
      <c r="H502" s="370">
        <v>1</v>
      </c>
      <c r="I502" s="369"/>
      <c r="J502" s="369"/>
      <c r="K502" s="369"/>
    </row>
    <row r="503" spans="1:11" ht="12.75" customHeight="1">
      <c r="A503" s="369"/>
      <c r="B503" s="369"/>
      <c r="C503" s="228" t="s">
        <v>11500</v>
      </c>
      <c r="D503" s="240" t="s">
        <v>11501</v>
      </c>
      <c r="E503" s="369"/>
      <c r="F503" s="369"/>
      <c r="G503" s="369"/>
      <c r="H503" s="370">
        <v>1</v>
      </c>
      <c r="I503" s="369"/>
      <c r="J503" s="369"/>
      <c r="K503" s="369"/>
    </row>
    <row r="504" spans="1:11" ht="12.75" customHeight="1">
      <c r="A504" s="369"/>
      <c r="B504" s="369"/>
      <c r="C504" s="228" t="s">
        <v>11502</v>
      </c>
      <c r="D504" s="240" t="s">
        <v>11503</v>
      </c>
      <c r="E504" s="369"/>
      <c r="F504" s="369"/>
      <c r="G504" s="369"/>
      <c r="H504" s="370">
        <v>1</v>
      </c>
      <c r="I504" s="369"/>
      <c r="J504" s="369"/>
      <c r="K504" s="369"/>
    </row>
    <row r="505" spans="1:11" ht="12.75" customHeight="1">
      <c r="A505" s="369"/>
      <c r="B505" s="369"/>
      <c r="C505" s="228" t="s">
        <v>11504</v>
      </c>
      <c r="D505" s="208" t="s">
        <v>11505</v>
      </c>
      <c r="E505" s="369"/>
      <c r="F505" s="369"/>
      <c r="G505" s="369"/>
      <c r="H505" s="370">
        <v>1</v>
      </c>
      <c r="I505" s="369"/>
      <c r="J505" s="369"/>
      <c r="K505" s="369"/>
    </row>
    <row r="506" spans="1:11" ht="12.75" customHeight="1">
      <c r="A506" s="369"/>
      <c r="B506" s="369"/>
      <c r="C506" s="228" t="s">
        <v>11506</v>
      </c>
      <c r="D506" s="208" t="s">
        <v>11507</v>
      </c>
      <c r="E506" s="369"/>
      <c r="F506" s="369"/>
      <c r="G506" s="369"/>
      <c r="H506" s="370">
        <v>1</v>
      </c>
      <c r="I506" s="369"/>
      <c r="J506" s="369"/>
      <c r="K506" s="369"/>
    </row>
    <row r="507" spans="1:11" ht="12.75" customHeight="1">
      <c r="A507" s="369"/>
      <c r="B507" s="369"/>
      <c r="C507" s="228" t="s">
        <v>11508</v>
      </c>
      <c r="D507" s="208" t="s">
        <v>11509</v>
      </c>
      <c r="E507" s="369"/>
      <c r="F507" s="369"/>
      <c r="G507" s="369"/>
      <c r="H507" s="370">
        <v>1</v>
      </c>
      <c r="I507" s="369"/>
      <c r="J507" s="369"/>
      <c r="K507" s="369"/>
    </row>
    <row r="508" spans="1:11" ht="12.75" customHeight="1">
      <c r="A508" s="369"/>
      <c r="B508" s="369"/>
      <c r="C508" s="228" t="s">
        <v>11510</v>
      </c>
      <c r="D508" s="208" t="s">
        <v>11511</v>
      </c>
      <c r="E508" s="369"/>
      <c r="F508" s="369"/>
      <c r="G508" s="369"/>
      <c r="H508" s="370">
        <v>1</v>
      </c>
      <c r="I508" s="369"/>
      <c r="J508" s="369"/>
      <c r="K508" s="369"/>
    </row>
    <row r="509" spans="1:11" ht="12.75" customHeight="1">
      <c r="A509" s="369"/>
      <c r="B509" s="369"/>
      <c r="C509" s="228" t="s">
        <v>11512</v>
      </c>
      <c r="D509" s="208" t="s">
        <v>11513</v>
      </c>
      <c r="E509" s="369"/>
      <c r="F509" s="369"/>
      <c r="G509" s="369"/>
      <c r="H509" s="370">
        <v>1</v>
      </c>
      <c r="I509" s="369"/>
      <c r="J509" s="369"/>
      <c r="K509" s="369"/>
    </row>
    <row r="510" spans="1:11" ht="12.75" customHeight="1">
      <c r="A510" s="369"/>
      <c r="B510" s="369"/>
      <c r="C510" s="228" t="s">
        <v>11514</v>
      </c>
      <c r="D510" s="208" t="s">
        <v>11515</v>
      </c>
      <c r="E510" s="369"/>
      <c r="F510" s="369"/>
      <c r="G510" s="369"/>
      <c r="H510" s="370">
        <v>1</v>
      </c>
      <c r="I510" s="369"/>
      <c r="J510" s="369"/>
      <c r="K510" s="369"/>
    </row>
    <row r="511" spans="1:11" ht="12.75" customHeight="1">
      <c r="A511" s="369"/>
      <c r="B511" s="369"/>
      <c r="C511" s="228" t="s">
        <v>11516</v>
      </c>
      <c r="D511" s="208" t="s">
        <v>11517</v>
      </c>
      <c r="E511" s="369"/>
      <c r="F511" s="369"/>
      <c r="G511" s="369"/>
      <c r="H511" s="370">
        <v>1</v>
      </c>
      <c r="I511" s="369"/>
      <c r="J511" s="369"/>
      <c r="K511" s="369"/>
    </row>
    <row r="512" spans="1:11" ht="12.75" customHeight="1">
      <c r="A512" s="369"/>
      <c r="B512" s="369"/>
      <c r="C512" s="228" t="s">
        <v>11518</v>
      </c>
      <c r="D512" s="208" t="s">
        <v>11519</v>
      </c>
      <c r="E512" s="369"/>
      <c r="F512" s="369"/>
      <c r="G512" s="369"/>
      <c r="H512" s="370">
        <v>1</v>
      </c>
      <c r="I512" s="369"/>
      <c r="J512" s="369"/>
      <c r="K512" s="369"/>
    </row>
    <row r="513" spans="1:11" ht="12.75" customHeight="1">
      <c r="A513" s="369"/>
      <c r="B513" s="369"/>
      <c r="C513" s="228" t="s">
        <v>11520</v>
      </c>
      <c r="D513" s="208" t="s">
        <v>11521</v>
      </c>
      <c r="E513" s="369"/>
      <c r="F513" s="369"/>
      <c r="G513" s="369"/>
      <c r="H513" s="370">
        <v>1</v>
      </c>
      <c r="I513" s="369"/>
      <c r="J513" s="369"/>
      <c r="K513" s="369"/>
    </row>
    <row r="514" spans="1:11" ht="12.75" customHeight="1">
      <c r="A514" s="369"/>
      <c r="B514" s="369"/>
      <c r="C514" s="228" t="s">
        <v>11522</v>
      </c>
      <c r="D514" s="208" t="s">
        <v>11523</v>
      </c>
      <c r="E514" s="369"/>
      <c r="F514" s="369"/>
      <c r="G514" s="369"/>
      <c r="H514" s="370">
        <v>1</v>
      </c>
      <c r="I514" s="369"/>
      <c r="J514" s="369"/>
      <c r="K514" s="369"/>
    </row>
    <row r="515" spans="1:11" ht="12.75" customHeight="1">
      <c r="A515" s="369"/>
      <c r="B515" s="369"/>
      <c r="C515" s="228" t="s">
        <v>11524</v>
      </c>
      <c r="D515" s="208" t="s">
        <v>11525</v>
      </c>
      <c r="E515" s="369"/>
      <c r="F515" s="369"/>
      <c r="G515" s="369"/>
      <c r="H515" s="370">
        <v>1</v>
      </c>
      <c r="I515" s="369"/>
      <c r="J515" s="369"/>
      <c r="K515" s="369"/>
    </row>
    <row r="516" spans="1:11" ht="12.75" customHeight="1">
      <c r="A516" s="369"/>
      <c r="B516" s="369"/>
      <c r="C516" s="228" t="s">
        <v>11526</v>
      </c>
      <c r="D516" s="208" t="s">
        <v>11527</v>
      </c>
      <c r="E516" s="369"/>
      <c r="F516" s="369"/>
      <c r="G516" s="369"/>
      <c r="H516" s="370">
        <v>1</v>
      </c>
      <c r="I516" s="369"/>
      <c r="J516" s="369"/>
      <c r="K516" s="369"/>
    </row>
    <row r="517" spans="1:11" ht="12.75" customHeight="1">
      <c r="A517" s="369"/>
      <c r="B517" s="369"/>
      <c r="C517" s="228" t="s">
        <v>11528</v>
      </c>
      <c r="D517" s="208" t="s">
        <v>11529</v>
      </c>
      <c r="E517" s="369"/>
      <c r="F517" s="369"/>
      <c r="G517" s="369"/>
      <c r="H517" s="370">
        <v>1</v>
      </c>
      <c r="I517" s="369"/>
      <c r="J517" s="369"/>
      <c r="K517" s="369"/>
    </row>
    <row r="518" spans="1:11" ht="12.75" customHeight="1">
      <c r="A518" s="369"/>
      <c r="B518" s="369"/>
      <c r="C518" s="228" t="s">
        <v>11530</v>
      </c>
      <c r="D518" s="208" t="s">
        <v>11531</v>
      </c>
      <c r="E518" s="369"/>
      <c r="F518" s="369"/>
      <c r="G518" s="369"/>
      <c r="H518" s="370">
        <v>1</v>
      </c>
      <c r="I518" s="369"/>
      <c r="J518" s="369"/>
      <c r="K518" s="369"/>
    </row>
    <row r="519" spans="1:11" ht="12.75" customHeight="1">
      <c r="A519" s="369"/>
      <c r="B519" s="369"/>
      <c r="C519" s="228" t="s">
        <v>11532</v>
      </c>
      <c r="D519" s="208" t="s">
        <v>11533</v>
      </c>
      <c r="E519" s="369"/>
      <c r="F519" s="369"/>
      <c r="G519" s="369"/>
      <c r="H519" s="370">
        <v>1</v>
      </c>
      <c r="I519" s="369"/>
      <c r="J519" s="369"/>
      <c r="K519" s="369"/>
    </row>
    <row r="520" spans="1:11" ht="12.75" customHeight="1">
      <c r="A520" s="369"/>
      <c r="B520" s="369"/>
      <c r="C520" s="228" t="s">
        <v>11534</v>
      </c>
      <c r="D520" s="208" t="s">
        <v>11535</v>
      </c>
      <c r="E520" s="369"/>
      <c r="F520" s="369"/>
      <c r="G520" s="369"/>
      <c r="H520" s="370">
        <v>1</v>
      </c>
      <c r="I520" s="369"/>
      <c r="J520" s="369"/>
      <c r="K520" s="369"/>
    </row>
    <row r="521" spans="1:11" ht="12.75" customHeight="1">
      <c r="A521" s="369"/>
      <c r="B521" s="369"/>
      <c r="C521" s="228" t="s">
        <v>11536</v>
      </c>
      <c r="D521" s="208" t="s">
        <v>11537</v>
      </c>
      <c r="E521" s="369"/>
      <c r="F521" s="369"/>
      <c r="G521" s="369"/>
      <c r="H521" s="370">
        <v>1</v>
      </c>
      <c r="I521" s="369"/>
      <c r="J521" s="369"/>
      <c r="K521" s="369"/>
    </row>
    <row r="522" spans="1:11" ht="12.75" customHeight="1">
      <c r="A522" s="369"/>
      <c r="B522" s="369"/>
      <c r="C522" s="228" t="s">
        <v>11538</v>
      </c>
      <c r="D522" s="208" t="s">
        <v>11539</v>
      </c>
      <c r="E522" s="369"/>
      <c r="F522" s="369"/>
      <c r="G522" s="369"/>
      <c r="H522" s="370">
        <v>1</v>
      </c>
      <c r="I522" s="369"/>
      <c r="J522" s="369"/>
      <c r="K522" s="369"/>
    </row>
    <row r="523" spans="1:11" ht="12.75" customHeight="1">
      <c r="A523" s="369"/>
      <c r="B523" s="369"/>
      <c r="C523" s="228" t="s">
        <v>11540</v>
      </c>
      <c r="D523" s="208" t="s">
        <v>11541</v>
      </c>
      <c r="E523" s="369"/>
      <c r="F523" s="369"/>
      <c r="G523" s="369"/>
      <c r="H523" s="370">
        <v>1</v>
      </c>
      <c r="I523" s="369"/>
      <c r="J523" s="369"/>
      <c r="K523" s="369"/>
    </row>
    <row r="524" spans="1:11" ht="12.75" customHeight="1">
      <c r="A524" s="369"/>
      <c r="B524" s="369"/>
      <c r="C524" s="228" t="s">
        <v>11542</v>
      </c>
      <c r="D524" s="208" t="s">
        <v>11543</v>
      </c>
      <c r="E524" s="369"/>
      <c r="F524" s="369"/>
      <c r="G524" s="369"/>
      <c r="H524" s="370">
        <v>1</v>
      </c>
      <c r="I524" s="369"/>
      <c r="J524" s="369"/>
      <c r="K524" s="369"/>
    </row>
    <row r="525" spans="1:11" ht="12.75" customHeight="1">
      <c r="A525" s="369"/>
      <c r="B525" s="369"/>
      <c r="C525" s="228" t="s">
        <v>11544</v>
      </c>
      <c r="D525" s="208" t="s">
        <v>9321</v>
      </c>
      <c r="E525" s="369"/>
      <c r="F525" s="369"/>
      <c r="G525" s="369"/>
      <c r="H525" s="370">
        <v>1</v>
      </c>
      <c r="I525" s="369"/>
      <c r="J525" s="369"/>
      <c r="K525" s="369"/>
    </row>
    <row r="526" spans="1:11" ht="12.75" customHeight="1">
      <c r="A526" s="369"/>
      <c r="B526" s="369"/>
      <c r="C526" s="228" t="s">
        <v>11545</v>
      </c>
      <c r="D526" s="208" t="s">
        <v>9323</v>
      </c>
      <c r="E526" s="369"/>
      <c r="F526" s="369"/>
      <c r="G526" s="369"/>
      <c r="H526" s="370">
        <v>1</v>
      </c>
      <c r="I526" s="369"/>
      <c r="J526" s="369"/>
      <c r="K526" s="369"/>
    </row>
    <row r="527" spans="1:11" ht="12.75" customHeight="1">
      <c r="A527" s="369"/>
      <c r="B527" s="369"/>
      <c r="C527" s="228" t="s">
        <v>11546</v>
      </c>
      <c r="D527" s="416" t="s">
        <v>9325</v>
      </c>
      <c r="E527" s="369"/>
      <c r="F527" s="369"/>
      <c r="G527" s="369"/>
      <c r="H527" s="370">
        <v>1</v>
      </c>
      <c r="I527" s="369"/>
      <c r="J527" s="369"/>
      <c r="K527" s="369"/>
    </row>
    <row r="528" spans="1:11" ht="12.75" customHeight="1">
      <c r="A528" s="369"/>
      <c r="B528" s="369"/>
      <c r="C528" s="228" t="s">
        <v>11547</v>
      </c>
      <c r="D528" s="208" t="s">
        <v>9327</v>
      </c>
      <c r="E528" s="369"/>
      <c r="F528" s="369"/>
      <c r="G528" s="369"/>
      <c r="H528" s="370">
        <v>1</v>
      </c>
      <c r="I528" s="369"/>
      <c r="J528" s="369"/>
      <c r="K528" s="369"/>
    </row>
    <row r="529" spans="1:11" ht="12.75" customHeight="1">
      <c r="A529" s="369"/>
      <c r="B529" s="369"/>
      <c r="C529" s="228" t="s">
        <v>11548</v>
      </c>
      <c r="D529" s="208" t="s">
        <v>9329</v>
      </c>
      <c r="E529" s="369"/>
      <c r="F529" s="369"/>
      <c r="G529" s="369"/>
      <c r="H529" s="370">
        <v>1</v>
      </c>
      <c r="I529" s="369"/>
      <c r="J529" s="369"/>
      <c r="K529" s="369"/>
    </row>
    <row r="530" spans="1:11" ht="12.75" customHeight="1">
      <c r="A530" s="369"/>
      <c r="B530" s="369"/>
      <c r="C530" s="228" t="s">
        <v>11549</v>
      </c>
      <c r="D530" s="208" t="s">
        <v>9331</v>
      </c>
      <c r="E530" s="369"/>
      <c r="F530" s="369"/>
      <c r="G530" s="369"/>
      <c r="H530" s="370">
        <v>1</v>
      </c>
      <c r="I530" s="369"/>
      <c r="J530" s="369"/>
      <c r="K530" s="369"/>
    </row>
    <row r="531" spans="1:11" ht="12.75" customHeight="1">
      <c r="A531" s="369"/>
      <c r="B531" s="369"/>
      <c r="C531" s="228" t="s">
        <v>11550</v>
      </c>
      <c r="D531" s="208" t="s">
        <v>9333</v>
      </c>
      <c r="E531" s="369"/>
      <c r="F531" s="369"/>
      <c r="G531" s="369"/>
      <c r="H531" s="370">
        <v>1</v>
      </c>
      <c r="I531" s="369"/>
      <c r="J531" s="369"/>
      <c r="K531" s="369"/>
    </row>
    <row r="532" spans="1:11" ht="12.75" customHeight="1">
      <c r="A532" s="369"/>
      <c r="B532" s="369"/>
      <c r="C532" s="228" t="s">
        <v>11551</v>
      </c>
      <c r="D532" s="208" t="s">
        <v>9335</v>
      </c>
      <c r="E532" s="369"/>
      <c r="F532" s="369"/>
      <c r="G532" s="369"/>
      <c r="H532" s="370">
        <v>1</v>
      </c>
      <c r="I532" s="369"/>
      <c r="J532" s="369"/>
      <c r="K532" s="369"/>
    </row>
    <row r="533" spans="1:11" ht="12.75" customHeight="1">
      <c r="A533" s="369"/>
      <c r="B533" s="369"/>
      <c r="C533" s="228" t="s">
        <v>11552</v>
      </c>
      <c r="D533" s="208" t="s">
        <v>9337</v>
      </c>
      <c r="E533" s="369"/>
      <c r="F533" s="369"/>
      <c r="G533" s="369"/>
      <c r="H533" s="370">
        <v>1</v>
      </c>
      <c r="I533" s="369"/>
      <c r="J533" s="369"/>
      <c r="K533" s="369"/>
    </row>
    <row r="534" spans="1:11" ht="12.75" customHeight="1">
      <c r="A534" s="369"/>
      <c r="B534" s="369"/>
      <c r="C534" s="228" t="s">
        <v>11553</v>
      </c>
      <c r="D534" s="208" t="s">
        <v>9339</v>
      </c>
      <c r="E534" s="369"/>
      <c r="F534" s="369"/>
      <c r="G534" s="369"/>
      <c r="H534" s="370">
        <v>1</v>
      </c>
      <c r="I534" s="369"/>
      <c r="J534" s="369"/>
      <c r="K534" s="369"/>
    </row>
    <row r="535" spans="1:11" ht="12.75" customHeight="1">
      <c r="A535" s="369"/>
      <c r="B535" s="369"/>
      <c r="C535" s="228" t="s">
        <v>11554</v>
      </c>
      <c r="D535" s="205" t="s">
        <v>11555</v>
      </c>
      <c r="E535" s="369"/>
      <c r="F535" s="369"/>
      <c r="G535" s="369"/>
      <c r="H535" s="370">
        <v>1</v>
      </c>
      <c r="I535" s="369"/>
      <c r="J535" s="369"/>
      <c r="K535" s="369"/>
    </row>
    <row r="536" spans="1:11" ht="12.75" customHeight="1">
      <c r="A536" s="369"/>
      <c r="B536" s="369"/>
      <c r="C536" s="228" t="s">
        <v>11556</v>
      </c>
      <c r="D536" s="208" t="s">
        <v>9343</v>
      </c>
      <c r="E536" s="369"/>
      <c r="F536" s="369"/>
      <c r="G536" s="369"/>
      <c r="H536" s="370">
        <v>1</v>
      </c>
      <c r="I536" s="369"/>
      <c r="J536" s="369"/>
      <c r="K536" s="369"/>
    </row>
    <row r="537" spans="1:11" ht="12.75" customHeight="1">
      <c r="A537" s="369"/>
      <c r="B537" s="369"/>
      <c r="C537" s="228" t="s">
        <v>11557</v>
      </c>
      <c r="D537" s="208" t="s">
        <v>9345</v>
      </c>
      <c r="E537" s="369"/>
      <c r="F537" s="369"/>
      <c r="G537" s="369"/>
      <c r="H537" s="370">
        <v>1</v>
      </c>
      <c r="I537" s="369"/>
      <c r="J537" s="369"/>
      <c r="K537" s="369"/>
    </row>
    <row r="538" spans="1:11" ht="12.75" customHeight="1">
      <c r="A538" s="369"/>
      <c r="B538" s="369"/>
      <c r="C538" s="228" t="s">
        <v>11558</v>
      </c>
      <c r="D538" s="416" t="s">
        <v>9347</v>
      </c>
      <c r="E538" s="369"/>
      <c r="F538" s="369"/>
      <c r="G538" s="369"/>
      <c r="H538" s="370">
        <v>1</v>
      </c>
      <c r="I538" s="369"/>
      <c r="J538" s="369"/>
      <c r="K538" s="369"/>
    </row>
    <row r="539" spans="1:11" ht="12.75" customHeight="1">
      <c r="A539" s="369"/>
      <c r="B539" s="369"/>
      <c r="C539" s="228" t="s">
        <v>11559</v>
      </c>
      <c r="D539" s="208" t="s">
        <v>9349</v>
      </c>
      <c r="E539" s="369"/>
      <c r="F539" s="369"/>
      <c r="G539" s="369"/>
      <c r="H539" s="370">
        <v>1</v>
      </c>
      <c r="I539" s="369"/>
      <c r="J539" s="369"/>
      <c r="K539" s="369"/>
    </row>
    <row r="540" spans="1:11" ht="12.75" customHeight="1">
      <c r="A540" s="369"/>
      <c r="B540" s="369"/>
      <c r="C540" s="228" t="s">
        <v>9350</v>
      </c>
      <c r="D540" s="208" t="s">
        <v>9351</v>
      </c>
      <c r="E540" s="369"/>
      <c r="F540" s="369"/>
      <c r="G540" s="369"/>
      <c r="H540" s="370">
        <v>1</v>
      </c>
      <c r="I540" s="369"/>
      <c r="J540" s="369"/>
      <c r="K540" s="369"/>
    </row>
    <row r="541" spans="1:11" ht="12.75" customHeight="1">
      <c r="A541" s="369"/>
      <c r="B541" s="369"/>
      <c r="C541" s="228" t="s">
        <v>11560</v>
      </c>
      <c r="D541" s="393" t="s">
        <v>9353</v>
      </c>
      <c r="E541" s="369"/>
      <c r="F541" s="369"/>
      <c r="G541" s="369"/>
      <c r="H541" s="370">
        <v>1</v>
      </c>
      <c r="I541" s="369"/>
      <c r="J541" s="369"/>
      <c r="K541" s="369"/>
    </row>
    <row r="542" spans="1:11" ht="12.75" customHeight="1">
      <c r="A542" s="369"/>
      <c r="B542" s="369"/>
      <c r="C542" s="228" t="s">
        <v>11561</v>
      </c>
      <c r="D542" s="208" t="s">
        <v>9355</v>
      </c>
      <c r="E542" s="369"/>
      <c r="F542" s="369"/>
      <c r="G542" s="369"/>
      <c r="H542" s="370">
        <v>1</v>
      </c>
      <c r="I542" s="369"/>
      <c r="J542" s="369"/>
      <c r="K542" s="369"/>
    </row>
    <row r="543" spans="1:11" ht="12.75" customHeight="1">
      <c r="A543" s="369"/>
      <c r="B543" s="369"/>
      <c r="C543" s="228" t="s">
        <v>11562</v>
      </c>
      <c r="D543" s="208" t="s">
        <v>9357</v>
      </c>
      <c r="E543" s="369"/>
      <c r="F543" s="369"/>
      <c r="G543" s="369"/>
      <c r="H543" s="370">
        <v>1</v>
      </c>
      <c r="I543" s="369"/>
      <c r="J543" s="369"/>
      <c r="K543" s="369"/>
    </row>
    <row r="544" spans="1:11" ht="12.75" customHeight="1">
      <c r="A544" s="369"/>
      <c r="B544" s="369"/>
      <c r="C544" s="228" t="s">
        <v>11563</v>
      </c>
      <c r="D544" s="208" t="s">
        <v>9359</v>
      </c>
      <c r="E544" s="369"/>
      <c r="F544" s="369"/>
      <c r="G544" s="369"/>
      <c r="H544" s="370">
        <v>1</v>
      </c>
      <c r="I544" s="369"/>
      <c r="J544" s="369"/>
      <c r="K544" s="369"/>
    </row>
    <row r="545" spans="1:11" ht="12.75" customHeight="1">
      <c r="A545" s="369"/>
      <c r="B545" s="369"/>
      <c r="C545" s="228" t="s">
        <v>11564</v>
      </c>
      <c r="D545" s="208" t="s">
        <v>11565</v>
      </c>
      <c r="E545" s="369"/>
      <c r="F545" s="369"/>
      <c r="G545" s="369"/>
      <c r="H545" s="370">
        <v>1</v>
      </c>
      <c r="I545" s="369"/>
      <c r="J545" s="369"/>
      <c r="K545" s="369"/>
    </row>
    <row r="546" spans="1:11" ht="12.75" customHeight="1">
      <c r="A546" s="369"/>
      <c r="B546" s="369"/>
      <c r="C546" s="228" t="s">
        <v>11566</v>
      </c>
      <c r="D546" s="208" t="s">
        <v>11567</v>
      </c>
      <c r="E546" s="369"/>
      <c r="F546" s="369"/>
      <c r="G546" s="369"/>
      <c r="H546" s="370">
        <v>1</v>
      </c>
      <c r="I546" s="369"/>
      <c r="J546" s="369"/>
      <c r="K546" s="369"/>
    </row>
    <row r="547" spans="1:11" ht="12.75" customHeight="1">
      <c r="A547" s="369"/>
      <c r="B547" s="369"/>
      <c r="C547" s="228" t="s">
        <v>11568</v>
      </c>
      <c r="D547" s="208" t="s">
        <v>11569</v>
      </c>
      <c r="E547" s="369"/>
      <c r="F547" s="369"/>
      <c r="G547" s="369"/>
      <c r="H547" s="370">
        <v>1</v>
      </c>
      <c r="I547" s="369"/>
      <c r="J547" s="369"/>
      <c r="K547" s="369"/>
    </row>
    <row r="548" spans="1:11" ht="12.75" customHeight="1">
      <c r="A548" s="369"/>
      <c r="B548" s="369"/>
      <c r="C548" s="228" t="s">
        <v>11570</v>
      </c>
      <c r="D548" s="208" t="s">
        <v>11571</v>
      </c>
      <c r="E548" s="369"/>
      <c r="F548" s="369"/>
      <c r="G548" s="369"/>
      <c r="H548" s="370">
        <v>1</v>
      </c>
      <c r="I548" s="369"/>
      <c r="J548" s="369"/>
      <c r="K548" s="369"/>
    </row>
    <row r="549" spans="1:11" ht="12.75" customHeight="1">
      <c r="A549" s="369"/>
      <c r="B549" s="369"/>
      <c r="C549" s="228" t="s">
        <v>11572</v>
      </c>
      <c r="D549" s="208" t="s">
        <v>9369</v>
      </c>
      <c r="E549" s="369"/>
      <c r="F549" s="369"/>
      <c r="G549" s="369"/>
      <c r="H549" s="370">
        <v>1</v>
      </c>
      <c r="I549" s="369"/>
      <c r="J549" s="369"/>
      <c r="K549" s="369"/>
    </row>
    <row r="550" spans="1:11" ht="12.75" customHeight="1">
      <c r="A550" s="369"/>
      <c r="B550" s="369"/>
      <c r="C550" s="205" t="s">
        <v>11573</v>
      </c>
      <c r="D550" s="208" t="s">
        <v>9371</v>
      </c>
      <c r="E550" s="369"/>
      <c r="F550" s="369"/>
      <c r="G550" s="369"/>
      <c r="H550" s="370">
        <v>1</v>
      </c>
      <c r="I550" s="369"/>
      <c r="J550" s="369"/>
      <c r="K550" s="369"/>
    </row>
    <row r="551" spans="1:11" ht="12.75" customHeight="1">
      <c r="A551" s="369"/>
      <c r="B551" s="369"/>
      <c r="C551" s="205" t="s">
        <v>11574</v>
      </c>
      <c r="D551" s="208" t="s">
        <v>9373</v>
      </c>
      <c r="E551" s="369"/>
      <c r="F551" s="369"/>
      <c r="G551" s="369"/>
      <c r="H551" s="370">
        <v>1</v>
      </c>
      <c r="I551" s="369"/>
      <c r="J551" s="369"/>
      <c r="K551" s="369"/>
    </row>
    <row r="552" spans="1:11" ht="12.75" customHeight="1">
      <c r="A552" s="369"/>
      <c r="B552" s="369"/>
      <c r="C552" s="205" t="s">
        <v>11575</v>
      </c>
      <c r="D552" s="205" t="s">
        <v>9375</v>
      </c>
      <c r="E552" s="369"/>
      <c r="F552" s="369"/>
      <c r="G552" s="369"/>
      <c r="H552" s="370">
        <v>1</v>
      </c>
      <c r="I552" s="369"/>
      <c r="J552" s="369"/>
      <c r="K552" s="369"/>
    </row>
    <row r="553" spans="1:11" ht="12.75" customHeight="1">
      <c r="A553" s="369"/>
      <c r="B553" s="369"/>
      <c r="C553" s="205" t="s">
        <v>11576</v>
      </c>
      <c r="D553" s="208" t="s">
        <v>9377</v>
      </c>
      <c r="E553" s="369"/>
      <c r="F553" s="369"/>
      <c r="G553" s="369"/>
      <c r="H553" s="370">
        <v>1</v>
      </c>
      <c r="I553" s="369"/>
      <c r="J553" s="369"/>
      <c r="K553" s="369"/>
    </row>
    <row r="554" spans="1:11" ht="12.75" customHeight="1">
      <c r="A554" s="369"/>
      <c r="B554" s="369"/>
      <c r="C554" s="350" t="s">
        <v>11577</v>
      </c>
      <c r="D554" s="205" t="s">
        <v>10369</v>
      </c>
      <c r="E554" s="369" t="s">
        <v>150</v>
      </c>
      <c r="F554" s="369" t="s">
        <v>16</v>
      </c>
      <c r="G554" s="369" t="s">
        <v>17</v>
      </c>
      <c r="H554" s="370">
        <v>0.5</v>
      </c>
      <c r="I554" s="369"/>
      <c r="J554" s="369"/>
      <c r="K554" s="369"/>
    </row>
    <row r="555" spans="1:11" ht="12.75" customHeight="1">
      <c r="A555" s="369"/>
      <c r="B555" s="369"/>
      <c r="C555" s="350" t="s">
        <v>11578</v>
      </c>
      <c r="D555" s="378" t="s">
        <v>10371</v>
      </c>
      <c r="E555" s="369"/>
      <c r="F555" s="369"/>
      <c r="G555" s="369"/>
      <c r="H555" s="370">
        <v>0.5</v>
      </c>
      <c r="I555" s="369"/>
      <c r="J555" s="369"/>
      <c r="K555" s="369"/>
    </row>
    <row r="556" spans="1:11" ht="12.75" customHeight="1">
      <c r="A556" s="369"/>
      <c r="B556" s="369"/>
      <c r="C556" s="350" t="s">
        <v>11579</v>
      </c>
      <c r="D556" s="240" t="s">
        <v>9758</v>
      </c>
      <c r="E556" s="369"/>
      <c r="F556" s="369"/>
      <c r="G556" s="369"/>
      <c r="H556" s="370">
        <v>0.5</v>
      </c>
      <c r="I556" s="369"/>
      <c r="J556" s="369"/>
      <c r="K556" s="369"/>
    </row>
    <row r="557" spans="1:11" ht="12.75" customHeight="1">
      <c r="A557" s="369"/>
      <c r="B557" s="369"/>
      <c r="C557" s="350" t="s">
        <v>11580</v>
      </c>
      <c r="D557" s="240" t="s">
        <v>9760</v>
      </c>
      <c r="E557" s="369"/>
      <c r="F557" s="369"/>
      <c r="G557" s="369"/>
      <c r="H557" s="370">
        <v>0.5</v>
      </c>
      <c r="I557" s="369"/>
      <c r="J557" s="369"/>
      <c r="K557" s="369"/>
    </row>
    <row r="558" spans="1:11" ht="12.75" customHeight="1">
      <c r="A558" s="369"/>
      <c r="B558" s="369"/>
      <c r="C558" s="350" t="s">
        <v>11581</v>
      </c>
      <c r="D558" s="240" t="s">
        <v>11582</v>
      </c>
      <c r="E558" s="369"/>
      <c r="F558" s="369"/>
      <c r="G558" s="369"/>
      <c r="H558" s="370">
        <v>0.5</v>
      </c>
      <c r="I558" s="369"/>
      <c r="J558" s="369"/>
      <c r="K558" s="369"/>
    </row>
    <row r="559" spans="1:11" ht="12.75" customHeight="1">
      <c r="A559" s="369"/>
      <c r="B559" s="369"/>
      <c r="C559" s="350" t="s">
        <v>11583</v>
      </c>
      <c r="D559" s="240" t="s">
        <v>11584</v>
      </c>
      <c r="E559" s="369"/>
      <c r="F559" s="369"/>
      <c r="G559" s="369"/>
      <c r="H559" s="370">
        <v>0.5</v>
      </c>
      <c r="I559" s="369"/>
      <c r="J559" s="369"/>
      <c r="K559" s="369"/>
    </row>
    <row r="560" spans="1:11" ht="12.75" customHeight="1">
      <c r="A560" s="369"/>
      <c r="B560" s="369"/>
      <c r="C560" s="350" t="s">
        <v>11585</v>
      </c>
      <c r="D560" s="240" t="s">
        <v>11586</v>
      </c>
      <c r="E560" s="369"/>
      <c r="F560" s="369"/>
      <c r="G560" s="369"/>
      <c r="H560" s="370">
        <v>0.5</v>
      </c>
      <c r="I560" s="369"/>
      <c r="J560" s="369"/>
      <c r="K560" s="369"/>
    </row>
    <row r="561" spans="1:11" ht="12.75" customHeight="1">
      <c r="A561" s="369"/>
      <c r="B561" s="369"/>
      <c r="C561" s="350" t="s">
        <v>11587</v>
      </c>
      <c r="D561" s="240" t="s">
        <v>11588</v>
      </c>
      <c r="E561" s="369"/>
      <c r="F561" s="369"/>
      <c r="G561" s="369"/>
      <c r="H561" s="370">
        <v>0.5</v>
      </c>
      <c r="I561" s="369"/>
      <c r="J561" s="369"/>
      <c r="K561" s="369"/>
    </row>
    <row r="562" spans="1:11" ht="12.75" customHeight="1">
      <c r="A562" s="369"/>
      <c r="B562" s="369"/>
      <c r="C562" s="350" t="s">
        <v>11589</v>
      </c>
      <c r="D562" s="240" t="s">
        <v>11590</v>
      </c>
      <c r="E562" s="369"/>
      <c r="F562" s="369"/>
      <c r="G562" s="369"/>
      <c r="H562" s="370">
        <v>0.5</v>
      </c>
      <c r="I562" s="369"/>
      <c r="J562" s="369"/>
      <c r="K562" s="369"/>
    </row>
    <row r="563" spans="1:11" ht="12.75" customHeight="1">
      <c r="A563" s="369"/>
      <c r="B563" s="369"/>
      <c r="C563" s="350" t="s">
        <v>11591</v>
      </c>
      <c r="D563" s="240" t="s">
        <v>11592</v>
      </c>
      <c r="E563" s="369"/>
      <c r="F563" s="369"/>
      <c r="G563" s="369"/>
      <c r="H563" s="370">
        <v>0.5</v>
      </c>
      <c r="I563" s="369"/>
      <c r="J563" s="369"/>
      <c r="K563" s="369"/>
    </row>
    <row r="564" spans="1:11" ht="12.75" customHeight="1">
      <c r="A564" s="369"/>
      <c r="B564" s="369"/>
      <c r="C564" s="350" t="s">
        <v>11593</v>
      </c>
      <c r="D564" s="240" t="s">
        <v>11594</v>
      </c>
      <c r="E564" s="369"/>
      <c r="F564" s="369"/>
      <c r="G564" s="369"/>
      <c r="H564" s="370">
        <v>0.5</v>
      </c>
      <c r="I564" s="369"/>
      <c r="J564" s="369"/>
      <c r="K564" s="369"/>
    </row>
    <row r="565" spans="1:11" ht="12.75" customHeight="1">
      <c r="A565" s="369"/>
      <c r="B565" s="369"/>
      <c r="C565" s="350" t="s">
        <v>11595</v>
      </c>
      <c r="D565" s="240" t="s">
        <v>11596</v>
      </c>
      <c r="E565" s="369"/>
      <c r="F565" s="369"/>
      <c r="G565" s="369"/>
      <c r="H565" s="370">
        <v>0.5</v>
      </c>
      <c r="I565" s="369"/>
      <c r="J565" s="369"/>
      <c r="K565" s="369"/>
    </row>
    <row r="566" spans="1:11" ht="12.75" customHeight="1">
      <c r="A566" s="369"/>
      <c r="B566" s="369"/>
      <c r="C566" s="350" t="s">
        <v>11597</v>
      </c>
      <c r="D566" s="240" t="s">
        <v>11598</v>
      </c>
      <c r="E566" s="369"/>
      <c r="F566" s="369"/>
      <c r="G566" s="369"/>
      <c r="H566" s="370">
        <v>0.5</v>
      </c>
      <c r="I566" s="369"/>
      <c r="J566" s="369"/>
      <c r="K566" s="369"/>
    </row>
    <row r="567" spans="1:11" ht="12.75" customHeight="1">
      <c r="A567" s="369"/>
      <c r="B567" s="369"/>
      <c r="C567" s="350" t="s">
        <v>11599</v>
      </c>
      <c r="D567" s="240" t="s">
        <v>11600</v>
      </c>
      <c r="E567" s="369"/>
      <c r="F567" s="369"/>
      <c r="G567" s="369"/>
      <c r="H567" s="370">
        <v>0.5</v>
      </c>
      <c r="I567" s="369"/>
      <c r="J567" s="369"/>
      <c r="K567" s="369"/>
    </row>
    <row r="568" spans="1:11" ht="12.75" customHeight="1">
      <c r="A568" s="369"/>
      <c r="B568" s="369"/>
      <c r="C568" s="350" t="s">
        <v>11601</v>
      </c>
      <c r="D568" s="240" t="s">
        <v>11602</v>
      </c>
      <c r="E568" s="369"/>
      <c r="F568" s="369"/>
      <c r="G568" s="369"/>
      <c r="H568" s="370">
        <v>0.5</v>
      </c>
      <c r="I568" s="369"/>
      <c r="J568" s="369"/>
      <c r="K568" s="369"/>
    </row>
    <row r="569" spans="1:11" ht="12.75" customHeight="1">
      <c r="A569" s="369"/>
      <c r="B569" s="369"/>
      <c r="C569" s="350" t="s">
        <v>11603</v>
      </c>
      <c r="D569" s="205" t="s">
        <v>9762</v>
      </c>
      <c r="E569" s="369"/>
      <c r="F569" s="369"/>
      <c r="G569" s="369"/>
      <c r="H569" s="370">
        <v>0.5</v>
      </c>
      <c r="I569" s="369"/>
      <c r="J569" s="369"/>
      <c r="K569" s="369"/>
    </row>
    <row r="570" spans="1:11" ht="12.75" customHeight="1">
      <c r="A570" s="369"/>
      <c r="B570" s="369"/>
      <c r="C570" s="350" t="s">
        <v>11604</v>
      </c>
      <c r="D570" s="208" t="s">
        <v>11605</v>
      </c>
      <c r="E570" s="369"/>
      <c r="F570" s="369"/>
      <c r="G570" s="369"/>
      <c r="H570" s="370">
        <v>0.5</v>
      </c>
      <c r="I570" s="369"/>
      <c r="J570" s="369"/>
      <c r="K570" s="369"/>
    </row>
    <row r="571" spans="1:11" ht="12.75" customHeight="1">
      <c r="A571" s="369"/>
      <c r="B571" s="369"/>
      <c r="C571" s="350" t="s">
        <v>11606</v>
      </c>
      <c r="D571" s="208" t="s">
        <v>11607</v>
      </c>
      <c r="E571" s="369"/>
      <c r="F571" s="369"/>
      <c r="G571" s="369"/>
      <c r="H571" s="370">
        <v>0.5</v>
      </c>
      <c r="I571" s="369"/>
      <c r="J571" s="369"/>
      <c r="K571" s="369"/>
    </row>
    <row r="572" spans="1:11" ht="12.75" customHeight="1">
      <c r="A572" s="369"/>
      <c r="B572" s="369"/>
      <c r="C572" s="350" t="s">
        <v>11608</v>
      </c>
      <c r="D572" s="208" t="s">
        <v>11609</v>
      </c>
      <c r="E572" s="369"/>
      <c r="F572" s="369"/>
      <c r="G572" s="369"/>
      <c r="H572" s="370">
        <v>0.5</v>
      </c>
      <c r="I572" s="369"/>
      <c r="J572" s="369"/>
      <c r="K572" s="369"/>
    </row>
    <row r="573" spans="1:11" ht="12.75" customHeight="1">
      <c r="A573" s="369"/>
      <c r="B573" s="369"/>
      <c r="C573" s="350" t="s">
        <v>11610</v>
      </c>
      <c r="D573" s="208" t="s">
        <v>11611</v>
      </c>
      <c r="E573" s="369"/>
      <c r="F573" s="369"/>
      <c r="G573" s="369"/>
      <c r="H573" s="370">
        <v>0.5</v>
      </c>
      <c r="I573" s="369"/>
      <c r="J573" s="369"/>
      <c r="K573" s="369"/>
    </row>
    <row r="574" spans="1:11" ht="12.75" customHeight="1">
      <c r="A574" s="369"/>
      <c r="B574" s="369"/>
      <c r="C574" s="350" t="s">
        <v>11612</v>
      </c>
      <c r="D574" s="208" t="s">
        <v>11613</v>
      </c>
      <c r="E574" s="369"/>
      <c r="F574" s="369"/>
      <c r="G574" s="369"/>
      <c r="H574" s="370">
        <v>0.5</v>
      </c>
      <c r="I574" s="369"/>
      <c r="J574" s="369"/>
      <c r="K574" s="369"/>
    </row>
    <row r="575" spans="1:11" ht="12.75" customHeight="1">
      <c r="A575" s="369"/>
      <c r="B575" s="369"/>
      <c r="C575" s="350" t="s">
        <v>11614</v>
      </c>
      <c r="D575" s="208" t="s">
        <v>11615</v>
      </c>
      <c r="E575" s="369"/>
      <c r="F575" s="369"/>
      <c r="G575" s="369"/>
      <c r="H575" s="370">
        <v>0.5</v>
      </c>
      <c r="I575" s="369"/>
      <c r="J575" s="369"/>
      <c r="K575" s="369"/>
    </row>
    <row r="576" spans="1:11" ht="12.75" customHeight="1">
      <c r="A576" s="369"/>
      <c r="B576" s="369"/>
      <c r="C576" s="350" t="s">
        <v>11616</v>
      </c>
      <c r="D576" s="208" t="s">
        <v>11617</v>
      </c>
      <c r="E576" s="369"/>
      <c r="F576" s="369"/>
      <c r="G576" s="369"/>
      <c r="H576" s="370">
        <v>0.5</v>
      </c>
      <c r="I576" s="369"/>
      <c r="J576" s="369"/>
      <c r="K576" s="369"/>
    </row>
    <row r="577" spans="1:11" ht="12.75" customHeight="1">
      <c r="A577" s="369"/>
      <c r="B577" s="369"/>
      <c r="C577" s="350" t="s">
        <v>11618</v>
      </c>
      <c r="D577" s="208" t="s">
        <v>11619</v>
      </c>
      <c r="E577" s="369"/>
      <c r="F577" s="369"/>
      <c r="G577" s="369"/>
      <c r="H577" s="370">
        <v>0.5</v>
      </c>
      <c r="I577" s="369"/>
      <c r="J577" s="369"/>
      <c r="K577" s="369"/>
    </row>
    <row r="578" spans="1:11" ht="12.75" customHeight="1">
      <c r="A578" s="369"/>
      <c r="B578" s="369"/>
      <c r="C578" s="350" t="s">
        <v>11620</v>
      </c>
      <c r="D578" s="208" t="s">
        <v>9808</v>
      </c>
      <c r="E578" s="369"/>
      <c r="F578" s="369"/>
      <c r="G578" s="369"/>
      <c r="H578" s="370">
        <v>0.5</v>
      </c>
      <c r="I578" s="369"/>
      <c r="J578" s="369"/>
      <c r="K578" s="369"/>
    </row>
    <row r="579" spans="1:11" ht="12.75" customHeight="1">
      <c r="A579" s="369"/>
      <c r="B579" s="369"/>
      <c r="C579" s="350" t="s">
        <v>11621</v>
      </c>
      <c r="D579" s="208" t="s">
        <v>9810</v>
      </c>
      <c r="E579" s="369"/>
      <c r="F579" s="369"/>
      <c r="G579" s="369"/>
      <c r="H579" s="370">
        <v>0.5</v>
      </c>
      <c r="I579" s="369"/>
      <c r="J579" s="369"/>
      <c r="K579" s="369"/>
    </row>
    <row r="580" spans="1:11" ht="12.75" customHeight="1">
      <c r="A580" s="369"/>
      <c r="B580" s="369"/>
      <c r="C580" s="350" t="s">
        <v>11622</v>
      </c>
      <c r="D580" s="208" t="s">
        <v>11623</v>
      </c>
      <c r="E580" s="369"/>
      <c r="F580" s="369"/>
      <c r="G580" s="369"/>
      <c r="H580" s="370">
        <v>0.5</v>
      </c>
      <c r="I580" s="369"/>
      <c r="J580" s="369"/>
      <c r="K580" s="369"/>
    </row>
    <row r="581" spans="1:11" ht="12.75" customHeight="1">
      <c r="A581" s="369"/>
      <c r="B581" s="369"/>
      <c r="C581" s="350" t="s">
        <v>11624</v>
      </c>
      <c r="D581" s="416" t="s">
        <v>11625</v>
      </c>
      <c r="E581" s="369"/>
      <c r="F581" s="369"/>
      <c r="G581" s="369"/>
      <c r="H581" s="370">
        <v>0.5</v>
      </c>
      <c r="I581" s="369"/>
      <c r="J581" s="369"/>
      <c r="K581" s="369"/>
    </row>
    <row r="582" spans="1:11" ht="12.75" customHeight="1">
      <c r="A582" s="369"/>
      <c r="B582" s="369"/>
      <c r="C582" s="350" t="s">
        <v>11626</v>
      </c>
      <c r="D582" s="208" t="s">
        <v>11627</v>
      </c>
      <c r="E582" s="369"/>
      <c r="F582" s="369"/>
      <c r="G582" s="369"/>
      <c r="H582" s="370">
        <v>0.5</v>
      </c>
      <c r="I582" s="369"/>
      <c r="J582" s="369"/>
      <c r="K582" s="369"/>
    </row>
    <row r="583" spans="1:11" ht="12.75" customHeight="1">
      <c r="A583" s="369"/>
      <c r="B583" s="369"/>
      <c r="C583" s="350" t="s">
        <v>11628</v>
      </c>
      <c r="D583" s="208" t="s">
        <v>11629</v>
      </c>
      <c r="E583" s="369"/>
      <c r="F583" s="369"/>
      <c r="G583" s="369"/>
      <c r="H583" s="370">
        <v>0.5</v>
      </c>
      <c r="I583" s="369"/>
      <c r="J583" s="369"/>
      <c r="K583" s="369"/>
    </row>
    <row r="584" spans="1:11" ht="12.75" customHeight="1">
      <c r="A584" s="369"/>
      <c r="B584" s="369"/>
      <c r="C584" s="350" t="s">
        <v>11630</v>
      </c>
      <c r="D584" s="208" t="s">
        <v>11631</v>
      </c>
      <c r="E584" s="369"/>
      <c r="F584" s="369"/>
      <c r="G584" s="369"/>
      <c r="H584" s="370">
        <v>0.5</v>
      </c>
      <c r="I584" s="369"/>
      <c r="J584" s="369"/>
      <c r="K584" s="369"/>
    </row>
    <row r="585" spans="1:11" ht="12.75" customHeight="1">
      <c r="A585" s="369"/>
      <c r="B585" s="369"/>
      <c r="C585" s="350" t="s">
        <v>11632</v>
      </c>
      <c r="D585" s="416" t="s">
        <v>11633</v>
      </c>
      <c r="E585" s="369"/>
      <c r="F585" s="369"/>
      <c r="G585" s="369"/>
      <c r="H585" s="370">
        <v>0.5</v>
      </c>
      <c r="I585" s="369"/>
      <c r="J585" s="369"/>
      <c r="K585" s="369"/>
    </row>
    <row r="586" spans="1:11" ht="12.75" customHeight="1">
      <c r="A586" s="369"/>
      <c r="B586" s="369"/>
      <c r="C586" s="350" t="s">
        <v>11634</v>
      </c>
      <c r="D586" s="208" t="s">
        <v>9824</v>
      </c>
      <c r="E586" s="369"/>
      <c r="F586" s="369"/>
      <c r="G586" s="369"/>
      <c r="H586" s="370">
        <v>0.5</v>
      </c>
      <c r="I586" s="369"/>
      <c r="J586" s="369"/>
      <c r="K586" s="369"/>
    </row>
    <row r="587" spans="1:11" ht="12.75" customHeight="1">
      <c r="A587" s="369"/>
      <c r="B587" s="369"/>
      <c r="C587" s="350" t="s">
        <v>11635</v>
      </c>
      <c r="D587" s="208" t="s">
        <v>9826</v>
      </c>
      <c r="E587" s="369"/>
      <c r="F587" s="369"/>
      <c r="G587" s="369"/>
      <c r="H587" s="370">
        <v>0.5</v>
      </c>
      <c r="I587" s="369"/>
      <c r="J587" s="369"/>
      <c r="K587" s="369"/>
    </row>
    <row r="588" spans="1:11" ht="12.75" customHeight="1">
      <c r="A588" s="369"/>
      <c r="B588" s="369"/>
      <c r="C588" s="350" t="s">
        <v>11636</v>
      </c>
      <c r="D588" s="208" t="s">
        <v>11637</v>
      </c>
      <c r="E588" s="369"/>
      <c r="F588" s="369"/>
      <c r="G588" s="369"/>
      <c r="H588" s="370">
        <v>0.5</v>
      </c>
      <c r="I588" s="369"/>
      <c r="J588" s="369"/>
      <c r="K588" s="369"/>
    </row>
    <row r="589" spans="1:11" ht="12.75" customHeight="1">
      <c r="A589" s="369"/>
      <c r="B589" s="369"/>
      <c r="C589" s="350" t="s">
        <v>11638</v>
      </c>
      <c r="D589" s="208" t="s">
        <v>9830</v>
      </c>
      <c r="E589" s="369"/>
      <c r="F589" s="369"/>
      <c r="G589" s="369"/>
      <c r="H589" s="370">
        <v>0.5</v>
      </c>
      <c r="I589" s="369"/>
      <c r="J589" s="369"/>
      <c r="K589" s="369"/>
    </row>
    <row r="590" spans="1:11" ht="12.75" customHeight="1">
      <c r="A590" s="369"/>
      <c r="B590" s="369"/>
      <c r="C590" s="350" t="s">
        <v>11639</v>
      </c>
      <c r="D590" s="208" t="s">
        <v>9832</v>
      </c>
      <c r="E590" s="369"/>
      <c r="F590" s="369"/>
      <c r="G590" s="369"/>
      <c r="H590" s="370">
        <v>0.5</v>
      </c>
      <c r="I590" s="369"/>
      <c r="J590" s="369"/>
      <c r="K590" s="369"/>
    </row>
    <row r="591" spans="1:11" ht="12.75" customHeight="1">
      <c r="A591" s="369"/>
      <c r="B591" s="369"/>
      <c r="C591" s="350" t="s">
        <v>11640</v>
      </c>
      <c r="D591" s="208" t="s">
        <v>9834</v>
      </c>
      <c r="E591" s="369"/>
      <c r="F591" s="369"/>
      <c r="G591" s="369"/>
      <c r="H591" s="370">
        <v>0.5</v>
      </c>
      <c r="I591" s="369"/>
      <c r="J591" s="369"/>
      <c r="K591" s="369"/>
    </row>
    <row r="592" spans="1:11" ht="12.75" customHeight="1">
      <c r="A592" s="369"/>
      <c r="B592" s="369"/>
      <c r="C592" s="350" t="s">
        <v>11641</v>
      </c>
      <c r="D592" s="208" t="s">
        <v>9836</v>
      </c>
      <c r="E592" s="369"/>
      <c r="F592" s="369"/>
      <c r="G592" s="369"/>
      <c r="H592" s="370">
        <v>0.5</v>
      </c>
      <c r="I592" s="369"/>
      <c r="J592" s="369"/>
      <c r="K592" s="369"/>
    </row>
    <row r="593" spans="1:11" ht="12.75" customHeight="1">
      <c r="A593" s="369"/>
      <c r="B593" s="369"/>
      <c r="C593" s="350" t="s">
        <v>11642</v>
      </c>
      <c r="D593" s="208" t="s">
        <v>9838</v>
      </c>
      <c r="E593" s="369"/>
      <c r="F593" s="369"/>
      <c r="G593" s="369"/>
      <c r="H593" s="370">
        <v>0.5</v>
      </c>
      <c r="I593" s="369"/>
      <c r="J593" s="369"/>
      <c r="K593" s="369"/>
    </row>
    <row r="594" spans="1:11" ht="12.75" customHeight="1">
      <c r="A594" s="369"/>
      <c r="B594" s="369"/>
      <c r="C594" s="350" t="s">
        <v>11643</v>
      </c>
      <c r="D594" s="393" t="s">
        <v>9353</v>
      </c>
      <c r="E594" s="369"/>
      <c r="F594" s="369"/>
      <c r="G594" s="369"/>
      <c r="H594" s="370">
        <v>0.5</v>
      </c>
      <c r="I594" s="369"/>
      <c r="J594" s="369"/>
      <c r="K594" s="369"/>
    </row>
    <row r="595" spans="1:11" ht="12.75" customHeight="1">
      <c r="A595" s="369"/>
      <c r="B595" s="369"/>
      <c r="C595" s="350" t="s">
        <v>11644</v>
      </c>
      <c r="D595" s="208" t="s">
        <v>9841</v>
      </c>
      <c r="E595" s="369"/>
      <c r="F595" s="369"/>
      <c r="G595" s="369"/>
      <c r="H595" s="370">
        <v>0.5</v>
      </c>
      <c r="I595" s="369"/>
      <c r="J595" s="369"/>
      <c r="K595" s="369"/>
    </row>
    <row r="596" spans="1:11" ht="12.75" customHeight="1">
      <c r="A596" s="369"/>
      <c r="B596" s="369"/>
      <c r="C596" s="350" t="s">
        <v>11645</v>
      </c>
      <c r="D596" s="208" t="s">
        <v>9843</v>
      </c>
      <c r="E596" s="369"/>
      <c r="F596" s="369"/>
      <c r="G596" s="369"/>
      <c r="H596" s="370">
        <v>0.5</v>
      </c>
      <c r="I596" s="369"/>
      <c r="J596" s="369"/>
      <c r="K596" s="369"/>
    </row>
    <row r="597" spans="1:11" ht="12.75" customHeight="1">
      <c r="A597" s="369"/>
      <c r="B597" s="369"/>
      <c r="C597" s="350" t="s">
        <v>11646</v>
      </c>
      <c r="D597" s="208" t="s">
        <v>9845</v>
      </c>
      <c r="E597" s="369"/>
      <c r="F597" s="369"/>
      <c r="G597" s="369"/>
      <c r="H597" s="370">
        <v>0.5</v>
      </c>
      <c r="I597" s="369"/>
      <c r="J597" s="369"/>
      <c r="K597" s="369"/>
    </row>
    <row r="598" spans="1:11" ht="12.75" customHeight="1">
      <c r="A598" s="369"/>
      <c r="B598" s="369"/>
      <c r="C598" s="350" t="s">
        <v>11647</v>
      </c>
      <c r="D598" s="208" t="s">
        <v>9847</v>
      </c>
      <c r="E598" s="369"/>
      <c r="F598" s="369"/>
      <c r="G598" s="369"/>
      <c r="H598" s="370">
        <v>0.5</v>
      </c>
      <c r="I598" s="369"/>
      <c r="J598" s="369"/>
      <c r="K598" s="369"/>
    </row>
    <row r="599" spans="1:11" ht="12.75" customHeight="1">
      <c r="A599" s="369"/>
      <c r="B599" s="369"/>
      <c r="C599" s="350" t="s">
        <v>11648</v>
      </c>
      <c r="D599" s="208" t="s">
        <v>9849</v>
      </c>
      <c r="E599" s="369"/>
      <c r="F599" s="369"/>
      <c r="G599" s="369"/>
      <c r="H599" s="370">
        <v>0.5</v>
      </c>
      <c r="I599" s="369"/>
      <c r="J599" s="369"/>
      <c r="K599" s="369"/>
    </row>
    <row r="600" spans="1:11" ht="12.75" customHeight="1">
      <c r="A600" s="369"/>
      <c r="B600" s="369"/>
      <c r="C600" s="350" t="s">
        <v>11649</v>
      </c>
      <c r="D600" s="208" t="s">
        <v>9851</v>
      </c>
      <c r="E600" s="369"/>
      <c r="F600" s="369"/>
      <c r="G600" s="369"/>
      <c r="H600" s="370">
        <v>0.5</v>
      </c>
      <c r="I600" s="369"/>
      <c r="J600" s="369"/>
      <c r="K600" s="369"/>
    </row>
    <row r="601" spans="1:11" ht="12.75" customHeight="1">
      <c r="A601" s="369"/>
      <c r="B601" s="369"/>
      <c r="C601" s="350" t="s">
        <v>11650</v>
      </c>
      <c r="D601" s="208" t="s">
        <v>9367</v>
      </c>
      <c r="E601" s="369"/>
      <c r="F601" s="369"/>
      <c r="G601" s="369"/>
      <c r="H601" s="370">
        <v>0.5</v>
      </c>
      <c r="I601" s="369"/>
      <c r="J601" s="369"/>
      <c r="K601" s="369"/>
    </row>
    <row r="602" spans="1:11" ht="12.75" customHeight="1">
      <c r="A602" s="369"/>
      <c r="B602" s="369"/>
      <c r="C602" s="350" t="s">
        <v>11651</v>
      </c>
      <c r="D602" s="208" t="s">
        <v>9854</v>
      </c>
      <c r="E602" s="369"/>
      <c r="F602" s="369"/>
      <c r="G602" s="369"/>
      <c r="H602" s="370">
        <v>0.5</v>
      </c>
      <c r="I602" s="369"/>
      <c r="J602" s="369"/>
      <c r="K602" s="369"/>
    </row>
    <row r="603" spans="1:11" ht="12.75" customHeight="1">
      <c r="A603" s="369"/>
      <c r="B603" s="369"/>
      <c r="C603" s="350" t="s">
        <v>11652</v>
      </c>
      <c r="D603" s="208" t="s">
        <v>9856</v>
      </c>
      <c r="E603" s="369"/>
      <c r="F603" s="369"/>
      <c r="G603" s="369"/>
      <c r="H603" s="370">
        <v>0.5</v>
      </c>
      <c r="I603" s="369"/>
      <c r="J603" s="369"/>
      <c r="K603" s="369"/>
    </row>
    <row r="604" spans="1:11" ht="12.75" customHeight="1">
      <c r="A604" s="369"/>
      <c r="B604" s="369"/>
      <c r="C604" s="350" t="s">
        <v>11653</v>
      </c>
      <c r="D604" s="208" t="s">
        <v>9858</v>
      </c>
      <c r="E604" s="369"/>
      <c r="F604" s="369"/>
      <c r="G604" s="369"/>
      <c r="H604" s="370">
        <v>0.5</v>
      </c>
      <c r="I604" s="369"/>
      <c r="J604" s="369"/>
      <c r="K604" s="369"/>
    </row>
    <row r="605" spans="1:11" ht="12.75" customHeight="1">
      <c r="A605" s="369"/>
      <c r="B605" s="369"/>
      <c r="C605" s="350" t="s">
        <v>11654</v>
      </c>
      <c r="D605" s="205" t="s">
        <v>9375</v>
      </c>
      <c r="E605" s="369"/>
      <c r="F605" s="369"/>
      <c r="G605" s="369"/>
      <c r="H605" s="370">
        <v>0.5</v>
      </c>
      <c r="I605" s="369"/>
      <c r="J605" s="369"/>
      <c r="K605" s="369"/>
    </row>
    <row r="606" spans="1:11" ht="12.75" customHeight="1">
      <c r="A606" s="369"/>
      <c r="B606" s="369"/>
      <c r="C606" s="350" t="s">
        <v>11655</v>
      </c>
      <c r="D606" s="208" t="s">
        <v>11656</v>
      </c>
      <c r="E606" s="369"/>
      <c r="F606" s="369"/>
      <c r="G606" s="369"/>
      <c r="H606" s="370">
        <v>0.5</v>
      </c>
      <c r="I606" s="369"/>
      <c r="J606" s="369"/>
      <c r="K606" s="369"/>
    </row>
    <row r="607" spans="1:11" ht="12.75" customHeight="1">
      <c r="A607" s="369"/>
      <c r="B607" s="369"/>
      <c r="C607" s="228" t="s">
        <v>11657</v>
      </c>
      <c r="D607" s="205" t="s">
        <v>9267</v>
      </c>
      <c r="E607" s="369" t="s">
        <v>152</v>
      </c>
      <c r="F607" s="369" t="s">
        <v>16</v>
      </c>
      <c r="G607" s="369" t="s">
        <v>81</v>
      </c>
      <c r="H607" s="370">
        <v>0.5</v>
      </c>
      <c r="I607" s="369"/>
      <c r="J607" s="369"/>
      <c r="K607" s="369"/>
    </row>
    <row r="608" spans="1:11" ht="12.75" customHeight="1">
      <c r="A608" s="369"/>
      <c r="B608" s="369"/>
      <c r="C608" s="228" t="s">
        <v>11658</v>
      </c>
      <c r="D608" s="378" t="s">
        <v>10363</v>
      </c>
      <c r="E608" s="369"/>
      <c r="F608" s="369"/>
      <c r="G608" s="369"/>
      <c r="H608" s="370">
        <v>0.5</v>
      </c>
      <c r="I608" s="369"/>
      <c r="J608" s="369"/>
      <c r="K608" s="369"/>
    </row>
    <row r="609" spans="1:11" ht="12.75" customHeight="1">
      <c r="A609" s="369"/>
      <c r="B609" s="369"/>
      <c r="C609" s="228" t="s">
        <v>11659</v>
      </c>
      <c r="D609" s="240" t="s">
        <v>11501</v>
      </c>
      <c r="E609" s="369"/>
      <c r="F609" s="369"/>
      <c r="G609" s="369"/>
      <c r="H609" s="370">
        <v>0.5</v>
      </c>
      <c r="I609" s="369"/>
      <c r="J609" s="369"/>
      <c r="K609" s="369"/>
    </row>
    <row r="610" spans="1:11" ht="12.75" customHeight="1">
      <c r="A610" s="369"/>
      <c r="B610" s="369"/>
      <c r="C610" s="228" t="s">
        <v>11660</v>
      </c>
      <c r="D610" s="240" t="s">
        <v>11503</v>
      </c>
      <c r="E610" s="369"/>
      <c r="F610" s="369"/>
      <c r="G610" s="369"/>
      <c r="H610" s="370">
        <v>0.5</v>
      </c>
      <c r="I610" s="369"/>
      <c r="J610" s="369"/>
      <c r="K610" s="369"/>
    </row>
    <row r="611" spans="1:11" ht="12.75" customHeight="1">
      <c r="A611" s="369"/>
      <c r="B611" s="369"/>
      <c r="C611" s="228" t="s">
        <v>11661</v>
      </c>
      <c r="D611" s="208" t="s">
        <v>11505</v>
      </c>
      <c r="E611" s="369"/>
      <c r="F611" s="369"/>
      <c r="G611" s="369"/>
      <c r="H611" s="370">
        <v>0.5</v>
      </c>
      <c r="I611" s="369"/>
      <c r="J611" s="369"/>
      <c r="K611" s="369"/>
    </row>
    <row r="612" spans="1:11" ht="12.75" customHeight="1">
      <c r="A612" s="369"/>
      <c r="B612" s="369"/>
      <c r="C612" s="228" t="s">
        <v>11662</v>
      </c>
      <c r="D612" s="208" t="s">
        <v>11507</v>
      </c>
      <c r="E612" s="369"/>
      <c r="F612" s="369"/>
      <c r="G612" s="369"/>
      <c r="H612" s="370">
        <v>0.5</v>
      </c>
      <c r="I612" s="369"/>
      <c r="J612" s="369"/>
      <c r="K612" s="369"/>
    </row>
    <row r="613" spans="1:11" ht="12.75" customHeight="1">
      <c r="A613" s="369"/>
      <c r="B613" s="369"/>
      <c r="C613" s="228" t="s">
        <v>11663</v>
      </c>
      <c r="D613" s="208" t="s">
        <v>11509</v>
      </c>
      <c r="E613" s="369"/>
      <c r="F613" s="369"/>
      <c r="G613" s="369"/>
      <c r="H613" s="370">
        <v>0.5</v>
      </c>
      <c r="I613" s="369"/>
      <c r="J613" s="369"/>
      <c r="K613" s="369"/>
    </row>
    <row r="614" spans="1:11" ht="12.75" customHeight="1">
      <c r="A614" s="369"/>
      <c r="B614" s="369"/>
      <c r="C614" s="228" t="s">
        <v>11664</v>
      </c>
      <c r="D614" s="208" t="s">
        <v>11511</v>
      </c>
      <c r="E614" s="369"/>
      <c r="F614" s="369"/>
      <c r="G614" s="369"/>
      <c r="H614" s="370">
        <v>0.5</v>
      </c>
      <c r="I614" s="369"/>
      <c r="J614" s="369"/>
      <c r="K614" s="369"/>
    </row>
    <row r="615" spans="1:11" ht="12.75" customHeight="1">
      <c r="A615" s="369"/>
      <c r="B615" s="369"/>
      <c r="C615" s="228" t="s">
        <v>11665</v>
      </c>
      <c r="D615" s="208" t="s">
        <v>11513</v>
      </c>
      <c r="E615" s="369"/>
      <c r="F615" s="369"/>
      <c r="G615" s="369"/>
      <c r="H615" s="370">
        <v>0.5</v>
      </c>
      <c r="I615" s="369"/>
      <c r="J615" s="369"/>
      <c r="K615" s="369"/>
    </row>
    <row r="616" spans="1:11" ht="12.75" customHeight="1">
      <c r="A616" s="369"/>
      <c r="B616" s="369"/>
      <c r="C616" s="228" t="s">
        <v>11666</v>
      </c>
      <c r="D616" s="208" t="s">
        <v>11515</v>
      </c>
      <c r="E616" s="369"/>
      <c r="F616" s="369"/>
      <c r="G616" s="369"/>
      <c r="H616" s="370">
        <v>0.5</v>
      </c>
      <c r="I616" s="369"/>
      <c r="J616" s="369"/>
      <c r="K616" s="369"/>
    </row>
    <row r="617" spans="1:11" ht="12.75" customHeight="1">
      <c r="A617" s="369"/>
      <c r="B617" s="369"/>
      <c r="C617" s="228" t="s">
        <v>11667</v>
      </c>
      <c r="D617" s="208" t="s">
        <v>11517</v>
      </c>
      <c r="E617" s="369"/>
      <c r="F617" s="369"/>
      <c r="G617" s="369"/>
      <c r="H617" s="370">
        <v>0.5</v>
      </c>
      <c r="I617" s="369"/>
      <c r="J617" s="369"/>
      <c r="K617" s="369"/>
    </row>
    <row r="618" spans="1:11" ht="12.75" customHeight="1">
      <c r="A618" s="369"/>
      <c r="B618" s="369"/>
      <c r="C618" s="228" t="s">
        <v>11668</v>
      </c>
      <c r="D618" s="208" t="s">
        <v>11519</v>
      </c>
      <c r="E618" s="369"/>
      <c r="F618" s="369"/>
      <c r="G618" s="369"/>
      <c r="H618" s="370">
        <v>0.5</v>
      </c>
      <c r="I618" s="369"/>
      <c r="J618" s="369"/>
      <c r="K618" s="369"/>
    </row>
    <row r="619" spans="1:11" ht="12.75" customHeight="1">
      <c r="A619" s="369"/>
      <c r="B619" s="369"/>
      <c r="C619" s="228" t="s">
        <v>11669</v>
      </c>
      <c r="D619" s="208" t="s">
        <v>11670</v>
      </c>
      <c r="E619" s="369"/>
      <c r="F619" s="369"/>
      <c r="G619" s="369"/>
      <c r="H619" s="370">
        <v>0.5</v>
      </c>
      <c r="I619" s="369"/>
      <c r="J619" s="369"/>
      <c r="K619" s="369"/>
    </row>
    <row r="620" spans="1:11" ht="12.75" customHeight="1">
      <c r="A620" s="369"/>
      <c r="B620" s="369"/>
      <c r="C620" s="228" t="s">
        <v>11671</v>
      </c>
      <c r="D620" s="208" t="s">
        <v>11523</v>
      </c>
      <c r="E620" s="369"/>
      <c r="F620" s="369"/>
      <c r="G620" s="369"/>
      <c r="H620" s="370">
        <v>0.5</v>
      </c>
      <c r="I620" s="369"/>
      <c r="J620" s="369"/>
      <c r="K620" s="369"/>
    </row>
    <row r="621" spans="1:11" ht="12.75" customHeight="1">
      <c r="A621" s="369"/>
      <c r="B621" s="369"/>
      <c r="C621" s="228" t="s">
        <v>11672</v>
      </c>
      <c r="D621" s="208" t="s">
        <v>11525</v>
      </c>
      <c r="E621" s="369"/>
      <c r="F621" s="369"/>
      <c r="G621" s="369"/>
      <c r="H621" s="370">
        <v>0.5</v>
      </c>
      <c r="I621" s="369"/>
      <c r="J621" s="369"/>
      <c r="K621" s="369"/>
    </row>
    <row r="622" spans="1:11" ht="12.75" customHeight="1">
      <c r="A622" s="369"/>
      <c r="B622" s="369"/>
      <c r="C622" s="228" t="s">
        <v>11673</v>
      </c>
      <c r="D622" s="208" t="s">
        <v>11674</v>
      </c>
      <c r="E622" s="369"/>
      <c r="F622" s="369"/>
      <c r="G622" s="369"/>
      <c r="H622" s="370">
        <v>0.5</v>
      </c>
      <c r="I622" s="369"/>
      <c r="J622" s="369"/>
      <c r="K622" s="369"/>
    </row>
    <row r="623" spans="1:11" ht="12.75" customHeight="1">
      <c r="A623" s="369"/>
      <c r="B623" s="369"/>
      <c r="C623" s="228" t="s">
        <v>11675</v>
      </c>
      <c r="D623" s="208" t="s">
        <v>11527</v>
      </c>
      <c r="E623" s="369"/>
      <c r="F623" s="369"/>
      <c r="G623" s="369"/>
      <c r="H623" s="370">
        <v>0.5</v>
      </c>
      <c r="I623" s="369"/>
      <c r="J623" s="369"/>
      <c r="K623" s="369"/>
    </row>
    <row r="624" spans="1:11" ht="12.75" customHeight="1">
      <c r="A624" s="369"/>
      <c r="B624" s="369"/>
      <c r="C624" s="228" t="s">
        <v>11676</v>
      </c>
      <c r="D624" s="208" t="s">
        <v>11529</v>
      </c>
      <c r="E624" s="369"/>
      <c r="F624" s="369"/>
      <c r="G624" s="369"/>
      <c r="H624" s="370">
        <v>0.5</v>
      </c>
      <c r="I624" s="369"/>
      <c r="J624" s="369"/>
      <c r="K624" s="369"/>
    </row>
    <row r="625" spans="1:11" ht="12.75" customHeight="1">
      <c r="A625" s="369"/>
      <c r="B625" s="369"/>
      <c r="C625" s="228" t="s">
        <v>11677</v>
      </c>
      <c r="D625" s="208" t="s">
        <v>11531</v>
      </c>
      <c r="E625" s="369"/>
      <c r="F625" s="369"/>
      <c r="G625" s="369"/>
      <c r="H625" s="370">
        <v>0.5</v>
      </c>
      <c r="I625" s="369"/>
      <c r="J625" s="369"/>
      <c r="K625" s="369"/>
    </row>
    <row r="626" spans="1:11" ht="12.75" customHeight="1">
      <c r="A626" s="369"/>
      <c r="B626" s="369"/>
      <c r="C626" s="228" t="s">
        <v>11678</v>
      </c>
      <c r="D626" s="208" t="s">
        <v>11533</v>
      </c>
      <c r="E626" s="369"/>
      <c r="F626" s="369"/>
      <c r="G626" s="369"/>
      <c r="H626" s="370">
        <v>0.5</v>
      </c>
      <c r="I626" s="369"/>
      <c r="J626" s="369"/>
      <c r="K626" s="369"/>
    </row>
    <row r="627" spans="1:11" ht="12.75" customHeight="1">
      <c r="A627" s="369"/>
      <c r="B627" s="369"/>
      <c r="C627" s="228" t="s">
        <v>11679</v>
      </c>
      <c r="D627" s="208" t="s">
        <v>11680</v>
      </c>
      <c r="E627" s="369"/>
      <c r="F627" s="369"/>
      <c r="G627" s="369"/>
      <c r="H627" s="370">
        <v>0.5</v>
      </c>
      <c r="I627" s="369"/>
      <c r="J627" s="369"/>
      <c r="K627" s="369"/>
    </row>
    <row r="628" spans="1:11" ht="12.75" customHeight="1">
      <c r="A628" s="369"/>
      <c r="B628" s="369"/>
      <c r="C628" s="228" t="s">
        <v>11681</v>
      </c>
      <c r="D628" s="208" t="s">
        <v>11537</v>
      </c>
      <c r="E628" s="369"/>
      <c r="F628" s="369"/>
      <c r="G628" s="369"/>
      <c r="H628" s="370">
        <v>0.5</v>
      </c>
      <c r="I628" s="369"/>
      <c r="J628" s="369"/>
      <c r="K628" s="369"/>
    </row>
    <row r="629" spans="1:11" ht="12.75" customHeight="1">
      <c r="A629" s="369"/>
      <c r="B629" s="369"/>
      <c r="C629" s="228" t="s">
        <v>11682</v>
      </c>
      <c r="D629" s="208" t="s">
        <v>11683</v>
      </c>
      <c r="E629" s="369"/>
      <c r="F629" s="369"/>
      <c r="G629" s="369"/>
      <c r="H629" s="370">
        <v>0.5</v>
      </c>
      <c r="I629" s="369"/>
      <c r="J629" s="369"/>
      <c r="K629" s="369"/>
    </row>
    <row r="630" spans="1:11" ht="12.75" customHeight="1">
      <c r="A630" s="369"/>
      <c r="B630" s="369"/>
      <c r="C630" s="228" t="s">
        <v>11684</v>
      </c>
      <c r="D630" s="208" t="s">
        <v>11685</v>
      </c>
      <c r="E630" s="369"/>
      <c r="F630" s="369"/>
      <c r="G630" s="369"/>
      <c r="H630" s="370">
        <v>0.5</v>
      </c>
      <c r="I630" s="369"/>
      <c r="J630" s="369"/>
      <c r="K630" s="369"/>
    </row>
    <row r="631" spans="1:11" ht="12.75" customHeight="1">
      <c r="A631" s="369"/>
      <c r="B631" s="369"/>
      <c r="C631" s="228" t="s">
        <v>11686</v>
      </c>
      <c r="D631" s="208" t="s">
        <v>11541</v>
      </c>
      <c r="E631" s="369"/>
      <c r="F631" s="369"/>
      <c r="G631" s="369"/>
      <c r="H631" s="370">
        <v>0.5</v>
      </c>
      <c r="I631" s="369"/>
      <c r="J631" s="369"/>
      <c r="K631" s="369"/>
    </row>
    <row r="632" spans="1:11" ht="12.75" customHeight="1">
      <c r="A632" s="369"/>
      <c r="B632" s="369"/>
      <c r="C632" s="228" t="s">
        <v>11687</v>
      </c>
      <c r="D632" s="208" t="s">
        <v>11543</v>
      </c>
      <c r="E632" s="369"/>
      <c r="F632" s="369"/>
      <c r="G632" s="369"/>
      <c r="H632" s="370">
        <v>0.5</v>
      </c>
      <c r="I632" s="369"/>
      <c r="J632" s="369"/>
      <c r="K632" s="369"/>
    </row>
    <row r="633" spans="1:11" ht="12.75" customHeight="1">
      <c r="A633" s="369"/>
      <c r="B633" s="369"/>
      <c r="C633" s="228" t="s">
        <v>11688</v>
      </c>
      <c r="D633" s="208" t="s">
        <v>9321</v>
      </c>
      <c r="E633" s="369"/>
      <c r="F633" s="369"/>
      <c r="G633" s="369"/>
      <c r="H633" s="370">
        <v>0.5</v>
      </c>
      <c r="I633" s="369"/>
      <c r="J633" s="369"/>
      <c r="K633" s="369"/>
    </row>
    <row r="634" spans="1:11" ht="12.75" customHeight="1">
      <c r="A634" s="369"/>
      <c r="B634" s="369"/>
      <c r="C634" s="228" t="s">
        <v>11689</v>
      </c>
      <c r="D634" s="208" t="s">
        <v>9323</v>
      </c>
      <c r="E634" s="369"/>
      <c r="F634" s="369"/>
      <c r="G634" s="369"/>
      <c r="H634" s="370">
        <v>0.5</v>
      </c>
      <c r="I634" s="369"/>
      <c r="J634" s="369"/>
      <c r="K634" s="369"/>
    </row>
    <row r="635" spans="1:11" ht="12.75" customHeight="1">
      <c r="A635" s="369"/>
      <c r="B635" s="369"/>
      <c r="C635" s="228" t="s">
        <v>11690</v>
      </c>
      <c r="D635" s="416" t="s">
        <v>9325</v>
      </c>
      <c r="E635" s="369"/>
      <c r="F635" s="369"/>
      <c r="G635" s="369"/>
      <c r="H635" s="370">
        <v>0.5</v>
      </c>
      <c r="I635" s="369"/>
      <c r="J635" s="369"/>
      <c r="K635" s="369"/>
    </row>
    <row r="636" spans="1:11" ht="12.75" customHeight="1">
      <c r="A636" s="369"/>
      <c r="B636" s="369"/>
      <c r="C636" s="228" t="s">
        <v>11691</v>
      </c>
      <c r="D636" s="208" t="s">
        <v>9327</v>
      </c>
      <c r="E636" s="369"/>
      <c r="F636" s="369"/>
      <c r="G636" s="369"/>
      <c r="H636" s="370">
        <v>0.5</v>
      </c>
      <c r="I636" s="369"/>
      <c r="J636" s="369"/>
      <c r="K636" s="369"/>
    </row>
    <row r="637" spans="1:11" ht="12.75" customHeight="1">
      <c r="A637" s="369"/>
      <c r="B637" s="369"/>
      <c r="C637" s="228" t="s">
        <v>11692</v>
      </c>
      <c r="D637" s="208" t="s">
        <v>9329</v>
      </c>
      <c r="E637" s="369"/>
      <c r="F637" s="369"/>
      <c r="G637" s="369"/>
      <c r="H637" s="370">
        <v>0.5</v>
      </c>
      <c r="I637" s="369"/>
      <c r="J637" s="369"/>
      <c r="K637" s="369"/>
    </row>
    <row r="638" spans="1:11" ht="12.75" customHeight="1">
      <c r="A638" s="369"/>
      <c r="B638" s="369"/>
      <c r="C638" s="228" t="s">
        <v>11693</v>
      </c>
      <c r="D638" s="208" t="s">
        <v>9331</v>
      </c>
      <c r="E638" s="369"/>
      <c r="F638" s="369"/>
      <c r="G638" s="369"/>
      <c r="H638" s="370">
        <v>0.5</v>
      </c>
      <c r="I638" s="369"/>
      <c r="J638" s="369"/>
      <c r="K638" s="369"/>
    </row>
    <row r="639" spans="1:11" ht="12.75" customHeight="1">
      <c r="A639" s="369"/>
      <c r="B639" s="369"/>
      <c r="C639" s="228" t="s">
        <v>11694</v>
      </c>
      <c r="D639" s="208" t="s">
        <v>9333</v>
      </c>
      <c r="E639" s="369"/>
      <c r="F639" s="369"/>
      <c r="G639" s="369"/>
      <c r="H639" s="370">
        <v>0.5</v>
      </c>
      <c r="I639" s="369"/>
      <c r="J639" s="369"/>
      <c r="K639" s="369"/>
    </row>
    <row r="640" spans="1:11" ht="12.75" customHeight="1">
      <c r="A640" s="369"/>
      <c r="B640" s="369"/>
      <c r="C640" s="228" t="s">
        <v>11695</v>
      </c>
      <c r="D640" s="208" t="s">
        <v>9335</v>
      </c>
      <c r="E640" s="369"/>
      <c r="F640" s="369"/>
      <c r="G640" s="369"/>
      <c r="H640" s="370">
        <v>0.5</v>
      </c>
      <c r="I640" s="369"/>
      <c r="J640" s="369"/>
      <c r="K640" s="369"/>
    </row>
    <row r="641" spans="1:11" ht="12.75" customHeight="1">
      <c r="A641" s="369"/>
      <c r="B641" s="369"/>
      <c r="C641" s="228" t="s">
        <v>11696</v>
      </c>
      <c r="D641" s="208" t="s">
        <v>9337</v>
      </c>
      <c r="E641" s="369"/>
      <c r="F641" s="369"/>
      <c r="G641" s="369"/>
      <c r="H641" s="370">
        <v>0.5</v>
      </c>
      <c r="I641" s="369"/>
      <c r="J641" s="369"/>
      <c r="K641" s="369"/>
    </row>
    <row r="642" spans="1:11" ht="12.75" customHeight="1">
      <c r="A642" s="369"/>
      <c r="B642" s="369"/>
      <c r="C642" s="228" t="s">
        <v>11697</v>
      </c>
      <c r="D642" s="208" t="s">
        <v>9339</v>
      </c>
      <c r="E642" s="369"/>
      <c r="F642" s="369"/>
      <c r="G642" s="369"/>
      <c r="H642" s="370">
        <v>0.5</v>
      </c>
      <c r="I642" s="369"/>
      <c r="J642" s="369"/>
      <c r="K642" s="369"/>
    </row>
    <row r="643" spans="1:11" ht="12.75" customHeight="1">
      <c r="A643" s="369"/>
      <c r="B643" s="369"/>
      <c r="C643" s="228" t="s">
        <v>11698</v>
      </c>
      <c r="D643" s="205" t="s">
        <v>11555</v>
      </c>
      <c r="E643" s="369"/>
      <c r="F643" s="369"/>
      <c r="G643" s="369"/>
      <c r="H643" s="370">
        <v>0.5</v>
      </c>
      <c r="I643" s="369"/>
      <c r="J643" s="369"/>
      <c r="K643" s="369"/>
    </row>
    <row r="644" spans="1:11" ht="12.75" customHeight="1">
      <c r="A644" s="369"/>
      <c r="B644" s="369"/>
      <c r="C644" s="228" t="s">
        <v>11699</v>
      </c>
      <c r="D644" s="208" t="s">
        <v>9343</v>
      </c>
      <c r="E644" s="369"/>
      <c r="F644" s="369"/>
      <c r="G644" s="369"/>
      <c r="H644" s="370">
        <v>0.5</v>
      </c>
      <c r="I644" s="369"/>
      <c r="J644" s="369"/>
      <c r="K644" s="369"/>
    </row>
    <row r="645" spans="1:11" ht="12.75" customHeight="1">
      <c r="A645" s="369"/>
      <c r="B645" s="369"/>
      <c r="C645" s="228" t="s">
        <v>11700</v>
      </c>
      <c r="D645" s="208" t="s">
        <v>9345</v>
      </c>
      <c r="E645" s="369"/>
      <c r="F645" s="369"/>
      <c r="G645" s="369"/>
      <c r="H645" s="370">
        <v>0.5</v>
      </c>
      <c r="I645" s="369"/>
      <c r="J645" s="369"/>
      <c r="K645" s="369"/>
    </row>
    <row r="646" spans="1:11" ht="12.75" customHeight="1">
      <c r="A646" s="369"/>
      <c r="B646" s="369"/>
      <c r="C646" s="228" t="s">
        <v>11701</v>
      </c>
      <c r="D646" s="416" t="s">
        <v>9347</v>
      </c>
      <c r="E646" s="369"/>
      <c r="F646" s="369"/>
      <c r="G646" s="369"/>
      <c r="H646" s="370">
        <v>0.5</v>
      </c>
      <c r="I646" s="369"/>
      <c r="J646" s="369"/>
      <c r="K646" s="369"/>
    </row>
    <row r="647" spans="1:11" ht="12.75" customHeight="1">
      <c r="A647" s="369"/>
      <c r="B647" s="369"/>
      <c r="C647" s="228" t="s">
        <v>11702</v>
      </c>
      <c r="D647" s="208" t="s">
        <v>9349</v>
      </c>
      <c r="E647" s="369"/>
      <c r="F647" s="369"/>
      <c r="G647" s="369"/>
      <c r="H647" s="370">
        <v>0.5</v>
      </c>
      <c r="I647" s="369"/>
      <c r="J647" s="369"/>
      <c r="K647" s="369"/>
    </row>
    <row r="648" spans="1:11" ht="12.75" customHeight="1">
      <c r="A648" s="369"/>
      <c r="B648" s="369"/>
      <c r="C648" s="228" t="s">
        <v>11703</v>
      </c>
      <c r="D648" s="208" t="s">
        <v>9351</v>
      </c>
      <c r="E648" s="369"/>
      <c r="F648" s="369"/>
      <c r="G648" s="369"/>
      <c r="H648" s="370">
        <v>0.5</v>
      </c>
      <c r="I648" s="369"/>
      <c r="J648" s="369"/>
      <c r="K648" s="369"/>
    </row>
    <row r="649" spans="1:11" ht="12.75" customHeight="1">
      <c r="A649" s="369"/>
      <c r="B649" s="369"/>
      <c r="C649" s="228" t="s">
        <v>11704</v>
      </c>
      <c r="D649" s="393" t="s">
        <v>9353</v>
      </c>
      <c r="E649" s="369"/>
      <c r="F649" s="369"/>
      <c r="G649" s="369"/>
      <c r="H649" s="370">
        <v>0.5</v>
      </c>
      <c r="I649" s="369"/>
      <c r="J649" s="369"/>
      <c r="K649" s="369"/>
    </row>
    <row r="650" spans="1:11" ht="12.75" customHeight="1">
      <c r="A650" s="369"/>
      <c r="B650" s="369"/>
      <c r="C650" s="228" t="s">
        <v>11705</v>
      </c>
      <c r="D650" s="208" t="s">
        <v>9355</v>
      </c>
      <c r="E650" s="369"/>
      <c r="F650" s="369"/>
      <c r="G650" s="369"/>
      <c r="H650" s="370">
        <v>0.5</v>
      </c>
      <c r="I650" s="369"/>
      <c r="J650" s="369"/>
      <c r="K650" s="369"/>
    </row>
    <row r="651" spans="1:11" ht="12.75" customHeight="1">
      <c r="A651" s="369"/>
      <c r="B651" s="369"/>
      <c r="C651" s="228" t="s">
        <v>11706</v>
      </c>
      <c r="D651" s="208" t="s">
        <v>9357</v>
      </c>
      <c r="E651" s="369"/>
      <c r="F651" s="369"/>
      <c r="G651" s="369"/>
      <c r="H651" s="370">
        <v>0.5</v>
      </c>
      <c r="I651" s="369"/>
      <c r="J651" s="369"/>
      <c r="K651" s="369"/>
    </row>
    <row r="652" spans="1:11" ht="12.75" customHeight="1">
      <c r="A652" s="369"/>
      <c r="B652" s="369"/>
      <c r="C652" s="228" t="s">
        <v>11707</v>
      </c>
      <c r="D652" s="208" t="s">
        <v>9359</v>
      </c>
      <c r="E652" s="369"/>
      <c r="F652" s="369"/>
      <c r="G652" s="369"/>
      <c r="H652" s="370">
        <v>0.5</v>
      </c>
      <c r="I652" s="369"/>
      <c r="J652" s="369"/>
      <c r="K652" s="369"/>
    </row>
    <row r="653" spans="1:11" ht="12.75" customHeight="1">
      <c r="A653" s="369"/>
      <c r="B653" s="369"/>
      <c r="C653" s="228" t="s">
        <v>11708</v>
      </c>
      <c r="D653" s="208" t="s">
        <v>11565</v>
      </c>
      <c r="E653" s="369"/>
      <c r="F653" s="369"/>
      <c r="G653" s="369"/>
      <c r="H653" s="370">
        <v>0.5</v>
      </c>
      <c r="I653" s="369"/>
      <c r="J653" s="369"/>
      <c r="K653" s="369"/>
    </row>
    <row r="654" spans="1:11" ht="12.75" customHeight="1">
      <c r="A654" s="369"/>
      <c r="B654" s="369"/>
      <c r="C654" s="228" t="s">
        <v>11709</v>
      </c>
      <c r="D654" s="208" t="s">
        <v>11567</v>
      </c>
      <c r="E654" s="369"/>
      <c r="F654" s="369"/>
      <c r="G654" s="369"/>
      <c r="H654" s="370">
        <v>0.5</v>
      </c>
      <c r="I654" s="369"/>
      <c r="J654" s="369"/>
      <c r="K654" s="369"/>
    </row>
    <row r="655" spans="1:11" ht="12.75" customHeight="1">
      <c r="A655" s="369"/>
      <c r="B655" s="369"/>
      <c r="C655" s="228" t="s">
        <v>11710</v>
      </c>
      <c r="D655" s="208" t="s">
        <v>11569</v>
      </c>
      <c r="E655" s="369"/>
      <c r="F655" s="369"/>
      <c r="G655" s="369"/>
      <c r="H655" s="370">
        <v>0.5</v>
      </c>
      <c r="I655" s="369"/>
      <c r="J655" s="369"/>
      <c r="K655" s="369"/>
    </row>
    <row r="656" spans="1:11" ht="12.75" customHeight="1">
      <c r="A656" s="369"/>
      <c r="B656" s="369"/>
      <c r="C656" s="228" t="s">
        <v>11711</v>
      </c>
      <c r="D656" s="208" t="s">
        <v>11571</v>
      </c>
      <c r="E656" s="369"/>
      <c r="F656" s="369"/>
      <c r="G656" s="369"/>
      <c r="H656" s="370">
        <v>0.5</v>
      </c>
      <c r="I656" s="369"/>
      <c r="J656" s="369"/>
      <c r="K656" s="369"/>
    </row>
    <row r="657" spans="1:11" ht="12.75" customHeight="1">
      <c r="A657" s="369"/>
      <c r="B657" s="369"/>
      <c r="C657" s="228" t="s">
        <v>11712</v>
      </c>
      <c r="D657" s="208" t="s">
        <v>9369</v>
      </c>
      <c r="E657" s="369"/>
      <c r="F657" s="369"/>
      <c r="G657" s="369"/>
      <c r="H657" s="370">
        <v>0.5</v>
      </c>
      <c r="I657" s="369"/>
      <c r="J657" s="369"/>
      <c r="K657" s="369"/>
    </row>
    <row r="658" spans="1:11" ht="12.75" customHeight="1">
      <c r="A658" s="369"/>
      <c r="B658" s="369"/>
      <c r="C658" s="205" t="s">
        <v>11713</v>
      </c>
      <c r="D658" s="208" t="s">
        <v>9371</v>
      </c>
      <c r="E658" s="369"/>
      <c r="F658" s="369"/>
      <c r="G658" s="369"/>
      <c r="H658" s="370">
        <v>0.5</v>
      </c>
      <c r="I658" s="369"/>
      <c r="J658" s="369"/>
      <c r="K658" s="369"/>
    </row>
    <row r="659" spans="1:11" ht="12.75" customHeight="1">
      <c r="A659" s="369"/>
      <c r="B659" s="369"/>
      <c r="C659" s="205" t="s">
        <v>11714</v>
      </c>
      <c r="D659" s="208" t="s">
        <v>9373</v>
      </c>
      <c r="E659" s="369"/>
      <c r="F659" s="369"/>
      <c r="G659" s="369"/>
      <c r="H659" s="370">
        <v>0.5</v>
      </c>
      <c r="I659" s="369"/>
      <c r="J659" s="369"/>
      <c r="K659" s="369"/>
    </row>
    <row r="660" spans="1:11" ht="12.75" customHeight="1">
      <c r="A660" s="369"/>
      <c r="B660" s="369"/>
      <c r="C660" s="205" t="s">
        <v>11715</v>
      </c>
      <c r="D660" s="205" t="s">
        <v>9375</v>
      </c>
      <c r="E660" s="369"/>
      <c r="F660" s="369"/>
      <c r="G660" s="369"/>
      <c r="H660" s="370">
        <v>0.5</v>
      </c>
      <c r="I660" s="369"/>
      <c r="J660" s="369"/>
      <c r="K660" s="369"/>
    </row>
    <row r="661" spans="1:11" ht="12.75" customHeight="1">
      <c r="A661" s="369"/>
      <c r="B661" s="369"/>
      <c r="C661" s="205" t="s">
        <v>11716</v>
      </c>
      <c r="D661" s="208" t="s">
        <v>9377</v>
      </c>
      <c r="E661" s="369"/>
      <c r="F661" s="369"/>
      <c r="G661" s="369"/>
      <c r="H661" s="370">
        <v>0.5</v>
      </c>
      <c r="I661" s="369"/>
      <c r="J661" s="369"/>
      <c r="K661" s="369"/>
    </row>
    <row r="662" spans="1:11" ht="12.75" customHeight="1">
      <c r="A662" s="369"/>
      <c r="B662" s="369"/>
      <c r="C662" s="350" t="s">
        <v>11717</v>
      </c>
      <c r="D662" s="205" t="s">
        <v>10369</v>
      </c>
      <c r="E662" s="369" t="s">
        <v>152</v>
      </c>
      <c r="F662" s="369" t="s">
        <v>16</v>
      </c>
      <c r="G662" s="369" t="s">
        <v>17</v>
      </c>
      <c r="H662" s="370">
        <v>0.5</v>
      </c>
      <c r="I662" s="369"/>
      <c r="J662" s="369"/>
      <c r="K662" s="369"/>
    </row>
    <row r="663" spans="1:11" ht="12.75" customHeight="1">
      <c r="A663" s="369"/>
      <c r="B663" s="369"/>
      <c r="C663" s="350" t="s">
        <v>11718</v>
      </c>
      <c r="D663" s="378" t="s">
        <v>10371</v>
      </c>
      <c r="E663" s="369"/>
      <c r="F663" s="369"/>
      <c r="G663" s="369"/>
      <c r="H663" s="370">
        <v>0.5</v>
      </c>
      <c r="I663" s="369"/>
      <c r="J663" s="369"/>
      <c r="K663" s="369"/>
    </row>
    <row r="664" spans="1:11" ht="12.75" customHeight="1">
      <c r="A664" s="369"/>
      <c r="B664" s="369"/>
      <c r="C664" s="350" t="s">
        <v>11719</v>
      </c>
      <c r="D664" s="240" t="s">
        <v>9758</v>
      </c>
      <c r="E664" s="369"/>
      <c r="F664" s="369"/>
      <c r="G664" s="369"/>
      <c r="H664" s="370">
        <v>0.5</v>
      </c>
      <c r="I664" s="369"/>
      <c r="J664" s="369"/>
      <c r="K664" s="369"/>
    </row>
    <row r="665" spans="1:11" ht="12.75" customHeight="1">
      <c r="A665" s="369"/>
      <c r="B665" s="369"/>
      <c r="C665" s="350" t="s">
        <v>11720</v>
      </c>
      <c r="D665" s="240" t="s">
        <v>9760</v>
      </c>
      <c r="E665" s="369"/>
      <c r="F665" s="369"/>
      <c r="G665" s="369"/>
      <c r="H665" s="370">
        <v>0.5</v>
      </c>
      <c r="I665" s="369"/>
      <c r="J665" s="369"/>
      <c r="K665" s="369"/>
    </row>
    <row r="666" spans="1:11" ht="12.75" customHeight="1">
      <c r="A666" s="369"/>
      <c r="B666" s="369"/>
      <c r="C666" s="350" t="s">
        <v>11721</v>
      </c>
      <c r="D666" s="240" t="s">
        <v>11582</v>
      </c>
      <c r="E666" s="369"/>
      <c r="F666" s="369"/>
      <c r="G666" s="369"/>
      <c r="H666" s="370">
        <v>0.5</v>
      </c>
      <c r="I666" s="369"/>
      <c r="J666" s="369"/>
      <c r="K666" s="369"/>
    </row>
    <row r="667" spans="1:11" ht="12.75" customHeight="1">
      <c r="A667" s="369"/>
      <c r="B667" s="369"/>
      <c r="C667" s="350" t="s">
        <v>11722</v>
      </c>
      <c r="D667" s="240" t="s">
        <v>11584</v>
      </c>
      <c r="E667" s="369"/>
      <c r="F667" s="369"/>
      <c r="G667" s="369"/>
      <c r="H667" s="370">
        <v>0.5</v>
      </c>
      <c r="I667" s="369"/>
      <c r="J667" s="369"/>
      <c r="K667" s="369"/>
    </row>
    <row r="668" spans="1:11" ht="12.75" customHeight="1">
      <c r="A668" s="369"/>
      <c r="B668" s="369"/>
      <c r="C668" s="350" t="s">
        <v>11723</v>
      </c>
      <c r="D668" s="240" t="s">
        <v>11586</v>
      </c>
      <c r="E668" s="369"/>
      <c r="F668" s="369"/>
      <c r="G668" s="369"/>
      <c r="H668" s="370">
        <v>0.5</v>
      </c>
      <c r="I668" s="369"/>
      <c r="J668" s="369"/>
      <c r="K668" s="369"/>
    </row>
    <row r="669" spans="1:11" ht="12.75" customHeight="1">
      <c r="A669" s="369"/>
      <c r="B669" s="369"/>
      <c r="C669" s="350" t="s">
        <v>11724</v>
      </c>
      <c r="D669" s="240" t="s">
        <v>11588</v>
      </c>
      <c r="E669" s="369"/>
      <c r="F669" s="369"/>
      <c r="G669" s="369"/>
      <c r="H669" s="370">
        <v>0.5</v>
      </c>
      <c r="I669" s="369"/>
      <c r="J669" s="369"/>
      <c r="K669" s="369"/>
    </row>
    <row r="670" spans="1:11" ht="12.75" customHeight="1">
      <c r="A670" s="369"/>
      <c r="B670" s="369"/>
      <c r="C670" s="350" t="s">
        <v>11725</v>
      </c>
      <c r="D670" s="240" t="s">
        <v>11590</v>
      </c>
      <c r="E670" s="369"/>
      <c r="F670" s="369"/>
      <c r="G670" s="369"/>
      <c r="H670" s="370">
        <v>0.5</v>
      </c>
      <c r="I670" s="369"/>
      <c r="J670" s="369"/>
      <c r="K670" s="369"/>
    </row>
    <row r="671" spans="1:11" ht="12.75" customHeight="1">
      <c r="A671" s="369"/>
      <c r="B671" s="369"/>
      <c r="C671" s="350" t="s">
        <v>11726</v>
      </c>
      <c r="D671" s="240" t="s">
        <v>11592</v>
      </c>
      <c r="E671" s="369"/>
      <c r="F671" s="369"/>
      <c r="G671" s="369"/>
      <c r="H671" s="370">
        <v>0.5</v>
      </c>
      <c r="I671" s="369"/>
      <c r="J671" s="369"/>
      <c r="K671" s="369"/>
    </row>
    <row r="672" spans="1:11" ht="12.75" customHeight="1">
      <c r="A672" s="369"/>
      <c r="B672" s="369"/>
      <c r="C672" s="350" t="s">
        <v>11727</v>
      </c>
      <c r="D672" s="240" t="s">
        <v>11594</v>
      </c>
      <c r="E672" s="369"/>
      <c r="F672" s="369"/>
      <c r="G672" s="369"/>
      <c r="H672" s="370">
        <v>0.5</v>
      </c>
      <c r="I672" s="369"/>
      <c r="J672" s="369"/>
      <c r="K672" s="369"/>
    </row>
    <row r="673" spans="1:11" ht="12.75" customHeight="1">
      <c r="A673" s="369"/>
      <c r="B673" s="369"/>
      <c r="C673" s="350" t="s">
        <v>11728</v>
      </c>
      <c r="D673" s="240" t="s">
        <v>11596</v>
      </c>
      <c r="E673" s="369"/>
      <c r="F673" s="369"/>
      <c r="G673" s="369"/>
      <c r="H673" s="370">
        <v>0.5</v>
      </c>
      <c r="I673" s="369"/>
      <c r="J673" s="369"/>
      <c r="K673" s="369"/>
    </row>
    <row r="674" spans="1:11" ht="12.75" customHeight="1">
      <c r="A674" s="369"/>
      <c r="B674" s="369"/>
      <c r="C674" s="350" t="s">
        <v>11729</v>
      </c>
      <c r="D674" s="240" t="s">
        <v>11598</v>
      </c>
      <c r="E674" s="369"/>
      <c r="F674" s="369"/>
      <c r="G674" s="369"/>
      <c r="H674" s="370">
        <v>0.5</v>
      </c>
      <c r="I674" s="369"/>
      <c r="J674" s="369"/>
      <c r="K674" s="369"/>
    </row>
    <row r="675" spans="1:11" ht="12.75" customHeight="1">
      <c r="A675" s="369"/>
      <c r="B675" s="369"/>
      <c r="C675" s="350" t="s">
        <v>11730</v>
      </c>
      <c r="D675" s="240" t="s">
        <v>11731</v>
      </c>
      <c r="E675" s="369"/>
      <c r="F675" s="369"/>
      <c r="G675" s="369"/>
      <c r="H675" s="370">
        <v>0.5</v>
      </c>
      <c r="I675" s="369"/>
      <c r="J675" s="369"/>
      <c r="K675" s="369"/>
    </row>
    <row r="676" spans="1:11" ht="12.75" customHeight="1">
      <c r="A676" s="369"/>
      <c r="B676" s="369"/>
      <c r="C676" s="350" t="s">
        <v>11732</v>
      </c>
      <c r="D676" s="240" t="s">
        <v>11602</v>
      </c>
      <c r="E676" s="369"/>
      <c r="F676" s="369"/>
      <c r="G676" s="369"/>
      <c r="H676" s="370">
        <v>0.5</v>
      </c>
      <c r="I676" s="369"/>
      <c r="J676" s="369"/>
      <c r="K676" s="369"/>
    </row>
    <row r="677" spans="1:11" ht="12.75" customHeight="1">
      <c r="A677" s="369"/>
      <c r="B677" s="369"/>
      <c r="C677" s="350" t="s">
        <v>11733</v>
      </c>
      <c r="D677" s="205" t="s">
        <v>9762</v>
      </c>
      <c r="E677" s="369"/>
      <c r="F677" s="369"/>
      <c r="G677" s="369"/>
      <c r="H677" s="370">
        <v>0.5</v>
      </c>
      <c r="I677" s="369"/>
      <c r="J677" s="369"/>
      <c r="K677" s="369"/>
    </row>
    <row r="678" spans="1:11" ht="12.75" customHeight="1">
      <c r="A678" s="369"/>
      <c r="B678" s="369"/>
      <c r="C678" s="350" t="s">
        <v>11734</v>
      </c>
      <c r="D678" s="208" t="s">
        <v>11605</v>
      </c>
      <c r="E678" s="369"/>
      <c r="F678" s="369"/>
      <c r="G678" s="369"/>
      <c r="H678" s="370">
        <v>0.5</v>
      </c>
      <c r="I678" s="369"/>
      <c r="J678" s="369"/>
      <c r="K678" s="369"/>
    </row>
    <row r="679" spans="1:11" ht="12.75" customHeight="1">
      <c r="A679" s="369"/>
      <c r="B679" s="369"/>
      <c r="C679" s="350" t="s">
        <v>11735</v>
      </c>
      <c r="D679" s="208" t="s">
        <v>11607</v>
      </c>
      <c r="E679" s="369"/>
      <c r="F679" s="369"/>
      <c r="G679" s="369"/>
      <c r="H679" s="370">
        <v>0.5</v>
      </c>
      <c r="I679" s="369"/>
      <c r="J679" s="369"/>
      <c r="K679" s="369"/>
    </row>
    <row r="680" spans="1:11" ht="12.75" customHeight="1">
      <c r="A680" s="369"/>
      <c r="B680" s="369"/>
      <c r="C680" s="350" t="s">
        <v>11736</v>
      </c>
      <c r="D680" s="208" t="s">
        <v>11609</v>
      </c>
      <c r="E680" s="369"/>
      <c r="F680" s="369"/>
      <c r="G680" s="369"/>
      <c r="H680" s="370">
        <v>0.5</v>
      </c>
      <c r="I680" s="369"/>
      <c r="J680" s="369"/>
      <c r="K680" s="369"/>
    </row>
    <row r="681" spans="1:11" ht="12.75" customHeight="1">
      <c r="A681" s="369"/>
      <c r="B681" s="369"/>
      <c r="C681" s="350" t="s">
        <v>11737</v>
      </c>
      <c r="D681" s="208" t="s">
        <v>11611</v>
      </c>
      <c r="E681" s="369"/>
      <c r="F681" s="369"/>
      <c r="G681" s="369"/>
      <c r="H681" s="370">
        <v>0.5</v>
      </c>
      <c r="I681" s="369"/>
      <c r="J681" s="369"/>
      <c r="K681" s="369"/>
    </row>
    <row r="682" spans="1:11" ht="12.75" customHeight="1">
      <c r="A682" s="369"/>
      <c r="B682" s="369"/>
      <c r="C682" s="350" t="s">
        <v>11738</v>
      </c>
      <c r="D682" s="208" t="s">
        <v>11613</v>
      </c>
      <c r="E682" s="369"/>
      <c r="F682" s="369"/>
      <c r="G682" s="369"/>
      <c r="H682" s="370">
        <v>0.5</v>
      </c>
      <c r="I682" s="369"/>
      <c r="J682" s="369"/>
      <c r="K682" s="369"/>
    </row>
    <row r="683" spans="1:11" ht="12.75" customHeight="1">
      <c r="A683" s="369"/>
      <c r="B683" s="369"/>
      <c r="C683" s="350" t="s">
        <v>11739</v>
      </c>
      <c r="D683" s="208" t="s">
        <v>11615</v>
      </c>
      <c r="E683" s="369"/>
      <c r="F683" s="369"/>
      <c r="G683" s="369"/>
      <c r="H683" s="370">
        <v>0.5</v>
      </c>
      <c r="I683" s="369"/>
      <c r="J683" s="369"/>
      <c r="K683" s="369"/>
    </row>
    <row r="684" spans="1:11" ht="12.75" customHeight="1">
      <c r="A684" s="369"/>
      <c r="B684" s="369"/>
      <c r="C684" s="350" t="s">
        <v>11740</v>
      </c>
      <c r="D684" s="208" t="s">
        <v>11617</v>
      </c>
      <c r="E684" s="369"/>
      <c r="F684" s="369"/>
      <c r="G684" s="369"/>
      <c r="H684" s="370">
        <v>0.5</v>
      </c>
      <c r="I684" s="369"/>
      <c r="J684" s="369"/>
      <c r="K684" s="369"/>
    </row>
    <row r="685" spans="1:11" ht="12.75" customHeight="1">
      <c r="A685" s="369"/>
      <c r="B685" s="369"/>
      <c r="C685" s="350" t="s">
        <v>11741</v>
      </c>
      <c r="D685" s="208" t="s">
        <v>11619</v>
      </c>
      <c r="E685" s="369"/>
      <c r="F685" s="369"/>
      <c r="G685" s="369"/>
      <c r="H685" s="370">
        <v>0.5</v>
      </c>
      <c r="I685" s="369"/>
      <c r="J685" s="369"/>
      <c r="K685" s="369"/>
    </row>
    <row r="686" spans="1:11" ht="12.75" customHeight="1">
      <c r="A686" s="369"/>
      <c r="B686" s="369"/>
      <c r="C686" s="350" t="s">
        <v>11742</v>
      </c>
      <c r="D686" s="208" t="s">
        <v>9808</v>
      </c>
      <c r="E686" s="369"/>
      <c r="F686" s="369"/>
      <c r="G686" s="369"/>
      <c r="H686" s="370">
        <v>0.5</v>
      </c>
      <c r="I686" s="369"/>
      <c r="J686" s="369"/>
      <c r="K686" s="369"/>
    </row>
    <row r="687" spans="1:11" ht="12.75" customHeight="1">
      <c r="A687" s="369"/>
      <c r="B687" s="369"/>
      <c r="C687" s="350" t="s">
        <v>11743</v>
      </c>
      <c r="D687" s="208" t="s">
        <v>9810</v>
      </c>
      <c r="E687" s="369"/>
      <c r="F687" s="369"/>
      <c r="G687" s="369"/>
      <c r="H687" s="370">
        <v>0.5</v>
      </c>
      <c r="I687" s="369"/>
      <c r="J687" s="369"/>
      <c r="K687" s="369"/>
    </row>
    <row r="688" spans="1:11" ht="12.75" customHeight="1">
      <c r="A688" s="369"/>
      <c r="B688" s="369"/>
      <c r="C688" s="350" t="s">
        <v>11744</v>
      </c>
      <c r="D688" s="208" t="s">
        <v>11623</v>
      </c>
      <c r="E688" s="369"/>
      <c r="F688" s="369"/>
      <c r="G688" s="369"/>
      <c r="H688" s="370">
        <v>0.5</v>
      </c>
      <c r="I688" s="369"/>
      <c r="J688" s="369"/>
      <c r="K688" s="369"/>
    </row>
    <row r="689" spans="1:11" ht="12.75" customHeight="1">
      <c r="A689" s="369"/>
      <c r="B689" s="369"/>
      <c r="C689" s="350" t="s">
        <v>11745</v>
      </c>
      <c r="D689" s="416" t="s">
        <v>11625</v>
      </c>
      <c r="E689" s="369"/>
      <c r="F689" s="369"/>
      <c r="G689" s="369"/>
      <c r="H689" s="370">
        <v>0.5</v>
      </c>
      <c r="I689" s="369"/>
      <c r="J689" s="369"/>
      <c r="K689" s="369"/>
    </row>
    <row r="690" spans="1:11" ht="12.75" customHeight="1">
      <c r="A690" s="369"/>
      <c r="B690" s="369"/>
      <c r="C690" s="350" t="s">
        <v>11746</v>
      </c>
      <c r="D690" s="208" t="s">
        <v>11627</v>
      </c>
      <c r="E690" s="369"/>
      <c r="F690" s="369"/>
      <c r="G690" s="369"/>
      <c r="H690" s="370">
        <v>0.5</v>
      </c>
      <c r="I690" s="369"/>
      <c r="J690" s="369"/>
      <c r="K690" s="369"/>
    </row>
    <row r="691" spans="1:11" ht="12.75" customHeight="1">
      <c r="A691" s="369"/>
      <c r="B691" s="369"/>
      <c r="C691" s="350" t="s">
        <v>11747</v>
      </c>
      <c r="D691" s="208" t="s">
        <v>11629</v>
      </c>
      <c r="E691" s="369"/>
      <c r="F691" s="369"/>
      <c r="G691" s="369"/>
      <c r="H691" s="370">
        <v>0.5</v>
      </c>
      <c r="I691" s="369"/>
      <c r="J691" s="369"/>
      <c r="K691" s="369"/>
    </row>
    <row r="692" spans="1:11" ht="12.75" customHeight="1">
      <c r="A692" s="369"/>
      <c r="B692" s="369"/>
      <c r="C692" s="350" t="s">
        <v>11748</v>
      </c>
      <c r="D692" s="208" t="s">
        <v>11631</v>
      </c>
      <c r="E692" s="369"/>
      <c r="F692" s="369"/>
      <c r="G692" s="369"/>
      <c r="H692" s="370">
        <v>0.5</v>
      </c>
      <c r="I692" s="369"/>
      <c r="J692" s="369"/>
      <c r="K692" s="369"/>
    </row>
    <row r="693" spans="1:11" ht="12.75" customHeight="1">
      <c r="A693" s="369"/>
      <c r="B693" s="369"/>
      <c r="C693" s="350" t="s">
        <v>11749</v>
      </c>
      <c r="D693" s="416" t="s">
        <v>11633</v>
      </c>
      <c r="E693" s="369"/>
      <c r="F693" s="369"/>
      <c r="G693" s="369"/>
      <c r="H693" s="370">
        <v>0.5</v>
      </c>
      <c r="I693" s="369"/>
      <c r="J693" s="369"/>
      <c r="K693" s="369"/>
    </row>
    <row r="694" spans="1:11" ht="12.75" customHeight="1">
      <c r="A694" s="369"/>
      <c r="B694" s="369"/>
      <c r="C694" s="350" t="s">
        <v>11750</v>
      </c>
      <c r="D694" s="208" t="s">
        <v>9824</v>
      </c>
      <c r="E694" s="369"/>
      <c r="F694" s="369"/>
      <c r="G694" s="369"/>
      <c r="H694" s="370">
        <v>0.5</v>
      </c>
      <c r="I694" s="369"/>
      <c r="J694" s="369"/>
      <c r="K694" s="369"/>
    </row>
    <row r="695" spans="1:11" ht="12.75" customHeight="1">
      <c r="A695" s="369"/>
      <c r="B695" s="369"/>
      <c r="C695" s="350" t="s">
        <v>11751</v>
      </c>
      <c r="D695" s="208" t="s">
        <v>9826</v>
      </c>
      <c r="E695" s="369"/>
      <c r="F695" s="369"/>
      <c r="G695" s="369"/>
      <c r="H695" s="370">
        <v>0.5</v>
      </c>
      <c r="I695" s="369"/>
      <c r="J695" s="369"/>
      <c r="K695" s="369"/>
    </row>
    <row r="696" spans="1:11" ht="12.75" customHeight="1">
      <c r="A696" s="369"/>
      <c r="B696" s="369"/>
      <c r="C696" s="350" t="s">
        <v>11752</v>
      </c>
      <c r="D696" s="208" t="s">
        <v>11637</v>
      </c>
      <c r="E696" s="369"/>
      <c r="F696" s="369"/>
      <c r="G696" s="369"/>
      <c r="H696" s="370">
        <v>0.5</v>
      </c>
      <c r="I696" s="369"/>
      <c r="J696" s="369"/>
      <c r="K696" s="369"/>
    </row>
    <row r="697" spans="1:11" ht="12.75" customHeight="1">
      <c r="A697" s="369"/>
      <c r="B697" s="369"/>
      <c r="C697" s="350" t="s">
        <v>11753</v>
      </c>
      <c r="D697" s="208" t="s">
        <v>9830</v>
      </c>
      <c r="E697" s="369"/>
      <c r="F697" s="369"/>
      <c r="G697" s="369"/>
      <c r="H697" s="370">
        <v>0.5</v>
      </c>
      <c r="I697" s="369"/>
      <c r="J697" s="369"/>
      <c r="K697" s="369"/>
    </row>
    <row r="698" spans="1:11" ht="12.75" customHeight="1">
      <c r="A698" s="369"/>
      <c r="B698" s="369"/>
      <c r="C698" s="350" t="s">
        <v>11754</v>
      </c>
      <c r="D698" s="208" t="s">
        <v>9832</v>
      </c>
      <c r="E698" s="369"/>
      <c r="F698" s="369"/>
      <c r="G698" s="369"/>
      <c r="H698" s="370">
        <v>0.5</v>
      </c>
      <c r="I698" s="369"/>
      <c r="J698" s="369"/>
      <c r="K698" s="369"/>
    </row>
    <row r="699" spans="1:11" ht="12.75" customHeight="1">
      <c r="A699" s="369"/>
      <c r="B699" s="369"/>
      <c r="C699" s="350" t="s">
        <v>11755</v>
      </c>
      <c r="D699" s="208" t="s">
        <v>9834</v>
      </c>
      <c r="E699" s="369"/>
      <c r="F699" s="369"/>
      <c r="G699" s="369"/>
      <c r="H699" s="370">
        <v>0.5</v>
      </c>
      <c r="I699" s="369"/>
      <c r="J699" s="369"/>
      <c r="K699" s="369"/>
    </row>
    <row r="700" spans="1:11" ht="12.75" customHeight="1">
      <c r="A700" s="369"/>
      <c r="B700" s="369"/>
      <c r="C700" s="350" t="s">
        <v>11756</v>
      </c>
      <c r="D700" s="208" t="s">
        <v>9836</v>
      </c>
      <c r="E700" s="369"/>
      <c r="F700" s="369"/>
      <c r="G700" s="369"/>
      <c r="H700" s="370">
        <v>0.5</v>
      </c>
      <c r="I700" s="369"/>
      <c r="J700" s="369"/>
      <c r="K700" s="369"/>
    </row>
    <row r="701" spans="1:11" ht="12.75" customHeight="1">
      <c r="A701" s="369"/>
      <c r="B701" s="369"/>
      <c r="C701" s="350" t="s">
        <v>11757</v>
      </c>
      <c r="D701" s="208" t="s">
        <v>9838</v>
      </c>
      <c r="E701" s="369"/>
      <c r="F701" s="369"/>
      <c r="G701" s="369"/>
      <c r="H701" s="370">
        <v>0.5</v>
      </c>
      <c r="I701" s="369"/>
      <c r="J701" s="369"/>
      <c r="K701" s="369"/>
    </row>
    <row r="702" spans="1:11" ht="12.75" customHeight="1">
      <c r="A702" s="369"/>
      <c r="B702" s="369"/>
      <c r="C702" s="350" t="s">
        <v>11758</v>
      </c>
      <c r="D702" s="393" t="s">
        <v>9353</v>
      </c>
      <c r="E702" s="369"/>
      <c r="F702" s="369"/>
      <c r="G702" s="369"/>
      <c r="H702" s="370">
        <v>0.5</v>
      </c>
      <c r="I702" s="369"/>
      <c r="J702" s="369"/>
      <c r="K702" s="369"/>
    </row>
    <row r="703" spans="1:11" ht="12.75" customHeight="1">
      <c r="A703" s="369"/>
      <c r="B703" s="369"/>
      <c r="C703" s="350" t="s">
        <v>11759</v>
      </c>
      <c r="D703" s="208" t="s">
        <v>9841</v>
      </c>
      <c r="E703" s="369"/>
      <c r="F703" s="369"/>
      <c r="G703" s="369"/>
      <c r="H703" s="370">
        <v>0.5</v>
      </c>
      <c r="I703" s="369"/>
      <c r="J703" s="369"/>
      <c r="K703" s="369"/>
    </row>
    <row r="704" spans="1:11" ht="12.75" customHeight="1">
      <c r="A704" s="369"/>
      <c r="B704" s="369"/>
      <c r="C704" s="350" t="s">
        <v>11760</v>
      </c>
      <c r="D704" s="208" t="s">
        <v>9843</v>
      </c>
      <c r="E704" s="369"/>
      <c r="F704" s="369"/>
      <c r="G704" s="369"/>
      <c r="H704" s="370">
        <v>0.5</v>
      </c>
      <c r="I704" s="369"/>
      <c r="J704" s="369"/>
      <c r="K704" s="369"/>
    </row>
    <row r="705" spans="1:11" ht="12.75" customHeight="1">
      <c r="A705" s="369"/>
      <c r="B705" s="369"/>
      <c r="C705" s="350" t="s">
        <v>11761</v>
      </c>
      <c r="D705" s="208" t="s">
        <v>9845</v>
      </c>
      <c r="E705" s="369"/>
      <c r="F705" s="369"/>
      <c r="G705" s="369"/>
      <c r="H705" s="370">
        <v>0.5</v>
      </c>
      <c r="I705" s="369"/>
      <c r="J705" s="369"/>
      <c r="K705" s="369"/>
    </row>
    <row r="706" spans="1:11" ht="12.75" customHeight="1">
      <c r="A706" s="369"/>
      <c r="B706" s="369"/>
      <c r="C706" s="350" t="s">
        <v>11762</v>
      </c>
      <c r="D706" s="208" t="s">
        <v>9847</v>
      </c>
      <c r="E706" s="369"/>
      <c r="F706" s="369"/>
      <c r="G706" s="369"/>
      <c r="H706" s="370">
        <v>0.5</v>
      </c>
      <c r="I706" s="369"/>
      <c r="J706" s="369"/>
      <c r="K706" s="369"/>
    </row>
    <row r="707" spans="1:11" ht="12.75" customHeight="1">
      <c r="A707" s="369"/>
      <c r="B707" s="369"/>
      <c r="C707" s="350" t="s">
        <v>11763</v>
      </c>
      <c r="D707" s="208" t="s">
        <v>9849</v>
      </c>
      <c r="E707" s="369"/>
      <c r="F707" s="369"/>
      <c r="G707" s="369"/>
      <c r="H707" s="370">
        <v>0.5</v>
      </c>
      <c r="I707" s="369"/>
      <c r="J707" s="369"/>
      <c r="K707" s="369"/>
    </row>
    <row r="708" spans="1:11" ht="12.75" customHeight="1">
      <c r="A708" s="369"/>
      <c r="B708" s="369"/>
      <c r="C708" s="350" t="s">
        <v>11764</v>
      </c>
      <c r="D708" s="208" t="s">
        <v>9851</v>
      </c>
      <c r="E708" s="369"/>
      <c r="F708" s="369"/>
      <c r="G708" s="369"/>
      <c r="H708" s="370">
        <v>0.5</v>
      </c>
      <c r="I708" s="369"/>
      <c r="J708" s="369"/>
      <c r="K708" s="369"/>
    </row>
    <row r="709" spans="1:11" ht="12.75" customHeight="1">
      <c r="A709" s="369"/>
      <c r="B709" s="369"/>
      <c r="C709" s="350" t="s">
        <v>11765</v>
      </c>
      <c r="D709" s="208" t="s">
        <v>9367</v>
      </c>
      <c r="E709" s="369"/>
      <c r="F709" s="369"/>
      <c r="G709" s="369"/>
      <c r="H709" s="370">
        <v>0.5</v>
      </c>
      <c r="I709" s="369"/>
      <c r="J709" s="369"/>
      <c r="K709" s="369"/>
    </row>
    <row r="710" spans="1:11" ht="12.75" customHeight="1">
      <c r="A710" s="369"/>
      <c r="B710" s="369"/>
      <c r="C710" s="350" t="s">
        <v>11766</v>
      </c>
      <c r="D710" s="208" t="s">
        <v>9854</v>
      </c>
      <c r="E710" s="369"/>
      <c r="F710" s="369"/>
      <c r="G710" s="369"/>
      <c r="H710" s="370">
        <v>0.5</v>
      </c>
      <c r="I710" s="369"/>
      <c r="J710" s="369"/>
      <c r="K710" s="369"/>
    </row>
    <row r="711" spans="1:11" ht="12.75" customHeight="1">
      <c r="A711" s="369"/>
      <c r="B711" s="369"/>
      <c r="C711" s="350" t="s">
        <v>11767</v>
      </c>
      <c r="D711" s="208" t="s">
        <v>9856</v>
      </c>
      <c r="E711" s="369"/>
      <c r="F711" s="369"/>
      <c r="G711" s="369"/>
      <c r="H711" s="370">
        <v>0.5</v>
      </c>
      <c r="I711" s="369"/>
      <c r="J711" s="369"/>
      <c r="K711" s="369"/>
    </row>
    <row r="712" spans="1:11" ht="12.75" customHeight="1">
      <c r="A712" s="369"/>
      <c r="B712" s="369"/>
      <c r="C712" s="350" t="s">
        <v>11768</v>
      </c>
      <c r="D712" s="208" t="s">
        <v>9858</v>
      </c>
      <c r="E712" s="369"/>
      <c r="F712" s="369"/>
      <c r="G712" s="369"/>
      <c r="H712" s="370">
        <v>0.5</v>
      </c>
      <c r="I712" s="369"/>
      <c r="J712" s="369"/>
      <c r="K712" s="369"/>
    </row>
    <row r="713" spans="1:11" ht="12.75" customHeight="1">
      <c r="A713" s="369"/>
      <c r="B713" s="369"/>
      <c r="C713" s="350" t="s">
        <v>11769</v>
      </c>
      <c r="D713" s="205" t="s">
        <v>9375</v>
      </c>
      <c r="E713" s="369"/>
      <c r="F713" s="369"/>
      <c r="G713" s="369"/>
      <c r="H713" s="370">
        <v>0.5</v>
      </c>
      <c r="I713" s="369"/>
      <c r="J713" s="369"/>
      <c r="K713" s="369"/>
    </row>
    <row r="714" spans="1:11" ht="12.75" customHeight="1">
      <c r="A714" s="369"/>
      <c r="B714" s="369"/>
      <c r="C714" s="350" t="s">
        <v>11770</v>
      </c>
      <c r="D714" s="208" t="s">
        <v>11771</v>
      </c>
      <c r="E714" s="369"/>
      <c r="F714" s="369"/>
      <c r="G714" s="369"/>
      <c r="H714" s="370">
        <v>0.5</v>
      </c>
      <c r="I714" s="369"/>
      <c r="J714" s="369"/>
      <c r="K714" s="369"/>
    </row>
    <row r="715" spans="1:11" ht="12.75" customHeight="1">
      <c r="A715" s="369"/>
      <c r="B715" s="369"/>
      <c r="C715" s="350" t="s">
        <v>11772</v>
      </c>
      <c r="D715" s="208" t="s">
        <v>11773</v>
      </c>
      <c r="E715" s="369"/>
      <c r="F715" s="369"/>
      <c r="G715" s="369"/>
      <c r="H715" s="370">
        <v>0.5</v>
      </c>
      <c r="I715" s="369"/>
      <c r="J715" s="369"/>
      <c r="K715" s="369"/>
    </row>
    <row r="716" spans="1:11" ht="12.75" customHeight="1">
      <c r="A716" s="369"/>
      <c r="B716" s="369"/>
      <c r="C716" s="350" t="s">
        <v>11774</v>
      </c>
      <c r="D716" s="208" t="s">
        <v>11775</v>
      </c>
      <c r="E716" s="369"/>
      <c r="F716" s="369"/>
      <c r="G716" s="369"/>
      <c r="H716" s="370">
        <v>0.5</v>
      </c>
      <c r="I716" s="369"/>
      <c r="J716" s="369"/>
      <c r="K716" s="369"/>
    </row>
    <row r="717" spans="1:11" ht="12.75" customHeight="1">
      <c r="A717" s="369"/>
      <c r="B717" s="369"/>
      <c r="C717" s="350" t="s">
        <v>11776</v>
      </c>
      <c r="D717" s="208" t="s">
        <v>11777</v>
      </c>
      <c r="E717" s="369"/>
      <c r="F717" s="369"/>
      <c r="G717" s="369"/>
      <c r="H717" s="370">
        <v>0.5</v>
      </c>
      <c r="I717" s="369"/>
      <c r="J717" s="369"/>
      <c r="K717" s="369"/>
    </row>
    <row r="718" spans="1:11" ht="12.75" customHeight="1">
      <c r="A718" s="369"/>
      <c r="B718" s="369"/>
      <c r="C718" s="350" t="s">
        <v>11778</v>
      </c>
      <c r="D718" s="208" t="s">
        <v>11656</v>
      </c>
      <c r="E718" s="369"/>
      <c r="F718" s="369"/>
      <c r="G718" s="369"/>
      <c r="H718" s="370">
        <v>0.5</v>
      </c>
      <c r="I718" s="369"/>
      <c r="J718" s="369"/>
      <c r="K718" s="369"/>
    </row>
    <row r="719" spans="1:11" ht="12.75" customHeight="1">
      <c r="A719" s="369"/>
      <c r="B719" s="369"/>
      <c r="C719" s="228"/>
      <c r="D719" s="208" t="s">
        <v>11779</v>
      </c>
      <c r="E719" s="369"/>
      <c r="F719" s="369"/>
      <c r="G719" s="369"/>
      <c r="H719" s="370">
        <v>2</v>
      </c>
      <c r="I719" s="369"/>
      <c r="J719" s="369"/>
      <c r="K719" s="369"/>
    </row>
    <row r="720" spans="1:11" ht="12.75" customHeight="1">
      <c r="A720" s="369"/>
      <c r="B720" s="369"/>
      <c r="C720" s="228"/>
      <c r="D720" s="208" t="s">
        <v>11780</v>
      </c>
      <c r="E720" s="369"/>
      <c r="F720" s="369"/>
      <c r="G720" s="369"/>
      <c r="H720" s="370">
        <v>2</v>
      </c>
      <c r="I720" s="369"/>
      <c r="J720" s="369"/>
      <c r="K720" s="369"/>
    </row>
    <row r="721" spans="1:11" ht="12.75" customHeight="1">
      <c r="A721" s="369"/>
      <c r="B721" s="369"/>
      <c r="C721" s="350"/>
      <c r="D721" s="208" t="s">
        <v>11781</v>
      </c>
      <c r="E721" s="369"/>
      <c r="F721" s="369"/>
      <c r="G721" s="369"/>
      <c r="H721" s="370">
        <v>0.5</v>
      </c>
      <c r="I721" s="369"/>
      <c r="J721" s="369"/>
      <c r="K721" s="369"/>
    </row>
    <row r="722" spans="1:11" ht="12.75" customHeight="1">
      <c r="A722" s="369"/>
      <c r="B722" s="369"/>
      <c r="C722" s="350"/>
      <c r="D722" s="208"/>
      <c r="E722" s="369"/>
      <c r="F722" s="369"/>
      <c r="G722" s="369"/>
      <c r="H722" s="370"/>
      <c r="I722" s="369"/>
      <c r="J722" s="369"/>
      <c r="K722" s="369"/>
    </row>
    <row r="723" spans="1:11" ht="12.75" customHeight="1">
      <c r="A723" s="369"/>
      <c r="B723" s="369"/>
      <c r="C723" s="350"/>
      <c r="D723" s="208"/>
      <c r="E723" s="369"/>
      <c r="F723" s="369"/>
      <c r="G723" s="369"/>
      <c r="H723" s="370"/>
      <c r="I723" s="369"/>
      <c r="J723" s="369"/>
      <c r="K723" s="369"/>
    </row>
    <row r="724" spans="1:11" ht="12.75" customHeight="1">
      <c r="A724" s="369"/>
      <c r="B724" s="369"/>
      <c r="C724" s="350"/>
      <c r="D724" s="208"/>
      <c r="E724" s="369"/>
      <c r="F724" s="369"/>
      <c r="G724" s="369"/>
      <c r="H724" s="370"/>
      <c r="I724" s="369"/>
      <c r="J724" s="369"/>
      <c r="K724" s="369"/>
    </row>
    <row r="725" spans="1:11" ht="12.75" customHeight="1">
      <c r="A725" s="369"/>
      <c r="B725" s="369"/>
      <c r="C725" s="350"/>
      <c r="D725" s="205"/>
      <c r="E725" s="369"/>
      <c r="F725" s="369"/>
      <c r="G725" s="369"/>
      <c r="H725" s="370"/>
      <c r="I725" s="369"/>
      <c r="J725" s="369"/>
      <c r="K725" s="369"/>
    </row>
    <row r="728" spans="1:11" ht="12.75" customHeight="1">
      <c r="H728" s="402">
        <f>SUM(H2:H727)</f>
        <v>446</v>
      </c>
    </row>
    <row r="729" spans="1:11" ht="12.75" customHeight="1">
      <c r="C729" s="287" t="s">
        <v>11782</v>
      </c>
    </row>
    <row r="730" spans="1:11" ht="12.75" customHeight="1">
      <c r="C730" s="287" t="s">
        <v>10904</v>
      </c>
    </row>
    <row r="731" spans="1:11" ht="12.75" customHeight="1">
      <c r="C731" s="287" t="s">
        <v>10905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94"/>
  <sheetViews>
    <sheetView topLeftCell="B19" zoomScale="120" zoomScaleNormal="120" workbookViewId="0">
      <selection activeCell="K38" activeCellId="1" sqref="K335:K336 K38"/>
    </sheetView>
  </sheetViews>
  <sheetFormatPr defaultRowHeight="15"/>
  <cols>
    <col min="1" max="1" width="9.140625" style="287" customWidth="1"/>
    <col min="2" max="2" width="9.42578125" style="287" customWidth="1"/>
    <col min="3" max="3" width="23.140625" style="287" customWidth="1"/>
    <col min="4" max="4" width="55.42578125" style="287" customWidth="1"/>
    <col min="5" max="5" width="9.140625" style="287" customWidth="1"/>
    <col min="6" max="6" width="9.7109375" style="287" customWidth="1"/>
    <col min="7" max="7" width="11.42578125" style="287"/>
    <col min="8" max="8" width="11.42578125" style="367"/>
    <col min="9" max="9" width="12.42578125" style="287" hidden="1" customWidth="1"/>
    <col min="10" max="10" width="11.5703125" style="287" hidden="1" customWidth="1"/>
    <col min="11" max="11" width="26.85546875" style="287" customWidth="1"/>
    <col min="12" max="1025" width="9.140625" style="287" customWidth="1"/>
  </cols>
  <sheetData>
    <row r="1" spans="1:11" s="368" customFormat="1" ht="12.75" customHeight="1">
      <c r="A1" s="198" t="s">
        <v>0</v>
      </c>
      <c r="B1" s="198" t="s">
        <v>1</v>
      </c>
      <c r="C1" s="198" t="s">
        <v>2</v>
      </c>
      <c r="D1" s="198" t="s">
        <v>3</v>
      </c>
      <c r="E1" s="198" t="s">
        <v>4</v>
      </c>
      <c r="F1" s="198" t="s">
        <v>5</v>
      </c>
      <c r="G1" s="198" t="s">
        <v>6</v>
      </c>
      <c r="H1" s="198" t="s">
        <v>7</v>
      </c>
      <c r="I1" s="198" t="s">
        <v>8</v>
      </c>
      <c r="J1" s="198" t="s">
        <v>10285</v>
      </c>
      <c r="K1" s="198" t="s">
        <v>9</v>
      </c>
    </row>
    <row r="2" spans="1:11" ht="12.75" customHeight="1">
      <c r="A2" s="369"/>
      <c r="B2" s="369" t="s">
        <v>11783</v>
      </c>
      <c r="C2" s="372"/>
      <c r="D2" s="372" t="s">
        <v>11784</v>
      </c>
      <c r="E2" s="369" t="s">
        <v>11785</v>
      </c>
      <c r="F2" s="369" t="s">
        <v>158</v>
      </c>
      <c r="G2" s="369"/>
      <c r="H2" s="370">
        <v>3</v>
      </c>
      <c r="I2" s="369"/>
      <c r="J2" s="369"/>
      <c r="K2" s="369"/>
    </row>
    <row r="3" spans="1:11" ht="12.75" customHeight="1">
      <c r="A3" s="369"/>
      <c r="B3" s="369" t="s">
        <v>9378</v>
      </c>
      <c r="C3" s="372" t="s">
        <v>11786</v>
      </c>
      <c r="D3" s="372" t="s">
        <v>9380</v>
      </c>
      <c r="E3" s="369" t="s">
        <v>15</v>
      </c>
      <c r="F3" s="369" t="s">
        <v>158</v>
      </c>
      <c r="G3" s="369" t="s">
        <v>81</v>
      </c>
      <c r="H3" s="370">
        <v>1</v>
      </c>
      <c r="I3" s="369"/>
      <c r="J3" s="369"/>
      <c r="K3" s="369"/>
    </row>
    <row r="4" spans="1:11" ht="12.75" customHeight="1">
      <c r="A4" s="369"/>
      <c r="B4" s="369"/>
      <c r="C4" s="372" t="s">
        <v>11787</v>
      </c>
      <c r="D4" s="372" t="s">
        <v>9382</v>
      </c>
      <c r="E4" s="369" t="s">
        <v>15</v>
      </c>
      <c r="F4" s="369" t="s">
        <v>158</v>
      </c>
      <c r="G4" s="369" t="s">
        <v>81</v>
      </c>
      <c r="H4" s="370">
        <v>2</v>
      </c>
      <c r="I4" s="369"/>
      <c r="J4" s="369"/>
      <c r="K4" s="369"/>
    </row>
    <row r="5" spans="1:11" ht="12.75" customHeight="1">
      <c r="A5" s="369"/>
      <c r="B5" s="369"/>
      <c r="C5" s="372" t="s">
        <v>11788</v>
      </c>
      <c r="D5" s="372" t="s">
        <v>9384</v>
      </c>
      <c r="E5" s="369" t="s">
        <v>15</v>
      </c>
      <c r="F5" s="369" t="s">
        <v>158</v>
      </c>
      <c r="G5" s="369" t="s">
        <v>81</v>
      </c>
      <c r="H5" s="370">
        <v>2</v>
      </c>
      <c r="I5" s="369"/>
      <c r="J5" s="369"/>
      <c r="K5" s="369"/>
    </row>
    <row r="6" spans="1:11" ht="12.75" customHeight="1">
      <c r="A6" s="369"/>
      <c r="B6" s="369"/>
      <c r="C6" s="372" t="s">
        <v>11789</v>
      </c>
      <c r="D6" s="372" t="s">
        <v>9386</v>
      </c>
      <c r="E6" s="369" t="s">
        <v>15</v>
      </c>
      <c r="F6" s="369" t="s">
        <v>158</v>
      </c>
      <c r="G6" s="369" t="s">
        <v>81</v>
      </c>
      <c r="H6" s="370">
        <v>2</v>
      </c>
      <c r="I6" s="369"/>
      <c r="J6" s="369"/>
      <c r="K6" s="369"/>
    </row>
    <row r="7" spans="1:11" ht="12" customHeight="1">
      <c r="A7" s="369"/>
      <c r="B7" s="369"/>
      <c r="C7" s="372" t="s">
        <v>11790</v>
      </c>
      <c r="D7" s="372" t="s">
        <v>9388</v>
      </c>
      <c r="E7" s="369" t="s">
        <v>15</v>
      </c>
      <c r="F7" s="369" t="s">
        <v>158</v>
      </c>
      <c r="G7" s="369" t="s">
        <v>81</v>
      </c>
      <c r="H7" s="370">
        <v>2</v>
      </c>
      <c r="I7" s="369"/>
      <c r="J7" s="369"/>
      <c r="K7" s="369"/>
    </row>
    <row r="8" spans="1:11" ht="12.75" customHeight="1">
      <c r="A8" s="369"/>
      <c r="B8" s="369"/>
      <c r="C8" s="372" t="s">
        <v>11791</v>
      </c>
      <c r="D8" s="350" t="s">
        <v>10912</v>
      </c>
      <c r="E8" s="369" t="s">
        <v>15</v>
      </c>
      <c r="F8" s="369" t="s">
        <v>158</v>
      </c>
      <c r="G8" s="369" t="s">
        <v>81</v>
      </c>
      <c r="H8" s="370">
        <v>2</v>
      </c>
      <c r="I8" s="369"/>
      <c r="J8" s="369"/>
      <c r="K8" s="369"/>
    </row>
    <row r="9" spans="1:11" ht="12.75" customHeight="1">
      <c r="A9" s="369"/>
      <c r="B9" s="369"/>
      <c r="C9" s="372" t="s">
        <v>11792</v>
      </c>
      <c r="D9" s="372" t="s">
        <v>11793</v>
      </c>
      <c r="E9" s="369" t="s">
        <v>15</v>
      </c>
      <c r="F9" s="369" t="s">
        <v>158</v>
      </c>
      <c r="G9" s="369" t="s">
        <v>81</v>
      </c>
      <c r="H9" s="370">
        <v>1</v>
      </c>
      <c r="I9" s="369"/>
      <c r="J9" s="369"/>
      <c r="K9" s="369"/>
    </row>
    <row r="10" spans="1:11" ht="12.75" customHeight="1">
      <c r="A10" s="369"/>
      <c r="B10" s="369"/>
      <c r="C10" s="372" t="s">
        <v>11794</v>
      </c>
      <c r="D10" s="372" t="s">
        <v>9394</v>
      </c>
      <c r="E10" s="369" t="s">
        <v>15</v>
      </c>
      <c r="F10" s="369" t="s">
        <v>158</v>
      </c>
      <c r="G10" s="369" t="s">
        <v>81</v>
      </c>
      <c r="H10" s="370">
        <v>1</v>
      </c>
      <c r="I10" s="369"/>
      <c r="J10" s="369"/>
      <c r="K10" s="369"/>
    </row>
    <row r="11" spans="1:11" ht="12.75" customHeight="1">
      <c r="A11" s="369"/>
      <c r="B11" s="369"/>
      <c r="C11" s="372" t="s">
        <v>11795</v>
      </c>
      <c r="D11" s="372" t="s">
        <v>9396</v>
      </c>
      <c r="E11" s="369" t="s">
        <v>15</v>
      </c>
      <c r="F11" s="369" t="s">
        <v>158</v>
      </c>
      <c r="G11" s="369" t="s">
        <v>81</v>
      </c>
      <c r="H11" s="370">
        <v>1</v>
      </c>
      <c r="I11" s="369"/>
      <c r="J11" s="369"/>
      <c r="K11" s="369"/>
    </row>
    <row r="12" spans="1:11" ht="12.75" customHeight="1">
      <c r="A12" s="369"/>
      <c r="B12" s="369"/>
      <c r="C12" s="372" t="s">
        <v>11796</v>
      </c>
      <c r="D12" s="372" t="s">
        <v>11797</v>
      </c>
      <c r="E12" s="369" t="s">
        <v>15</v>
      </c>
      <c r="F12" s="369" t="s">
        <v>158</v>
      </c>
      <c r="G12" s="369" t="s">
        <v>81</v>
      </c>
      <c r="H12" s="370">
        <v>1</v>
      </c>
      <c r="I12" s="369"/>
      <c r="J12" s="369"/>
      <c r="K12" s="369"/>
    </row>
    <row r="13" spans="1:11" ht="12.75" customHeight="1">
      <c r="A13" s="369"/>
      <c r="B13" s="369"/>
      <c r="C13" s="372" t="s">
        <v>11798</v>
      </c>
      <c r="D13" s="372" t="s">
        <v>11799</v>
      </c>
      <c r="E13" s="369" t="s">
        <v>15</v>
      </c>
      <c r="F13" s="369" t="s">
        <v>158</v>
      </c>
      <c r="G13" s="369" t="s">
        <v>81</v>
      </c>
      <c r="H13" s="370">
        <v>1</v>
      </c>
      <c r="I13" s="369"/>
      <c r="J13" s="369"/>
      <c r="K13" s="369"/>
    </row>
    <row r="14" spans="1:11" ht="12.75" customHeight="1">
      <c r="A14" s="369"/>
      <c r="B14" s="369"/>
      <c r="C14" s="372" t="s">
        <v>11800</v>
      </c>
      <c r="D14" s="372" t="s">
        <v>11801</v>
      </c>
      <c r="E14" s="369" t="s">
        <v>15</v>
      </c>
      <c r="F14" s="369" t="s">
        <v>158</v>
      </c>
      <c r="G14" s="369" t="s">
        <v>81</v>
      </c>
      <c r="H14" s="370">
        <v>1</v>
      </c>
      <c r="I14" s="369"/>
      <c r="J14" s="369"/>
      <c r="K14" s="369"/>
    </row>
    <row r="15" spans="1:11" ht="12.75" customHeight="1">
      <c r="A15" s="369"/>
      <c r="B15" s="369"/>
      <c r="C15" s="372" t="s">
        <v>11802</v>
      </c>
      <c r="D15" s="372" t="s">
        <v>11803</v>
      </c>
      <c r="E15" s="369" t="s">
        <v>15</v>
      </c>
      <c r="F15" s="369" t="s">
        <v>158</v>
      </c>
      <c r="G15" s="369" t="s">
        <v>81</v>
      </c>
      <c r="H15" s="370">
        <v>1</v>
      </c>
      <c r="I15" s="369"/>
      <c r="J15" s="369"/>
      <c r="K15" s="369"/>
    </row>
    <row r="16" spans="1:11" s="392" customFormat="1" ht="12.75" customHeight="1">
      <c r="A16" s="388"/>
      <c r="B16" s="388"/>
      <c r="C16" s="417" t="s">
        <v>11804</v>
      </c>
      <c r="D16" s="417" t="s">
        <v>11805</v>
      </c>
      <c r="E16" s="388" t="s">
        <v>15</v>
      </c>
      <c r="F16" s="388" t="s">
        <v>158</v>
      </c>
      <c r="G16" s="388" t="s">
        <v>81</v>
      </c>
      <c r="H16" s="391"/>
      <c r="I16" s="388"/>
      <c r="J16" s="388"/>
      <c r="K16" s="388"/>
    </row>
    <row r="17" spans="1:11" ht="12.75" customHeight="1">
      <c r="A17" s="369"/>
      <c r="B17" s="369"/>
      <c r="C17" s="372" t="s">
        <v>11806</v>
      </c>
      <c r="D17" s="372" t="s">
        <v>11807</v>
      </c>
      <c r="E17" s="369" t="s">
        <v>15</v>
      </c>
      <c r="F17" s="369" t="s">
        <v>158</v>
      </c>
      <c r="G17" s="369" t="s">
        <v>81</v>
      </c>
      <c r="H17" s="370">
        <v>1</v>
      </c>
      <c r="I17" s="369"/>
      <c r="J17" s="369"/>
      <c r="K17" s="369"/>
    </row>
    <row r="18" spans="1:11" ht="12.75" customHeight="1">
      <c r="A18" s="369"/>
      <c r="B18" s="369"/>
      <c r="C18" s="372" t="s">
        <v>11808</v>
      </c>
      <c r="D18" s="372" t="s">
        <v>11809</v>
      </c>
      <c r="E18" s="369" t="s">
        <v>15</v>
      </c>
      <c r="F18" s="369" t="s">
        <v>158</v>
      </c>
      <c r="G18" s="369" t="s">
        <v>81</v>
      </c>
      <c r="H18" s="370">
        <v>1</v>
      </c>
      <c r="I18" s="369"/>
      <c r="J18" s="369"/>
      <c r="K18" s="369"/>
    </row>
    <row r="19" spans="1:11" ht="12.75" customHeight="1">
      <c r="A19" s="369"/>
      <c r="B19" s="369"/>
      <c r="C19" s="372" t="s">
        <v>11810</v>
      </c>
      <c r="D19" s="372" t="s">
        <v>11811</v>
      </c>
      <c r="E19" s="369" t="s">
        <v>15</v>
      </c>
      <c r="F19" s="369" t="s">
        <v>158</v>
      </c>
      <c r="G19" s="369" t="s">
        <v>81</v>
      </c>
      <c r="H19" s="370">
        <v>1</v>
      </c>
      <c r="I19" s="369"/>
      <c r="J19" s="369"/>
      <c r="K19" s="369"/>
    </row>
    <row r="20" spans="1:11" ht="12.75" customHeight="1">
      <c r="A20" s="369"/>
      <c r="B20" s="369"/>
      <c r="C20" s="372" t="s">
        <v>11812</v>
      </c>
      <c r="D20" s="372" t="s">
        <v>11813</v>
      </c>
      <c r="E20" s="369" t="s">
        <v>15</v>
      </c>
      <c r="F20" s="369" t="s">
        <v>158</v>
      </c>
      <c r="G20" s="369" t="s">
        <v>81</v>
      </c>
      <c r="H20" s="370">
        <v>1</v>
      </c>
      <c r="I20" s="369"/>
      <c r="J20" s="369"/>
      <c r="K20" s="369"/>
    </row>
    <row r="21" spans="1:11" ht="12.75" customHeight="1">
      <c r="A21" s="369"/>
      <c r="B21" s="369"/>
      <c r="C21" s="372" t="s">
        <v>11814</v>
      </c>
      <c r="D21" s="372" t="s">
        <v>11815</v>
      </c>
      <c r="E21" s="369" t="s">
        <v>15</v>
      </c>
      <c r="F21" s="369" t="s">
        <v>158</v>
      </c>
      <c r="G21" s="369" t="s">
        <v>81</v>
      </c>
      <c r="H21" s="370">
        <v>1</v>
      </c>
      <c r="I21" s="369"/>
      <c r="J21" s="369"/>
      <c r="K21" s="369"/>
    </row>
    <row r="22" spans="1:11" s="392" customFormat="1" ht="12.75" customHeight="1">
      <c r="A22" s="388"/>
      <c r="B22" s="388"/>
      <c r="C22" s="417" t="s">
        <v>11816</v>
      </c>
      <c r="D22" s="417" t="s">
        <v>11817</v>
      </c>
      <c r="E22" s="388" t="s">
        <v>15</v>
      </c>
      <c r="F22" s="388" t="s">
        <v>158</v>
      </c>
      <c r="G22" s="388" t="s">
        <v>81</v>
      </c>
      <c r="H22" s="391"/>
      <c r="I22" s="388"/>
      <c r="J22" s="388"/>
      <c r="K22" s="388"/>
    </row>
    <row r="23" spans="1:11" ht="12.75" customHeight="1">
      <c r="A23" s="371"/>
      <c r="B23" s="371"/>
      <c r="C23" s="372" t="s">
        <v>11818</v>
      </c>
      <c r="D23" s="372" t="s">
        <v>9416</v>
      </c>
      <c r="E23" s="369" t="s">
        <v>15</v>
      </c>
      <c r="F23" s="369" t="s">
        <v>158</v>
      </c>
      <c r="G23" s="369" t="s">
        <v>81</v>
      </c>
      <c r="H23" s="370">
        <v>1</v>
      </c>
      <c r="I23" s="371"/>
      <c r="J23" s="371"/>
      <c r="K23" s="371"/>
    </row>
    <row r="24" spans="1:11" ht="12.75" customHeight="1">
      <c r="A24" s="369"/>
      <c r="B24" s="369"/>
      <c r="C24" s="372" t="s">
        <v>11819</v>
      </c>
      <c r="D24" s="372" t="s">
        <v>11820</v>
      </c>
      <c r="E24" s="369" t="s">
        <v>15</v>
      </c>
      <c r="F24" s="369" t="s">
        <v>158</v>
      </c>
      <c r="G24" s="369" t="s">
        <v>81</v>
      </c>
      <c r="H24" s="370">
        <v>1</v>
      </c>
      <c r="I24" s="369"/>
      <c r="J24" s="369"/>
      <c r="K24" s="369"/>
    </row>
    <row r="25" spans="1:11" ht="12.75" customHeight="1">
      <c r="A25" s="369"/>
      <c r="B25" s="369"/>
      <c r="C25" s="372" t="s">
        <v>11821</v>
      </c>
      <c r="D25" s="372" t="s">
        <v>11822</v>
      </c>
      <c r="E25" s="369" t="s">
        <v>15</v>
      </c>
      <c r="F25" s="369" t="s">
        <v>158</v>
      </c>
      <c r="G25" s="369" t="s">
        <v>81</v>
      </c>
      <c r="H25" s="370">
        <v>1</v>
      </c>
      <c r="I25" s="369"/>
      <c r="J25" s="369"/>
      <c r="K25" s="369"/>
    </row>
    <row r="26" spans="1:11" ht="12.75" customHeight="1">
      <c r="A26" s="369"/>
      <c r="B26" s="369"/>
      <c r="C26" s="372" t="s">
        <v>11823</v>
      </c>
      <c r="D26" s="372" t="s">
        <v>11824</v>
      </c>
      <c r="E26" s="369" t="s">
        <v>15</v>
      </c>
      <c r="F26" s="369" t="s">
        <v>158</v>
      </c>
      <c r="G26" s="369" t="s">
        <v>81</v>
      </c>
      <c r="H26" s="370">
        <v>1</v>
      </c>
      <c r="I26" s="369"/>
      <c r="J26" s="369"/>
      <c r="K26" s="369"/>
    </row>
    <row r="27" spans="1:11" ht="12.75" customHeight="1">
      <c r="A27" s="369"/>
      <c r="B27" s="369"/>
      <c r="C27" s="372" t="s">
        <v>11825</v>
      </c>
      <c r="D27" s="372" t="s">
        <v>11826</v>
      </c>
      <c r="E27" s="369" t="s">
        <v>15</v>
      </c>
      <c r="F27" s="369" t="s">
        <v>158</v>
      </c>
      <c r="G27" s="369" t="s">
        <v>81</v>
      </c>
      <c r="H27" s="370">
        <v>1</v>
      </c>
      <c r="I27" s="369"/>
      <c r="J27" s="369"/>
      <c r="K27" s="369"/>
    </row>
    <row r="28" spans="1:11" s="392" customFormat="1" ht="12.75" customHeight="1">
      <c r="A28" s="388"/>
      <c r="B28" s="388"/>
      <c r="C28" s="417" t="s">
        <v>11827</v>
      </c>
      <c r="D28" s="417" t="s">
        <v>11828</v>
      </c>
      <c r="E28" s="388" t="s">
        <v>15</v>
      </c>
      <c r="F28" s="388" t="s">
        <v>158</v>
      </c>
      <c r="G28" s="388" t="s">
        <v>81</v>
      </c>
      <c r="H28" s="404"/>
      <c r="I28" s="388"/>
      <c r="J28" s="388"/>
      <c r="K28" s="388"/>
    </row>
    <row r="29" spans="1:11" ht="12.75" customHeight="1">
      <c r="A29" s="369"/>
      <c r="B29" s="369"/>
      <c r="C29" s="372" t="s">
        <v>11829</v>
      </c>
      <c r="D29" s="372" t="s">
        <v>11830</v>
      </c>
      <c r="E29" s="369" t="s">
        <v>15</v>
      </c>
      <c r="F29" s="369" t="s">
        <v>158</v>
      </c>
      <c r="G29" s="369" t="s">
        <v>81</v>
      </c>
      <c r="H29" s="370">
        <v>1</v>
      </c>
      <c r="I29" s="369"/>
      <c r="J29" s="369"/>
      <c r="K29" s="369"/>
    </row>
    <row r="30" spans="1:11" ht="12.75" customHeight="1">
      <c r="A30" s="369"/>
      <c r="B30" s="369"/>
      <c r="C30" s="372" t="s">
        <v>11831</v>
      </c>
      <c r="D30" s="372" t="s">
        <v>11832</v>
      </c>
      <c r="E30" s="369" t="s">
        <v>15</v>
      </c>
      <c r="F30" s="369" t="s">
        <v>158</v>
      </c>
      <c r="G30" s="369" t="s">
        <v>81</v>
      </c>
      <c r="H30" s="370">
        <v>1</v>
      </c>
      <c r="I30" s="369"/>
      <c r="J30" s="369"/>
      <c r="K30" s="369"/>
    </row>
    <row r="31" spans="1:11" ht="12.75" customHeight="1">
      <c r="A31" s="369"/>
      <c r="B31" s="369"/>
      <c r="C31" s="372" t="s">
        <v>11833</v>
      </c>
      <c r="D31" s="372" t="s">
        <v>11834</v>
      </c>
      <c r="E31" s="369" t="s">
        <v>15</v>
      </c>
      <c r="F31" s="369" t="s">
        <v>158</v>
      </c>
      <c r="G31" s="369" t="s">
        <v>81</v>
      </c>
      <c r="H31" s="370">
        <v>1</v>
      </c>
      <c r="I31" s="369"/>
      <c r="J31" s="369"/>
      <c r="K31" s="369"/>
    </row>
    <row r="32" spans="1:11" ht="12.75" customHeight="1">
      <c r="A32" s="369"/>
      <c r="B32" s="369"/>
      <c r="C32" s="372" t="s">
        <v>11835</v>
      </c>
      <c r="D32" s="372" t="s">
        <v>11836</v>
      </c>
      <c r="E32" s="369" t="s">
        <v>15</v>
      </c>
      <c r="F32" s="369" t="s">
        <v>158</v>
      </c>
      <c r="G32" s="369" t="s">
        <v>81</v>
      </c>
      <c r="H32" s="370">
        <v>1</v>
      </c>
      <c r="I32" s="369"/>
      <c r="J32" s="369"/>
      <c r="K32" s="369"/>
    </row>
    <row r="33" spans="1:11" ht="12.75" customHeight="1">
      <c r="A33" s="369"/>
      <c r="B33" s="369"/>
      <c r="C33" s="372" t="s">
        <v>11837</v>
      </c>
      <c r="D33" s="372" t="s">
        <v>11838</v>
      </c>
      <c r="E33" s="369" t="s">
        <v>15</v>
      </c>
      <c r="F33" s="369" t="s">
        <v>158</v>
      </c>
      <c r="G33" s="369" t="s">
        <v>81</v>
      </c>
      <c r="H33" s="370">
        <v>1</v>
      </c>
      <c r="I33" s="369"/>
      <c r="J33" s="369"/>
      <c r="K33" s="369"/>
    </row>
    <row r="34" spans="1:11" s="392" customFormat="1" ht="12.75" customHeight="1">
      <c r="A34" s="388"/>
      <c r="B34" s="388"/>
      <c r="C34" s="417" t="s">
        <v>11839</v>
      </c>
      <c r="D34" s="417" t="s">
        <v>11840</v>
      </c>
      <c r="E34" s="388" t="s">
        <v>15</v>
      </c>
      <c r="F34" s="388" t="s">
        <v>158</v>
      </c>
      <c r="G34" s="388" t="s">
        <v>81</v>
      </c>
      <c r="H34" s="404"/>
      <c r="I34" s="388"/>
      <c r="J34" s="388"/>
      <c r="K34" s="388"/>
    </row>
    <row r="35" spans="1:11" ht="12.75" customHeight="1">
      <c r="A35" s="369"/>
      <c r="B35" s="369"/>
      <c r="C35" s="372" t="s">
        <v>11841</v>
      </c>
      <c r="D35" s="372" t="s">
        <v>11842</v>
      </c>
      <c r="E35" s="369" t="s">
        <v>15</v>
      </c>
      <c r="F35" s="369" t="s">
        <v>158</v>
      </c>
      <c r="G35" s="369" t="s">
        <v>81</v>
      </c>
      <c r="H35" s="370">
        <v>1</v>
      </c>
      <c r="I35" s="369"/>
      <c r="J35" s="369"/>
      <c r="K35" s="369"/>
    </row>
    <row r="36" spans="1:11" ht="12.75" customHeight="1">
      <c r="A36" s="369"/>
      <c r="B36" s="369"/>
      <c r="C36" s="372" t="s">
        <v>11843</v>
      </c>
      <c r="D36" s="372" t="s">
        <v>11844</v>
      </c>
      <c r="E36" s="369" t="s">
        <v>15</v>
      </c>
      <c r="F36" s="369" t="s">
        <v>158</v>
      </c>
      <c r="G36" s="369" t="s">
        <v>81</v>
      </c>
      <c r="H36" s="370">
        <v>1</v>
      </c>
      <c r="I36" s="369"/>
      <c r="J36" s="369"/>
      <c r="K36" s="369"/>
    </row>
    <row r="37" spans="1:11" ht="12.75" customHeight="1">
      <c r="A37" s="369"/>
      <c r="B37" s="369"/>
      <c r="C37" s="372" t="s">
        <v>11845</v>
      </c>
      <c r="D37" s="372" t="s">
        <v>11846</v>
      </c>
      <c r="E37" s="369" t="s">
        <v>15</v>
      </c>
      <c r="F37" s="369" t="s">
        <v>158</v>
      </c>
      <c r="G37" s="369" t="s">
        <v>81</v>
      </c>
      <c r="H37" s="370">
        <v>1</v>
      </c>
      <c r="I37" s="369"/>
      <c r="J37" s="369"/>
      <c r="K37" s="369"/>
    </row>
    <row r="38" spans="1:11" ht="12.75" customHeight="1">
      <c r="A38" s="369"/>
      <c r="B38" s="369"/>
      <c r="C38" s="372" t="s">
        <v>11847</v>
      </c>
      <c r="D38" s="372" t="s">
        <v>11848</v>
      </c>
      <c r="E38" s="369" t="s">
        <v>15</v>
      </c>
      <c r="F38" s="369" t="s">
        <v>158</v>
      </c>
      <c r="G38" s="369" t="s">
        <v>81</v>
      </c>
      <c r="H38" s="370">
        <v>1</v>
      </c>
      <c r="I38" s="369"/>
      <c r="J38" s="369"/>
      <c r="K38" s="369"/>
    </row>
    <row r="39" spans="1:11" s="392" customFormat="1" ht="12.75" customHeight="1">
      <c r="A39" s="388"/>
      <c r="B39" s="388"/>
      <c r="C39" s="417" t="s">
        <v>11849</v>
      </c>
      <c r="D39" s="417" t="s">
        <v>11850</v>
      </c>
      <c r="E39" s="388" t="s">
        <v>15</v>
      </c>
      <c r="F39" s="388" t="s">
        <v>158</v>
      </c>
      <c r="G39" s="388" t="s">
        <v>81</v>
      </c>
      <c r="H39" s="391"/>
      <c r="I39" s="388"/>
      <c r="J39" s="388"/>
      <c r="K39" s="388"/>
    </row>
    <row r="40" spans="1:11" ht="12.75" customHeight="1">
      <c r="A40" s="369"/>
      <c r="B40" s="369"/>
      <c r="C40" s="372" t="s">
        <v>11851</v>
      </c>
      <c r="D40" s="372" t="s">
        <v>9444</v>
      </c>
      <c r="E40" s="369" t="s">
        <v>15</v>
      </c>
      <c r="F40" s="369" t="s">
        <v>158</v>
      </c>
      <c r="G40" s="369" t="s">
        <v>81</v>
      </c>
      <c r="H40" s="370">
        <v>1</v>
      </c>
      <c r="I40" s="369"/>
      <c r="J40" s="369"/>
      <c r="K40" s="369"/>
    </row>
    <row r="41" spans="1:11" ht="12.75" customHeight="1">
      <c r="A41" s="369"/>
      <c r="B41" s="369"/>
      <c r="C41" s="372" t="s">
        <v>11852</v>
      </c>
      <c r="D41" s="350" t="s">
        <v>11853</v>
      </c>
      <c r="E41" s="369" t="s">
        <v>15</v>
      </c>
      <c r="F41" s="369" t="s">
        <v>158</v>
      </c>
      <c r="G41" s="369" t="s">
        <v>81</v>
      </c>
      <c r="H41" s="370">
        <v>1</v>
      </c>
      <c r="I41" s="369"/>
      <c r="J41" s="369"/>
      <c r="K41" s="369"/>
    </row>
    <row r="42" spans="1:11" ht="12.75" customHeight="1">
      <c r="A42" s="369"/>
      <c r="B42" s="369"/>
      <c r="C42" s="372" t="s">
        <v>11854</v>
      </c>
      <c r="D42" s="350" t="s">
        <v>11855</v>
      </c>
      <c r="E42" s="369" t="s">
        <v>15</v>
      </c>
      <c r="F42" s="369" t="s">
        <v>158</v>
      </c>
      <c r="G42" s="369" t="s">
        <v>81</v>
      </c>
      <c r="H42" s="370">
        <v>1</v>
      </c>
      <c r="I42" s="369"/>
      <c r="J42" s="369"/>
      <c r="K42" s="369"/>
    </row>
    <row r="43" spans="1:11" ht="12.75" customHeight="1">
      <c r="A43" s="369"/>
      <c r="B43" s="369"/>
      <c r="C43" s="372" t="s">
        <v>11856</v>
      </c>
      <c r="D43" s="350" t="s">
        <v>11857</v>
      </c>
      <c r="E43" s="369" t="s">
        <v>15</v>
      </c>
      <c r="F43" s="369" t="s">
        <v>158</v>
      </c>
      <c r="G43" s="369" t="s">
        <v>81</v>
      </c>
      <c r="H43" s="370">
        <v>1</v>
      </c>
      <c r="I43" s="369"/>
      <c r="J43" s="369"/>
      <c r="K43" s="369"/>
    </row>
    <row r="44" spans="1:11" ht="15" customHeight="1">
      <c r="A44" s="369"/>
      <c r="B44" s="369"/>
      <c r="C44" s="372" t="s">
        <v>11858</v>
      </c>
      <c r="D44" s="350" t="s">
        <v>11859</v>
      </c>
      <c r="E44" s="369" t="s">
        <v>15</v>
      </c>
      <c r="F44" s="369" t="s">
        <v>158</v>
      </c>
      <c r="G44" s="369" t="s">
        <v>81</v>
      </c>
      <c r="H44" s="370">
        <v>1</v>
      </c>
      <c r="I44" s="369"/>
      <c r="J44" s="369"/>
      <c r="K44" s="369"/>
    </row>
    <row r="45" spans="1:11" s="392" customFormat="1" ht="12.75" customHeight="1">
      <c r="A45" s="388"/>
      <c r="B45" s="388"/>
      <c r="C45" s="418" t="s">
        <v>11860</v>
      </c>
      <c r="D45" s="418" t="s">
        <v>11861</v>
      </c>
      <c r="E45" s="388" t="s">
        <v>15</v>
      </c>
      <c r="F45" s="388" t="s">
        <v>158</v>
      </c>
      <c r="G45" s="388" t="s">
        <v>81</v>
      </c>
      <c r="H45" s="391"/>
      <c r="I45" s="388"/>
      <c r="J45" s="388"/>
      <c r="K45" s="388"/>
    </row>
    <row r="46" spans="1:11" ht="12.75" customHeight="1">
      <c r="A46" s="369"/>
      <c r="B46" s="369"/>
      <c r="C46" s="372" t="s">
        <v>11862</v>
      </c>
      <c r="D46" s="350" t="s">
        <v>9454</v>
      </c>
      <c r="E46" s="369" t="s">
        <v>15</v>
      </c>
      <c r="F46" s="369" t="s">
        <v>158</v>
      </c>
      <c r="G46" s="369" t="s">
        <v>81</v>
      </c>
      <c r="H46" s="370">
        <v>1</v>
      </c>
      <c r="I46" s="369"/>
      <c r="J46" s="369"/>
      <c r="K46" s="369"/>
    </row>
    <row r="47" spans="1:11" ht="12.75" customHeight="1">
      <c r="A47" s="369"/>
      <c r="B47" s="369"/>
      <c r="C47" s="372" t="s">
        <v>11863</v>
      </c>
      <c r="D47" s="372" t="s">
        <v>11864</v>
      </c>
      <c r="E47" s="369" t="s">
        <v>15</v>
      </c>
      <c r="F47" s="369" t="s">
        <v>158</v>
      </c>
      <c r="G47" s="369" t="s">
        <v>81</v>
      </c>
      <c r="H47" s="370">
        <v>1</v>
      </c>
      <c r="I47" s="369"/>
      <c r="J47" s="369"/>
      <c r="K47" s="369"/>
    </row>
    <row r="48" spans="1:11" ht="12.75" customHeight="1">
      <c r="A48" s="369"/>
      <c r="B48" s="369"/>
      <c r="C48" s="372" t="s">
        <v>11865</v>
      </c>
      <c r="D48" s="372" t="s">
        <v>11866</v>
      </c>
      <c r="E48" s="369" t="s">
        <v>15</v>
      </c>
      <c r="F48" s="369" t="s">
        <v>158</v>
      </c>
      <c r="G48" s="369" t="s">
        <v>81</v>
      </c>
      <c r="H48" s="370">
        <v>1</v>
      </c>
      <c r="I48" s="369"/>
      <c r="J48" s="369"/>
      <c r="K48" s="369"/>
    </row>
    <row r="49" spans="1:11" ht="12.75" customHeight="1">
      <c r="A49" s="369"/>
      <c r="B49" s="369"/>
      <c r="C49" s="372" t="s">
        <v>11867</v>
      </c>
      <c r="D49" s="372" t="s">
        <v>11868</v>
      </c>
      <c r="E49" s="369" t="s">
        <v>15</v>
      </c>
      <c r="F49" s="369" t="s">
        <v>158</v>
      </c>
      <c r="G49" s="369" t="s">
        <v>81</v>
      </c>
      <c r="H49" s="370">
        <v>1</v>
      </c>
      <c r="I49" s="369"/>
      <c r="J49" s="369"/>
      <c r="K49" s="369"/>
    </row>
    <row r="50" spans="1:11" ht="12.75" customHeight="1">
      <c r="A50" s="369"/>
      <c r="B50" s="369"/>
      <c r="C50" s="372" t="s">
        <v>11869</v>
      </c>
      <c r="D50" s="372" t="s">
        <v>11870</v>
      </c>
      <c r="E50" s="369" t="s">
        <v>15</v>
      </c>
      <c r="F50" s="369" t="s">
        <v>158</v>
      </c>
      <c r="G50" s="369" t="s">
        <v>81</v>
      </c>
      <c r="H50" s="370">
        <v>1</v>
      </c>
      <c r="I50" s="369"/>
      <c r="J50" s="369"/>
      <c r="K50" s="369"/>
    </row>
    <row r="51" spans="1:11" s="392" customFormat="1" ht="12.75" customHeight="1">
      <c r="A51" s="388"/>
      <c r="B51" s="388"/>
      <c r="C51" s="417" t="s">
        <v>11871</v>
      </c>
      <c r="D51" s="417" t="s">
        <v>11872</v>
      </c>
      <c r="E51" s="388" t="s">
        <v>15</v>
      </c>
      <c r="F51" s="388" t="s">
        <v>158</v>
      </c>
      <c r="G51" s="388" t="s">
        <v>81</v>
      </c>
      <c r="H51" s="391"/>
      <c r="I51" s="388"/>
      <c r="J51" s="388"/>
      <c r="K51" s="388"/>
    </row>
    <row r="52" spans="1:11" ht="12.75" customHeight="1">
      <c r="A52" s="369"/>
      <c r="B52" s="369"/>
      <c r="C52" s="372" t="s">
        <v>11873</v>
      </c>
      <c r="D52" s="372" t="s">
        <v>9464</v>
      </c>
      <c r="E52" s="369" t="s">
        <v>15</v>
      </c>
      <c r="F52" s="369" t="s">
        <v>158</v>
      </c>
      <c r="G52" s="369" t="s">
        <v>81</v>
      </c>
      <c r="H52" s="370">
        <v>1</v>
      </c>
      <c r="I52" s="369"/>
      <c r="J52" s="369"/>
      <c r="K52" s="369"/>
    </row>
    <row r="53" spans="1:11" ht="12.75" customHeight="1">
      <c r="A53" s="369"/>
      <c r="B53" s="369"/>
      <c r="C53" s="372" t="s">
        <v>11874</v>
      </c>
      <c r="D53" s="419" t="s">
        <v>11875</v>
      </c>
      <c r="E53" s="369" t="s">
        <v>15</v>
      </c>
      <c r="F53" s="369" t="s">
        <v>158</v>
      </c>
      <c r="G53" s="369" t="s">
        <v>81</v>
      </c>
      <c r="H53" s="370">
        <v>2</v>
      </c>
      <c r="I53" s="369"/>
      <c r="J53" s="369"/>
      <c r="K53" s="369"/>
    </row>
    <row r="54" spans="1:11" ht="12.75" customHeight="1">
      <c r="A54" s="369"/>
      <c r="B54" s="369"/>
      <c r="C54" s="372" t="s">
        <v>11876</v>
      </c>
      <c r="D54" s="419" t="s">
        <v>9468</v>
      </c>
      <c r="E54" s="369" t="s">
        <v>15</v>
      </c>
      <c r="F54" s="369" t="s">
        <v>158</v>
      </c>
      <c r="G54" s="369" t="s">
        <v>81</v>
      </c>
      <c r="H54" s="370">
        <v>2</v>
      </c>
      <c r="I54" s="369"/>
      <c r="J54" s="369"/>
      <c r="K54" s="369"/>
    </row>
    <row r="55" spans="1:11" ht="12.75" customHeight="1">
      <c r="A55" s="369"/>
      <c r="B55" s="369"/>
      <c r="C55" s="372" t="s">
        <v>11786</v>
      </c>
      <c r="D55" s="372" t="s">
        <v>9863</v>
      </c>
      <c r="E55" s="369" t="s">
        <v>15</v>
      </c>
      <c r="F55" s="369" t="s">
        <v>158</v>
      </c>
      <c r="G55" s="369" t="s">
        <v>17</v>
      </c>
      <c r="H55" s="370">
        <v>1</v>
      </c>
      <c r="I55" s="369"/>
      <c r="J55" s="369"/>
      <c r="K55" s="370"/>
    </row>
    <row r="56" spans="1:11" ht="12.75" customHeight="1">
      <c r="A56" s="369"/>
      <c r="B56" s="369"/>
      <c r="C56" s="372" t="s">
        <v>11877</v>
      </c>
      <c r="D56" s="350" t="s">
        <v>9865</v>
      </c>
      <c r="E56" s="369"/>
      <c r="F56" s="369"/>
      <c r="G56" s="369"/>
      <c r="H56" s="370">
        <v>1</v>
      </c>
      <c r="I56" s="369"/>
      <c r="J56" s="369"/>
      <c r="K56" s="370"/>
    </row>
    <row r="57" spans="1:11" ht="12.75" customHeight="1">
      <c r="A57" s="369"/>
      <c r="B57" s="369"/>
      <c r="C57" s="372" t="s">
        <v>11878</v>
      </c>
      <c r="D57" s="350" t="s">
        <v>9867</v>
      </c>
      <c r="E57" s="369"/>
      <c r="F57" s="369"/>
      <c r="G57" s="369"/>
      <c r="H57" s="370">
        <v>1</v>
      </c>
      <c r="I57" s="369"/>
      <c r="J57" s="369"/>
      <c r="K57" s="370"/>
    </row>
    <row r="58" spans="1:11" ht="12.75" customHeight="1">
      <c r="A58" s="369"/>
      <c r="B58" s="369"/>
      <c r="C58" s="372" t="s">
        <v>11879</v>
      </c>
      <c r="D58" s="350" t="s">
        <v>9869</v>
      </c>
      <c r="E58" s="369"/>
      <c r="F58" s="369"/>
      <c r="G58" s="369"/>
      <c r="H58" s="370">
        <v>1</v>
      </c>
      <c r="I58" s="369"/>
      <c r="J58" s="369"/>
      <c r="K58" s="370"/>
    </row>
    <row r="59" spans="1:11" ht="12.75" customHeight="1">
      <c r="A59" s="369"/>
      <c r="B59" s="369"/>
      <c r="C59" s="372" t="s">
        <v>11880</v>
      </c>
      <c r="D59" s="350" t="s">
        <v>9871</v>
      </c>
      <c r="E59" s="369"/>
      <c r="F59" s="369"/>
      <c r="G59" s="369"/>
      <c r="H59" s="370">
        <v>1</v>
      </c>
      <c r="I59" s="369"/>
      <c r="J59" s="369"/>
      <c r="K59" s="370"/>
    </row>
    <row r="60" spans="1:11" ht="12.75" customHeight="1">
      <c r="A60" s="369"/>
      <c r="B60" s="369"/>
      <c r="C60" s="372" t="s">
        <v>11881</v>
      </c>
      <c r="D60" s="350" t="s">
        <v>9873</v>
      </c>
      <c r="E60" s="369"/>
      <c r="F60" s="369"/>
      <c r="G60" s="369"/>
      <c r="H60" s="370">
        <v>2</v>
      </c>
      <c r="I60" s="369"/>
      <c r="J60" s="369"/>
      <c r="K60" s="370"/>
    </row>
    <row r="61" spans="1:11" ht="12.75" customHeight="1">
      <c r="A61" s="369"/>
      <c r="B61" s="369"/>
      <c r="C61" s="372" t="s">
        <v>11882</v>
      </c>
      <c r="D61" s="350" t="s">
        <v>11883</v>
      </c>
      <c r="E61" s="369"/>
      <c r="F61" s="369"/>
      <c r="G61" s="369"/>
      <c r="H61" s="370">
        <v>1</v>
      </c>
      <c r="I61" s="369"/>
      <c r="J61" s="369"/>
      <c r="K61" s="370"/>
    </row>
    <row r="62" spans="1:11" ht="12.75" customHeight="1">
      <c r="A62" s="369"/>
      <c r="B62" s="369"/>
      <c r="C62" s="372" t="s">
        <v>11884</v>
      </c>
      <c r="D62" s="350" t="s">
        <v>11885</v>
      </c>
      <c r="E62" s="369"/>
      <c r="F62" s="369"/>
      <c r="G62" s="369"/>
      <c r="H62" s="370">
        <v>1</v>
      </c>
      <c r="I62" s="369"/>
      <c r="J62" s="369"/>
      <c r="K62" s="370"/>
    </row>
    <row r="63" spans="1:11" ht="12.75" customHeight="1">
      <c r="A63" s="369"/>
      <c r="B63" s="369"/>
      <c r="C63" s="372" t="s">
        <v>11886</v>
      </c>
      <c r="D63" s="350" t="s">
        <v>11887</v>
      </c>
      <c r="E63" s="369"/>
      <c r="F63" s="369"/>
      <c r="G63" s="369"/>
      <c r="H63" s="370">
        <v>1</v>
      </c>
      <c r="I63" s="369"/>
      <c r="J63" s="369"/>
      <c r="K63" s="370"/>
    </row>
    <row r="64" spans="1:11" ht="12.75" customHeight="1">
      <c r="A64" s="369"/>
      <c r="B64" s="369"/>
      <c r="C64" s="372" t="s">
        <v>11888</v>
      </c>
      <c r="D64" s="350" t="s">
        <v>11889</v>
      </c>
      <c r="E64" s="369"/>
      <c r="F64" s="369"/>
      <c r="G64" s="369"/>
      <c r="H64" s="370">
        <v>1</v>
      </c>
      <c r="I64" s="369"/>
      <c r="J64" s="369"/>
      <c r="K64" s="370"/>
    </row>
    <row r="65" spans="1:11" ht="12.75" customHeight="1">
      <c r="A65" s="369"/>
      <c r="B65" s="369"/>
      <c r="C65" s="372" t="s">
        <v>11890</v>
      </c>
      <c r="D65" s="350" t="s">
        <v>11891</v>
      </c>
      <c r="E65" s="369"/>
      <c r="F65" s="369"/>
      <c r="G65" s="369"/>
      <c r="H65" s="370">
        <v>1</v>
      </c>
      <c r="I65" s="369"/>
      <c r="J65" s="369"/>
      <c r="K65" s="370"/>
    </row>
    <row r="66" spans="1:11" ht="12.75" customHeight="1">
      <c r="A66" s="369"/>
      <c r="B66" s="369"/>
      <c r="C66" s="372" t="s">
        <v>11892</v>
      </c>
      <c r="D66" s="350" t="s">
        <v>11893</v>
      </c>
      <c r="E66" s="369"/>
      <c r="F66" s="369"/>
      <c r="G66" s="369"/>
      <c r="H66" s="370">
        <v>1</v>
      </c>
      <c r="I66" s="369"/>
      <c r="J66" s="369"/>
      <c r="K66" s="370"/>
    </row>
    <row r="67" spans="1:11" ht="12.75" customHeight="1">
      <c r="A67" s="369"/>
      <c r="B67" s="369"/>
      <c r="C67" s="372" t="s">
        <v>11894</v>
      </c>
      <c r="D67" s="350" t="s">
        <v>11895</v>
      </c>
      <c r="E67" s="369"/>
      <c r="F67" s="369"/>
      <c r="G67" s="369"/>
      <c r="H67" s="370">
        <v>1</v>
      </c>
      <c r="I67" s="369"/>
      <c r="J67" s="369"/>
      <c r="K67" s="370"/>
    </row>
    <row r="68" spans="1:11" s="392" customFormat="1" ht="12.75" customHeight="1">
      <c r="A68" s="388"/>
      <c r="B68" s="388"/>
      <c r="C68" s="417" t="s">
        <v>11896</v>
      </c>
      <c r="D68" s="418" t="s">
        <v>11897</v>
      </c>
      <c r="E68" s="388"/>
      <c r="F68" s="388"/>
      <c r="G68" s="388"/>
      <c r="H68" s="391"/>
      <c r="I68" s="388"/>
      <c r="J68" s="388"/>
      <c r="K68" s="391"/>
    </row>
    <row r="69" spans="1:11" ht="12.75" customHeight="1">
      <c r="A69" s="369"/>
      <c r="B69" s="369"/>
      <c r="C69" s="372" t="s">
        <v>11898</v>
      </c>
      <c r="D69" s="350" t="s">
        <v>11899</v>
      </c>
      <c r="E69" s="369"/>
      <c r="F69" s="369"/>
      <c r="G69" s="369"/>
      <c r="H69" s="370">
        <v>1</v>
      </c>
      <c r="I69" s="369"/>
      <c r="J69" s="369"/>
      <c r="K69" s="370"/>
    </row>
    <row r="70" spans="1:11" ht="12.75" customHeight="1">
      <c r="A70" s="369"/>
      <c r="B70" s="369"/>
      <c r="C70" s="372" t="s">
        <v>11900</v>
      </c>
      <c r="D70" s="350" t="s">
        <v>11901</v>
      </c>
      <c r="E70" s="369"/>
      <c r="F70" s="369"/>
      <c r="G70" s="369"/>
      <c r="H70" s="370">
        <v>1</v>
      </c>
      <c r="I70" s="369"/>
      <c r="J70" s="369"/>
      <c r="K70" s="370"/>
    </row>
    <row r="71" spans="1:11" ht="12.75" customHeight="1">
      <c r="A71" s="369"/>
      <c r="B71" s="369"/>
      <c r="C71" s="372" t="s">
        <v>11902</v>
      </c>
      <c r="D71" s="350" t="s">
        <v>11903</v>
      </c>
      <c r="E71" s="369"/>
      <c r="F71" s="369"/>
      <c r="G71" s="369"/>
      <c r="H71" s="370">
        <v>1</v>
      </c>
      <c r="I71" s="369"/>
      <c r="J71" s="369"/>
      <c r="K71" s="370"/>
    </row>
    <row r="72" spans="1:11" ht="12.75" customHeight="1">
      <c r="A72" s="369"/>
      <c r="B72" s="369"/>
      <c r="C72" s="372" t="s">
        <v>11904</v>
      </c>
      <c r="D72" s="350" t="s">
        <v>11905</v>
      </c>
      <c r="E72" s="369"/>
      <c r="F72" s="369"/>
      <c r="G72" s="369"/>
      <c r="H72" s="370">
        <v>1</v>
      </c>
      <c r="I72" s="369"/>
      <c r="J72" s="369"/>
      <c r="K72" s="370"/>
    </row>
    <row r="73" spans="1:11" ht="12.75" customHeight="1">
      <c r="A73" s="369"/>
      <c r="B73" s="369"/>
      <c r="C73" s="372" t="s">
        <v>11906</v>
      </c>
      <c r="D73" s="350" t="s">
        <v>11907</v>
      </c>
      <c r="E73" s="369"/>
      <c r="F73" s="369"/>
      <c r="G73" s="369"/>
      <c r="H73" s="370">
        <v>1</v>
      </c>
      <c r="I73" s="369"/>
      <c r="J73" s="369"/>
      <c r="K73" s="370"/>
    </row>
    <row r="74" spans="1:11" s="392" customFormat="1" ht="12" customHeight="1">
      <c r="A74" s="388"/>
      <c r="B74" s="388"/>
      <c r="C74" s="417" t="s">
        <v>11908</v>
      </c>
      <c r="D74" s="418" t="s">
        <v>11909</v>
      </c>
      <c r="E74" s="388"/>
      <c r="F74" s="388"/>
      <c r="G74" s="388"/>
      <c r="H74" s="391"/>
      <c r="I74" s="388"/>
      <c r="J74" s="388"/>
      <c r="K74" s="391"/>
    </row>
    <row r="75" spans="1:11" ht="12.75" customHeight="1">
      <c r="A75" s="369"/>
      <c r="B75" s="369"/>
      <c r="C75" s="372" t="s">
        <v>11910</v>
      </c>
      <c r="D75" s="350" t="s">
        <v>11911</v>
      </c>
      <c r="E75" s="369"/>
      <c r="F75" s="369"/>
      <c r="G75" s="369"/>
      <c r="H75" s="370">
        <v>1</v>
      </c>
      <c r="I75" s="369"/>
      <c r="J75" s="369"/>
      <c r="K75" s="370"/>
    </row>
    <row r="76" spans="1:11" ht="12.75" customHeight="1">
      <c r="A76" s="369"/>
      <c r="B76" s="369"/>
      <c r="C76" s="372" t="s">
        <v>11912</v>
      </c>
      <c r="D76" s="350" t="s">
        <v>11913</v>
      </c>
      <c r="E76" s="369"/>
      <c r="F76" s="369"/>
      <c r="G76" s="369"/>
      <c r="H76" s="370">
        <v>1</v>
      </c>
      <c r="I76" s="369"/>
      <c r="J76" s="369"/>
      <c r="K76" s="370"/>
    </row>
    <row r="77" spans="1:11" ht="12.75" customHeight="1">
      <c r="A77" s="369"/>
      <c r="B77" s="369"/>
      <c r="C77" s="372" t="s">
        <v>11914</v>
      </c>
      <c r="D77" s="350" t="s">
        <v>11915</v>
      </c>
      <c r="E77" s="369"/>
      <c r="F77" s="369"/>
      <c r="G77" s="369"/>
      <c r="H77" s="370">
        <v>1</v>
      </c>
      <c r="I77" s="369"/>
      <c r="J77" s="369"/>
      <c r="K77" s="370"/>
    </row>
    <row r="78" spans="1:11" ht="12.75" customHeight="1">
      <c r="A78" s="369"/>
      <c r="B78" s="369"/>
      <c r="C78" s="372" t="s">
        <v>11916</v>
      </c>
      <c r="D78" s="350" t="s">
        <v>11917</v>
      </c>
      <c r="E78" s="369"/>
      <c r="F78" s="369"/>
      <c r="G78" s="369"/>
      <c r="H78" s="370">
        <v>1</v>
      </c>
      <c r="I78" s="369"/>
      <c r="J78" s="369"/>
      <c r="K78" s="370"/>
    </row>
    <row r="79" spans="1:11" ht="12.75" customHeight="1">
      <c r="A79" s="369"/>
      <c r="B79" s="369"/>
      <c r="C79" s="372" t="s">
        <v>11918</v>
      </c>
      <c r="D79" s="350" t="s">
        <v>11919</v>
      </c>
      <c r="E79" s="369"/>
      <c r="F79" s="369"/>
      <c r="G79" s="369"/>
      <c r="H79" s="370">
        <v>1</v>
      </c>
      <c r="I79" s="369"/>
      <c r="J79" s="369"/>
      <c r="K79" s="370"/>
    </row>
    <row r="80" spans="1:11" s="392" customFormat="1" ht="12.75" customHeight="1">
      <c r="A80" s="388"/>
      <c r="B80" s="388"/>
      <c r="C80" s="417" t="s">
        <v>11920</v>
      </c>
      <c r="D80" s="418" t="s">
        <v>11921</v>
      </c>
      <c r="E80" s="388"/>
      <c r="F80" s="388"/>
      <c r="G80" s="388"/>
      <c r="H80" s="391"/>
      <c r="I80" s="388"/>
      <c r="J80" s="388"/>
      <c r="K80" s="404"/>
    </row>
    <row r="81" spans="1:11" ht="12.75" customHeight="1">
      <c r="A81" s="369"/>
      <c r="B81" s="369"/>
      <c r="C81" s="372" t="s">
        <v>11922</v>
      </c>
      <c r="D81" s="350" t="s">
        <v>11923</v>
      </c>
      <c r="E81" s="369"/>
      <c r="F81" s="369"/>
      <c r="G81" s="369"/>
      <c r="H81" s="370">
        <v>1</v>
      </c>
      <c r="I81" s="369"/>
      <c r="J81" s="369"/>
      <c r="K81" s="370"/>
    </row>
    <row r="82" spans="1:11" ht="12.75" customHeight="1">
      <c r="A82" s="369"/>
      <c r="B82" s="369"/>
      <c r="C82" s="372" t="s">
        <v>11924</v>
      </c>
      <c r="D82" s="350" t="s">
        <v>11925</v>
      </c>
      <c r="E82" s="369"/>
      <c r="F82" s="369"/>
      <c r="G82" s="369"/>
      <c r="H82" s="370">
        <v>1</v>
      </c>
      <c r="I82" s="369"/>
      <c r="J82" s="369"/>
      <c r="K82" s="370"/>
    </row>
    <row r="83" spans="1:11" ht="12.75" customHeight="1">
      <c r="A83" s="369"/>
      <c r="B83" s="369"/>
      <c r="C83" s="372" t="s">
        <v>11926</v>
      </c>
      <c r="D83" s="350" t="s">
        <v>11927</v>
      </c>
      <c r="E83" s="369"/>
      <c r="F83" s="369"/>
      <c r="G83" s="369"/>
      <c r="H83" s="370">
        <v>1</v>
      </c>
      <c r="I83" s="369"/>
      <c r="J83" s="369"/>
      <c r="K83" s="370"/>
    </row>
    <row r="84" spans="1:11" ht="12.75" customHeight="1">
      <c r="A84" s="369"/>
      <c r="B84" s="369"/>
      <c r="C84" s="372" t="s">
        <v>11928</v>
      </c>
      <c r="D84" s="350" t="s">
        <v>11929</v>
      </c>
      <c r="E84" s="369"/>
      <c r="F84" s="369"/>
      <c r="G84" s="369"/>
      <c r="H84" s="370">
        <v>1</v>
      </c>
      <c r="I84" s="369"/>
      <c r="J84" s="369"/>
      <c r="K84" s="370"/>
    </row>
    <row r="85" spans="1:11" ht="12.75" customHeight="1">
      <c r="A85" s="369"/>
      <c r="B85" s="369"/>
      <c r="C85" s="372" t="s">
        <v>11930</v>
      </c>
      <c r="D85" s="350" t="s">
        <v>11931</v>
      </c>
      <c r="E85" s="369"/>
      <c r="F85" s="369"/>
      <c r="G85" s="369"/>
      <c r="H85" s="370">
        <v>1</v>
      </c>
      <c r="I85" s="369"/>
      <c r="J85" s="369"/>
      <c r="K85" s="370"/>
    </row>
    <row r="86" spans="1:11" s="392" customFormat="1" ht="12.75" customHeight="1">
      <c r="A86" s="388"/>
      <c r="B86" s="388"/>
      <c r="C86" s="417" t="s">
        <v>11932</v>
      </c>
      <c r="D86" s="418" t="s">
        <v>11933</v>
      </c>
      <c r="E86" s="388"/>
      <c r="F86" s="388"/>
      <c r="G86" s="388"/>
      <c r="H86" s="391"/>
      <c r="I86" s="388"/>
      <c r="J86" s="388"/>
      <c r="K86" s="404"/>
    </row>
    <row r="87" spans="1:11" ht="12" customHeight="1">
      <c r="A87" s="369"/>
      <c r="B87" s="369"/>
      <c r="C87" s="372" t="s">
        <v>11934</v>
      </c>
      <c r="D87" s="350" t="s">
        <v>11935</v>
      </c>
      <c r="E87" s="369"/>
      <c r="F87" s="369"/>
      <c r="G87" s="369"/>
      <c r="H87" s="370">
        <v>1</v>
      </c>
      <c r="I87" s="369"/>
      <c r="J87" s="369"/>
      <c r="K87" s="370"/>
    </row>
    <row r="88" spans="1:11" ht="12.75" customHeight="1">
      <c r="A88" s="369"/>
      <c r="B88" s="369"/>
      <c r="C88" s="372" t="s">
        <v>11936</v>
      </c>
      <c r="D88" s="350" t="s">
        <v>11937</v>
      </c>
      <c r="E88" s="369"/>
      <c r="F88" s="369"/>
      <c r="G88" s="369"/>
      <c r="H88" s="370">
        <v>1</v>
      </c>
      <c r="I88" s="369"/>
      <c r="J88" s="369"/>
      <c r="K88" s="370"/>
    </row>
    <row r="89" spans="1:11" ht="12.75" customHeight="1">
      <c r="A89" s="369"/>
      <c r="B89" s="369"/>
      <c r="C89" s="372" t="s">
        <v>11938</v>
      </c>
      <c r="D89" s="350" t="s">
        <v>11939</v>
      </c>
      <c r="E89" s="369"/>
      <c r="F89" s="369"/>
      <c r="G89" s="369"/>
      <c r="H89" s="370">
        <v>1</v>
      </c>
      <c r="I89" s="369"/>
      <c r="J89" s="369"/>
      <c r="K89" s="370"/>
    </row>
    <row r="90" spans="1:11" ht="12.75" customHeight="1">
      <c r="A90" s="369"/>
      <c r="B90" s="369"/>
      <c r="C90" s="372" t="s">
        <v>11940</v>
      </c>
      <c r="D90" s="350" t="s">
        <v>11941</v>
      </c>
      <c r="E90" s="369"/>
      <c r="F90" s="369"/>
      <c r="G90" s="369"/>
      <c r="H90" s="370">
        <v>1</v>
      </c>
      <c r="I90" s="369"/>
      <c r="J90" s="369"/>
      <c r="K90" s="370"/>
    </row>
    <row r="91" spans="1:11" s="392" customFormat="1" ht="12.75" customHeight="1">
      <c r="A91" s="388"/>
      <c r="B91" s="388"/>
      <c r="C91" s="417" t="s">
        <v>11942</v>
      </c>
      <c r="D91" s="418" t="s">
        <v>11943</v>
      </c>
      <c r="E91" s="388"/>
      <c r="F91" s="388"/>
      <c r="G91" s="388"/>
      <c r="H91" s="391"/>
      <c r="I91" s="388"/>
      <c r="J91" s="388"/>
      <c r="K91" s="391"/>
    </row>
    <row r="92" spans="1:11" ht="12.75" customHeight="1">
      <c r="A92" s="369"/>
      <c r="B92" s="369"/>
      <c r="C92" s="372" t="s">
        <v>11944</v>
      </c>
      <c r="D92" s="350" t="s">
        <v>11945</v>
      </c>
      <c r="E92" s="369"/>
      <c r="F92" s="369"/>
      <c r="G92" s="369"/>
      <c r="H92" s="370">
        <v>1</v>
      </c>
      <c r="I92" s="369"/>
      <c r="J92" s="369"/>
      <c r="K92" s="370"/>
    </row>
    <row r="93" spans="1:11" ht="12.75" customHeight="1">
      <c r="A93" s="369"/>
      <c r="B93" s="369"/>
      <c r="C93" s="372" t="s">
        <v>11946</v>
      </c>
      <c r="D93" s="350" t="s">
        <v>11947</v>
      </c>
      <c r="E93" s="369"/>
      <c r="F93" s="369"/>
      <c r="G93" s="369"/>
      <c r="H93" s="370">
        <v>1</v>
      </c>
      <c r="I93" s="369"/>
      <c r="J93" s="369"/>
      <c r="K93" s="370"/>
    </row>
    <row r="94" spans="1:11" ht="12.75" customHeight="1">
      <c r="A94" s="369"/>
      <c r="B94" s="369"/>
      <c r="C94" s="372" t="s">
        <v>11948</v>
      </c>
      <c r="D94" s="350" t="s">
        <v>11949</v>
      </c>
      <c r="E94" s="369"/>
      <c r="F94" s="369"/>
      <c r="G94" s="369"/>
      <c r="H94" s="370">
        <v>1</v>
      </c>
      <c r="I94" s="369"/>
      <c r="J94" s="369"/>
      <c r="K94" s="370"/>
    </row>
    <row r="95" spans="1:11" ht="12.75" customHeight="1">
      <c r="A95" s="369"/>
      <c r="B95" s="369"/>
      <c r="C95" s="372" t="s">
        <v>11950</v>
      </c>
      <c r="D95" s="350" t="s">
        <v>11951</v>
      </c>
      <c r="E95" s="369"/>
      <c r="F95" s="369"/>
      <c r="G95" s="369"/>
      <c r="H95" s="370">
        <v>1</v>
      </c>
      <c r="I95" s="369"/>
      <c r="J95" s="369"/>
      <c r="K95" s="370"/>
    </row>
    <row r="96" spans="1:11" ht="12.75" customHeight="1">
      <c r="A96" s="369"/>
      <c r="B96" s="369"/>
      <c r="C96" s="372" t="s">
        <v>11952</v>
      </c>
      <c r="D96" s="350" t="s">
        <v>11953</v>
      </c>
      <c r="E96" s="369"/>
      <c r="F96" s="369"/>
      <c r="G96" s="369"/>
      <c r="H96" s="370">
        <v>1</v>
      </c>
      <c r="I96" s="369"/>
      <c r="J96" s="369"/>
      <c r="K96" s="370"/>
    </row>
    <row r="97" spans="1:11" s="392" customFormat="1" ht="12.75" customHeight="1">
      <c r="A97" s="388"/>
      <c r="B97" s="388"/>
      <c r="C97" s="417" t="s">
        <v>11954</v>
      </c>
      <c r="D97" s="418" t="s">
        <v>11955</v>
      </c>
      <c r="E97" s="388"/>
      <c r="F97" s="388"/>
      <c r="G97" s="388"/>
      <c r="H97" s="391"/>
      <c r="I97" s="388"/>
      <c r="J97" s="388"/>
      <c r="K97" s="391"/>
    </row>
    <row r="98" spans="1:11" ht="12.75" customHeight="1">
      <c r="A98" s="369"/>
      <c r="B98" s="369"/>
      <c r="C98" s="372" t="s">
        <v>11956</v>
      </c>
      <c r="D98" s="350" t="s">
        <v>11957</v>
      </c>
      <c r="E98" s="369"/>
      <c r="F98" s="369"/>
      <c r="G98" s="369"/>
      <c r="H98" s="370">
        <v>1</v>
      </c>
      <c r="I98" s="369"/>
      <c r="J98" s="369"/>
      <c r="K98" s="370"/>
    </row>
    <row r="99" spans="1:11" ht="12.75" customHeight="1">
      <c r="A99" s="369"/>
      <c r="B99" s="369"/>
      <c r="C99" s="372" t="s">
        <v>11958</v>
      </c>
      <c r="D99" s="350" t="s">
        <v>11959</v>
      </c>
      <c r="E99" s="369"/>
      <c r="F99" s="369"/>
      <c r="G99" s="369"/>
      <c r="H99" s="370">
        <v>1</v>
      </c>
      <c r="I99" s="369"/>
      <c r="J99" s="369"/>
      <c r="K99" s="370"/>
    </row>
    <row r="100" spans="1:11" ht="12.75" customHeight="1">
      <c r="A100" s="369"/>
      <c r="B100" s="369"/>
      <c r="C100" s="372" t="s">
        <v>11960</v>
      </c>
      <c r="D100" s="350" t="s">
        <v>11961</v>
      </c>
      <c r="E100" s="369"/>
      <c r="F100" s="369"/>
      <c r="G100" s="369"/>
      <c r="H100" s="370">
        <v>1</v>
      </c>
      <c r="I100" s="369"/>
      <c r="J100" s="369"/>
      <c r="K100" s="370"/>
    </row>
    <row r="101" spans="1:11" ht="12.75" customHeight="1">
      <c r="A101" s="369"/>
      <c r="B101" s="369"/>
      <c r="C101" s="372" t="s">
        <v>11962</v>
      </c>
      <c r="D101" s="350" t="s">
        <v>11963</v>
      </c>
      <c r="E101" s="369"/>
      <c r="F101" s="369"/>
      <c r="G101" s="369"/>
      <c r="H101" s="370">
        <v>1</v>
      </c>
      <c r="I101" s="369"/>
      <c r="J101" s="369"/>
      <c r="K101" s="370"/>
    </row>
    <row r="102" spans="1:11" ht="12.75" customHeight="1">
      <c r="A102" s="369"/>
      <c r="B102" s="369"/>
      <c r="C102" s="372" t="s">
        <v>11964</v>
      </c>
      <c r="D102" s="350" t="s">
        <v>11965</v>
      </c>
      <c r="E102" s="369"/>
      <c r="F102" s="369"/>
      <c r="G102" s="369"/>
      <c r="H102" s="370">
        <v>1</v>
      </c>
      <c r="I102" s="369"/>
      <c r="J102" s="369"/>
      <c r="K102" s="370"/>
    </row>
    <row r="103" spans="1:11" s="392" customFormat="1" ht="12.75" customHeight="1">
      <c r="A103" s="388"/>
      <c r="B103" s="388"/>
      <c r="C103" s="417" t="s">
        <v>11966</v>
      </c>
      <c r="D103" s="418" t="s">
        <v>11967</v>
      </c>
      <c r="E103" s="388"/>
      <c r="F103" s="388"/>
      <c r="G103" s="388"/>
      <c r="H103" s="391"/>
      <c r="I103" s="388"/>
      <c r="J103" s="388"/>
      <c r="K103" s="391"/>
    </row>
    <row r="104" spans="1:11" ht="12.75" customHeight="1">
      <c r="A104" s="369"/>
      <c r="B104" s="369"/>
      <c r="C104" s="372" t="s">
        <v>11968</v>
      </c>
      <c r="D104" s="350" t="s">
        <v>11969</v>
      </c>
      <c r="E104" s="369"/>
      <c r="F104" s="369"/>
      <c r="G104" s="369"/>
      <c r="H104" s="370">
        <v>1</v>
      </c>
      <c r="I104" s="369"/>
      <c r="J104" s="369"/>
      <c r="K104" s="370"/>
    </row>
    <row r="105" spans="1:11" ht="12.75" customHeight="1">
      <c r="A105" s="369"/>
      <c r="B105" s="369"/>
      <c r="C105" s="372" t="s">
        <v>11970</v>
      </c>
      <c r="D105" s="420" t="s">
        <v>11971</v>
      </c>
      <c r="E105" s="369"/>
      <c r="F105" s="369"/>
      <c r="G105" s="369"/>
      <c r="H105" s="370">
        <v>1</v>
      </c>
      <c r="I105" s="369"/>
      <c r="J105" s="369"/>
      <c r="K105" s="370"/>
    </row>
    <row r="106" spans="1:11" ht="12.75" customHeight="1">
      <c r="A106" s="369"/>
      <c r="B106" s="369"/>
      <c r="C106" s="372" t="s">
        <v>11972</v>
      </c>
      <c r="D106" s="419" t="s">
        <v>9468</v>
      </c>
      <c r="E106" s="369"/>
      <c r="F106" s="369"/>
      <c r="G106" s="369"/>
      <c r="H106" s="370">
        <v>1</v>
      </c>
      <c r="I106" s="369"/>
      <c r="J106" s="369"/>
      <c r="K106" s="370"/>
    </row>
    <row r="107" spans="1:11" ht="12.75" customHeight="1">
      <c r="A107" s="369"/>
      <c r="B107" s="369"/>
      <c r="C107" s="372" t="s">
        <v>11973</v>
      </c>
      <c r="D107" s="372" t="s">
        <v>9380</v>
      </c>
      <c r="E107" s="369" t="s">
        <v>151</v>
      </c>
      <c r="F107" s="369" t="s">
        <v>158</v>
      </c>
      <c r="G107" s="369" t="s">
        <v>81</v>
      </c>
      <c r="H107" s="370">
        <v>0.5</v>
      </c>
      <c r="I107" s="369"/>
      <c r="J107" s="369"/>
      <c r="K107" s="370"/>
    </row>
    <row r="108" spans="1:11" ht="12.75" customHeight="1">
      <c r="A108" s="369"/>
      <c r="B108" s="369"/>
      <c r="C108" s="372" t="s">
        <v>11974</v>
      </c>
      <c r="D108" s="372" t="s">
        <v>9382</v>
      </c>
      <c r="E108" s="369"/>
      <c r="F108" s="369"/>
      <c r="G108" s="369"/>
      <c r="H108" s="370">
        <v>0.5</v>
      </c>
      <c r="I108" s="369"/>
      <c r="J108" s="369"/>
      <c r="K108" s="370"/>
    </row>
    <row r="109" spans="1:11" ht="12.75" customHeight="1">
      <c r="A109" s="369"/>
      <c r="B109" s="369"/>
      <c r="C109" s="372" t="s">
        <v>11975</v>
      </c>
      <c r="D109" s="372" t="s">
        <v>9384</v>
      </c>
      <c r="E109" s="369"/>
      <c r="F109" s="369"/>
      <c r="G109" s="369"/>
      <c r="H109" s="370">
        <v>0.5</v>
      </c>
      <c r="I109" s="369"/>
      <c r="J109" s="369"/>
      <c r="K109" s="370"/>
    </row>
    <row r="110" spans="1:11" ht="12.75" customHeight="1">
      <c r="A110" s="369"/>
      <c r="B110" s="369"/>
      <c r="C110" s="372" t="s">
        <v>11976</v>
      </c>
      <c r="D110" s="372" t="s">
        <v>9386</v>
      </c>
      <c r="E110" s="369"/>
      <c r="F110" s="369"/>
      <c r="G110" s="369"/>
      <c r="H110" s="370">
        <v>0.5</v>
      </c>
      <c r="I110" s="369"/>
      <c r="J110" s="369"/>
      <c r="K110" s="370"/>
    </row>
    <row r="111" spans="1:11" ht="12.75" customHeight="1">
      <c r="A111" s="369"/>
      <c r="B111" s="369"/>
      <c r="C111" s="372" t="s">
        <v>11977</v>
      </c>
      <c r="D111" s="372" t="s">
        <v>9388</v>
      </c>
      <c r="E111" s="369"/>
      <c r="F111" s="369"/>
      <c r="G111" s="369"/>
      <c r="H111" s="370">
        <v>0.5</v>
      </c>
      <c r="I111" s="369"/>
      <c r="J111" s="369"/>
      <c r="K111" s="370"/>
    </row>
    <row r="112" spans="1:11" ht="12.75" customHeight="1">
      <c r="A112" s="369"/>
      <c r="B112" s="369"/>
      <c r="C112" s="372" t="s">
        <v>11978</v>
      </c>
      <c r="D112" s="350" t="s">
        <v>10912</v>
      </c>
      <c r="E112" s="369"/>
      <c r="F112" s="369"/>
      <c r="G112" s="369"/>
      <c r="H112" s="370">
        <v>1</v>
      </c>
      <c r="I112" s="369"/>
      <c r="J112" s="369"/>
      <c r="K112" s="370"/>
    </row>
    <row r="113" spans="1:11" ht="12.75" customHeight="1">
      <c r="A113" s="369"/>
      <c r="B113" s="369"/>
      <c r="C113" s="372" t="s">
        <v>11979</v>
      </c>
      <c r="D113" s="372" t="s">
        <v>11793</v>
      </c>
      <c r="E113" s="369"/>
      <c r="F113" s="369"/>
      <c r="G113" s="369"/>
      <c r="H113" s="370">
        <v>0.5</v>
      </c>
      <c r="I113" s="369"/>
      <c r="J113" s="369"/>
      <c r="K113" s="370"/>
    </row>
    <row r="114" spans="1:11" ht="12.75" customHeight="1">
      <c r="A114" s="369"/>
      <c r="B114" s="369"/>
      <c r="C114" s="372" t="s">
        <v>11980</v>
      </c>
      <c r="D114" s="372" t="s">
        <v>11981</v>
      </c>
      <c r="E114" s="369"/>
      <c r="F114" s="369"/>
      <c r="G114" s="369"/>
      <c r="H114" s="370">
        <v>0.5</v>
      </c>
      <c r="I114" s="369"/>
      <c r="J114" s="369"/>
      <c r="K114" s="370"/>
    </row>
    <row r="115" spans="1:11" ht="12.75" customHeight="1">
      <c r="A115" s="369"/>
      <c r="B115" s="369"/>
      <c r="C115" s="372" t="s">
        <v>11982</v>
      </c>
      <c r="D115" s="372" t="s">
        <v>11983</v>
      </c>
      <c r="E115" s="369"/>
      <c r="F115" s="369"/>
      <c r="G115" s="369"/>
      <c r="H115" s="370">
        <v>0.5</v>
      </c>
      <c r="I115" s="369"/>
      <c r="J115" s="369"/>
      <c r="K115" s="370"/>
    </row>
    <row r="116" spans="1:11" ht="12.75" customHeight="1">
      <c r="A116" s="369"/>
      <c r="B116" s="369"/>
      <c r="C116" s="372" t="s">
        <v>11984</v>
      </c>
      <c r="D116" s="372" t="s">
        <v>11797</v>
      </c>
      <c r="E116" s="369"/>
      <c r="F116" s="369"/>
      <c r="G116" s="369"/>
      <c r="H116" s="370">
        <v>0.5</v>
      </c>
      <c r="I116" s="369"/>
      <c r="J116" s="369"/>
      <c r="K116" s="370"/>
    </row>
    <row r="117" spans="1:11" ht="12.75" customHeight="1">
      <c r="A117" s="369"/>
      <c r="B117" s="369"/>
      <c r="C117" s="372" t="s">
        <v>11985</v>
      </c>
      <c r="D117" s="372" t="s">
        <v>11799</v>
      </c>
      <c r="E117" s="369"/>
      <c r="F117" s="369"/>
      <c r="G117" s="369"/>
      <c r="H117" s="370">
        <v>0.5</v>
      </c>
      <c r="I117" s="369"/>
      <c r="J117" s="369"/>
      <c r="K117" s="370"/>
    </row>
    <row r="118" spans="1:11" ht="12.75" customHeight="1">
      <c r="A118" s="369"/>
      <c r="B118" s="369"/>
      <c r="C118" s="372" t="s">
        <v>11986</v>
      </c>
      <c r="D118" s="372" t="s">
        <v>11801</v>
      </c>
      <c r="E118" s="369"/>
      <c r="F118" s="369"/>
      <c r="G118" s="369"/>
      <c r="H118" s="370">
        <v>0.5</v>
      </c>
      <c r="I118" s="369"/>
      <c r="J118" s="369"/>
      <c r="K118" s="370"/>
    </row>
    <row r="119" spans="1:11" ht="12.75" customHeight="1">
      <c r="A119" s="369"/>
      <c r="B119" s="369"/>
      <c r="C119" s="372" t="s">
        <v>11987</v>
      </c>
      <c r="D119" s="372" t="s">
        <v>11803</v>
      </c>
      <c r="E119" s="369"/>
      <c r="F119" s="369"/>
      <c r="G119" s="369"/>
      <c r="H119" s="370">
        <v>0.5</v>
      </c>
      <c r="I119" s="369"/>
      <c r="J119" s="369"/>
      <c r="K119" s="370"/>
    </row>
    <row r="120" spans="1:11" s="392" customFormat="1" ht="12.75" customHeight="1">
      <c r="A120" s="388"/>
      <c r="B120" s="388"/>
      <c r="C120" s="417" t="s">
        <v>11988</v>
      </c>
      <c r="D120" s="417" t="s">
        <v>11805</v>
      </c>
      <c r="E120" s="388"/>
      <c r="F120" s="388"/>
      <c r="G120" s="388"/>
      <c r="H120" s="391"/>
      <c r="I120" s="388"/>
      <c r="J120" s="388"/>
      <c r="K120" s="391"/>
    </row>
    <row r="121" spans="1:11" ht="12.75" customHeight="1">
      <c r="A121" s="369"/>
      <c r="B121" s="369"/>
      <c r="C121" s="372" t="s">
        <v>11989</v>
      </c>
      <c r="D121" s="372" t="s">
        <v>11807</v>
      </c>
      <c r="E121" s="369"/>
      <c r="F121" s="369"/>
      <c r="G121" s="369"/>
      <c r="H121" s="370">
        <v>0.5</v>
      </c>
      <c r="I121" s="369"/>
      <c r="J121" s="369"/>
      <c r="K121" s="370"/>
    </row>
    <row r="122" spans="1:11" ht="12.75" customHeight="1">
      <c r="A122" s="369"/>
      <c r="B122" s="369"/>
      <c r="C122" s="372" t="s">
        <v>11990</v>
      </c>
      <c r="D122" s="372" t="s">
        <v>11809</v>
      </c>
      <c r="E122" s="369"/>
      <c r="F122" s="369"/>
      <c r="G122" s="369"/>
      <c r="H122" s="370">
        <v>0.5</v>
      </c>
      <c r="I122" s="369"/>
      <c r="J122" s="369"/>
      <c r="K122" s="370"/>
    </row>
    <row r="123" spans="1:11" ht="12.75" customHeight="1">
      <c r="A123" s="369"/>
      <c r="B123" s="369"/>
      <c r="C123" s="372" t="s">
        <v>11991</v>
      </c>
      <c r="D123" s="372" t="s">
        <v>11811</v>
      </c>
      <c r="E123" s="369"/>
      <c r="F123" s="369"/>
      <c r="G123" s="369"/>
      <c r="H123" s="370">
        <v>0.5</v>
      </c>
      <c r="I123" s="369"/>
      <c r="J123" s="369"/>
      <c r="K123" s="370"/>
    </row>
    <row r="124" spans="1:11" ht="12.75" customHeight="1">
      <c r="A124" s="369"/>
      <c r="B124" s="369"/>
      <c r="C124" s="372" t="s">
        <v>11992</v>
      </c>
      <c r="D124" s="372" t="s">
        <v>11813</v>
      </c>
      <c r="E124" s="369"/>
      <c r="F124" s="369"/>
      <c r="G124" s="369"/>
      <c r="H124" s="370">
        <v>0.5</v>
      </c>
      <c r="I124" s="369"/>
      <c r="J124" s="369"/>
      <c r="K124" s="370"/>
    </row>
    <row r="125" spans="1:11" ht="12.75" customHeight="1">
      <c r="A125" s="369"/>
      <c r="B125" s="369"/>
      <c r="C125" s="372" t="s">
        <v>11993</v>
      </c>
      <c r="D125" s="372" t="s">
        <v>11815</v>
      </c>
      <c r="E125" s="369"/>
      <c r="F125" s="369"/>
      <c r="G125" s="369"/>
      <c r="H125" s="370">
        <v>0.5</v>
      </c>
      <c r="I125" s="369"/>
      <c r="J125" s="369"/>
      <c r="K125" s="370"/>
    </row>
    <row r="126" spans="1:11" s="392" customFormat="1" ht="12.75" customHeight="1">
      <c r="A126" s="388"/>
      <c r="B126" s="388"/>
      <c r="C126" s="417" t="s">
        <v>11994</v>
      </c>
      <c r="D126" s="417" t="s">
        <v>11817</v>
      </c>
      <c r="E126" s="388"/>
      <c r="F126" s="388"/>
      <c r="G126" s="388"/>
      <c r="H126" s="391"/>
      <c r="I126" s="388"/>
      <c r="J126" s="388"/>
      <c r="K126" s="391"/>
    </row>
    <row r="127" spans="1:11" ht="12.75" customHeight="1">
      <c r="A127" s="369"/>
      <c r="B127" s="369"/>
      <c r="C127" s="372" t="s">
        <v>11995</v>
      </c>
      <c r="D127" s="372" t="s">
        <v>11996</v>
      </c>
      <c r="E127" s="369"/>
      <c r="F127" s="369"/>
      <c r="G127" s="369"/>
      <c r="H127" s="370">
        <v>0.5</v>
      </c>
      <c r="I127" s="369"/>
      <c r="J127" s="369"/>
      <c r="K127" s="370"/>
    </row>
    <row r="128" spans="1:11" ht="12.75" customHeight="1">
      <c r="A128" s="369"/>
      <c r="B128" s="369"/>
      <c r="C128" s="372" t="s">
        <v>11997</v>
      </c>
      <c r="D128" s="372" t="s">
        <v>11820</v>
      </c>
      <c r="E128" s="369"/>
      <c r="F128" s="369"/>
      <c r="G128" s="369"/>
      <c r="H128" s="370">
        <v>0.5</v>
      </c>
      <c r="I128" s="369"/>
      <c r="J128" s="369"/>
      <c r="K128" s="370"/>
    </row>
    <row r="129" spans="1:11" ht="12.75" customHeight="1">
      <c r="A129" s="369"/>
      <c r="B129" s="369"/>
      <c r="C129" s="372" t="s">
        <v>11998</v>
      </c>
      <c r="D129" s="372" t="s">
        <v>11822</v>
      </c>
      <c r="E129" s="369"/>
      <c r="F129" s="369"/>
      <c r="G129" s="369"/>
      <c r="H129" s="370">
        <v>0.5</v>
      </c>
      <c r="I129" s="369"/>
      <c r="J129" s="369"/>
      <c r="K129" s="370"/>
    </row>
    <row r="130" spans="1:11" ht="12.75" customHeight="1">
      <c r="A130" s="369"/>
      <c r="B130" s="369"/>
      <c r="C130" s="372" t="s">
        <v>11999</v>
      </c>
      <c r="D130" s="372" t="s">
        <v>11824</v>
      </c>
      <c r="E130" s="369"/>
      <c r="F130" s="369"/>
      <c r="G130" s="369"/>
      <c r="H130" s="370">
        <v>0.5</v>
      </c>
      <c r="I130" s="369"/>
      <c r="J130" s="369"/>
      <c r="K130" s="370"/>
    </row>
    <row r="131" spans="1:11" ht="12.75" customHeight="1">
      <c r="A131" s="369"/>
      <c r="B131" s="369"/>
      <c r="C131" s="372" t="s">
        <v>12000</v>
      </c>
      <c r="D131" s="372" t="s">
        <v>11826</v>
      </c>
      <c r="E131" s="369"/>
      <c r="F131" s="369"/>
      <c r="G131" s="369"/>
      <c r="H131" s="370">
        <v>0.5</v>
      </c>
      <c r="I131" s="369"/>
      <c r="J131" s="369"/>
      <c r="K131" s="370"/>
    </row>
    <row r="132" spans="1:11" s="392" customFormat="1" ht="12.75" customHeight="1">
      <c r="A132" s="388"/>
      <c r="B132" s="388"/>
      <c r="C132" s="417" t="s">
        <v>12001</v>
      </c>
      <c r="D132" s="417" t="s">
        <v>11828</v>
      </c>
      <c r="E132" s="388"/>
      <c r="F132" s="388"/>
      <c r="G132" s="388"/>
      <c r="H132" s="391"/>
      <c r="I132" s="388"/>
      <c r="J132" s="388"/>
      <c r="K132" s="404"/>
    </row>
    <row r="133" spans="1:11" ht="12.75" customHeight="1">
      <c r="A133" s="369"/>
      <c r="B133" s="369"/>
      <c r="C133" s="372" t="s">
        <v>12002</v>
      </c>
      <c r="D133" s="372" t="s">
        <v>11830</v>
      </c>
      <c r="E133" s="369"/>
      <c r="F133" s="369"/>
      <c r="G133" s="369"/>
      <c r="H133" s="370">
        <v>0.5</v>
      </c>
      <c r="I133" s="369"/>
      <c r="J133" s="369"/>
      <c r="K133" s="370"/>
    </row>
    <row r="134" spans="1:11" ht="12.75" customHeight="1">
      <c r="A134" s="369"/>
      <c r="B134" s="369"/>
      <c r="C134" s="372" t="s">
        <v>12003</v>
      </c>
      <c r="D134" s="372" t="s">
        <v>11832</v>
      </c>
      <c r="E134" s="369"/>
      <c r="F134" s="369"/>
      <c r="G134" s="369"/>
      <c r="H134" s="370">
        <v>0.5</v>
      </c>
      <c r="I134" s="369"/>
      <c r="J134" s="369"/>
      <c r="K134" s="370"/>
    </row>
    <row r="135" spans="1:11" ht="12.75" customHeight="1">
      <c r="A135" s="369"/>
      <c r="B135" s="369"/>
      <c r="C135" s="372" t="s">
        <v>12004</v>
      </c>
      <c r="D135" s="372" t="s">
        <v>11834</v>
      </c>
      <c r="E135" s="369"/>
      <c r="F135" s="369"/>
      <c r="G135" s="369"/>
      <c r="H135" s="370">
        <v>0.5</v>
      </c>
      <c r="I135" s="369"/>
      <c r="J135" s="369"/>
      <c r="K135" s="370"/>
    </row>
    <row r="136" spans="1:11" ht="12.75" customHeight="1">
      <c r="A136" s="369"/>
      <c r="B136" s="369"/>
      <c r="C136" s="372" t="s">
        <v>12005</v>
      </c>
      <c r="D136" s="372" t="s">
        <v>11836</v>
      </c>
      <c r="E136" s="369"/>
      <c r="F136" s="369"/>
      <c r="G136" s="369"/>
      <c r="H136" s="370">
        <v>0.5</v>
      </c>
      <c r="I136" s="369"/>
      <c r="J136" s="369"/>
      <c r="K136" s="370"/>
    </row>
    <row r="137" spans="1:11" ht="12.75" customHeight="1">
      <c r="A137" s="369"/>
      <c r="B137" s="369"/>
      <c r="C137" s="372" t="s">
        <v>12006</v>
      </c>
      <c r="D137" s="372" t="s">
        <v>11838</v>
      </c>
      <c r="E137" s="369"/>
      <c r="F137" s="369"/>
      <c r="G137" s="369"/>
      <c r="H137" s="370">
        <v>0.5</v>
      </c>
      <c r="I137" s="369"/>
      <c r="J137" s="369"/>
      <c r="K137" s="370"/>
    </row>
    <row r="138" spans="1:11" s="392" customFormat="1" ht="12.75" customHeight="1">
      <c r="A138" s="388"/>
      <c r="B138" s="388"/>
      <c r="C138" s="417" t="s">
        <v>12007</v>
      </c>
      <c r="D138" s="417" t="s">
        <v>11840</v>
      </c>
      <c r="E138" s="388"/>
      <c r="F138" s="388"/>
      <c r="G138" s="388"/>
      <c r="H138" s="391"/>
      <c r="I138" s="388"/>
      <c r="J138" s="388"/>
      <c r="K138" s="404"/>
    </row>
    <row r="139" spans="1:11" ht="12.75" customHeight="1">
      <c r="A139" s="369"/>
      <c r="B139" s="369"/>
      <c r="C139" s="372" t="s">
        <v>12008</v>
      </c>
      <c r="D139" s="372" t="s">
        <v>11842</v>
      </c>
      <c r="E139" s="369"/>
      <c r="F139" s="369"/>
      <c r="G139" s="369"/>
      <c r="H139" s="370">
        <v>0.5</v>
      </c>
      <c r="I139" s="369"/>
      <c r="J139" s="369"/>
      <c r="K139" s="370"/>
    </row>
    <row r="140" spans="1:11" ht="12.75" customHeight="1">
      <c r="A140" s="369"/>
      <c r="B140" s="369"/>
      <c r="C140" s="372" t="s">
        <v>12009</v>
      </c>
      <c r="D140" s="372" t="s">
        <v>11844</v>
      </c>
      <c r="E140" s="369"/>
      <c r="F140" s="369"/>
      <c r="G140" s="369"/>
      <c r="H140" s="370">
        <v>0.5</v>
      </c>
      <c r="I140" s="369"/>
      <c r="J140" s="369"/>
      <c r="K140" s="370"/>
    </row>
    <row r="141" spans="1:11" ht="12.75" customHeight="1">
      <c r="A141" s="369"/>
      <c r="B141" s="369"/>
      <c r="C141" s="372" t="s">
        <v>12010</v>
      </c>
      <c r="D141" s="372" t="s">
        <v>11846</v>
      </c>
      <c r="E141" s="369"/>
      <c r="F141" s="369"/>
      <c r="G141" s="369"/>
      <c r="H141" s="370">
        <v>0.5</v>
      </c>
      <c r="I141" s="369"/>
      <c r="J141" s="369"/>
      <c r="K141" s="370"/>
    </row>
    <row r="142" spans="1:11" ht="12.75" customHeight="1">
      <c r="A142" s="369"/>
      <c r="B142" s="369"/>
      <c r="C142" s="372" t="s">
        <v>12011</v>
      </c>
      <c r="D142" s="372" t="s">
        <v>11848</v>
      </c>
      <c r="E142" s="369"/>
      <c r="F142" s="369"/>
      <c r="G142" s="369"/>
      <c r="H142" s="370">
        <v>0.5</v>
      </c>
      <c r="I142" s="369"/>
      <c r="J142" s="369"/>
      <c r="K142" s="370"/>
    </row>
    <row r="143" spans="1:11" s="392" customFormat="1" ht="12.75" customHeight="1">
      <c r="A143" s="388"/>
      <c r="B143" s="388"/>
      <c r="C143" s="417" t="s">
        <v>12012</v>
      </c>
      <c r="D143" s="417" t="s">
        <v>11850</v>
      </c>
      <c r="E143" s="388"/>
      <c r="F143" s="388"/>
      <c r="G143" s="388"/>
      <c r="H143" s="391"/>
      <c r="I143" s="388"/>
      <c r="J143" s="388"/>
      <c r="K143" s="391"/>
    </row>
    <row r="144" spans="1:11" ht="12.75" customHeight="1">
      <c r="A144" s="369"/>
      <c r="B144" s="369"/>
      <c r="C144" s="372" t="s">
        <v>12013</v>
      </c>
      <c r="D144" s="372" t="s">
        <v>12014</v>
      </c>
      <c r="E144" s="369"/>
      <c r="F144" s="369"/>
      <c r="G144" s="369"/>
      <c r="H144" s="370">
        <v>0.5</v>
      </c>
      <c r="I144" s="369"/>
      <c r="J144" s="369"/>
      <c r="K144" s="370"/>
    </row>
    <row r="145" spans="1:11" ht="12.75" customHeight="1">
      <c r="A145" s="369"/>
      <c r="B145" s="369"/>
      <c r="C145" s="372" t="s">
        <v>12015</v>
      </c>
      <c r="D145" s="350" t="s">
        <v>11853</v>
      </c>
      <c r="E145" s="369"/>
      <c r="F145" s="369"/>
      <c r="G145" s="369"/>
      <c r="H145" s="370">
        <v>0.5</v>
      </c>
      <c r="I145" s="369"/>
      <c r="J145" s="369"/>
      <c r="K145" s="370"/>
    </row>
    <row r="146" spans="1:11" ht="12.75" customHeight="1">
      <c r="A146" s="369"/>
      <c r="B146" s="369"/>
      <c r="C146" s="372" t="s">
        <v>12016</v>
      </c>
      <c r="D146" s="350" t="s">
        <v>11855</v>
      </c>
      <c r="E146" s="369"/>
      <c r="F146" s="369"/>
      <c r="G146" s="369"/>
      <c r="H146" s="370">
        <v>0.5</v>
      </c>
      <c r="I146" s="369"/>
      <c r="J146" s="369"/>
      <c r="K146" s="370"/>
    </row>
    <row r="147" spans="1:11" ht="12.75" customHeight="1">
      <c r="A147" s="369"/>
      <c r="B147" s="369"/>
      <c r="C147" s="372" t="s">
        <v>12017</v>
      </c>
      <c r="D147" s="350" t="s">
        <v>11857</v>
      </c>
      <c r="E147" s="369"/>
      <c r="F147" s="369"/>
      <c r="G147" s="369"/>
      <c r="H147" s="370">
        <v>0.5</v>
      </c>
      <c r="I147" s="369"/>
      <c r="J147" s="369"/>
      <c r="K147" s="370"/>
    </row>
    <row r="148" spans="1:11" ht="12.75" customHeight="1">
      <c r="A148" s="369"/>
      <c r="B148" s="369"/>
      <c r="C148" s="372" t="s">
        <v>12018</v>
      </c>
      <c r="D148" s="350" t="s">
        <v>11859</v>
      </c>
      <c r="E148" s="369"/>
      <c r="F148" s="369"/>
      <c r="G148" s="369"/>
      <c r="H148" s="370">
        <v>0.5</v>
      </c>
      <c r="I148" s="369"/>
      <c r="J148" s="369"/>
      <c r="K148" s="370"/>
    </row>
    <row r="149" spans="1:11" s="392" customFormat="1" ht="12.75" customHeight="1">
      <c r="A149" s="388"/>
      <c r="B149" s="388"/>
      <c r="C149" s="417" t="s">
        <v>12019</v>
      </c>
      <c r="D149" s="418" t="s">
        <v>11861</v>
      </c>
      <c r="E149" s="388"/>
      <c r="F149" s="388"/>
      <c r="G149" s="388"/>
      <c r="H149" s="391"/>
      <c r="I149" s="388"/>
      <c r="J149" s="388"/>
      <c r="K149" s="391"/>
    </row>
    <row r="150" spans="1:11" ht="12.75" customHeight="1">
      <c r="A150" s="369"/>
      <c r="B150" s="369"/>
      <c r="C150" s="372" t="s">
        <v>12020</v>
      </c>
      <c r="D150" s="350" t="s">
        <v>12021</v>
      </c>
      <c r="E150" s="369"/>
      <c r="F150" s="369"/>
      <c r="G150" s="369"/>
      <c r="H150" s="370">
        <v>0.5</v>
      </c>
      <c r="I150" s="369"/>
      <c r="J150" s="369"/>
      <c r="K150" s="370"/>
    </row>
    <row r="151" spans="1:11" ht="12.75" customHeight="1">
      <c r="A151" s="369"/>
      <c r="B151" s="369"/>
      <c r="C151" s="372" t="s">
        <v>12022</v>
      </c>
      <c r="D151" s="372" t="s">
        <v>11864</v>
      </c>
      <c r="E151" s="369"/>
      <c r="F151" s="369"/>
      <c r="G151" s="369"/>
      <c r="H151" s="370">
        <v>0.5</v>
      </c>
      <c r="I151" s="369"/>
      <c r="J151" s="369"/>
      <c r="K151" s="370"/>
    </row>
    <row r="152" spans="1:11" ht="12.75" customHeight="1">
      <c r="A152" s="369"/>
      <c r="B152" s="369"/>
      <c r="C152" s="372" t="s">
        <v>12023</v>
      </c>
      <c r="D152" s="372" t="s">
        <v>11866</v>
      </c>
      <c r="E152" s="369"/>
      <c r="F152" s="369"/>
      <c r="G152" s="369"/>
      <c r="H152" s="370">
        <v>0.5</v>
      </c>
      <c r="I152" s="369"/>
      <c r="J152" s="369"/>
      <c r="K152" s="370"/>
    </row>
    <row r="153" spans="1:11" ht="12.75" customHeight="1">
      <c r="A153" s="369"/>
      <c r="B153" s="369"/>
      <c r="C153" s="372" t="s">
        <v>12024</v>
      </c>
      <c r="D153" s="372" t="s">
        <v>11868</v>
      </c>
      <c r="E153" s="369"/>
      <c r="F153" s="369"/>
      <c r="G153" s="369"/>
      <c r="H153" s="370">
        <v>0.5</v>
      </c>
      <c r="I153" s="369"/>
      <c r="J153" s="369"/>
      <c r="K153" s="370"/>
    </row>
    <row r="154" spans="1:11" ht="12.75" customHeight="1">
      <c r="A154" s="369"/>
      <c r="B154" s="369"/>
      <c r="C154" s="372" t="s">
        <v>12025</v>
      </c>
      <c r="D154" s="372" t="s">
        <v>11870</v>
      </c>
      <c r="E154" s="369"/>
      <c r="F154" s="369"/>
      <c r="G154" s="369"/>
      <c r="H154" s="370">
        <v>0.5</v>
      </c>
      <c r="I154" s="369"/>
      <c r="J154" s="369"/>
      <c r="K154" s="370"/>
    </row>
    <row r="155" spans="1:11" s="392" customFormat="1" ht="12.75" customHeight="1">
      <c r="A155" s="388"/>
      <c r="B155" s="388"/>
      <c r="C155" s="417" t="s">
        <v>12026</v>
      </c>
      <c r="D155" s="417" t="s">
        <v>11872</v>
      </c>
      <c r="E155" s="388"/>
      <c r="F155" s="388"/>
      <c r="G155" s="388"/>
      <c r="H155" s="391"/>
      <c r="I155" s="388"/>
      <c r="J155" s="388"/>
      <c r="K155" s="391"/>
    </row>
    <row r="156" spans="1:11" ht="12.75" customHeight="1">
      <c r="A156" s="369"/>
      <c r="B156" s="369"/>
      <c r="C156" s="372" t="s">
        <v>12027</v>
      </c>
      <c r="D156" s="372" t="s">
        <v>12028</v>
      </c>
      <c r="E156" s="369"/>
      <c r="F156" s="369"/>
      <c r="G156" s="369"/>
      <c r="H156" s="370">
        <v>0.5</v>
      </c>
      <c r="I156" s="369"/>
      <c r="J156" s="369"/>
      <c r="K156" s="370"/>
    </row>
    <row r="157" spans="1:11" ht="12.75" customHeight="1">
      <c r="A157" s="369"/>
      <c r="B157" s="369"/>
      <c r="C157" s="372" t="s">
        <v>12029</v>
      </c>
      <c r="D157" s="419" t="s">
        <v>11875</v>
      </c>
      <c r="E157" s="369"/>
      <c r="F157" s="369"/>
      <c r="G157" s="369"/>
      <c r="H157" s="370">
        <v>0.5</v>
      </c>
      <c r="I157" s="369"/>
      <c r="J157" s="369"/>
      <c r="K157" s="370"/>
    </row>
    <row r="158" spans="1:11" ht="12.75" customHeight="1">
      <c r="A158" s="369"/>
      <c r="B158" s="369"/>
      <c r="C158" s="372" t="s">
        <v>11972</v>
      </c>
      <c r="D158" s="419" t="s">
        <v>9468</v>
      </c>
      <c r="E158" s="369"/>
      <c r="F158" s="369"/>
      <c r="G158" s="369"/>
      <c r="H158" s="370">
        <v>0.5</v>
      </c>
      <c r="I158" s="369"/>
      <c r="J158" s="369"/>
      <c r="K158" s="370"/>
    </row>
    <row r="159" spans="1:11" ht="12.75" customHeight="1">
      <c r="A159" s="369"/>
      <c r="B159" s="369"/>
      <c r="C159" s="372" t="s">
        <v>12030</v>
      </c>
      <c r="D159" s="372" t="s">
        <v>9863</v>
      </c>
      <c r="E159" s="369" t="s">
        <v>151</v>
      </c>
      <c r="F159" s="369" t="s">
        <v>158</v>
      </c>
      <c r="G159" s="369" t="s">
        <v>17</v>
      </c>
      <c r="H159" s="370">
        <v>0.5</v>
      </c>
      <c r="I159" s="369"/>
      <c r="J159" s="369"/>
      <c r="K159" s="370"/>
    </row>
    <row r="160" spans="1:11" ht="12.75" customHeight="1">
      <c r="A160" s="369"/>
      <c r="B160" s="369"/>
      <c r="C160" s="372" t="s">
        <v>12031</v>
      </c>
      <c r="D160" s="350" t="s">
        <v>9865</v>
      </c>
      <c r="E160" s="369"/>
      <c r="F160" s="369"/>
      <c r="G160" s="369"/>
      <c r="H160" s="370">
        <v>0.5</v>
      </c>
      <c r="I160" s="369"/>
      <c r="J160" s="369"/>
      <c r="K160" s="369"/>
    </row>
    <row r="161" spans="1:11" ht="12.75" customHeight="1">
      <c r="A161" s="369"/>
      <c r="B161" s="369"/>
      <c r="C161" s="372" t="s">
        <v>12032</v>
      </c>
      <c r="D161" s="350" t="s">
        <v>9867</v>
      </c>
      <c r="E161" s="369"/>
      <c r="F161" s="369"/>
      <c r="G161" s="369"/>
      <c r="H161" s="370">
        <v>0.5</v>
      </c>
      <c r="I161" s="369"/>
      <c r="J161" s="369"/>
      <c r="K161" s="369"/>
    </row>
    <row r="162" spans="1:11" ht="12.75" customHeight="1">
      <c r="A162" s="369"/>
      <c r="B162" s="369"/>
      <c r="C162" s="372" t="s">
        <v>12033</v>
      </c>
      <c r="D162" s="350" t="s">
        <v>9869</v>
      </c>
      <c r="E162" s="369"/>
      <c r="F162" s="369"/>
      <c r="G162" s="369"/>
      <c r="H162" s="370">
        <v>0.5</v>
      </c>
      <c r="I162" s="369"/>
      <c r="J162" s="369"/>
      <c r="K162" s="369"/>
    </row>
    <row r="163" spans="1:11" ht="12.75" customHeight="1">
      <c r="A163" s="369"/>
      <c r="B163" s="369"/>
      <c r="C163" s="372" t="s">
        <v>12034</v>
      </c>
      <c r="D163" s="350" t="s">
        <v>9871</v>
      </c>
      <c r="E163" s="369"/>
      <c r="F163" s="369"/>
      <c r="G163" s="369"/>
      <c r="H163" s="370">
        <v>0.5</v>
      </c>
      <c r="I163" s="369"/>
      <c r="J163" s="369"/>
      <c r="K163" s="369"/>
    </row>
    <row r="164" spans="1:11" ht="12.75" customHeight="1">
      <c r="A164" s="369"/>
      <c r="B164" s="369"/>
      <c r="C164" s="372" t="s">
        <v>12035</v>
      </c>
      <c r="D164" s="350" t="s">
        <v>9873</v>
      </c>
      <c r="E164" s="369"/>
      <c r="F164" s="369"/>
      <c r="G164" s="369"/>
      <c r="H164" s="370">
        <v>1</v>
      </c>
      <c r="I164" s="369"/>
      <c r="J164" s="369"/>
      <c r="K164" s="369"/>
    </row>
    <row r="165" spans="1:11" ht="12.75" customHeight="1">
      <c r="A165" s="369"/>
      <c r="B165" s="369"/>
      <c r="C165" s="372" t="s">
        <v>12036</v>
      </c>
      <c r="D165" s="350" t="s">
        <v>11883</v>
      </c>
      <c r="E165" s="369"/>
      <c r="F165" s="369"/>
      <c r="G165" s="369"/>
      <c r="H165" s="370">
        <v>0.5</v>
      </c>
      <c r="I165" s="369"/>
      <c r="J165" s="369"/>
      <c r="K165" s="369"/>
    </row>
    <row r="166" spans="1:11" ht="12.75" customHeight="1">
      <c r="A166" s="369"/>
      <c r="B166" s="369"/>
      <c r="C166" s="372" t="s">
        <v>12037</v>
      </c>
      <c r="D166" s="350" t="s">
        <v>11885</v>
      </c>
      <c r="E166" s="369"/>
      <c r="F166" s="369"/>
      <c r="G166" s="369"/>
      <c r="H166" s="370">
        <v>0.5</v>
      </c>
      <c r="I166" s="369"/>
      <c r="J166" s="369"/>
      <c r="K166" s="369"/>
    </row>
    <row r="167" spans="1:11" ht="12.75" customHeight="1">
      <c r="A167" s="369"/>
      <c r="B167" s="369"/>
      <c r="C167" s="372" t="s">
        <v>12038</v>
      </c>
      <c r="D167" s="350" t="s">
        <v>11887</v>
      </c>
      <c r="E167" s="369"/>
      <c r="F167" s="369"/>
      <c r="G167" s="369"/>
      <c r="H167" s="370">
        <v>0.5</v>
      </c>
      <c r="I167" s="369"/>
      <c r="J167" s="369"/>
      <c r="K167" s="369"/>
    </row>
    <row r="168" spans="1:11" ht="12.75" customHeight="1">
      <c r="A168" s="369"/>
      <c r="B168" s="369"/>
      <c r="C168" s="372" t="s">
        <v>12039</v>
      </c>
      <c r="D168" s="350" t="s">
        <v>11889</v>
      </c>
      <c r="E168" s="369"/>
      <c r="F168" s="369"/>
      <c r="G168" s="369"/>
      <c r="H168" s="370">
        <v>0.5</v>
      </c>
      <c r="I168" s="369"/>
      <c r="J168" s="369"/>
      <c r="K168" s="369"/>
    </row>
    <row r="169" spans="1:11" ht="12.75" customHeight="1">
      <c r="A169" s="369"/>
      <c r="B169" s="369"/>
      <c r="C169" s="372" t="s">
        <v>12040</v>
      </c>
      <c r="D169" s="350" t="s">
        <v>11891</v>
      </c>
      <c r="E169" s="369"/>
      <c r="F169" s="369"/>
      <c r="G169" s="369"/>
      <c r="H169" s="370">
        <v>0.5</v>
      </c>
      <c r="I169" s="369"/>
      <c r="J169" s="369"/>
      <c r="K169" s="369"/>
    </row>
    <row r="170" spans="1:11" ht="12.75" customHeight="1">
      <c r="A170" s="369"/>
      <c r="B170" s="369"/>
      <c r="C170" s="372" t="s">
        <v>12041</v>
      </c>
      <c r="D170" s="350" t="s">
        <v>11893</v>
      </c>
      <c r="E170" s="369"/>
      <c r="F170" s="369"/>
      <c r="G170" s="369"/>
      <c r="H170" s="370">
        <v>0.5</v>
      </c>
      <c r="I170" s="369"/>
      <c r="J170" s="369"/>
      <c r="K170" s="369"/>
    </row>
    <row r="171" spans="1:11" ht="12.75" customHeight="1">
      <c r="A171" s="369"/>
      <c r="B171" s="369"/>
      <c r="C171" s="372" t="s">
        <v>12042</v>
      </c>
      <c r="D171" s="350" t="s">
        <v>11895</v>
      </c>
      <c r="E171" s="369"/>
      <c r="F171" s="369"/>
      <c r="G171" s="369"/>
      <c r="H171" s="370">
        <v>0.5</v>
      </c>
      <c r="I171" s="369"/>
      <c r="J171" s="369"/>
      <c r="K171" s="369"/>
    </row>
    <row r="172" spans="1:11" s="392" customFormat="1" ht="12.75" customHeight="1">
      <c r="A172" s="388"/>
      <c r="B172" s="388"/>
      <c r="C172" s="417" t="s">
        <v>12043</v>
      </c>
      <c r="D172" s="418" t="s">
        <v>11897</v>
      </c>
      <c r="E172" s="388"/>
      <c r="F172" s="388"/>
      <c r="G172" s="388"/>
      <c r="H172" s="391"/>
      <c r="I172" s="388"/>
      <c r="J172" s="388"/>
      <c r="K172" s="388"/>
    </row>
    <row r="173" spans="1:11" ht="12.75" customHeight="1">
      <c r="A173" s="371"/>
      <c r="B173" s="371"/>
      <c r="C173" s="372" t="s">
        <v>12044</v>
      </c>
      <c r="D173" s="350" t="s">
        <v>12045</v>
      </c>
      <c r="E173" s="371"/>
      <c r="F173" s="371"/>
      <c r="G173" s="371"/>
      <c r="H173" s="370">
        <v>0.5</v>
      </c>
      <c r="I173" s="371"/>
      <c r="J173" s="371"/>
      <c r="K173" s="371"/>
    </row>
    <row r="174" spans="1:11" ht="12.75" customHeight="1">
      <c r="A174" s="369"/>
      <c r="B174" s="369"/>
      <c r="C174" s="372" t="s">
        <v>12046</v>
      </c>
      <c r="D174" s="350" t="s">
        <v>11901</v>
      </c>
      <c r="E174" s="369"/>
      <c r="F174" s="369"/>
      <c r="G174" s="369"/>
      <c r="H174" s="370">
        <v>0.5</v>
      </c>
      <c r="I174" s="369"/>
      <c r="J174" s="369"/>
      <c r="K174" s="369"/>
    </row>
    <row r="175" spans="1:11" ht="12.75" customHeight="1">
      <c r="A175" s="369"/>
      <c r="B175" s="369"/>
      <c r="C175" s="372" t="s">
        <v>12047</v>
      </c>
      <c r="D175" s="350" t="s">
        <v>11903</v>
      </c>
      <c r="E175" s="369"/>
      <c r="F175" s="369"/>
      <c r="G175" s="369"/>
      <c r="H175" s="370">
        <v>0.5</v>
      </c>
      <c r="I175" s="369"/>
      <c r="J175" s="369"/>
      <c r="K175" s="369"/>
    </row>
    <row r="176" spans="1:11" ht="12.75" customHeight="1">
      <c r="A176" s="369"/>
      <c r="B176" s="369"/>
      <c r="C176" s="372" t="s">
        <v>12048</v>
      </c>
      <c r="D176" s="350" t="s">
        <v>11905</v>
      </c>
      <c r="E176" s="369"/>
      <c r="F176" s="369"/>
      <c r="G176" s="369"/>
      <c r="H176" s="370">
        <v>0.5</v>
      </c>
      <c r="I176" s="369"/>
      <c r="J176" s="369"/>
      <c r="K176" s="369"/>
    </row>
    <row r="177" spans="1:11" ht="12.75" customHeight="1">
      <c r="A177" s="369"/>
      <c r="B177" s="369"/>
      <c r="C177" s="372" t="s">
        <v>12049</v>
      </c>
      <c r="D177" s="350" t="s">
        <v>11907</v>
      </c>
      <c r="E177" s="369"/>
      <c r="F177" s="369"/>
      <c r="G177" s="369"/>
      <c r="H177" s="370">
        <v>0.5</v>
      </c>
      <c r="I177" s="369"/>
      <c r="J177" s="369"/>
      <c r="K177" s="369"/>
    </row>
    <row r="178" spans="1:11" s="392" customFormat="1" ht="12.75" customHeight="1">
      <c r="A178" s="388"/>
      <c r="B178" s="388"/>
      <c r="C178" s="417" t="s">
        <v>12050</v>
      </c>
      <c r="D178" s="418" t="s">
        <v>11909</v>
      </c>
      <c r="E178" s="388"/>
      <c r="F178" s="388"/>
      <c r="G178" s="388"/>
      <c r="H178" s="391"/>
      <c r="I178" s="388"/>
      <c r="J178" s="388"/>
      <c r="K178" s="388"/>
    </row>
    <row r="179" spans="1:11" ht="12.75" customHeight="1">
      <c r="A179" s="369"/>
      <c r="B179" s="369"/>
      <c r="C179" s="372" t="s">
        <v>12051</v>
      </c>
      <c r="D179" s="350" t="s">
        <v>11911</v>
      </c>
      <c r="E179" s="369"/>
      <c r="F179" s="369"/>
      <c r="G179" s="369"/>
      <c r="H179" s="370">
        <v>0.5</v>
      </c>
      <c r="I179" s="369"/>
      <c r="J179" s="369"/>
      <c r="K179" s="369"/>
    </row>
    <row r="180" spans="1:11" ht="12.75" customHeight="1">
      <c r="A180" s="369"/>
      <c r="B180" s="369"/>
      <c r="C180" s="372" t="s">
        <v>12052</v>
      </c>
      <c r="D180" s="350" t="s">
        <v>11913</v>
      </c>
      <c r="E180" s="369"/>
      <c r="F180" s="369"/>
      <c r="G180" s="369"/>
      <c r="H180" s="370">
        <v>0.5</v>
      </c>
      <c r="I180" s="369"/>
      <c r="J180" s="369"/>
      <c r="K180" s="369"/>
    </row>
    <row r="181" spans="1:11" ht="12.75" customHeight="1">
      <c r="A181" s="369"/>
      <c r="B181" s="369"/>
      <c r="C181" s="372" t="s">
        <v>12053</v>
      </c>
      <c r="D181" s="350" t="s">
        <v>11915</v>
      </c>
      <c r="E181" s="369"/>
      <c r="F181" s="369"/>
      <c r="G181" s="369"/>
      <c r="H181" s="370">
        <v>0.5</v>
      </c>
      <c r="I181" s="369"/>
      <c r="J181" s="369"/>
      <c r="K181" s="369"/>
    </row>
    <row r="182" spans="1:11" ht="12.75" customHeight="1">
      <c r="A182" s="369"/>
      <c r="B182" s="369"/>
      <c r="C182" s="372" t="s">
        <v>12054</v>
      </c>
      <c r="D182" s="350" t="s">
        <v>11917</v>
      </c>
      <c r="E182" s="369"/>
      <c r="F182" s="369"/>
      <c r="G182" s="369"/>
      <c r="H182" s="370">
        <v>0.5</v>
      </c>
      <c r="I182" s="369"/>
      <c r="J182" s="369"/>
      <c r="K182" s="369"/>
    </row>
    <row r="183" spans="1:11" ht="12.75" customHeight="1">
      <c r="A183" s="369"/>
      <c r="B183" s="369"/>
      <c r="C183" s="372" t="s">
        <v>12055</v>
      </c>
      <c r="D183" s="350" t="s">
        <v>11919</v>
      </c>
      <c r="E183" s="369"/>
      <c r="F183" s="369"/>
      <c r="G183" s="369"/>
      <c r="H183" s="370">
        <v>0.5</v>
      </c>
      <c r="I183" s="369"/>
      <c r="J183" s="369"/>
      <c r="K183" s="369"/>
    </row>
    <row r="184" spans="1:11" s="392" customFormat="1" ht="12.75" customHeight="1">
      <c r="A184" s="388"/>
      <c r="B184" s="388"/>
      <c r="C184" s="417" t="s">
        <v>12056</v>
      </c>
      <c r="D184" s="418" t="s">
        <v>11921</v>
      </c>
      <c r="E184" s="388"/>
      <c r="F184" s="388"/>
      <c r="G184" s="388"/>
      <c r="H184" s="391"/>
      <c r="I184" s="388"/>
      <c r="J184" s="388"/>
      <c r="K184" s="388"/>
    </row>
    <row r="185" spans="1:11" ht="12.75" customHeight="1">
      <c r="A185" s="369"/>
      <c r="B185" s="369"/>
      <c r="C185" s="372" t="s">
        <v>12057</v>
      </c>
      <c r="D185" s="350" t="s">
        <v>11923</v>
      </c>
      <c r="E185" s="369"/>
      <c r="F185" s="369"/>
      <c r="G185" s="369"/>
      <c r="H185" s="370">
        <v>0.5</v>
      </c>
      <c r="I185" s="369"/>
      <c r="J185" s="369"/>
      <c r="K185" s="369"/>
    </row>
    <row r="186" spans="1:11" ht="12.75" customHeight="1">
      <c r="A186" s="369"/>
      <c r="B186" s="369"/>
      <c r="C186" s="372" t="s">
        <v>12058</v>
      </c>
      <c r="D186" s="350" t="s">
        <v>11925</v>
      </c>
      <c r="E186" s="369"/>
      <c r="F186" s="369"/>
      <c r="G186" s="369"/>
      <c r="H186" s="370">
        <v>0.5</v>
      </c>
      <c r="I186" s="369"/>
      <c r="J186" s="369"/>
      <c r="K186" s="369"/>
    </row>
    <row r="187" spans="1:11" ht="12.75" customHeight="1">
      <c r="A187" s="369"/>
      <c r="B187" s="369"/>
      <c r="C187" s="372" t="s">
        <v>12059</v>
      </c>
      <c r="D187" s="350" t="s">
        <v>11927</v>
      </c>
      <c r="E187" s="369"/>
      <c r="F187" s="369"/>
      <c r="G187" s="369"/>
      <c r="H187" s="370">
        <v>0.5</v>
      </c>
      <c r="I187" s="369"/>
      <c r="J187" s="369"/>
      <c r="K187" s="369"/>
    </row>
    <row r="188" spans="1:11" ht="12.75" customHeight="1">
      <c r="A188" s="369"/>
      <c r="B188" s="369"/>
      <c r="C188" s="372" t="s">
        <v>12060</v>
      </c>
      <c r="D188" s="350" t="s">
        <v>11929</v>
      </c>
      <c r="E188" s="369"/>
      <c r="F188" s="369"/>
      <c r="G188" s="369"/>
      <c r="H188" s="370">
        <v>0.5</v>
      </c>
      <c r="I188" s="369"/>
      <c r="J188" s="369"/>
      <c r="K188" s="369"/>
    </row>
    <row r="189" spans="1:11" ht="12.75" customHeight="1">
      <c r="A189" s="369"/>
      <c r="B189" s="369"/>
      <c r="C189" s="372" t="s">
        <v>12061</v>
      </c>
      <c r="D189" s="350" t="s">
        <v>11931</v>
      </c>
      <c r="E189" s="369"/>
      <c r="F189" s="369"/>
      <c r="G189" s="369"/>
      <c r="H189" s="370">
        <v>0.5</v>
      </c>
      <c r="I189" s="369"/>
      <c r="J189" s="369"/>
      <c r="K189" s="369"/>
    </row>
    <row r="190" spans="1:11" s="392" customFormat="1" ht="12.75" customHeight="1">
      <c r="A190" s="388"/>
      <c r="B190" s="388"/>
      <c r="C190" s="417" t="s">
        <v>12062</v>
      </c>
      <c r="D190" s="418" t="s">
        <v>11933</v>
      </c>
      <c r="E190" s="388"/>
      <c r="F190" s="388"/>
      <c r="G190" s="388"/>
      <c r="H190" s="391"/>
      <c r="I190" s="388"/>
      <c r="J190" s="388"/>
      <c r="K190" s="388"/>
    </row>
    <row r="191" spans="1:11" ht="12.75" customHeight="1">
      <c r="A191" s="369"/>
      <c r="B191" s="369"/>
      <c r="C191" s="372" t="s">
        <v>12063</v>
      </c>
      <c r="D191" s="350" t="s">
        <v>11935</v>
      </c>
      <c r="E191" s="369"/>
      <c r="F191" s="369"/>
      <c r="G191" s="369"/>
      <c r="H191" s="370">
        <v>0.5</v>
      </c>
      <c r="I191" s="369"/>
      <c r="J191" s="369"/>
      <c r="K191" s="369"/>
    </row>
    <row r="192" spans="1:11" ht="12.75" customHeight="1">
      <c r="A192" s="369"/>
      <c r="B192" s="369"/>
      <c r="C192" s="372" t="s">
        <v>12064</v>
      </c>
      <c r="D192" s="350" t="s">
        <v>11937</v>
      </c>
      <c r="E192" s="369"/>
      <c r="F192" s="369"/>
      <c r="G192" s="369"/>
      <c r="H192" s="370">
        <v>0.5</v>
      </c>
      <c r="I192" s="369"/>
      <c r="J192" s="369"/>
      <c r="K192" s="369"/>
    </row>
    <row r="193" spans="1:11" ht="12.75" customHeight="1">
      <c r="A193" s="369"/>
      <c r="B193" s="369"/>
      <c r="C193" s="372" t="s">
        <v>12065</v>
      </c>
      <c r="D193" s="350" t="s">
        <v>11939</v>
      </c>
      <c r="E193" s="369"/>
      <c r="F193" s="369"/>
      <c r="G193" s="369"/>
      <c r="H193" s="370">
        <v>0.5</v>
      </c>
      <c r="I193" s="369"/>
      <c r="J193" s="369"/>
      <c r="K193" s="369"/>
    </row>
    <row r="194" spans="1:11" ht="12.75" customHeight="1">
      <c r="A194" s="369"/>
      <c r="B194" s="369"/>
      <c r="C194" s="372" t="s">
        <v>12066</v>
      </c>
      <c r="D194" s="350" t="s">
        <v>11941</v>
      </c>
      <c r="E194" s="369"/>
      <c r="F194" s="369"/>
      <c r="G194" s="369"/>
      <c r="H194" s="370">
        <v>0.5</v>
      </c>
      <c r="I194" s="369"/>
      <c r="J194" s="369"/>
      <c r="K194" s="369"/>
    </row>
    <row r="195" spans="1:11" s="392" customFormat="1" ht="12.75" customHeight="1">
      <c r="A195" s="388"/>
      <c r="B195" s="388"/>
      <c r="C195" s="417" t="s">
        <v>12067</v>
      </c>
      <c r="D195" s="418" t="s">
        <v>11943</v>
      </c>
      <c r="E195" s="388"/>
      <c r="F195" s="388"/>
      <c r="G195" s="388"/>
      <c r="H195" s="391"/>
      <c r="I195" s="388"/>
      <c r="J195" s="388"/>
      <c r="K195" s="388"/>
    </row>
    <row r="196" spans="1:11" ht="12.75" customHeight="1">
      <c r="A196" s="369"/>
      <c r="B196" s="369"/>
      <c r="C196" s="372" t="s">
        <v>12068</v>
      </c>
      <c r="D196" s="350" t="s">
        <v>12069</v>
      </c>
      <c r="E196" s="369"/>
      <c r="F196" s="369"/>
      <c r="G196" s="369"/>
      <c r="H196" s="370">
        <v>0.5</v>
      </c>
      <c r="I196" s="369"/>
      <c r="J196" s="369"/>
      <c r="K196" s="369"/>
    </row>
    <row r="197" spans="1:11" ht="12.75" customHeight="1">
      <c r="A197" s="369"/>
      <c r="B197" s="369"/>
      <c r="C197" s="372" t="s">
        <v>12070</v>
      </c>
      <c r="D197" s="350" t="s">
        <v>11947</v>
      </c>
      <c r="E197" s="369"/>
      <c r="F197" s="369"/>
      <c r="G197" s="369"/>
      <c r="H197" s="370">
        <v>0.5</v>
      </c>
      <c r="I197" s="369"/>
      <c r="J197" s="369"/>
      <c r="K197" s="369"/>
    </row>
    <row r="198" spans="1:11" ht="12.75" customHeight="1">
      <c r="A198" s="369"/>
      <c r="B198" s="369"/>
      <c r="C198" s="372" t="s">
        <v>12071</v>
      </c>
      <c r="D198" s="350" t="s">
        <v>11949</v>
      </c>
      <c r="E198" s="369"/>
      <c r="F198" s="369"/>
      <c r="G198" s="369"/>
      <c r="H198" s="370">
        <v>0.5</v>
      </c>
      <c r="I198" s="369"/>
      <c r="J198" s="369"/>
      <c r="K198" s="369"/>
    </row>
    <row r="199" spans="1:11" ht="12.75" customHeight="1">
      <c r="A199" s="369"/>
      <c r="B199" s="369"/>
      <c r="C199" s="372" t="s">
        <v>12072</v>
      </c>
      <c r="D199" s="350" t="s">
        <v>11951</v>
      </c>
      <c r="E199" s="369"/>
      <c r="F199" s="369"/>
      <c r="G199" s="369"/>
      <c r="H199" s="370">
        <v>0.5</v>
      </c>
      <c r="I199" s="369"/>
      <c r="J199" s="369"/>
      <c r="K199" s="369"/>
    </row>
    <row r="200" spans="1:11" ht="12.75" customHeight="1">
      <c r="A200" s="369"/>
      <c r="B200" s="369"/>
      <c r="C200" s="372" t="s">
        <v>12073</v>
      </c>
      <c r="D200" s="350" t="s">
        <v>11953</v>
      </c>
      <c r="E200" s="369"/>
      <c r="F200" s="369"/>
      <c r="G200" s="369"/>
      <c r="H200" s="370">
        <v>0.5</v>
      </c>
      <c r="I200" s="369"/>
      <c r="J200" s="369"/>
      <c r="K200" s="369"/>
    </row>
    <row r="201" spans="1:11" s="392" customFormat="1" ht="12.75" customHeight="1">
      <c r="A201" s="388"/>
      <c r="B201" s="388"/>
      <c r="C201" s="417" t="s">
        <v>12074</v>
      </c>
      <c r="D201" s="418" t="s">
        <v>11955</v>
      </c>
      <c r="E201" s="388"/>
      <c r="F201" s="388"/>
      <c r="G201" s="388"/>
      <c r="H201" s="391"/>
      <c r="I201" s="388"/>
      <c r="J201" s="388"/>
      <c r="K201" s="388"/>
    </row>
    <row r="202" spans="1:11" ht="12.75" customHeight="1">
      <c r="A202" s="369"/>
      <c r="B202" s="369"/>
      <c r="C202" s="372" t="s">
        <v>12075</v>
      </c>
      <c r="D202" s="350" t="s">
        <v>11957</v>
      </c>
      <c r="E202" s="369"/>
      <c r="F202" s="369"/>
      <c r="G202" s="369"/>
      <c r="H202" s="370">
        <v>0.5</v>
      </c>
      <c r="I202" s="369"/>
      <c r="J202" s="369"/>
      <c r="K202" s="369"/>
    </row>
    <row r="203" spans="1:11" ht="12.75" customHeight="1">
      <c r="A203" s="369"/>
      <c r="B203" s="369"/>
      <c r="C203" s="372" t="s">
        <v>12076</v>
      </c>
      <c r="D203" s="350" t="s">
        <v>11959</v>
      </c>
      <c r="E203" s="369"/>
      <c r="F203" s="369"/>
      <c r="G203" s="369"/>
      <c r="H203" s="370">
        <v>0.5</v>
      </c>
      <c r="I203" s="369"/>
      <c r="J203" s="369"/>
      <c r="K203" s="369"/>
    </row>
    <row r="204" spans="1:11" ht="12.75" customHeight="1">
      <c r="A204" s="369"/>
      <c r="B204" s="369"/>
      <c r="C204" s="372" t="s">
        <v>12077</v>
      </c>
      <c r="D204" s="350" t="s">
        <v>11961</v>
      </c>
      <c r="E204" s="369"/>
      <c r="F204" s="369"/>
      <c r="G204" s="369"/>
      <c r="H204" s="370">
        <v>0.5</v>
      </c>
      <c r="I204" s="369"/>
      <c r="J204" s="369"/>
      <c r="K204" s="369"/>
    </row>
    <row r="205" spans="1:11" ht="12.75" customHeight="1">
      <c r="A205" s="369"/>
      <c r="B205" s="369"/>
      <c r="C205" s="372" t="s">
        <v>12078</v>
      </c>
      <c r="D205" s="350" t="s">
        <v>11963</v>
      </c>
      <c r="E205" s="369"/>
      <c r="F205" s="369"/>
      <c r="G205" s="369"/>
      <c r="H205" s="370">
        <v>0.5</v>
      </c>
      <c r="I205" s="369"/>
      <c r="J205" s="369"/>
      <c r="K205" s="369"/>
    </row>
    <row r="206" spans="1:11" ht="12.75" customHeight="1">
      <c r="A206" s="369"/>
      <c r="B206" s="369"/>
      <c r="C206" s="372" t="s">
        <v>12079</v>
      </c>
      <c r="D206" s="350" t="s">
        <v>11965</v>
      </c>
      <c r="E206" s="369"/>
      <c r="F206" s="369"/>
      <c r="G206" s="369"/>
      <c r="H206" s="370">
        <v>0.5</v>
      </c>
      <c r="I206" s="369"/>
      <c r="J206" s="369"/>
      <c r="K206" s="369"/>
    </row>
    <row r="207" spans="1:11" s="392" customFormat="1" ht="12.75" customHeight="1">
      <c r="A207" s="388"/>
      <c r="B207" s="388"/>
      <c r="C207" s="417" t="s">
        <v>12080</v>
      </c>
      <c r="D207" s="418" t="s">
        <v>11967</v>
      </c>
      <c r="E207" s="388"/>
      <c r="F207" s="388"/>
      <c r="G207" s="388"/>
      <c r="H207" s="391"/>
      <c r="I207" s="388"/>
      <c r="J207" s="388"/>
      <c r="K207" s="388"/>
    </row>
    <row r="208" spans="1:11" ht="12.75" customHeight="1">
      <c r="A208" s="369"/>
      <c r="B208" s="369"/>
      <c r="C208" s="372" t="s">
        <v>12081</v>
      </c>
      <c r="D208" s="350" t="s">
        <v>12082</v>
      </c>
      <c r="E208" s="369"/>
      <c r="F208" s="369"/>
      <c r="G208" s="369"/>
      <c r="H208" s="370">
        <v>0.5</v>
      </c>
      <c r="I208" s="369"/>
      <c r="J208" s="369"/>
      <c r="K208" s="369"/>
    </row>
    <row r="209" spans="1:11" ht="12.75" customHeight="1">
      <c r="A209" s="369"/>
      <c r="B209" s="369"/>
      <c r="C209" s="372" t="s">
        <v>12083</v>
      </c>
      <c r="D209" s="420" t="s">
        <v>11971</v>
      </c>
      <c r="E209" s="369"/>
      <c r="F209" s="369"/>
      <c r="G209" s="369"/>
      <c r="H209" s="370">
        <v>0.5</v>
      </c>
      <c r="I209" s="369"/>
      <c r="J209" s="369"/>
      <c r="K209" s="369"/>
    </row>
    <row r="210" spans="1:11" ht="12.75" customHeight="1">
      <c r="A210" s="369"/>
      <c r="B210" s="369"/>
      <c r="C210" s="372" t="s">
        <v>12084</v>
      </c>
      <c r="D210" s="419" t="s">
        <v>9468</v>
      </c>
      <c r="E210" s="369"/>
      <c r="F210" s="369"/>
      <c r="G210" s="369"/>
      <c r="H210" s="370">
        <v>0.5</v>
      </c>
      <c r="I210" s="369"/>
      <c r="J210" s="369"/>
      <c r="K210" s="369"/>
    </row>
    <row r="211" spans="1:11" ht="12.75" customHeight="1">
      <c r="A211" s="369"/>
      <c r="B211" s="369" t="s">
        <v>9554</v>
      </c>
      <c r="C211" s="228" t="s">
        <v>12085</v>
      </c>
      <c r="D211" s="238" t="s">
        <v>9556</v>
      </c>
      <c r="E211" s="369" t="s">
        <v>15</v>
      </c>
      <c r="F211" s="369" t="s">
        <v>16</v>
      </c>
      <c r="G211" s="369" t="s">
        <v>81</v>
      </c>
      <c r="H211" s="370">
        <v>0.5</v>
      </c>
      <c r="I211" s="369"/>
      <c r="J211" s="369"/>
      <c r="K211" s="369"/>
    </row>
    <row r="212" spans="1:11" ht="12.75" customHeight="1">
      <c r="A212" s="369"/>
      <c r="B212" s="369"/>
      <c r="C212" s="228" t="s">
        <v>12086</v>
      </c>
      <c r="D212" s="240" t="s">
        <v>9558</v>
      </c>
      <c r="E212" s="369"/>
      <c r="F212" s="369"/>
      <c r="G212" s="369"/>
      <c r="H212" s="370">
        <v>0.5</v>
      </c>
      <c r="I212" s="369"/>
      <c r="J212" s="369"/>
      <c r="K212" s="369"/>
    </row>
    <row r="213" spans="1:11" ht="12.75" customHeight="1">
      <c r="A213" s="369"/>
      <c r="B213" s="369"/>
      <c r="C213" s="228" t="s">
        <v>12087</v>
      </c>
      <c r="D213" s="238" t="s">
        <v>9560</v>
      </c>
      <c r="E213" s="369"/>
      <c r="F213" s="369"/>
      <c r="G213" s="369"/>
      <c r="H213" s="370">
        <v>0.5</v>
      </c>
      <c r="I213" s="369"/>
      <c r="J213" s="369"/>
      <c r="K213" s="369"/>
    </row>
    <row r="214" spans="1:11" ht="12.75" customHeight="1">
      <c r="A214" s="369"/>
      <c r="B214" s="369"/>
      <c r="C214" s="228" t="s">
        <v>12088</v>
      </c>
      <c r="D214" s="240" t="s">
        <v>9562</v>
      </c>
      <c r="E214" s="369"/>
      <c r="F214" s="369"/>
      <c r="G214" s="369"/>
      <c r="H214" s="370">
        <v>0.5</v>
      </c>
      <c r="I214" s="369"/>
      <c r="J214" s="369"/>
      <c r="K214" s="369"/>
    </row>
    <row r="215" spans="1:11" ht="12.75" customHeight="1">
      <c r="A215" s="369"/>
      <c r="B215" s="369"/>
      <c r="C215" s="228" t="s">
        <v>12089</v>
      </c>
      <c r="D215" s="240" t="s">
        <v>9564</v>
      </c>
      <c r="E215" s="369"/>
      <c r="F215" s="369"/>
      <c r="G215" s="369"/>
      <c r="H215" s="370">
        <v>0.5</v>
      </c>
      <c r="I215" s="369"/>
      <c r="J215" s="369"/>
      <c r="K215" s="369"/>
    </row>
    <row r="216" spans="1:11" ht="12.75" customHeight="1">
      <c r="A216" s="369"/>
      <c r="B216" s="369"/>
      <c r="C216" s="228" t="s">
        <v>12090</v>
      </c>
      <c r="D216" s="240" t="s">
        <v>9566</v>
      </c>
      <c r="E216" s="369"/>
      <c r="F216" s="369"/>
      <c r="G216" s="369"/>
      <c r="H216" s="370">
        <v>0.5</v>
      </c>
      <c r="I216" s="369"/>
      <c r="J216" s="369"/>
      <c r="K216" s="369"/>
    </row>
    <row r="217" spans="1:11" ht="12.75" customHeight="1">
      <c r="A217" s="369"/>
      <c r="B217" s="369"/>
      <c r="C217" s="228" t="s">
        <v>12091</v>
      </c>
      <c r="D217" s="240" t="s">
        <v>9568</v>
      </c>
      <c r="E217" s="369"/>
      <c r="F217" s="369"/>
      <c r="G217" s="369"/>
      <c r="H217" s="370">
        <v>0.5</v>
      </c>
      <c r="I217" s="369"/>
      <c r="J217" s="369"/>
      <c r="K217" s="369"/>
    </row>
    <row r="218" spans="1:11" ht="12.75" customHeight="1">
      <c r="A218" s="369"/>
      <c r="B218" s="369"/>
      <c r="C218" s="228" t="s">
        <v>12092</v>
      </c>
      <c r="D218" s="240" t="s">
        <v>9570</v>
      </c>
      <c r="E218" s="369"/>
      <c r="F218" s="369"/>
      <c r="G218" s="369"/>
      <c r="H218" s="370">
        <v>0.5</v>
      </c>
      <c r="I218" s="369"/>
      <c r="J218" s="369"/>
      <c r="K218" s="369"/>
    </row>
    <row r="219" spans="1:11" ht="12.75" customHeight="1">
      <c r="A219" s="369"/>
      <c r="B219" s="369"/>
      <c r="C219" s="228" t="s">
        <v>12093</v>
      </c>
      <c r="D219" s="240" t="s">
        <v>9572</v>
      </c>
      <c r="E219" s="369"/>
      <c r="F219" s="369"/>
      <c r="G219" s="369"/>
      <c r="H219" s="370">
        <v>0.5</v>
      </c>
      <c r="I219" s="369"/>
      <c r="J219" s="369"/>
      <c r="K219" s="369"/>
    </row>
    <row r="220" spans="1:11" ht="12.75" customHeight="1">
      <c r="A220" s="369"/>
      <c r="B220" s="369"/>
      <c r="C220" s="228" t="s">
        <v>12094</v>
      </c>
      <c r="D220" s="240" t="s">
        <v>9574</v>
      </c>
      <c r="E220" s="369"/>
      <c r="F220" s="369"/>
      <c r="G220" s="369"/>
      <c r="H220" s="370">
        <v>0.5</v>
      </c>
      <c r="I220" s="369"/>
      <c r="J220" s="369"/>
      <c r="K220" s="369"/>
    </row>
    <row r="221" spans="1:11" ht="12.75" customHeight="1">
      <c r="A221" s="369"/>
      <c r="B221" s="369"/>
      <c r="C221" s="228" t="s">
        <v>12095</v>
      </c>
      <c r="D221" s="238" t="s">
        <v>9576</v>
      </c>
      <c r="E221" s="369"/>
      <c r="F221" s="369"/>
      <c r="G221" s="369"/>
      <c r="H221" s="370">
        <v>0.5</v>
      </c>
      <c r="I221" s="369"/>
      <c r="J221" s="369"/>
      <c r="K221" s="369"/>
    </row>
    <row r="222" spans="1:11" ht="12.75" customHeight="1">
      <c r="A222" s="369"/>
      <c r="B222" s="369"/>
      <c r="C222" s="228" t="s">
        <v>12096</v>
      </c>
      <c r="D222" s="240" t="s">
        <v>9578</v>
      </c>
      <c r="E222" s="369"/>
      <c r="F222" s="369"/>
      <c r="G222" s="369"/>
      <c r="H222" s="370">
        <v>0.5</v>
      </c>
      <c r="I222" s="369"/>
      <c r="J222" s="369"/>
      <c r="K222" s="369"/>
    </row>
    <row r="223" spans="1:11" ht="12.75" customHeight="1">
      <c r="A223" s="369"/>
      <c r="B223" s="369"/>
      <c r="C223" s="228" t="s">
        <v>12097</v>
      </c>
      <c r="D223" s="240" t="s">
        <v>9580</v>
      </c>
      <c r="E223" s="369"/>
      <c r="F223" s="369"/>
      <c r="G223" s="369"/>
      <c r="H223" s="370">
        <v>0.5</v>
      </c>
      <c r="I223" s="369"/>
      <c r="J223" s="369"/>
      <c r="K223" s="369"/>
    </row>
    <row r="224" spans="1:11" ht="12.75" customHeight="1">
      <c r="A224" s="369"/>
      <c r="B224" s="369"/>
      <c r="C224" s="228" t="s">
        <v>12098</v>
      </c>
      <c r="D224" s="240" t="s">
        <v>9582</v>
      </c>
      <c r="E224" s="369"/>
      <c r="F224" s="369"/>
      <c r="G224" s="369"/>
      <c r="H224" s="370">
        <v>0.5</v>
      </c>
      <c r="I224" s="369"/>
      <c r="J224" s="369"/>
      <c r="K224" s="369"/>
    </row>
    <row r="225" spans="1:11" ht="12.75" customHeight="1">
      <c r="A225" s="369"/>
      <c r="B225" s="369"/>
      <c r="C225" s="228" t="s">
        <v>12099</v>
      </c>
      <c r="D225" s="240" t="s">
        <v>9584</v>
      </c>
      <c r="E225" s="369"/>
      <c r="F225" s="369"/>
      <c r="G225" s="369"/>
      <c r="H225" s="370">
        <v>0.5</v>
      </c>
      <c r="I225" s="369"/>
      <c r="J225" s="369"/>
      <c r="K225" s="369"/>
    </row>
    <row r="226" spans="1:11" ht="12.75" customHeight="1">
      <c r="A226" s="369"/>
      <c r="B226" s="369"/>
      <c r="C226" s="228" t="s">
        <v>12100</v>
      </c>
      <c r="D226" s="240" t="s">
        <v>9586</v>
      </c>
      <c r="E226" s="369"/>
      <c r="F226" s="369"/>
      <c r="G226" s="369"/>
      <c r="H226" s="370">
        <v>0.5</v>
      </c>
      <c r="I226" s="369"/>
      <c r="J226" s="369"/>
      <c r="K226" s="369"/>
    </row>
    <row r="227" spans="1:11" ht="12.75" customHeight="1">
      <c r="A227" s="369"/>
      <c r="B227" s="369"/>
      <c r="C227" s="228" t="s">
        <v>12101</v>
      </c>
      <c r="D227" s="240" t="s">
        <v>9588</v>
      </c>
      <c r="E227" s="369"/>
      <c r="F227" s="369"/>
      <c r="G227" s="369"/>
      <c r="H227" s="370">
        <v>0.5</v>
      </c>
      <c r="I227" s="369"/>
      <c r="J227" s="369"/>
      <c r="K227" s="369"/>
    </row>
    <row r="228" spans="1:11" ht="12.75" customHeight="1">
      <c r="A228" s="369"/>
      <c r="B228" s="369"/>
      <c r="C228" s="228" t="s">
        <v>12102</v>
      </c>
      <c r="D228" s="238" t="s">
        <v>9590</v>
      </c>
      <c r="E228" s="369"/>
      <c r="F228" s="369"/>
      <c r="G228" s="369"/>
      <c r="H228" s="370">
        <v>0.5</v>
      </c>
      <c r="I228" s="369"/>
      <c r="J228" s="369"/>
      <c r="K228" s="369"/>
    </row>
    <row r="229" spans="1:11" ht="12.75" customHeight="1">
      <c r="A229" s="369"/>
      <c r="B229" s="369"/>
      <c r="C229" s="228" t="s">
        <v>12103</v>
      </c>
      <c r="D229" s="240" t="s">
        <v>9592</v>
      </c>
      <c r="E229" s="369"/>
      <c r="F229" s="369"/>
      <c r="G229" s="369"/>
      <c r="H229" s="370">
        <v>0.5</v>
      </c>
      <c r="I229" s="369"/>
      <c r="J229" s="369"/>
      <c r="K229" s="369"/>
    </row>
    <row r="230" spans="1:11" ht="12.75" customHeight="1">
      <c r="A230" s="369"/>
      <c r="B230" s="369"/>
      <c r="C230" s="228" t="s">
        <v>12104</v>
      </c>
      <c r="D230" s="240" t="s">
        <v>9594</v>
      </c>
      <c r="E230" s="369"/>
      <c r="F230" s="369"/>
      <c r="G230" s="369"/>
      <c r="H230" s="370">
        <v>0.5</v>
      </c>
      <c r="I230" s="369"/>
      <c r="J230" s="369"/>
      <c r="K230" s="369"/>
    </row>
    <row r="231" spans="1:11" ht="12.75" customHeight="1">
      <c r="A231" s="369"/>
      <c r="B231" s="369"/>
      <c r="C231" s="228" t="s">
        <v>12105</v>
      </c>
      <c r="D231" s="240" t="s">
        <v>9596</v>
      </c>
      <c r="E231" s="369"/>
      <c r="F231" s="369"/>
      <c r="G231" s="369"/>
      <c r="H231" s="370">
        <v>0.5</v>
      </c>
      <c r="I231" s="369"/>
      <c r="J231" s="369"/>
      <c r="K231" s="369"/>
    </row>
    <row r="232" spans="1:11" ht="12.75" customHeight="1">
      <c r="A232" s="369"/>
      <c r="B232" s="369"/>
      <c r="C232" s="228" t="s">
        <v>12106</v>
      </c>
      <c r="D232" s="240" t="s">
        <v>9598</v>
      </c>
      <c r="E232" s="369"/>
      <c r="F232" s="369"/>
      <c r="G232" s="369"/>
      <c r="H232" s="370">
        <v>0.5</v>
      </c>
      <c r="I232" s="369"/>
      <c r="J232" s="369"/>
      <c r="K232" s="369"/>
    </row>
    <row r="233" spans="1:11" ht="12.75" customHeight="1">
      <c r="A233" s="369"/>
      <c r="B233" s="369"/>
      <c r="C233" s="228" t="s">
        <v>12107</v>
      </c>
      <c r="D233" s="240" t="s">
        <v>9600</v>
      </c>
      <c r="E233" s="369"/>
      <c r="F233" s="369"/>
      <c r="G233" s="369"/>
      <c r="H233" s="370">
        <v>0.5</v>
      </c>
      <c r="I233" s="369"/>
      <c r="J233" s="369"/>
      <c r="K233" s="369"/>
    </row>
    <row r="234" spans="1:11" ht="12.75" customHeight="1">
      <c r="A234" s="369"/>
      <c r="B234" s="369"/>
      <c r="C234" s="228" t="s">
        <v>12108</v>
      </c>
      <c r="D234" s="240" t="s">
        <v>9602</v>
      </c>
      <c r="E234" s="369"/>
      <c r="F234" s="369"/>
      <c r="G234" s="369"/>
      <c r="H234" s="370">
        <v>0.5</v>
      </c>
      <c r="I234" s="369"/>
      <c r="J234" s="369"/>
      <c r="K234" s="369"/>
    </row>
    <row r="235" spans="1:11" ht="12.75" customHeight="1">
      <c r="A235" s="369"/>
      <c r="B235" s="369"/>
      <c r="C235" s="228" t="s">
        <v>12109</v>
      </c>
      <c r="D235" s="240" t="s">
        <v>9604</v>
      </c>
      <c r="E235" s="369"/>
      <c r="F235" s="369"/>
      <c r="G235" s="369"/>
      <c r="H235" s="370">
        <v>0.5</v>
      </c>
      <c r="I235" s="369"/>
      <c r="J235" s="369"/>
      <c r="K235" s="369"/>
    </row>
    <row r="236" spans="1:11" ht="12.75" customHeight="1">
      <c r="A236" s="369"/>
      <c r="B236" s="369"/>
      <c r="C236" s="228" t="s">
        <v>12110</v>
      </c>
      <c r="D236" s="240" t="s">
        <v>9606</v>
      </c>
      <c r="E236" s="369"/>
      <c r="F236" s="369"/>
      <c r="G236" s="369"/>
      <c r="H236" s="370">
        <v>0.5</v>
      </c>
      <c r="I236" s="369"/>
      <c r="J236" s="369"/>
      <c r="K236" s="369"/>
    </row>
    <row r="237" spans="1:11" ht="12.75" customHeight="1">
      <c r="A237" s="369"/>
      <c r="B237" s="369"/>
      <c r="C237" s="228" t="s">
        <v>12111</v>
      </c>
      <c r="D237" s="240" t="s">
        <v>9608</v>
      </c>
      <c r="E237" s="369"/>
      <c r="F237" s="369"/>
      <c r="G237" s="369"/>
      <c r="H237" s="370">
        <v>0.5</v>
      </c>
      <c r="I237" s="369"/>
      <c r="J237" s="369"/>
      <c r="K237" s="369"/>
    </row>
    <row r="238" spans="1:11" ht="12.75" customHeight="1">
      <c r="A238" s="369"/>
      <c r="B238" s="369"/>
      <c r="C238" s="228" t="s">
        <v>12112</v>
      </c>
      <c r="D238" s="238" t="s">
        <v>9610</v>
      </c>
      <c r="E238" s="369"/>
      <c r="F238" s="369"/>
      <c r="G238" s="369"/>
      <c r="H238" s="370">
        <v>0.5</v>
      </c>
      <c r="I238" s="369"/>
      <c r="J238" s="369"/>
      <c r="K238" s="369"/>
    </row>
    <row r="239" spans="1:11" ht="12.75" customHeight="1">
      <c r="A239" s="369"/>
      <c r="B239" s="369"/>
      <c r="C239" s="228" t="s">
        <v>12113</v>
      </c>
      <c r="D239" s="240" t="s">
        <v>9612</v>
      </c>
      <c r="E239" s="369"/>
      <c r="F239" s="369"/>
      <c r="G239" s="369"/>
      <c r="H239" s="370">
        <v>0.5</v>
      </c>
      <c r="I239" s="369"/>
      <c r="J239" s="369"/>
      <c r="K239" s="369"/>
    </row>
    <row r="240" spans="1:11" ht="12.75" customHeight="1">
      <c r="A240" s="369"/>
      <c r="B240" s="369"/>
      <c r="C240" s="228" t="s">
        <v>12114</v>
      </c>
      <c r="D240" s="240" t="s">
        <v>9614</v>
      </c>
      <c r="E240" s="369"/>
      <c r="F240" s="369"/>
      <c r="G240" s="369"/>
      <c r="H240" s="370">
        <v>0.5</v>
      </c>
      <c r="I240" s="369"/>
      <c r="J240" s="369"/>
      <c r="K240" s="369"/>
    </row>
    <row r="241" spans="1:11" ht="12.75" customHeight="1">
      <c r="A241" s="369"/>
      <c r="B241" s="369"/>
      <c r="C241" s="228" t="s">
        <v>12115</v>
      </c>
      <c r="D241" s="240" t="s">
        <v>9616</v>
      </c>
      <c r="E241" s="369"/>
      <c r="F241" s="369"/>
      <c r="G241" s="369"/>
      <c r="H241" s="370">
        <v>0.5</v>
      </c>
      <c r="I241" s="369"/>
      <c r="J241" s="369"/>
      <c r="K241" s="369"/>
    </row>
    <row r="242" spans="1:11" ht="12.75" customHeight="1">
      <c r="A242" s="369"/>
      <c r="B242" s="369"/>
      <c r="C242" s="228" t="s">
        <v>12116</v>
      </c>
      <c r="D242" s="238" t="s">
        <v>9618</v>
      </c>
      <c r="E242" s="369"/>
      <c r="F242" s="369"/>
      <c r="G242" s="369"/>
      <c r="H242" s="370">
        <v>0.5</v>
      </c>
      <c r="I242" s="369"/>
      <c r="J242" s="369"/>
      <c r="K242" s="369"/>
    </row>
    <row r="243" spans="1:11" ht="12.75" customHeight="1">
      <c r="A243" s="369"/>
      <c r="B243" s="369"/>
      <c r="C243" s="228" t="s">
        <v>12117</v>
      </c>
      <c r="D243" s="240" t="s">
        <v>9620</v>
      </c>
      <c r="E243" s="369"/>
      <c r="F243" s="369"/>
      <c r="G243" s="369"/>
      <c r="H243" s="370">
        <v>0.5</v>
      </c>
      <c r="I243" s="369"/>
      <c r="J243" s="369"/>
      <c r="K243" s="369"/>
    </row>
    <row r="244" spans="1:11" ht="12.75" customHeight="1">
      <c r="A244" s="369"/>
      <c r="B244" s="369"/>
      <c r="C244" s="228" t="s">
        <v>12118</v>
      </c>
      <c r="D244" s="240" t="s">
        <v>9622</v>
      </c>
      <c r="E244" s="369"/>
      <c r="F244" s="369"/>
      <c r="G244" s="369"/>
      <c r="H244" s="370">
        <v>0.5</v>
      </c>
      <c r="I244" s="369"/>
      <c r="J244" s="369"/>
      <c r="K244" s="369"/>
    </row>
    <row r="245" spans="1:11" ht="12.75" customHeight="1">
      <c r="A245" s="369"/>
      <c r="B245" s="369"/>
      <c r="C245" s="228" t="s">
        <v>12119</v>
      </c>
      <c r="D245" s="240" t="s">
        <v>9624</v>
      </c>
      <c r="E245" s="369"/>
      <c r="F245" s="369"/>
      <c r="G245" s="369"/>
      <c r="H245" s="370">
        <v>0.5</v>
      </c>
      <c r="I245" s="369"/>
      <c r="J245" s="369"/>
      <c r="K245" s="369"/>
    </row>
    <row r="246" spans="1:11" ht="12.75" customHeight="1">
      <c r="A246" s="369"/>
      <c r="B246" s="369"/>
      <c r="C246" s="228" t="s">
        <v>12120</v>
      </c>
      <c r="D246" s="240" t="s">
        <v>9626</v>
      </c>
      <c r="E246" s="369"/>
      <c r="F246" s="369"/>
      <c r="G246" s="369"/>
      <c r="H246" s="370">
        <v>0.5</v>
      </c>
      <c r="I246" s="369"/>
      <c r="J246" s="369"/>
      <c r="K246" s="369"/>
    </row>
    <row r="247" spans="1:11" ht="12.75" customHeight="1">
      <c r="A247" s="369"/>
      <c r="B247" s="369"/>
      <c r="C247" s="228" t="s">
        <v>12121</v>
      </c>
      <c r="D247" s="240" t="s">
        <v>9628</v>
      </c>
      <c r="E247" s="369"/>
      <c r="F247" s="369"/>
      <c r="G247" s="369"/>
      <c r="H247" s="370">
        <v>0.5</v>
      </c>
      <c r="I247" s="369"/>
      <c r="J247" s="369"/>
      <c r="K247" s="369"/>
    </row>
    <row r="248" spans="1:11" ht="12.75" customHeight="1">
      <c r="A248" s="369"/>
      <c r="B248" s="369"/>
      <c r="C248" s="228" t="s">
        <v>12122</v>
      </c>
      <c r="D248" s="240" t="s">
        <v>9630</v>
      </c>
      <c r="E248" s="369"/>
      <c r="F248" s="369"/>
      <c r="G248" s="369"/>
      <c r="H248" s="370">
        <v>0.5</v>
      </c>
      <c r="I248" s="369"/>
      <c r="J248" s="369"/>
      <c r="K248" s="369"/>
    </row>
    <row r="249" spans="1:11" ht="12.75" customHeight="1">
      <c r="A249" s="369"/>
      <c r="B249" s="369"/>
      <c r="C249" s="228" t="s">
        <v>12123</v>
      </c>
      <c r="D249" s="240" t="s">
        <v>9632</v>
      </c>
      <c r="E249" s="369"/>
      <c r="F249" s="369"/>
      <c r="G249" s="369"/>
      <c r="H249" s="370">
        <v>0.5</v>
      </c>
      <c r="I249" s="369"/>
      <c r="J249" s="369"/>
      <c r="K249" s="369"/>
    </row>
    <row r="250" spans="1:11" ht="12.75" customHeight="1">
      <c r="A250" s="369"/>
      <c r="B250" s="369"/>
      <c r="C250" s="228" t="s">
        <v>12124</v>
      </c>
      <c r="D250" s="240" t="s">
        <v>9634</v>
      </c>
      <c r="E250" s="369"/>
      <c r="F250" s="369"/>
      <c r="G250" s="369"/>
      <c r="H250" s="370">
        <v>0.5</v>
      </c>
      <c r="I250" s="369"/>
      <c r="J250" s="369"/>
      <c r="K250" s="369"/>
    </row>
    <row r="251" spans="1:11" ht="12.75" customHeight="1">
      <c r="A251" s="369"/>
      <c r="B251" s="369"/>
      <c r="C251" s="228" t="s">
        <v>12125</v>
      </c>
      <c r="D251" s="240" t="s">
        <v>9636</v>
      </c>
      <c r="E251" s="369"/>
      <c r="F251" s="369"/>
      <c r="G251" s="369"/>
      <c r="H251" s="370">
        <v>0.5</v>
      </c>
      <c r="I251" s="369"/>
      <c r="J251" s="369"/>
      <c r="K251" s="369"/>
    </row>
    <row r="252" spans="1:11" ht="12.75" customHeight="1">
      <c r="A252" s="369"/>
      <c r="B252" s="369"/>
      <c r="C252" s="228" t="s">
        <v>12126</v>
      </c>
      <c r="D252" s="240" t="s">
        <v>9638</v>
      </c>
      <c r="E252" s="369"/>
      <c r="F252" s="369"/>
      <c r="G252" s="369"/>
      <c r="H252" s="370">
        <v>0.5</v>
      </c>
      <c r="I252" s="369"/>
      <c r="J252" s="369"/>
      <c r="K252" s="369"/>
    </row>
    <row r="253" spans="1:11" ht="12.75" customHeight="1">
      <c r="A253" s="369"/>
      <c r="B253" s="369"/>
      <c r="C253" s="228" t="s">
        <v>12127</v>
      </c>
      <c r="D253" s="240" t="s">
        <v>9640</v>
      </c>
      <c r="E253" s="369"/>
      <c r="F253" s="369"/>
      <c r="G253" s="369"/>
      <c r="H253" s="370">
        <v>0.5</v>
      </c>
      <c r="I253" s="369"/>
      <c r="J253" s="369"/>
      <c r="K253" s="369"/>
    </row>
    <row r="254" spans="1:11" ht="12.75" customHeight="1">
      <c r="A254" s="369"/>
      <c r="B254" s="369"/>
      <c r="C254" s="228" t="s">
        <v>12128</v>
      </c>
      <c r="D254" s="240" t="s">
        <v>9642</v>
      </c>
      <c r="E254" s="369"/>
      <c r="F254" s="369"/>
      <c r="G254" s="369"/>
      <c r="H254" s="370">
        <v>0.5</v>
      </c>
      <c r="I254" s="369"/>
      <c r="J254" s="369"/>
      <c r="K254" s="369"/>
    </row>
    <row r="255" spans="1:11" ht="12.75" customHeight="1">
      <c r="A255" s="369"/>
      <c r="B255" s="369"/>
      <c r="C255" s="228" t="s">
        <v>12129</v>
      </c>
      <c r="D255" s="240" t="s">
        <v>9644</v>
      </c>
      <c r="E255" s="369"/>
      <c r="F255" s="369"/>
      <c r="G255" s="369"/>
      <c r="H255" s="370">
        <v>0.5</v>
      </c>
      <c r="I255" s="369"/>
      <c r="J255" s="369"/>
      <c r="K255" s="369"/>
    </row>
    <row r="256" spans="1:11" ht="12.75" customHeight="1">
      <c r="A256" s="369"/>
      <c r="B256" s="369"/>
      <c r="C256" s="228" t="s">
        <v>12130</v>
      </c>
      <c r="D256" s="240" t="s">
        <v>9646</v>
      </c>
      <c r="E256" s="369"/>
      <c r="F256" s="369"/>
      <c r="G256" s="369"/>
      <c r="H256" s="370">
        <v>0.5</v>
      </c>
      <c r="I256" s="369"/>
      <c r="J256" s="369"/>
      <c r="K256" s="369"/>
    </row>
    <row r="257" spans="1:11" ht="12.75" customHeight="1">
      <c r="A257" s="369"/>
      <c r="B257" s="369"/>
      <c r="C257" s="228" t="s">
        <v>12131</v>
      </c>
      <c r="D257" s="240" t="s">
        <v>9648</v>
      </c>
      <c r="E257" s="369"/>
      <c r="F257" s="369"/>
      <c r="G257" s="369"/>
      <c r="H257" s="370">
        <v>0.5</v>
      </c>
      <c r="I257" s="369"/>
      <c r="J257" s="369"/>
      <c r="K257" s="369"/>
    </row>
    <row r="258" spans="1:11" ht="12.75" customHeight="1">
      <c r="A258" s="369"/>
      <c r="B258" s="369"/>
      <c r="C258" s="228" t="s">
        <v>12132</v>
      </c>
      <c r="D258" s="240" t="s">
        <v>9650</v>
      </c>
      <c r="E258" s="369" t="s">
        <v>15</v>
      </c>
      <c r="F258" s="369" t="s">
        <v>16</v>
      </c>
      <c r="G258" s="369" t="s">
        <v>81</v>
      </c>
      <c r="H258" s="370">
        <v>0.5</v>
      </c>
      <c r="I258" s="369"/>
      <c r="J258" s="369"/>
      <c r="K258" s="369"/>
    </row>
    <row r="259" spans="1:11" ht="12.75" customHeight="1">
      <c r="A259" s="369"/>
      <c r="B259" s="369"/>
      <c r="C259" s="228" t="s">
        <v>12133</v>
      </c>
      <c r="D259" s="240" t="s">
        <v>9652</v>
      </c>
      <c r="E259" s="369"/>
      <c r="F259" s="369"/>
      <c r="G259" s="369"/>
      <c r="H259" s="370">
        <v>0.5</v>
      </c>
      <c r="I259" s="369"/>
      <c r="J259" s="369"/>
      <c r="K259" s="369"/>
    </row>
    <row r="260" spans="1:11" ht="12.75" customHeight="1">
      <c r="A260" s="369"/>
      <c r="B260" s="369"/>
      <c r="C260" s="228" t="s">
        <v>12134</v>
      </c>
      <c r="D260" s="240" t="s">
        <v>9654</v>
      </c>
      <c r="E260" s="369"/>
      <c r="F260" s="369"/>
      <c r="G260" s="369"/>
      <c r="H260" s="370">
        <v>0.5</v>
      </c>
      <c r="I260" s="369"/>
      <c r="J260" s="369"/>
      <c r="K260" s="369"/>
    </row>
    <row r="261" spans="1:11" ht="12.75" customHeight="1">
      <c r="A261" s="369"/>
      <c r="B261" s="369"/>
      <c r="C261" s="228" t="s">
        <v>12135</v>
      </c>
      <c r="D261" s="240" t="s">
        <v>9656</v>
      </c>
      <c r="E261" s="369"/>
      <c r="F261" s="369"/>
      <c r="G261" s="369"/>
      <c r="H261" s="370">
        <v>0.5</v>
      </c>
      <c r="I261" s="369"/>
      <c r="J261" s="369"/>
      <c r="K261" s="369"/>
    </row>
    <row r="262" spans="1:11" ht="12.75" customHeight="1">
      <c r="A262" s="369"/>
      <c r="B262" s="369"/>
      <c r="C262" s="228" t="s">
        <v>12136</v>
      </c>
      <c r="D262" s="240" t="s">
        <v>9658</v>
      </c>
      <c r="E262" s="369"/>
      <c r="F262" s="369"/>
      <c r="G262" s="369"/>
      <c r="H262" s="370">
        <v>0.5</v>
      </c>
      <c r="I262" s="369"/>
      <c r="J262" s="369"/>
      <c r="K262" s="369"/>
    </row>
    <row r="263" spans="1:11" ht="12.75" customHeight="1">
      <c r="A263" s="369"/>
      <c r="B263" s="369"/>
      <c r="C263" s="228" t="s">
        <v>12137</v>
      </c>
      <c r="D263" s="240" t="s">
        <v>9660</v>
      </c>
      <c r="E263" s="369"/>
      <c r="F263" s="369"/>
      <c r="G263" s="369"/>
      <c r="H263" s="370">
        <v>0.5</v>
      </c>
      <c r="I263" s="369"/>
      <c r="J263" s="369"/>
      <c r="K263" s="369"/>
    </row>
    <row r="264" spans="1:11" ht="12.75" customHeight="1">
      <c r="A264" s="369"/>
      <c r="B264" s="369"/>
      <c r="C264" s="228" t="s">
        <v>12138</v>
      </c>
      <c r="D264" s="240" t="s">
        <v>9662</v>
      </c>
      <c r="E264" s="369"/>
      <c r="F264" s="369"/>
      <c r="G264" s="369"/>
      <c r="H264" s="370">
        <v>0.5</v>
      </c>
      <c r="I264" s="369"/>
      <c r="J264" s="369"/>
      <c r="K264" s="369"/>
    </row>
    <row r="265" spans="1:11" ht="12.75" customHeight="1">
      <c r="A265" s="369"/>
      <c r="B265" s="369"/>
      <c r="C265" s="228" t="s">
        <v>12139</v>
      </c>
      <c r="D265" s="240" t="s">
        <v>9664</v>
      </c>
      <c r="E265" s="369"/>
      <c r="F265" s="369"/>
      <c r="G265" s="369"/>
      <c r="H265" s="370">
        <v>0.5</v>
      </c>
      <c r="I265" s="369"/>
      <c r="J265" s="369"/>
      <c r="K265" s="369"/>
    </row>
    <row r="266" spans="1:11" ht="12.75" customHeight="1">
      <c r="A266" s="369"/>
      <c r="B266" s="369"/>
      <c r="C266" s="228" t="s">
        <v>12140</v>
      </c>
      <c r="D266" s="240" t="s">
        <v>9666</v>
      </c>
      <c r="E266" s="369"/>
      <c r="F266" s="369"/>
      <c r="G266" s="369"/>
      <c r="H266" s="370">
        <v>0.5</v>
      </c>
      <c r="I266" s="369"/>
      <c r="J266" s="369"/>
      <c r="K266" s="369"/>
    </row>
    <row r="267" spans="1:11" ht="12.75" customHeight="1">
      <c r="A267" s="369"/>
      <c r="B267" s="369"/>
      <c r="C267" s="228" t="s">
        <v>12141</v>
      </c>
      <c r="D267" s="240" t="s">
        <v>9668</v>
      </c>
      <c r="E267" s="369"/>
      <c r="F267" s="369"/>
      <c r="G267" s="369"/>
      <c r="H267" s="370">
        <v>0.5</v>
      </c>
      <c r="I267" s="369"/>
      <c r="J267" s="369"/>
      <c r="K267" s="369"/>
    </row>
    <row r="268" spans="1:11" ht="12.75" customHeight="1">
      <c r="A268" s="369"/>
      <c r="B268" s="369"/>
      <c r="C268" s="228" t="s">
        <v>12142</v>
      </c>
      <c r="D268" s="240" t="s">
        <v>9670</v>
      </c>
      <c r="E268" s="369"/>
      <c r="F268" s="369"/>
      <c r="G268" s="369"/>
      <c r="H268" s="370">
        <v>0.5</v>
      </c>
      <c r="I268" s="369"/>
      <c r="J268" s="369"/>
      <c r="K268" s="369"/>
    </row>
    <row r="269" spans="1:11" ht="12.75" customHeight="1">
      <c r="A269" s="369"/>
      <c r="B269" s="369"/>
      <c r="C269" s="228" t="s">
        <v>12143</v>
      </c>
      <c r="D269" s="240" t="s">
        <v>9672</v>
      </c>
      <c r="E269" s="369"/>
      <c r="F269" s="369"/>
      <c r="G269" s="369"/>
      <c r="H269" s="370">
        <v>0.5</v>
      </c>
      <c r="I269" s="369"/>
      <c r="J269" s="369"/>
      <c r="K269" s="369"/>
    </row>
    <row r="270" spans="1:11" ht="12.75" customHeight="1">
      <c r="A270" s="369"/>
      <c r="B270" s="369"/>
      <c r="C270" s="228" t="s">
        <v>12144</v>
      </c>
      <c r="D270" s="240" t="s">
        <v>9674</v>
      </c>
      <c r="E270" s="369"/>
      <c r="F270" s="369"/>
      <c r="G270" s="369"/>
      <c r="H270" s="370">
        <v>0.5</v>
      </c>
      <c r="I270" s="369"/>
      <c r="J270" s="369"/>
      <c r="K270" s="369"/>
    </row>
    <row r="271" spans="1:11" ht="12.75" customHeight="1">
      <c r="A271" s="369"/>
      <c r="B271" s="369"/>
      <c r="C271" s="228" t="s">
        <v>12145</v>
      </c>
      <c r="D271" s="240" t="s">
        <v>9676</v>
      </c>
      <c r="E271" s="369"/>
      <c r="F271" s="369"/>
      <c r="G271" s="369"/>
      <c r="H271" s="370">
        <v>0.5</v>
      </c>
      <c r="I271" s="369"/>
      <c r="J271" s="369"/>
      <c r="K271" s="369"/>
    </row>
    <row r="272" spans="1:11" ht="12.75" customHeight="1">
      <c r="A272" s="369"/>
      <c r="B272" s="369"/>
      <c r="C272" s="228" t="s">
        <v>12146</v>
      </c>
      <c r="D272" s="240" t="s">
        <v>9678</v>
      </c>
      <c r="E272" s="369"/>
      <c r="F272" s="369"/>
      <c r="G272" s="369"/>
      <c r="H272" s="370">
        <v>0.5</v>
      </c>
      <c r="I272" s="369"/>
      <c r="J272" s="369"/>
      <c r="K272" s="369"/>
    </row>
    <row r="273" spans="1:11" ht="12.75" customHeight="1">
      <c r="A273" s="369"/>
      <c r="B273" s="369"/>
      <c r="C273" s="228" t="s">
        <v>12147</v>
      </c>
      <c r="D273" s="238" t="s">
        <v>9680</v>
      </c>
      <c r="E273" s="369"/>
      <c r="F273" s="369"/>
      <c r="G273" s="369"/>
      <c r="H273" s="370">
        <v>0.5</v>
      </c>
      <c r="I273" s="369"/>
      <c r="J273" s="369"/>
      <c r="K273" s="369"/>
    </row>
    <row r="274" spans="1:11" ht="12.75" customHeight="1">
      <c r="A274" s="369"/>
      <c r="B274" s="369"/>
      <c r="C274" s="228" t="s">
        <v>12148</v>
      </c>
      <c r="D274" s="240" t="s">
        <v>9682</v>
      </c>
      <c r="E274" s="369"/>
      <c r="F274" s="369"/>
      <c r="G274" s="369"/>
      <c r="H274" s="370">
        <v>0.5</v>
      </c>
      <c r="I274" s="369"/>
      <c r="J274" s="369"/>
      <c r="K274" s="369"/>
    </row>
    <row r="275" spans="1:11" ht="12.75" customHeight="1">
      <c r="A275" s="369"/>
      <c r="B275" s="369"/>
      <c r="C275" s="228" t="s">
        <v>12149</v>
      </c>
      <c r="D275" s="240" t="s">
        <v>9684</v>
      </c>
      <c r="E275" s="369"/>
      <c r="F275" s="369"/>
      <c r="G275" s="369"/>
      <c r="H275" s="370">
        <v>0.5</v>
      </c>
      <c r="I275" s="369"/>
      <c r="J275" s="369"/>
      <c r="K275" s="369"/>
    </row>
    <row r="276" spans="1:11" ht="12.75" customHeight="1">
      <c r="A276" s="369"/>
      <c r="B276" s="369"/>
      <c r="C276" s="228" t="s">
        <v>12150</v>
      </c>
      <c r="D276" s="240" t="s">
        <v>9686</v>
      </c>
      <c r="E276" s="369"/>
      <c r="F276" s="369"/>
      <c r="G276" s="369"/>
      <c r="H276" s="370">
        <v>0.5</v>
      </c>
      <c r="I276" s="369"/>
      <c r="J276" s="369"/>
      <c r="K276" s="369"/>
    </row>
    <row r="277" spans="1:11" ht="12.75" customHeight="1">
      <c r="A277" s="369"/>
      <c r="B277" s="369"/>
      <c r="C277" s="228" t="s">
        <v>12151</v>
      </c>
      <c r="D277" s="240" t="s">
        <v>9688</v>
      </c>
      <c r="E277" s="369"/>
      <c r="F277" s="369"/>
      <c r="G277" s="369"/>
      <c r="H277" s="370">
        <v>0.5</v>
      </c>
      <c r="I277" s="369"/>
      <c r="J277" s="369"/>
      <c r="K277" s="369"/>
    </row>
    <row r="278" spans="1:11" ht="12.75" customHeight="1">
      <c r="A278" s="369"/>
      <c r="B278" s="369"/>
      <c r="C278" s="228" t="s">
        <v>12152</v>
      </c>
      <c r="D278" s="240" t="s">
        <v>9690</v>
      </c>
      <c r="E278" s="369"/>
      <c r="F278" s="369"/>
      <c r="G278" s="369"/>
      <c r="H278" s="370">
        <v>0.5</v>
      </c>
      <c r="I278" s="369"/>
      <c r="J278" s="369"/>
      <c r="K278" s="369"/>
    </row>
    <row r="279" spans="1:11" ht="12.75" customHeight="1">
      <c r="A279" s="369"/>
      <c r="B279" s="369"/>
      <c r="C279" s="228" t="s">
        <v>12153</v>
      </c>
      <c r="D279" s="240" t="s">
        <v>9692</v>
      </c>
      <c r="E279" s="369"/>
      <c r="F279" s="369"/>
      <c r="G279" s="369"/>
      <c r="H279" s="370">
        <v>0.5</v>
      </c>
      <c r="I279" s="369"/>
      <c r="J279" s="369"/>
      <c r="K279" s="369"/>
    </row>
    <row r="280" spans="1:11" ht="12.75" customHeight="1">
      <c r="A280" s="369"/>
      <c r="B280" s="369" t="s">
        <v>9554</v>
      </c>
      <c r="C280" s="228" t="s">
        <v>12154</v>
      </c>
      <c r="D280" s="238" t="s">
        <v>10050</v>
      </c>
      <c r="E280" s="369" t="s">
        <v>15</v>
      </c>
      <c r="F280" s="369" t="s">
        <v>16</v>
      </c>
      <c r="G280" s="369" t="s">
        <v>17</v>
      </c>
      <c r="H280" s="370">
        <v>0.5</v>
      </c>
      <c r="I280" s="369"/>
      <c r="J280" s="369"/>
      <c r="K280" s="369"/>
    </row>
    <row r="281" spans="1:11" ht="12.75" customHeight="1">
      <c r="A281" s="369"/>
      <c r="B281" s="369"/>
      <c r="C281" s="228" t="s">
        <v>12155</v>
      </c>
      <c r="D281" s="240" t="s">
        <v>10052</v>
      </c>
      <c r="E281" s="369"/>
      <c r="F281" s="369"/>
      <c r="G281" s="369"/>
      <c r="H281" s="370">
        <v>0.5</v>
      </c>
      <c r="I281" s="369"/>
      <c r="J281" s="369"/>
      <c r="K281" s="369"/>
    </row>
    <row r="282" spans="1:11" ht="12.75" customHeight="1">
      <c r="A282" s="369"/>
      <c r="B282" s="369"/>
      <c r="C282" s="228" t="s">
        <v>12156</v>
      </c>
      <c r="D282" s="386" t="s">
        <v>10623</v>
      </c>
      <c r="E282" s="369"/>
      <c r="F282" s="369"/>
      <c r="G282" s="369"/>
      <c r="H282" s="370">
        <v>0.5</v>
      </c>
      <c r="I282" s="369"/>
      <c r="J282" s="369"/>
      <c r="K282" s="369"/>
    </row>
    <row r="283" spans="1:11" ht="12.75" customHeight="1">
      <c r="A283" s="369"/>
      <c r="B283" s="369"/>
      <c r="C283" s="228" t="s">
        <v>12157</v>
      </c>
      <c r="D283" s="240" t="s">
        <v>10056</v>
      </c>
      <c r="E283" s="369"/>
      <c r="F283" s="369"/>
      <c r="G283" s="369"/>
      <c r="H283" s="370">
        <v>0.5</v>
      </c>
      <c r="I283" s="369"/>
      <c r="J283" s="369"/>
      <c r="K283" s="369"/>
    </row>
    <row r="284" spans="1:11" ht="12.75" customHeight="1">
      <c r="A284" s="369"/>
      <c r="B284" s="369"/>
      <c r="C284" s="228" t="s">
        <v>12158</v>
      </c>
      <c r="D284" s="240" t="s">
        <v>10058</v>
      </c>
      <c r="E284" s="369"/>
      <c r="F284" s="369"/>
      <c r="G284" s="369"/>
      <c r="H284" s="370">
        <v>0.5</v>
      </c>
      <c r="I284" s="369"/>
      <c r="J284" s="369"/>
      <c r="K284" s="369"/>
    </row>
    <row r="285" spans="1:11" ht="12.75" customHeight="1">
      <c r="A285" s="369"/>
      <c r="B285" s="369"/>
      <c r="C285" s="228" t="s">
        <v>12159</v>
      </c>
      <c r="D285" s="240" t="s">
        <v>10060</v>
      </c>
      <c r="E285" s="369"/>
      <c r="F285" s="369"/>
      <c r="G285" s="369"/>
      <c r="H285" s="370">
        <v>0.5</v>
      </c>
      <c r="I285" s="369"/>
      <c r="J285" s="369"/>
      <c r="K285" s="369"/>
    </row>
    <row r="286" spans="1:11" ht="12.75" customHeight="1">
      <c r="A286" s="369"/>
      <c r="B286" s="369"/>
      <c r="C286" s="228" t="s">
        <v>12160</v>
      </c>
      <c r="D286" s="386" t="s">
        <v>10627</v>
      </c>
      <c r="E286" s="369"/>
      <c r="F286" s="369"/>
      <c r="G286" s="369"/>
      <c r="H286" s="370">
        <v>0.5</v>
      </c>
      <c r="I286" s="369"/>
      <c r="J286" s="369"/>
      <c r="K286" s="369"/>
    </row>
    <row r="287" spans="1:11" ht="12.75" customHeight="1">
      <c r="A287" s="369"/>
      <c r="B287" s="369"/>
      <c r="C287" s="228" t="s">
        <v>12161</v>
      </c>
      <c r="D287" s="386" t="s">
        <v>10629</v>
      </c>
      <c r="E287" s="369"/>
      <c r="F287" s="369"/>
      <c r="G287" s="369"/>
      <c r="H287" s="370">
        <v>0.5</v>
      </c>
      <c r="I287" s="369"/>
      <c r="J287" s="369"/>
      <c r="K287" s="369"/>
    </row>
    <row r="288" spans="1:11" ht="12.75" customHeight="1">
      <c r="A288" s="369"/>
      <c r="B288" s="369"/>
      <c r="C288" s="228" t="s">
        <v>12162</v>
      </c>
      <c r="D288" s="386" t="s">
        <v>10631</v>
      </c>
      <c r="E288" s="369"/>
      <c r="F288" s="369"/>
      <c r="G288" s="369"/>
      <c r="H288" s="370">
        <v>0.5</v>
      </c>
      <c r="I288" s="369"/>
      <c r="J288" s="369"/>
      <c r="K288" s="369"/>
    </row>
    <row r="289" spans="1:11" ht="12.75" customHeight="1">
      <c r="A289" s="369"/>
      <c r="B289" s="369"/>
      <c r="C289" s="228" t="s">
        <v>12163</v>
      </c>
      <c r="D289" s="386" t="s">
        <v>10633</v>
      </c>
      <c r="E289" s="369"/>
      <c r="F289" s="369"/>
      <c r="G289" s="369"/>
      <c r="H289" s="370">
        <v>0.5</v>
      </c>
      <c r="I289" s="369"/>
      <c r="J289" s="369"/>
      <c r="K289" s="369"/>
    </row>
    <row r="290" spans="1:11" ht="12.75" customHeight="1">
      <c r="A290" s="369"/>
      <c r="B290" s="369"/>
      <c r="C290" s="228" t="s">
        <v>12164</v>
      </c>
      <c r="D290" s="238" t="s">
        <v>10070</v>
      </c>
      <c r="E290" s="369"/>
      <c r="F290" s="369"/>
      <c r="G290" s="369"/>
      <c r="H290" s="370">
        <v>0.5</v>
      </c>
      <c r="I290" s="369"/>
      <c r="J290" s="369"/>
      <c r="K290" s="369"/>
    </row>
    <row r="291" spans="1:11" ht="12.75" customHeight="1">
      <c r="A291" s="369"/>
      <c r="B291" s="369"/>
      <c r="C291" s="228" t="s">
        <v>12165</v>
      </c>
      <c r="D291" s="240" t="s">
        <v>10072</v>
      </c>
      <c r="E291" s="369"/>
      <c r="F291" s="369"/>
      <c r="G291" s="369"/>
      <c r="H291" s="370">
        <v>0.5</v>
      </c>
      <c r="I291" s="369"/>
      <c r="J291" s="369"/>
      <c r="K291" s="369"/>
    </row>
    <row r="292" spans="1:11" ht="12.75" customHeight="1">
      <c r="A292" s="369"/>
      <c r="B292" s="369"/>
      <c r="C292" s="228" t="s">
        <v>12166</v>
      </c>
      <c r="D292" s="240" t="s">
        <v>10074</v>
      </c>
      <c r="E292" s="369"/>
      <c r="F292" s="369"/>
      <c r="G292" s="369"/>
      <c r="H292" s="370">
        <v>0.5</v>
      </c>
      <c r="I292" s="369"/>
      <c r="J292" s="369"/>
      <c r="K292" s="369"/>
    </row>
    <row r="293" spans="1:11" ht="12.75" customHeight="1">
      <c r="A293" s="369"/>
      <c r="B293" s="369"/>
      <c r="C293" s="228" t="s">
        <v>12167</v>
      </c>
      <c r="D293" s="240" t="s">
        <v>10076</v>
      </c>
      <c r="E293" s="369"/>
      <c r="F293" s="369"/>
      <c r="G293" s="369"/>
      <c r="H293" s="370">
        <v>0.5</v>
      </c>
      <c r="I293" s="369"/>
      <c r="J293" s="369"/>
      <c r="K293" s="369"/>
    </row>
    <row r="294" spans="1:11" ht="12.75" customHeight="1">
      <c r="A294" s="369"/>
      <c r="B294" s="369"/>
      <c r="C294" s="228" t="s">
        <v>12168</v>
      </c>
      <c r="D294" s="240" t="s">
        <v>10078</v>
      </c>
      <c r="E294" s="369"/>
      <c r="F294" s="369"/>
      <c r="G294" s="369"/>
      <c r="H294" s="370">
        <v>0.5</v>
      </c>
      <c r="I294" s="369"/>
      <c r="J294" s="369"/>
      <c r="K294" s="369"/>
    </row>
    <row r="295" spans="1:11" ht="12.75" customHeight="1">
      <c r="A295" s="369"/>
      <c r="B295" s="369"/>
      <c r="C295" s="228" t="s">
        <v>12169</v>
      </c>
      <c r="D295" s="240" t="s">
        <v>10080</v>
      </c>
      <c r="E295" s="369"/>
      <c r="F295" s="369"/>
      <c r="G295" s="369"/>
      <c r="H295" s="370">
        <v>0.5</v>
      </c>
      <c r="I295" s="369"/>
      <c r="J295" s="369"/>
      <c r="K295" s="369"/>
    </row>
    <row r="296" spans="1:11" ht="12.75" customHeight="1">
      <c r="A296" s="369"/>
      <c r="B296" s="369"/>
      <c r="C296" s="228" t="s">
        <v>12170</v>
      </c>
      <c r="D296" s="240" t="s">
        <v>10082</v>
      </c>
      <c r="E296" s="369"/>
      <c r="F296" s="369"/>
      <c r="G296" s="369"/>
      <c r="H296" s="370">
        <v>0.5</v>
      </c>
      <c r="I296" s="369"/>
      <c r="J296" s="369"/>
      <c r="K296" s="369"/>
    </row>
    <row r="297" spans="1:11" ht="12.75" customHeight="1">
      <c r="A297" s="369"/>
      <c r="B297" s="369"/>
      <c r="C297" s="228" t="s">
        <v>12171</v>
      </c>
      <c r="D297" s="238" t="s">
        <v>10084</v>
      </c>
      <c r="E297" s="369"/>
      <c r="F297" s="369"/>
      <c r="G297" s="369"/>
      <c r="H297" s="370">
        <v>0.5</v>
      </c>
      <c r="I297" s="369"/>
      <c r="J297" s="369"/>
      <c r="K297" s="369"/>
    </row>
    <row r="298" spans="1:11" ht="12.75" customHeight="1">
      <c r="A298" s="369"/>
      <c r="B298" s="369"/>
      <c r="C298" s="228" t="s">
        <v>12172</v>
      </c>
      <c r="D298" s="240" t="s">
        <v>10086</v>
      </c>
      <c r="E298" s="369"/>
      <c r="F298" s="369"/>
      <c r="G298" s="369"/>
      <c r="H298" s="370">
        <v>0.5</v>
      </c>
      <c r="I298" s="369"/>
      <c r="J298" s="369"/>
      <c r="K298" s="369"/>
    </row>
    <row r="299" spans="1:11" ht="12.75" customHeight="1">
      <c r="A299" s="369"/>
      <c r="B299" s="369"/>
      <c r="C299" s="228" t="s">
        <v>12173</v>
      </c>
      <c r="D299" s="240" t="s">
        <v>10088</v>
      </c>
      <c r="E299" s="369"/>
      <c r="F299" s="369"/>
      <c r="G299" s="369"/>
      <c r="H299" s="370">
        <v>0.5</v>
      </c>
      <c r="I299" s="369"/>
      <c r="J299" s="369"/>
      <c r="K299" s="369"/>
    </row>
    <row r="300" spans="1:11" ht="12.75" customHeight="1">
      <c r="A300" s="369"/>
      <c r="B300" s="369"/>
      <c r="C300" s="228" t="s">
        <v>12174</v>
      </c>
      <c r="D300" s="240" t="s">
        <v>10090</v>
      </c>
      <c r="E300" s="369"/>
      <c r="F300" s="369"/>
      <c r="G300" s="369"/>
      <c r="H300" s="370">
        <v>0.5</v>
      </c>
      <c r="I300" s="369"/>
      <c r="J300" s="369"/>
      <c r="K300" s="369"/>
    </row>
    <row r="301" spans="1:11" ht="12.75" customHeight="1">
      <c r="A301" s="369"/>
      <c r="B301" s="369"/>
      <c r="C301" s="228" t="s">
        <v>12175</v>
      </c>
      <c r="D301" s="240" t="s">
        <v>10092</v>
      </c>
      <c r="E301" s="369"/>
      <c r="F301" s="369"/>
      <c r="G301" s="369"/>
      <c r="H301" s="370">
        <v>0.5</v>
      </c>
      <c r="I301" s="369"/>
      <c r="J301" s="369"/>
      <c r="K301" s="369"/>
    </row>
    <row r="302" spans="1:11" ht="12.75" customHeight="1">
      <c r="A302" s="369"/>
      <c r="B302" s="369"/>
      <c r="C302" s="228" t="s">
        <v>12176</v>
      </c>
      <c r="D302" s="240" t="s">
        <v>10094</v>
      </c>
      <c r="E302" s="369"/>
      <c r="F302" s="369"/>
      <c r="G302" s="369"/>
      <c r="H302" s="370">
        <v>0.5</v>
      </c>
      <c r="I302" s="369"/>
      <c r="J302" s="369"/>
      <c r="K302" s="369"/>
    </row>
    <row r="303" spans="1:11" ht="12.75" customHeight="1">
      <c r="A303" s="369"/>
      <c r="B303" s="369"/>
      <c r="C303" s="228" t="s">
        <v>12177</v>
      </c>
      <c r="D303" s="240" t="s">
        <v>10096</v>
      </c>
      <c r="E303" s="369"/>
      <c r="F303" s="369"/>
      <c r="G303" s="369"/>
      <c r="H303" s="370">
        <v>0.5</v>
      </c>
      <c r="I303" s="369"/>
      <c r="J303" s="369"/>
      <c r="K303" s="369"/>
    </row>
    <row r="304" spans="1:11" ht="12.75" customHeight="1">
      <c r="A304" s="369"/>
      <c r="B304" s="369"/>
      <c r="C304" s="228" t="s">
        <v>12178</v>
      </c>
      <c r="D304" s="240" t="s">
        <v>10098</v>
      </c>
      <c r="E304" s="369"/>
      <c r="F304" s="369"/>
      <c r="G304" s="369"/>
      <c r="H304" s="370">
        <v>0.5</v>
      </c>
      <c r="I304" s="369"/>
      <c r="J304" s="369"/>
      <c r="K304" s="369"/>
    </row>
    <row r="305" spans="1:11" ht="12.75" customHeight="1">
      <c r="A305" s="369"/>
      <c r="B305" s="369"/>
      <c r="C305" s="228" t="s">
        <v>12179</v>
      </c>
      <c r="D305" s="240" t="s">
        <v>10100</v>
      </c>
      <c r="E305" s="369"/>
      <c r="F305" s="369"/>
      <c r="G305" s="369"/>
      <c r="H305" s="370">
        <v>0.5</v>
      </c>
      <c r="I305" s="369"/>
      <c r="J305" s="369"/>
      <c r="K305" s="369"/>
    </row>
    <row r="306" spans="1:11" ht="12.75" customHeight="1">
      <c r="A306" s="369"/>
      <c r="B306" s="369"/>
      <c r="C306" s="228" t="s">
        <v>12180</v>
      </c>
      <c r="D306" s="240" t="s">
        <v>10102</v>
      </c>
      <c r="E306" s="369"/>
      <c r="F306" s="369"/>
      <c r="G306" s="369"/>
      <c r="H306" s="370">
        <v>0.5</v>
      </c>
      <c r="I306" s="369"/>
      <c r="J306" s="369"/>
      <c r="K306" s="369"/>
    </row>
    <row r="307" spans="1:11" ht="12.75" customHeight="1">
      <c r="A307" s="369"/>
      <c r="B307" s="369"/>
      <c r="C307" s="228" t="s">
        <v>12181</v>
      </c>
      <c r="D307" s="238" t="s">
        <v>10104</v>
      </c>
      <c r="E307" s="369"/>
      <c r="F307" s="369"/>
      <c r="G307" s="369"/>
      <c r="H307" s="370">
        <v>0.5</v>
      </c>
      <c r="I307" s="369"/>
      <c r="J307" s="369"/>
      <c r="K307" s="369"/>
    </row>
    <row r="308" spans="1:11" ht="12.75" customHeight="1">
      <c r="A308" s="369"/>
      <c r="B308" s="369"/>
      <c r="C308" s="228" t="s">
        <v>12182</v>
      </c>
      <c r="D308" s="240" t="s">
        <v>10106</v>
      </c>
      <c r="E308" s="369"/>
      <c r="F308" s="369"/>
      <c r="G308" s="369"/>
      <c r="H308" s="370">
        <v>0.5</v>
      </c>
      <c r="I308" s="369"/>
      <c r="J308" s="369"/>
      <c r="K308" s="369"/>
    </row>
    <row r="309" spans="1:11" ht="12.75" customHeight="1">
      <c r="A309" s="369"/>
      <c r="B309" s="369"/>
      <c r="C309" s="228" t="s">
        <v>12183</v>
      </c>
      <c r="D309" s="240" t="s">
        <v>10108</v>
      </c>
      <c r="E309" s="369"/>
      <c r="F309" s="369"/>
      <c r="G309" s="369"/>
      <c r="H309" s="370">
        <v>0.5</v>
      </c>
      <c r="I309" s="369"/>
      <c r="J309" s="369"/>
      <c r="K309" s="369"/>
    </row>
    <row r="310" spans="1:11" ht="12.75" customHeight="1">
      <c r="A310" s="369"/>
      <c r="B310" s="369"/>
      <c r="C310" s="228" t="s">
        <v>12184</v>
      </c>
      <c r="D310" s="240" t="s">
        <v>10110</v>
      </c>
      <c r="E310" s="369"/>
      <c r="F310" s="369"/>
      <c r="G310" s="369"/>
      <c r="H310" s="370">
        <v>0.5</v>
      </c>
      <c r="I310" s="369"/>
      <c r="J310" s="369"/>
      <c r="K310" s="369"/>
    </row>
    <row r="311" spans="1:11" ht="12.75" customHeight="1">
      <c r="A311" s="369"/>
      <c r="B311" s="369"/>
      <c r="C311" s="228" t="s">
        <v>12185</v>
      </c>
      <c r="D311" s="238" t="s">
        <v>10112</v>
      </c>
      <c r="E311" s="369"/>
      <c r="F311" s="369"/>
      <c r="G311" s="369"/>
      <c r="H311" s="370">
        <v>0.5</v>
      </c>
      <c r="I311" s="369"/>
      <c r="J311" s="369"/>
      <c r="K311" s="369"/>
    </row>
    <row r="312" spans="1:11" ht="12.75" customHeight="1">
      <c r="A312" s="369"/>
      <c r="B312" s="369"/>
      <c r="C312" s="228" t="s">
        <v>12186</v>
      </c>
      <c r="D312" s="240" t="s">
        <v>10114</v>
      </c>
      <c r="E312" s="369"/>
      <c r="F312" s="369"/>
      <c r="G312" s="369"/>
      <c r="H312" s="370">
        <v>0.5</v>
      </c>
      <c r="I312" s="369"/>
      <c r="J312" s="369"/>
      <c r="K312" s="369"/>
    </row>
    <row r="313" spans="1:11" ht="12.75" customHeight="1">
      <c r="A313" s="369"/>
      <c r="B313" s="369"/>
      <c r="C313" s="228" t="s">
        <v>12187</v>
      </c>
      <c r="D313" s="240" t="s">
        <v>10116</v>
      </c>
      <c r="E313" s="369"/>
      <c r="F313" s="369"/>
      <c r="G313" s="369"/>
      <c r="H313" s="370">
        <v>0.5</v>
      </c>
      <c r="I313" s="369"/>
      <c r="J313" s="369"/>
      <c r="K313" s="369"/>
    </row>
    <row r="314" spans="1:11" ht="12.75" customHeight="1">
      <c r="A314" s="369"/>
      <c r="B314" s="369"/>
      <c r="C314" s="228" t="s">
        <v>12188</v>
      </c>
      <c r="D314" s="240" t="s">
        <v>10118</v>
      </c>
      <c r="E314" s="369"/>
      <c r="F314" s="369"/>
      <c r="G314" s="369"/>
      <c r="H314" s="370">
        <v>0.5</v>
      </c>
      <c r="I314" s="369"/>
      <c r="J314" s="369"/>
      <c r="K314" s="369"/>
    </row>
    <row r="315" spans="1:11" ht="12.75" customHeight="1">
      <c r="A315" s="369"/>
      <c r="B315" s="369"/>
      <c r="C315" s="228" t="s">
        <v>12189</v>
      </c>
      <c r="D315" s="240" t="s">
        <v>10120</v>
      </c>
      <c r="E315" s="369"/>
      <c r="F315" s="369"/>
      <c r="G315" s="369"/>
      <c r="H315" s="370">
        <v>0.5</v>
      </c>
      <c r="I315" s="369"/>
      <c r="J315" s="369"/>
      <c r="K315" s="369"/>
    </row>
    <row r="316" spans="1:11" ht="12.75" customHeight="1">
      <c r="A316" s="369"/>
      <c r="B316" s="369"/>
      <c r="C316" s="228" t="s">
        <v>12190</v>
      </c>
      <c r="D316" s="240" t="s">
        <v>10122</v>
      </c>
      <c r="E316" s="369"/>
      <c r="F316" s="369"/>
      <c r="G316" s="369"/>
      <c r="H316" s="370">
        <v>0.5</v>
      </c>
      <c r="I316" s="369"/>
      <c r="J316" s="369"/>
      <c r="K316" s="369"/>
    </row>
    <row r="317" spans="1:11" ht="12.75" customHeight="1">
      <c r="A317" s="369"/>
      <c r="B317" s="369"/>
      <c r="C317" s="228" t="s">
        <v>12191</v>
      </c>
      <c r="D317" s="240" t="s">
        <v>10124</v>
      </c>
      <c r="E317" s="369"/>
      <c r="F317" s="369"/>
      <c r="G317" s="369"/>
      <c r="H317" s="370">
        <v>0.5</v>
      </c>
      <c r="I317" s="369"/>
      <c r="J317" s="369"/>
      <c r="K317" s="369"/>
    </row>
    <row r="318" spans="1:11" ht="12.75" customHeight="1">
      <c r="A318" s="369"/>
      <c r="B318" s="369"/>
      <c r="C318" s="228" t="s">
        <v>12192</v>
      </c>
      <c r="D318" s="240" t="s">
        <v>10126</v>
      </c>
      <c r="E318" s="369"/>
      <c r="F318" s="369"/>
      <c r="G318" s="369"/>
      <c r="H318" s="370">
        <v>0.5</v>
      </c>
      <c r="I318" s="369"/>
      <c r="J318" s="369"/>
      <c r="K318" s="369"/>
    </row>
    <row r="319" spans="1:11" ht="12.75" customHeight="1">
      <c r="A319" s="369"/>
      <c r="B319" s="369"/>
      <c r="C319" s="228" t="s">
        <v>12193</v>
      </c>
      <c r="D319" s="240" t="s">
        <v>10128</v>
      </c>
      <c r="E319" s="369"/>
      <c r="F319" s="369"/>
      <c r="G319" s="369"/>
      <c r="H319" s="370">
        <v>0.5</v>
      </c>
      <c r="I319" s="369"/>
      <c r="J319" s="369"/>
      <c r="K319" s="369"/>
    </row>
    <row r="320" spans="1:11" ht="12.75" customHeight="1">
      <c r="A320" s="369"/>
      <c r="B320" s="369"/>
      <c r="C320" s="228" t="s">
        <v>12194</v>
      </c>
      <c r="D320" s="240" t="s">
        <v>10130</v>
      </c>
      <c r="E320" s="369"/>
      <c r="F320" s="369"/>
      <c r="G320" s="369"/>
      <c r="H320" s="370">
        <v>0.5</v>
      </c>
      <c r="I320" s="369"/>
      <c r="J320" s="369"/>
      <c r="K320" s="369"/>
    </row>
    <row r="321" spans="1:11" ht="12.75" customHeight="1">
      <c r="A321" s="369"/>
      <c r="B321" s="369"/>
      <c r="C321" s="228" t="s">
        <v>12195</v>
      </c>
      <c r="D321" s="240" t="s">
        <v>10132</v>
      </c>
      <c r="E321" s="369"/>
      <c r="F321" s="369"/>
      <c r="G321" s="369"/>
      <c r="H321" s="370">
        <v>0.5</v>
      </c>
      <c r="I321" s="369"/>
      <c r="J321" s="369"/>
      <c r="K321" s="369"/>
    </row>
    <row r="322" spans="1:11" ht="12.75" customHeight="1">
      <c r="A322" s="369"/>
      <c r="B322" s="369"/>
      <c r="C322" s="228" t="s">
        <v>12196</v>
      </c>
      <c r="D322" s="240" t="s">
        <v>10134</v>
      </c>
      <c r="E322" s="369"/>
      <c r="F322" s="369"/>
      <c r="G322" s="369"/>
      <c r="H322" s="370">
        <v>0.5</v>
      </c>
      <c r="I322" s="369"/>
      <c r="J322" s="369"/>
      <c r="K322" s="369"/>
    </row>
    <row r="323" spans="1:11" ht="12.75" customHeight="1">
      <c r="A323" s="369"/>
      <c r="B323" s="369"/>
      <c r="C323" s="228" t="s">
        <v>12197</v>
      </c>
      <c r="D323" s="386" t="s">
        <v>10668</v>
      </c>
      <c r="E323" s="369"/>
      <c r="F323" s="369"/>
      <c r="G323" s="369"/>
      <c r="H323" s="370">
        <v>0.5</v>
      </c>
      <c r="I323" s="369"/>
      <c r="J323" s="369"/>
      <c r="K323" s="369"/>
    </row>
    <row r="324" spans="1:11" ht="12.75" customHeight="1">
      <c r="A324" s="369"/>
      <c r="B324" s="369"/>
      <c r="C324" s="228" t="s">
        <v>12198</v>
      </c>
      <c r="D324" s="386" t="s">
        <v>10670</v>
      </c>
      <c r="E324" s="369"/>
      <c r="F324" s="369"/>
      <c r="G324" s="369"/>
      <c r="H324" s="370">
        <v>0.5</v>
      </c>
      <c r="I324" s="369"/>
      <c r="J324" s="369"/>
      <c r="K324" s="369"/>
    </row>
    <row r="325" spans="1:11" ht="12.75" customHeight="1">
      <c r="A325" s="369"/>
      <c r="B325" s="369"/>
      <c r="C325" s="228" t="s">
        <v>12199</v>
      </c>
      <c r="D325" s="386" t="s">
        <v>10672</v>
      </c>
      <c r="E325" s="369"/>
      <c r="F325" s="369"/>
      <c r="G325" s="369"/>
      <c r="H325" s="370">
        <v>0.5</v>
      </c>
      <c r="I325" s="369"/>
      <c r="J325" s="369"/>
      <c r="K325" s="369"/>
    </row>
    <row r="326" spans="1:11" ht="12.75" customHeight="1">
      <c r="A326" s="369"/>
      <c r="B326" s="369"/>
      <c r="C326" s="228" t="s">
        <v>12200</v>
      </c>
      <c r="D326" s="386" t="s">
        <v>10674</v>
      </c>
      <c r="E326" s="369"/>
      <c r="F326" s="369"/>
      <c r="G326" s="369"/>
      <c r="H326" s="370">
        <v>0.5</v>
      </c>
      <c r="I326" s="369"/>
      <c r="J326" s="369"/>
      <c r="K326" s="369"/>
    </row>
    <row r="327" spans="1:11" ht="12.75" customHeight="1">
      <c r="A327" s="369"/>
      <c r="B327" s="369"/>
      <c r="C327" s="228" t="s">
        <v>12201</v>
      </c>
      <c r="D327" s="386" t="s">
        <v>10676</v>
      </c>
      <c r="E327" s="369"/>
      <c r="F327" s="369"/>
      <c r="G327" s="369"/>
      <c r="H327" s="370">
        <v>0.5</v>
      </c>
      <c r="I327" s="369"/>
      <c r="J327" s="369"/>
      <c r="K327" s="369"/>
    </row>
    <row r="328" spans="1:11" ht="12.75" customHeight="1">
      <c r="A328" s="369"/>
      <c r="B328" s="369"/>
      <c r="C328" s="228" t="s">
        <v>12202</v>
      </c>
      <c r="D328" s="240" t="s">
        <v>10146</v>
      </c>
      <c r="E328" s="369"/>
      <c r="F328" s="369"/>
      <c r="G328" s="369"/>
      <c r="H328" s="370">
        <v>0.5</v>
      </c>
      <c r="I328" s="369"/>
      <c r="J328" s="369"/>
      <c r="K328" s="369"/>
    </row>
    <row r="329" spans="1:11" ht="12.75" customHeight="1">
      <c r="A329" s="369"/>
      <c r="B329" s="369"/>
      <c r="C329" s="228" t="s">
        <v>12203</v>
      </c>
      <c r="D329" s="240" t="s">
        <v>10148</v>
      </c>
      <c r="E329" s="369"/>
      <c r="F329" s="369"/>
      <c r="G329" s="369"/>
      <c r="H329" s="370">
        <v>0.5</v>
      </c>
      <c r="I329" s="369"/>
      <c r="J329" s="369"/>
      <c r="K329" s="369"/>
    </row>
    <row r="330" spans="1:11" ht="12.75" customHeight="1">
      <c r="A330" s="369"/>
      <c r="B330" s="369"/>
      <c r="C330" s="228" t="s">
        <v>12204</v>
      </c>
      <c r="D330" s="240" t="s">
        <v>10150</v>
      </c>
      <c r="E330" s="369"/>
      <c r="F330" s="369"/>
      <c r="G330" s="369"/>
      <c r="H330" s="370">
        <v>0.5</v>
      </c>
      <c r="I330" s="369"/>
      <c r="J330" s="369"/>
      <c r="K330" s="369"/>
    </row>
    <row r="331" spans="1:11" ht="12.75" customHeight="1">
      <c r="A331" s="369"/>
      <c r="B331" s="369"/>
      <c r="C331" s="228" t="s">
        <v>12205</v>
      </c>
      <c r="D331" s="240" t="s">
        <v>10152</v>
      </c>
      <c r="E331" s="369"/>
      <c r="F331" s="369"/>
      <c r="G331" s="369"/>
      <c r="H331" s="370">
        <v>0.5</v>
      </c>
      <c r="I331" s="369"/>
      <c r="J331" s="369"/>
      <c r="K331" s="369"/>
    </row>
    <row r="332" spans="1:11" ht="12.75" customHeight="1">
      <c r="A332" s="369"/>
      <c r="B332" s="369"/>
      <c r="C332" s="228" t="s">
        <v>12206</v>
      </c>
      <c r="D332" s="240" t="s">
        <v>10154</v>
      </c>
      <c r="E332" s="369"/>
      <c r="F332" s="369"/>
      <c r="G332" s="369"/>
      <c r="H332" s="370">
        <v>0.5</v>
      </c>
      <c r="I332" s="369"/>
      <c r="J332" s="369"/>
      <c r="K332" s="369"/>
    </row>
    <row r="333" spans="1:11" ht="12.75" customHeight="1">
      <c r="A333" s="369"/>
      <c r="B333" s="369"/>
      <c r="C333" s="228" t="s">
        <v>12207</v>
      </c>
      <c r="D333" s="240" t="s">
        <v>10156</v>
      </c>
      <c r="E333" s="369"/>
      <c r="F333" s="369"/>
      <c r="G333" s="369"/>
      <c r="H333" s="370">
        <v>0.5</v>
      </c>
      <c r="I333" s="369"/>
      <c r="J333" s="369"/>
      <c r="K333" s="369"/>
    </row>
    <row r="334" spans="1:11" ht="12.75" customHeight="1">
      <c r="A334" s="369"/>
      <c r="B334" s="369"/>
      <c r="C334" s="228" t="s">
        <v>12208</v>
      </c>
      <c r="D334" s="240" t="s">
        <v>10158</v>
      </c>
      <c r="E334" s="369"/>
      <c r="F334" s="369"/>
      <c r="G334" s="369"/>
      <c r="H334" s="370">
        <v>0.5</v>
      </c>
      <c r="I334" s="369"/>
      <c r="J334" s="369"/>
      <c r="K334" s="369"/>
    </row>
    <row r="335" spans="1:11" ht="12.75" customHeight="1">
      <c r="A335" s="369"/>
      <c r="B335" s="369"/>
      <c r="C335" s="228" t="s">
        <v>12209</v>
      </c>
      <c r="D335" s="240" t="s">
        <v>10160</v>
      </c>
      <c r="E335" s="369"/>
      <c r="F335" s="369"/>
      <c r="G335" s="369"/>
      <c r="H335" s="370">
        <v>0.5</v>
      </c>
      <c r="I335" s="369"/>
      <c r="J335" s="369"/>
      <c r="K335" s="369"/>
    </row>
    <row r="336" spans="1:11" ht="12.75" customHeight="1">
      <c r="A336" s="369"/>
      <c r="B336" s="369"/>
      <c r="C336" s="228" t="s">
        <v>12210</v>
      </c>
      <c r="D336" s="240" t="s">
        <v>10162</v>
      </c>
      <c r="E336" s="369"/>
      <c r="F336" s="369"/>
      <c r="G336" s="369"/>
      <c r="H336" s="370">
        <v>0.5</v>
      </c>
      <c r="I336" s="369"/>
      <c r="J336" s="369"/>
      <c r="K336" s="369"/>
    </row>
    <row r="337" spans="1:11" ht="12.75" customHeight="1">
      <c r="A337" s="369"/>
      <c r="B337" s="369"/>
      <c r="C337" s="228" t="s">
        <v>12211</v>
      </c>
      <c r="D337" s="238" t="s">
        <v>10164</v>
      </c>
      <c r="E337" s="369"/>
      <c r="F337" s="369"/>
      <c r="G337" s="369"/>
      <c r="H337" s="370">
        <v>0.5</v>
      </c>
      <c r="I337" s="369"/>
      <c r="J337" s="369"/>
      <c r="K337" s="369"/>
    </row>
    <row r="338" spans="1:11" ht="12.75" customHeight="1">
      <c r="A338" s="369"/>
      <c r="B338" s="369"/>
      <c r="C338" s="228" t="s">
        <v>12212</v>
      </c>
      <c r="D338" s="240" t="s">
        <v>10166</v>
      </c>
      <c r="E338" s="369"/>
      <c r="F338" s="369"/>
      <c r="G338" s="369"/>
      <c r="H338" s="370">
        <v>0.5</v>
      </c>
      <c r="I338" s="369"/>
      <c r="J338" s="369"/>
      <c r="K338" s="369"/>
    </row>
    <row r="339" spans="1:11" ht="12.75" customHeight="1">
      <c r="A339" s="369"/>
      <c r="B339" s="369"/>
      <c r="C339" s="228" t="s">
        <v>12213</v>
      </c>
      <c r="D339" s="240" t="s">
        <v>10168</v>
      </c>
      <c r="E339" s="369"/>
      <c r="F339" s="369"/>
      <c r="G339" s="369"/>
      <c r="H339" s="370">
        <v>0.5</v>
      </c>
      <c r="I339" s="369"/>
      <c r="J339" s="369"/>
      <c r="K339" s="369"/>
    </row>
    <row r="340" spans="1:11" ht="12.75" customHeight="1">
      <c r="A340" s="369"/>
      <c r="B340" s="369"/>
      <c r="C340" s="228" t="s">
        <v>12214</v>
      </c>
      <c r="D340" s="240" t="s">
        <v>10170</v>
      </c>
      <c r="E340" s="369"/>
      <c r="F340" s="369"/>
      <c r="G340" s="369"/>
      <c r="H340" s="370">
        <v>0.5</v>
      </c>
      <c r="I340" s="369"/>
      <c r="J340" s="369"/>
      <c r="K340" s="369"/>
    </row>
    <row r="341" spans="1:11" ht="12.75" customHeight="1">
      <c r="A341" s="369"/>
      <c r="B341" s="369"/>
      <c r="C341" s="228" t="s">
        <v>12215</v>
      </c>
      <c r="D341" s="240" t="s">
        <v>10172</v>
      </c>
      <c r="E341" s="369"/>
      <c r="F341" s="369"/>
      <c r="G341" s="369"/>
      <c r="H341" s="370">
        <v>0.5</v>
      </c>
      <c r="I341" s="369"/>
      <c r="J341" s="369"/>
      <c r="K341" s="369"/>
    </row>
    <row r="342" spans="1:11" ht="12.75" customHeight="1">
      <c r="A342" s="369"/>
      <c r="B342" s="369"/>
      <c r="C342" s="228" t="s">
        <v>12216</v>
      </c>
      <c r="D342" s="238" t="s">
        <v>10174</v>
      </c>
      <c r="E342" s="369"/>
      <c r="F342" s="369"/>
      <c r="G342" s="369"/>
      <c r="H342" s="370">
        <v>0.5</v>
      </c>
      <c r="I342" s="369"/>
      <c r="J342" s="369"/>
      <c r="K342" s="369"/>
    </row>
    <row r="343" spans="1:11" ht="12.75" customHeight="1">
      <c r="A343" s="369"/>
      <c r="B343" s="369"/>
      <c r="C343" s="228" t="s">
        <v>12217</v>
      </c>
      <c r="D343" s="240" t="s">
        <v>10176</v>
      </c>
      <c r="E343" s="369"/>
      <c r="F343" s="369"/>
      <c r="G343" s="369"/>
      <c r="H343" s="370">
        <v>0.5</v>
      </c>
      <c r="I343" s="369"/>
      <c r="J343" s="369"/>
      <c r="K343" s="369"/>
    </row>
    <row r="344" spans="1:11" ht="12.75" customHeight="1">
      <c r="A344" s="369"/>
      <c r="B344" s="369"/>
      <c r="C344" s="228" t="s">
        <v>12218</v>
      </c>
      <c r="D344" s="240" t="s">
        <v>10178</v>
      </c>
      <c r="E344" s="369"/>
      <c r="F344" s="369"/>
      <c r="G344" s="369"/>
      <c r="H344" s="370">
        <v>0.5</v>
      </c>
      <c r="I344" s="369"/>
      <c r="J344" s="369"/>
      <c r="K344" s="369"/>
    </row>
    <row r="345" spans="1:11" ht="12.75" customHeight="1">
      <c r="A345" s="369"/>
      <c r="B345" s="369"/>
      <c r="C345" s="228" t="s">
        <v>10179</v>
      </c>
      <c r="D345" s="240" t="s">
        <v>10180</v>
      </c>
      <c r="E345" s="369"/>
      <c r="F345" s="369"/>
      <c r="G345" s="369"/>
      <c r="H345" s="370">
        <v>0.5</v>
      </c>
      <c r="I345" s="369"/>
      <c r="J345" s="369"/>
      <c r="K345" s="369"/>
    </row>
    <row r="346" spans="1:11" ht="12.75" customHeight="1">
      <c r="A346" s="369"/>
      <c r="B346" s="369"/>
      <c r="C346" s="228" t="s">
        <v>12219</v>
      </c>
      <c r="D346" s="240" t="s">
        <v>10182</v>
      </c>
      <c r="E346" s="369"/>
      <c r="F346" s="369"/>
      <c r="G346" s="369"/>
      <c r="H346" s="370">
        <v>0.5</v>
      </c>
      <c r="I346" s="369"/>
      <c r="J346" s="369"/>
      <c r="K346" s="369"/>
    </row>
    <row r="347" spans="1:11" ht="12.75" customHeight="1">
      <c r="A347" s="369"/>
      <c r="B347" s="369"/>
      <c r="C347" s="228" t="s">
        <v>12220</v>
      </c>
      <c r="D347" s="240" t="s">
        <v>10184</v>
      </c>
      <c r="E347" s="369"/>
      <c r="F347" s="369"/>
      <c r="G347" s="369"/>
      <c r="H347" s="370">
        <v>0.5</v>
      </c>
      <c r="I347" s="369"/>
      <c r="J347" s="369"/>
      <c r="K347" s="369"/>
    </row>
    <row r="348" spans="1:11" ht="12.75" customHeight="1">
      <c r="A348" s="369"/>
      <c r="B348" s="369"/>
      <c r="C348" s="228" t="s">
        <v>12221</v>
      </c>
      <c r="D348" s="240" t="s">
        <v>10186</v>
      </c>
      <c r="E348" s="369"/>
      <c r="F348" s="369"/>
      <c r="G348" s="369"/>
      <c r="H348" s="370">
        <v>0.5</v>
      </c>
      <c r="I348" s="369"/>
      <c r="J348" s="369"/>
      <c r="K348" s="369"/>
    </row>
    <row r="349" spans="1:11" ht="12.75" customHeight="1">
      <c r="A349" s="369"/>
      <c r="B349" s="369" t="s">
        <v>9554</v>
      </c>
      <c r="C349" s="228" t="s">
        <v>12222</v>
      </c>
      <c r="D349" s="238" t="s">
        <v>9556</v>
      </c>
      <c r="E349" s="369" t="s">
        <v>151</v>
      </c>
      <c r="F349" s="369" t="s">
        <v>16</v>
      </c>
      <c r="G349" s="369" t="s">
        <v>81</v>
      </c>
      <c r="H349" s="370">
        <v>0.5</v>
      </c>
      <c r="I349" s="369"/>
      <c r="J349" s="369"/>
      <c r="K349" s="369"/>
    </row>
    <row r="350" spans="1:11" ht="12.75" customHeight="1">
      <c r="A350" s="369"/>
      <c r="B350" s="369"/>
      <c r="C350" s="228" t="s">
        <v>12223</v>
      </c>
      <c r="D350" s="240" t="s">
        <v>9558</v>
      </c>
      <c r="E350" s="369"/>
      <c r="F350" s="369"/>
      <c r="G350" s="369"/>
      <c r="H350" s="370">
        <v>0.5</v>
      </c>
      <c r="I350" s="369"/>
      <c r="J350" s="369"/>
      <c r="K350" s="369"/>
    </row>
    <row r="351" spans="1:11" ht="12.75" customHeight="1">
      <c r="A351" s="369"/>
      <c r="B351" s="369"/>
      <c r="C351" s="228" t="s">
        <v>12224</v>
      </c>
      <c r="D351" s="238" t="s">
        <v>9560</v>
      </c>
      <c r="E351" s="369"/>
      <c r="F351" s="369"/>
      <c r="G351" s="369"/>
      <c r="H351" s="370">
        <v>0.5</v>
      </c>
      <c r="I351" s="369"/>
      <c r="J351" s="369"/>
      <c r="K351" s="369"/>
    </row>
    <row r="352" spans="1:11" ht="12.75" customHeight="1">
      <c r="A352" s="369"/>
      <c r="B352" s="369"/>
      <c r="C352" s="228" t="s">
        <v>12225</v>
      </c>
      <c r="D352" s="240" t="s">
        <v>9562</v>
      </c>
      <c r="E352" s="369"/>
      <c r="F352" s="369"/>
      <c r="G352" s="369"/>
      <c r="H352" s="370">
        <v>0.5</v>
      </c>
      <c r="I352" s="369"/>
      <c r="J352" s="369"/>
      <c r="K352" s="369"/>
    </row>
    <row r="353" spans="1:11" ht="12.75" customHeight="1">
      <c r="A353" s="369"/>
      <c r="B353" s="369"/>
      <c r="C353" s="228" t="s">
        <v>12226</v>
      </c>
      <c r="D353" s="240" t="s">
        <v>9564</v>
      </c>
      <c r="E353" s="369"/>
      <c r="F353" s="369"/>
      <c r="G353" s="369"/>
      <c r="H353" s="370">
        <v>0.5</v>
      </c>
      <c r="I353" s="369"/>
      <c r="J353" s="369"/>
      <c r="K353" s="369"/>
    </row>
    <row r="354" spans="1:11" ht="12.75" customHeight="1">
      <c r="A354" s="369"/>
      <c r="B354" s="369"/>
      <c r="C354" s="228" t="s">
        <v>12227</v>
      </c>
      <c r="D354" s="240" t="s">
        <v>9566</v>
      </c>
      <c r="E354" s="369"/>
      <c r="F354" s="369"/>
      <c r="G354" s="369"/>
      <c r="H354" s="370">
        <v>0.5</v>
      </c>
      <c r="I354" s="369"/>
      <c r="J354" s="369"/>
      <c r="K354" s="369"/>
    </row>
    <row r="355" spans="1:11" ht="12.75" customHeight="1">
      <c r="A355" s="369"/>
      <c r="B355" s="369"/>
      <c r="C355" s="228" t="s">
        <v>12228</v>
      </c>
      <c r="D355" s="240" t="s">
        <v>9568</v>
      </c>
      <c r="E355" s="369"/>
      <c r="F355" s="369"/>
      <c r="G355" s="369"/>
      <c r="H355" s="370">
        <v>0.5</v>
      </c>
      <c r="I355" s="369"/>
      <c r="J355" s="369"/>
      <c r="K355" s="369"/>
    </row>
    <row r="356" spans="1:11" ht="12.75" customHeight="1">
      <c r="A356" s="369"/>
      <c r="B356" s="369"/>
      <c r="C356" s="228" t="s">
        <v>12229</v>
      </c>
      <c r="D356" s="240" t="s">
        <v>9570</v>
      </c>
      <c r="E356" s="369"/>
      <c r="F356" s="369"/>
      <c r="G356" s="369"/>
      <c r="H356" s="370">
        <v>0.5</v>
      </c>
      <c r="I356" s="369"/>
      <c r="J356" s="369"/>
      <c r="K356" s="369"/>
    </row>
    <row r="357" spans="1:11" ht="12.75" customHeight="1">
      <c r="A357" s="369"/>
      <c r="B357" s="369"/>
      <c r="C357" s="228" t="s">
        <v>12230</v>
      </c>
      <c r="D357" s="240" t="s">
        <v>9572</v>
      </c>
      <c r="E357" s="369"/>
      <c r="F357" s="369"/>
      <c r="G357" s="369"/>
      <c r="H357" s="370">
        <v>0.5</v>
      </c>
      <c r="I357" s="369"/>
      <c r="J357" s="369"/>
      <c r="K357" s="369"/>
    </row>
    <row r="358" spans="1:11" ht="12.75" customHeight="1">
      <c r="A358" s="369"/>
      <c r="B358" s="369"/>
      <c r="C358" s="228" t="s">
        <v>12231</v>
      </c>
      <c r="D358" s="240" t="s">
        <v>9574</v>
      </c>
      <c r="E358" s="369"/>
      <c r="F358" s="369"/>
      <c r="G358" s="369"/>
      <c r="H358" s="370">
        <v>0.5</v>
      </c>
      <c r="I358" s="369"/>
      <c r="J358" s="369"/>
      <c r="K358" s="369"/>
    </row>
    <row r="359" spans="1:11" ht="12.75" customHeight="1">
      <c r="A359" s="369"/>
      <c r="B359" s="369"/>
      <c r="C359" s="228" t="s">
        <v>12232</v>
      </c>
      <c r="D359" s="238" t="s">
        <v>9576</v>
      </c>
      <c r="E359" s="369"/>
      <c r="F359" s="369"/>
      <c r="G359" s="369"/>
      <c r="H359" s="370">
        <v>0.5</v>
      </c>
      <c r="I359" s="369"/>
      <c r="J359" s="369"/>
      <c r="K359" s="369"/>
    </row>
    <row r="360" spans="1:11" ht="12.75" customHeight="1">
      <c r="A360" s="369"/>
      <c r="B360" s="369"/>
      <c r="C360" s="228" t="s">
        <v>12233</v>
      </c>
      <c r="D360" s="240" t="s">
        <v>9578</v>
      </c>
      <c r="E360" s="369"/>
      <c r="F360" s="369"/>
      <c r="G360" s="369"/>
      <c r="H360" s="370">
        <v>0.5</v>
      </c>
      <c r="I360" s="369"/>
      <c r="J360" s="369"/>
      <c r="K360" s="369"/>
    </row>
    <row r="361" spans="1:11" ht="12.75" customHeight="1">
      <c r="A361" s="369"/>
      <c r="B361" s="369"/>
      <c r="C361" s="228" t="s">
        <v>12234</v>
      </c>
      <c r="D361" s="240" t="s">
        <v>9580</v>
      </c>
      <c r="E361" s="369"/>
      <c r="F361" s="369"/>
      <c r="G361" s="369"/>
      <c r="H361" s="370">
        <v>0.5</v>
      </c>
      <c r="I361" s="369"/>
      <c r="J361" s="369"/>
      <c r="K361" s="369"/>
    </row>
    <row r="362" spans="1:11" ht="12.75" customHeight="1">
      <c r="A362" s="369"/>
      <c r="B362" s="369"/>
      <c r="C362" s="228" t="s">
        <v>12235</v>
      </c>
      <c r="D362" s="385" t="s">
        <v>9582</v>
      </c>
      <c r="E362" s="369"/>
      <c r="F362" s="369"/>
      <c r="G362" s="369"/>
      <c r="H362" s="370">
        <v>0.5</v>
      </c>
      <c r="I362" s="369"/>
      <c r="J362" s="369"/>
      <c r="K362" s="369"/>
    </row>
    <row r="363" spans="1:11" ht="12.75" customHeight="1">
      <c r="A363" s="369"/>
      <c r="B363" s="369"/>
      <c r="C363" s="228" t="s">
        <v>12236</v>
      </c>
      <c r="D363" s="240" t="s">
        <v>9584</v>
      </c>
      <c r="E363" s="369"/>
      <c r="F363" s="369"/>
      <c r="G363" s="369"/>
      <c r="H363" s="370">
        <v>0.5</v>
      </c>
      <c r="I363" s="369"/>
      <c r="J363" s="369"/>
      <c r="K363" s="369"/>
    </row>
    <row r="364" spans="1:11" ht="12.75" customHeight="1">
      <c r="A364" s="369"/>
      <c r="B364" s="369"/>
      <c r="C364" s="228" t="s">
        <v>12237</v>
      </c>
      <c r="D364" s="240" t="s">
        <v>9586</v>
      </c>
      <c r="E364" s="369"/>
      <c r="F364" s="369"/>
      <c r="G364" s="369"/>
      <c r="H364" s="370">
        <v>0.5</v>
      </c>
      <c r="I364" s="369"/>
      <c r="J364" s="369"/>
      <c r="K364" s="369"/>
    </row>
    <row r="365" spans="1:11" ht="12.75" customHeight="1">
      <c r="A365" s="369"/>
      <c r="B365" s="369"/>
      <c r="C365" s="228" t="s">
        <v>12238</v>
      </c>
      <c r="D365" s="240" t="s">
        <v>9588</v>
      </c>
      <c r="E365" s="369"/>
      <c r="F365" s="369"/>
      <c r="G365" s="369"/>
      <c r="H365" s="370">
        <v>0.5</v>
      </c>
      <c r="I365" s="369"/>
      <c r="J365" s="369"/>
      <c r="K365" s="369"/>
    </row>
    <row r="366" spans="1:11" ht="12.75" customHeight="1">
      <c r="A366" s="369"/>
      <c r="B366" s="369"/>
      <c r="C366" s="228" t="s">
        <v>12239</v>
      </c>
      <c r="D366" s="238" t="s">
        <v>9590</v>
      </c>
      <c r="E366" s="369"/>
      <c r="F366" s="369"/>
      <c r="G366" s="369"/>
      <c r="H366" s="370">
        <v>0.5</v>
      </c>
      <c r="I366" s="369"/>
      <c r="J366" s="369"/>
      <c r="K366" s="369"/>
    </row>
    <row r="367" spans="1:11" ht="12.75" customHeight="1">
      <c r="A367" s="369"/>
      <c r="B367" s="369"/>
      <c r="C367" s="228" t="s">
        <v>12240</v>
      </c>
      <c r="D367" s="240" t="s">
        <v>9592</v>
      </c>
      <c r="E367" s="369"/>
      <c r="F367" s="369"/>
      <c r="G367" s="369"/>
      <c r="H367" s="370">
        <v>0.5</v>
      </c>
      <c r="I367" s="369"/>
      <c r="J367" s="369"/>
      <c r="K367" s="369"/>
    </row>
    <row r="368" spans="1:11" ht="12.75" customHeight="1">
      <c r="A368" s="369"/>
      <c r="B368" s="369"/>
      <c r="C368" s="228" t="s">
        <v>12241</v>
      </c>
      <c r="D368" s="240" t="s">
        <v>9594</v>
      </c>
      <c r="E368" s="369"/>
      <c r="F368" s="369"/>
      <c r="G368" s="369"/>
      <c r="H368" s="370">
        <v>0.5</v>
      </c>
      <c r="I368" s="369"/>
      <c r="J368" s="369"/>
      <c r="K368" s="369"/>
    </row>
    <row r="369" spans="1:11" ht="12.75" customHeight="1">
      <c r="A369" s="369"/>
      <c r="B369" s="369"/>
      <c r="C369" s="228" t="s">
        <v>12242</v>
      </c>
      <c r="D369" s="240" t="s">
        <v>9596</v>
      </c>
      <c r="E369" s="369"/>
      <c r="F369" s="369"/>
      <c r="G369" s="369"/>
      <c r="H369" s="370">
        <v>0.5</v>
      </c>
      <c r="I369" s="369"/>
      <c r="J369" s="369"/>
      <c r="K369" s="369"/>
    </row>
    <row r="370" spans="1:11" ht="12.75" customHeight="1">
      <c r="A370" s="369"/>
      <c r="B370" s="369"/>
      <c r="C370" s="228" t="s">
        <v>12243</v>
      </c>
      <c r="D370" s="240" t="s">
        <v>9598</v>
      </c>
      <c r="E370" s="369"/>
      <c r="F370" s="369"/>
      <c r="G370" s="369"/>
      <c r="H370" s="370">
        <v>0.5</v>
      </c>
      <c r="I370" s="369"/>
      <c r="J370" s="369"/>
      <c r="K370" s="369"/>
    </row>
    <row r="371" spans="1:11" ht="12.75" customHeight="1">
      <c r="A371" s="369"/>
      <c r="B371" s="369"/>
      <c r="C371" s="228" t="s">
        <v>12244</v>
      </c>
      <c r="D371" s="240" t="s">
        <v>9600</v>
      </c>
      <c r="E371" s="369"/>
      <c r="F371" s="369"/>
      <c r="G371" s="369"/>
      <c r="H371" s="370">
        <v>0.5</v>
      </c>
      <c r="I371" s="369"/>
      <c r="J371" s="369"/>
      <c r="K371" s="369"/>
    </row>
    <row r="372" spans="1:11" ht="12.75" customHeight="1">
      <c r="A372" s="369"/>
      <c r="B372" s="369"/>
      <c r="C372" s="228" t="s">
        <v>12245</v>
      </c>
      <c r="D372" s="240" t="s">
        <v>9602</v>
      </c>
      <c r="E372" s="369"/>
      <c r="F372" s="369"/>
      <c r="G372" s="369"/>
      <c r="H372" s="370">
        <v>0.5</v>
      </c>
      <c r="I372" s="369"/>
      <c r="J372" s="369"/>
      <c r="K372" s="369"/>
    </row>
    <row r="373" spans="1:11" ht="12.75" customHeight="1">
      <c r="A373" s="369"/>
      <c r="B373" s="369"/>
      <c r="C373" s="228" t="s">
        <v>12246</v>
      </c>
      <c r="D373" s="240" t="s">
        <v>9604</v>
      </c>
      <c r="E373" s="369"/>
      <c r="F373" s="369"/>
      <c r="G373" s="369"/>
      <c r="H373" s="370">
        <v>0.5</v>
      </c>
      <c r="I373" s="369"/>
      <c r="J373" s="369"/>
      <c r="K373" s="369"/>
    </row>
    <row r="374" spans="1:11" ht="12.75" customHeight="1">
      <c r="A374" s="369"/>
      <c r="B374" s="369"/>
      <c r="C374" s="228" t="s">
        <v>12247</v>
      </c>
      <c r="D374" s="240" t="s">
        <v>9606</v>
      </c>
      <c r="E374" s="369"/>
      <c r="F374" s="369"/>
      <c r="G374" s="369"/>
      <c r="H374" s="370">
        <v>0.5</v>
      </c>
      <c r="I374" s="369"/>
      <c r="J374" s="369"/>
      <c r="K374" s="369"/>
    </row>
    <row r="375" spans="1:11" ht="12.75" customHeight="1">
      <c r="A375" s="369"/>
      <c r="B375" s="369"/>
      <c r="C375" s="228" t="s">
        <v>12248</v>
      </c>
      <c r="D375" s="240" t="s">
        <v>9608</v>
      </c>
      <c r="E375" s="369"/>
      <c r="F375" s="369"/>
      <c r="G375" s="369"/>
      <c r="H375" s="370">
        <v>0.5</v>
      </c>
      <c r="I375" s="369"/>
      <c r="J375" s="369"/>
      <c r="K375" s="369"/>
    </row>
    <row r="376" spans="1:11" ht="12.75" customHeight="1">
      <c r="A376" s="369"/>
      <c r="B376" s="369"/>
      <c r="C376" s="228" t="s">
        <v>12249</v>
      </c>
      <c r="D376" s="238" t="s">
        <v>9610</v>
      </c>
      <c r="E376" s="369"/>
      <c r="F376" s="369"/>
      <c r="G376" s="369"/>
      <c r="H376" s="370">
        <v>0.5</v>
      </c>
      <c r="I376" s="369"/>
      <c r="J376" s="369"/>
      <c r="K376" s="369"/>
    </row>
    <row r="377" spans="1:11" ht="12.75" customHeight="1">
      <c r="A377" s="369"/>
      <c r="B377" s="369"/>
      <c r="C377" s="228" t="s">
        <v>12250</v>
      </c>
      <c r="D377" s="240" t="s">
        <v>9612</v>
      </c>
      <c r="E377" s="369"/>
      <c r="F377" s="369"/>
      <c r="G377" s="369"/>
      <c r="H377" s="370">
        <v>0.5</v>
      </c>
      <c r="I377" s="369"/>
      <c r="J377" s="369"/>
      <c r="K377" s="369"/>
    </row>
    <row r="378" spans="1:11" ht="12.75" customHeight="1">
      <c r="A378" s="369"/>
      <c r="B378" s="369"/>
      <c r="C378" s="228" t="s">
        <v>12251</v>
      </c>
      <c r="D378" s="240" t="s">
        <v>9614</v>
      </c>
      <c r="E378" s="369"/>
      <c r="F378" s="369"/>
      <c r="G378" s="369"/>
      <c r="H378" s="370">
        <v>0.5</v>
      </c>
      <c r="I378" s="369"/>
      <c r="J378" s="369"/>
      <c r="K378" s="369"/>
    </row>
    <row r="379" spans="1:11" ht="12.75" customHeight="1">
      <c r="A379" s="369"/>
      <c r="B379" s="369"/>
      <c r="C379" s="228" t="s">
        <v>12252</v>
      </c>
      <c r="D379" s="240" t="s">
        <v>9616</v>
      </c>
      <c r="E379" s="369"/>
      <c r="F379" s="369"/>
      <c r="G379" s="369"/>
      <c r="H379" s="370">
        <v>0.5</v>
      </c>
      <c r="I379" s="369"/>
      <c r="J379" s="369"/>
      <c r="K379" s="369"/>
    </row>
    <row r="380" spans="1:11" ht="12.75" customHeight="1">
      <c r="A380" s="369"/>
      <c r="B380" s="369"/>
      <c r="C380" s="228" t="s">
        <v>12253</v>
      </c>
      <c r="D380" s="238" t="s">
        <v>9618</v>
      </c>
      <c r="E380" s="369"/>
      <c r="F380" s="369"/>
      <c r="G380" s="369"/>
      <c r="H380" s="370">
        <v>0.5</v>
      </c>
      <c r="I380" s="369"/>
      <c r="J380" s="369"/>
      <c r="K380" s="369"/>
    </row>
    <row r="381" spans="1:11" ht="12.75" customHeight="1">
      <c r="A381" s="369"/>
      <c r="B381" s="369"/>
      <c r="C381" s="228" t="s">
        <v>12254</v>
      </c>
      <c r="D381" s="240" t="s">
        <v>9620</v>
      </c>
      <c r="E381" s="369"/>
      <c r="F381" s="369"/>
      <c r="G381" s="369"/>
      <c r="H381" s="370">
        <v>0.5</v>
      </c>
      <c r="I381" s="369"/>
      <c r="J381" s="369"/>
      <c r="K381" s="369"/>
    </row>
    <row r="382" spans="1:11" ht="12.75" customHeight="1">
      <c r="A382" s="369"/>
      <c r="B382" s="369"/>
      <c r="C382" s="228" t="s">
        <v>12255</v>
      </c>
      <c r="D382" s="240" t="s">
        <v>9622</v>
      </c>
      <c r="E382" s="369"/>
      <c r="F382" s="369"/>
      <c r="G382" s="369"/>
      <c r="H382" s="370">
        <v>0.5</v>
      </c>
      <c r="I382" s="369"/>
      <c r="J382" s="369"/>
      <c r="K382" s="369"/>
    </row>
    <row r="383" spans="1:11" ht="12.75" customHeight="1">
      <c r="A383" s="369"/>
      <c r="B383" s="369"/>
      <c r="C383" s="228" t="s">
        <v>12256</v>
      </c>
      <c r="D383" s="240" t="s">
        <v>9624</v>
      </c>
      <c r="E383" s="369"/>
      <c r="F383" s="369"/>
      <c r="G383" s="369"/>
      <c r="H383" s="370">
        <v>0.5</v>
      </c>
      <c r="I383" s="369"/>
      <c r="J383" s="369"/>
      <c r="K383" s="369"/>
    </row>
    <row r="384" spans="1:11" ht="12.75" customHeight="1">
      <c r="A384" s="369"/>
      <c r="B384" s="369"/>
      <c r="C384" s="228" t="s">
        <v>12257</v>
      </c>
      <c r="D384" s="240" t="s">
        <v>9626</v>
      </c>
      <c r="E384" s="369"/>
      <c r="F384" s="369"/>
      <c r="G384" s="369"/>
      <c r="H384" s="370">
        <v>0.5</v>
      </c>
      <c r="I384" s="369"/>
      <c r="J384" s="369"/>
      <c r="K384" s="369"/>
    </row>
    <row r="385" spans="1:11" ht="12.75" customHeight="1">
      <c r="A385" s="369"/>
      <c r="B385" s="369"/>
      <c r="C385" s="228" t="s">
        <v>12258</v>
      </c>
      <c r="D385" s="240" t="s">
        <v>9628</v>
      </c>
      <c r="E385" s="369"/>
      <c r="F385" s="369"/>
      <c r="G385" s="369"/>
      <c r="H385" s="370">
        <v>0.5</v>
      </c>
      <c r="I385" s="369"/>
      <c r="J385" s="369"/>
      <c r="K385" s="369"/>
    </row>
    <row r="386" spans="1:11" ht="12.75" customHeight="1">
      <c r="A386" s="369"/>
      <c r="B386" s="369"/>
      <c r="C386" s="228" t="s">
        <v>12259</v>
      </c>
      <c r="D386" s="240" t="s">
        <v>9630</v>
      </c>
      <c r="E386" s="369"/>
      <c r="F386" s="369"/>
      <c r="G386" s="369"/>
      <c r="H386" s="370">
        <v>0.5</v>
      </c>
      <c r="I386" s="369"/>
      <c r="J386" s="369"/>
      <c r="K386" s="369"/>
    </row>
    <row r="387" spans="1:11" ht="12.75" customHeight="1">
      <c r="A387" s="369"/>
      <c r="B387" s="369"/>
      <c r="C387" s="228" t="s">
        <v>12260</v>
      </c>
      <c r="D387" s="240" t="s">
        <v>9632</v>
      </c>
      <c r="E387" s="369"/>
      <c r="F387" s="369"/>
      <c r="G387" s="369"/>
      <c r="H387" s="370">
        <v>0.5</v>
      </c>
      <c r="I387" s="369"/>
      <c r="J387" s="369"/>
      <c r="K387" s="369"/>
    </row>
    <row r="388" spans="1:11" ht="12.75" customHeight="1">
      <c r="A388" s="369"/>
      <c r="B388" s="369"/>
      <c r="C388" s="228" t="s">
        <v>12261</v>
      </c>
      <c r="D388" s="240" t="s">
        <v>9634</v>
      </c>
      <c r="E388" s="369"/>
      <c r="F388" s="369"/>
      <c r="G388" s="369"/>
      <c r="H388" s="370">
        <v>0.5</v>
      </c>
      <c r="I388" s="369"/>
      <c r="J388" s="369"/>
      <c r="K388" s="369"/>
    </row>
    <row r="389" spans="1:11" ht="12.75" customHeight="1">
      <c r="A389" s="369"/>
      <c r="B389" s="369"/>
      <c r="C389" s="228" t="s">
        <v>12262</v>
      </c>
      <c r="D389" s="240" t="s">
        <v>9636</v>
      </c>
      <c r="E389" s="369"/>
      <c r="F389" s="369"/>
      <c r="G389" s="369"/>
      <c r="H389" s="370">
        <v>0.5</v>
      </c>
      <c r="I389" s="369"/>
      <c r="J389" s="369"/>
      <c r="K389" s="369"/>
    </row>
    <row r="390" spans="1:11" ht="12.75" customHeight="1">
      <c r="A390" s="369"/>
      <c r="B390" s="369"/>
      <c r="C390" s="228" t="s">
        <v>12263</v>
      </c>
      <c r="D390" s="240" t="s">
        <v>9638</v>
      </c>
      <c r="E390" s="369"/>
      <c r="F390" s="369"/>
      <c r="G390" s="369"/>
      <c r="H390" s="370">
        <v>0.5</v>
      </c>
      <c r="I390" s="369"/>
      <c r="J390" s="369"/>
      <c r="K390" s="369"/>
    </row>
    <row r="391" spans="1:11" ht="12.75" customHeight="1">
      <c r="A391" s="369"/>
      <c r="B391" s="369"/>
      <c r="C391" s="228" t="s">
        <v>12264</v>
      </c>
      <c r="D391" s="240" t="s">
        <v>9640</v>
      </c>
      <c r="E391" s="369"/>
      <c r="F391" s="369"/>
      <c r="G391" s="369"/>
      <c r="H391" s="370">
        <v>0.5</v>
      </c>
      <c r="I391" s="369"/>
      <c r="J391" s="369"/>
      <c r="K391" s="369"/>
    </row>
    <row r="392" spans="1:11" ht="12.75" customHeight="1">
      <c r="A392" s="369"/>
      <c r="B392" s="369"/>
      <c r="C392" s="228" t="s">
        <v>12265</v>
      </c>
      <c r="D392" s="240" t="s">
        <v>9642</v>
      </c>
      <c r="E392" s="369"/>
      <c r="F392" s="369"/>
      <c r="G392" s="369"/>
      <c r="H392" s="370">
        <v>0.5</v>
      </c>
      <c r="I392" s="369"/>
      <c r="J392" s="369"/>
      <c r="K392" s="369"/>
    </row>
    <row r="393" spans="1:11" ht="12.75" customHeight="1">
      <c r="A393" s="369"/>
      <c r="B393" s="369"/>
      <c r="C393" s="228" t="s">
        <v>12266</v>
      </c>
      <c r="D393" s="240" t="s">
        <v>9644</v>
      </c>
      <c r="E393" s="369"/>
      <c r="F393" s="369"/>
      <c r="G393" s="369"/>
      <c r="H393" s="370">
        <v>0.5</v>
      </c>
      <c r="I393" s="369"/>
      <c r="J393" s="369"/>
      <c r="K393" s="369"/>
    </row>
    <row r="394" spans="1:11" ht="12.75" customHeight="1">
      <c r="A394" s="369"/>
      <c r="B394" s="369"/>
      <c r="C394" s="228" t="s">
        <v>12267</v>
      </c>
      <c r="D394" s="240" t="s">
        <v>9646</v>
      </c>
      <c r="E394" s="369"/>
      <c r="F394" s="369"/>
      <c r="G394" s="369"/>
      <c r="H394" s="370">
        <v>0.5</v>
      </c>
      <c r="I394" s="369"/>
      <c r="J394" s="369"/>
      <c r="K394" s="369"/>
    </row>
    <row r="395" spans="1:11" ht="12.75" customHeight="1">
      <c r="A395" s="369"/>
      <c r="B395" s="369"/>
      <c r="C395" s="228" t="s">
        <v>12268</v>
      </c>
      <c r="D395" s="240" t="s">
        <v>9648</v>
      </c>
      <c r="E395" s="369"/>
      <c r="F395" s="369"/>
      <c r="G395" s="369"/>
      <c r="H395" s="370">
        <v>0.5</v>
      </c>
      <c r="I395" s="369"/>
      <c r="J395" s="369"/>
      <c r="K395" s="369"/>
    </row>
    <row r="396" spans="1:11" ht="12.75" customHeight="1">
      <c r="A396" s="369"/>
      <c r="B396" s="369"/>
      <c r="C396" s="228" t="s">
        <v>12269</v>
      </c>
      <c r="D396" s="240" t="s">
        <v>9650</v>
      </c>
      <c r="E396" s="369"/>
      <c r="F396" s="369"/>
      <c r="G396" s="369"/>
      <c r="H396" s="370">
        <v>0.5</v>
      </c>
      <c r="I396" s="369"/>
      <c r="J396" s="369"/>
      <c r="K396" s="369"/>
    </row>
    <row r="397" spans="1:11" ht="12.75" customHeight="1">
      <c r="A397" s="369"/>
      <c r="B397" s="369"/>
      <c r="C397" s="228" t="s">
        <v>12270</v>
      </c>
      <c r="D397" s="240" t="s">
        <v>9652</v>
      </c>
      <c r="E397" s="369"/>
      <c r="F397" s="369"/>
      <c r="G397" s="369"/>
      <c r="H397" s="370">
        <v>0.5</v>
      </c>
      <c r="I397" s="369"/>
      <c r="J397" s="369"/>
      <c r="K397" s="369"/>
    </row>
    <row r="398" spans="1:11" ht="12.75" customHeight="1">
      <c r="A398" s="369"/>
      <c r="B398" s="369"/>
      <c r="C398" s="228" t="s">
        <v>12271</v>
      </c>
      <c r="D398" s="240" t="s">
        <v>9654</v>
      </c>
      <c r="E398" s="369"/>
      <c r="F398" s="369"/>
      <c r="G398" s="369"/>
      <c r="H398" s="370">
        <v>0.5</v>
      </c>
      <c r="I398" s="369"/>
      <c r="J398" s="369"/>
      <c r="K398" s="369"/>
    </row>
    <row r="399" spans="1:11" ht="12.75" customHeight="1">
      <c r="A399" s="369"/>
      <c r="B399" s="369"/>
      <c r="C399" s="228" t="s">
        <v>12272</v>
      </c>
      <c r="D399" s="240" t="s">
        <v>9656</v>
      </c>
      <c r="E399" s="369"/>
      <c r="F399" s="369"/>
      <c r="G399" s="369"/>
      <c r="H399" s="370">
        <v>0.5</v>
      </c>
      <c r="I399" s="369"/>
      <c r="J399" s="369"/>
      <c r="K399" s="369"/>
    </row>
    <row r="400" spans="1:11" ht="12.75" customHeight="1">
      <c r="A400" s="369"/>
      <c r="B400" s="369"/>
      <c r="C400" s="228" t="s">
        <v>12273</v>
      </c>
      <c r="D400" s="240" t="s">
        <v>9658</v>
      </c>
      <c r="E400" s="369"/>
      <c r="F400" s="369"/>
      <c r="G400" s="369"/>
      <c r="H400" s="370">
        <v>0.5</v>
      </c>
      <c r="I400" s="369"/>
      <c r="J400" s="369"/>
      <c r="K400" s="369"/>
    </row>
    <row r="401" spans="1:11" ht="12.75" customHeight="1">
      <c r="A401" s="369"/>
      <c r="B401" s="369"/>
      <c r="C401" s="228" t="s">
        <v>12274</v>
      </c>
      <c r="D401" s="240" t="s">
        <v>9660</v>
      </c>
      <c r="E401" s="369"/>
      <c r="F401" s="369"/>
      <c r="G401" s="369"/>
      <c r="H401" s="370">
        <v>0.5</v>
      </c>
      <c r="I401" s="369"/>
      <c r="J401" s="369"/>
      <c r="K401" s="369"/>
    </row>
    <row r="402" spans="1:11" ht="12.75" customHeight="1">
      <c r="A402" s="369"/>
      <c r="B402" s="369"/>
      <c r="C402" s="228" t="s">
        <v>12275</v>
      </c>
      <c r="D402" s="240" t="s">
        <v>9662</v>
      </c>
      <c r="E402" s="369"/>
      <c r="F402" s="369"/>
      <c r="G402" s="369"/>
      <c r="H402" s="370">
        <v>0.5</v>
      </c>
      <c r="I402" s="369"/>
      <c r="J402" s="369"/>
      <c r="K402" s="369"/>
    </row>
    <row r="403" spans="1:11" ht="12.75" customHeight="1">
      <c r="A403" s="369"/>
      <c r="B403" s="369"/>
      <c r="C403" s="228" t="s">
        <v>12276</v>
      </c>
      <c r="D403" s="240" t="s">
        <v>9664</v>
      </c>
      <c r="E403" s="369"/>
      <c r="F403" s="369"/>
      <c r="G403" s="369"/>
      <c r="H403" s="370">
        <v>0.5</v>
      </c>
      <c r="I403" s="369"/>
      <c r="J403" s="369"/>
      <c r="K403" s="369"/>
    </row>
    <row r="404" spans="1:11" ht="12.75" customHeight="1">
      <c r="A404" s="369"/>
      <c r="B404" s="369"/>
      <c r="C404" s="228" t="s">
        <v>12277</v>
      </c>
      <c r="D404" s="240" t="s">
        <v>9666</v>
      </c>
      <c r="E404" s="369"/>
      <c r="F404" s="369"/>
      <c r="G404" s="369"/>
      <c r="H404" s="370">
        <v>0.5</v>
      </c>
      <c r="I404" s="369"/>
      <c r="J404" s="369"/>
      <c r="K404" s="369"/>
    </row>
    <row r="405" spans="1:11" ht="12.75" customHeight="1">
      <c r="A405" s="369"/>
      <c r="B405" s="369"/>
      <c r="C405" s="228" t="s">
        <v>12278</v>
      </c>
      <c r="D405" s="240" t="s">
        <v>9668</v>
      </c>
      <c r="E405" s="369"/>
      <c r="F405" s="369"/>
      <c r="G405" s="369"/>
      <c r="H405" s="370">
        <v>0.5</v>
      </c>
      <c r="I405" s="369"/>
      <c r="J405" s="369"/>
      <c r="K405" s="369"/>
    </row>
    <row r="406" spans="1:11" ht="12.75" customHeight="1">
      <c r="A406" s="369"/>
      <c r="B406" s="369"/>
      <c r="C406" s="228" t="s">
        <v>12279</v>
      </c>
      <c r="D406" s="240" t="s">
        <v>9670</v>
      </c>
      <c r="E406" s="369"/>
      <c r="F406" s="369"/>
      <c r="G406" s="369"/>
      <c r="H406" s="370">
        <v>0.5</v>
      </c>
      <c r="I406" s="369"/>
      <c r="J406" s="369"/>
      <c r="K406" s="369"/>
    </row>
    <row r="407" spans="1:11" ht="12.75" customHeight="1">
      <c r="A407" s="369"/>
      <c r="B407" s="369"/>
      <c r="C407" s="228" t="s">
        <v>12280</v>
      </c>
      <c r="D407" s="240" t="s">
        <v>9672</v>
      </c>
      <c r="E407" s="369"/>
      <c r="F407" s="369"/>
      <c r="G407" s="369"/>
      <c r="H407" s="370">
        <v>0.5</v>
      </c>
      <c r="I407" s="369"/>
      <c r="J407" s="369"/>
      <c r="K407" s="369"/>
    </row>
    <row r="408" spans="1:11" ht="12.75" customHeight="1">
      <c r="A408" s="369"/>
      <c r="B408" s="369"/>
      <c r="C408" s="228" t="s">
        <v>12281</v>
      </c>
      <c r="D408" s="240" t="s">
        <v>9674</v>
      </c>
      <c r="E408" s="369"/>
      <c r="F408" s="369"/>
      <c r="G408" s="369"/>
      <c r="H408" s="370">
        <v>0.5</v>
      </c>
      <c r="I408" s="369"/>
      <c r="J408" s="369"/>
      <c r="K408" s="369"/>
    </row>
    <row r="409" spans="1:11" ht="12.75" customHeight="1">
      <c r="A409" s="369"/>
      <c r="B409" s="369"/>
      <c r="C409" s="228" t="s">
        <v>12282</v>
      </c>
      <c r="D409" s="240" t="s">
        <v>9676</v>
      </c>
      <c r="E409" s="369"/>
      <c r="F409" s="369"/>
      <c r="G409" s="369"/>
      <c r="H409" s="370">
        <v>0.5</v>
      </c>
      <c r="I409" s="369"/>
      <c r="J409" s="369"/>
      <c r="K409" s="369"/>
    </row>
    <row r="410" spans="1:11" ht="12.75" customHeight="1">
      <c r="A410" s="369"/>
      <c r="B410" s="369"/>
      <c r="C410" s="228" t="s">
        <v>12283</v>
      </c>
      <c r="D410" s="240" t="s">
        <v>9678</v>
      </c>
      <c r="E410" s="369"/>
      <c r="F410" s="369"/>
      <c r="G410" s="369"/>
      <c r="H410" s="370">
        <v>0.5</v>
      </c>
      <c r="I410" s="369"/>
      <c r="J410" s="369"/>
      <c r="K410" s="369"/>
    </row>
    <row r="411" spans="1:11" ht="12.75" customHeight="1">
      <c r="A411" s="369"/>
      <c r="B411" s="369"/>
      <c r="C411" s="228" t="s">
        <v>12284</v>
      </c>
      <c r="D411" s="238" t="s">
        <v>9680</v>
      </c>
      <c r="E411" s="369"/>
      <c r="F411" s="369"/>
      <c r="G411" s="369"/>
      <c r="H411" s="370">
        <v>0.5</v>
      </c>
      <c r="I411" s="369"/>
      <c r="J411" s="369"/>
      <c r="K411" s="369"/>
    </row>
    <row r="412" spans="1:11" ht="12.75" customHeight="1">
      <c r="A412" s="369"/>
      <c r="B412" s="369"/>
      <c r="C412" s="228" t="s">
        <v>12285</v>
      </c>
      <c r="D412" s="240" t="s">
        <v>9682</v>
      </c>
      <c r="E412" s="369"/>
      <c r="F412" s="369"/>
      <c r="G412" s="369"/>
      <c r="H412" s="370">
        <v>0.5</v>
      </c>
      <c r="I412" s="369"/>
      <c r="J412" s="369"/>
      <c r="K412" s="369"/>
    </row>
    <row r="413" spans="1:11" ht="12.75" customHeight="1">
      <c r="A413" s="369"/>
      <c r="B413" s="369"/>
      <c r="C413" s="228" t="s">
        <v>12286</v>
      </c>
      <c r="D413" s="240" t="s">
        <v>9684</v>
      </c>
      <c r="E413" s="369"/>
      <c r="F413" s="369"/>
      <c r="G413" s="369"/>
      <c r="H413" s="370">
        <v>0.5</v>
      </c>
      <c r="I413" s="369"/>
      <c r="J413" s="369"/>
      <c r="K413" s="369"/>
    </row>
    <row r="414" spans="1:11" ht="12.75" customHeight="1">
      <c r="A414" s="369"/>
      <c r="B414" s="369"/>
      <c r="C414" s="228" t="s">
        <v>12287</v>
      </c>
      <c r="D414" s="240" t="s">
        <v>9686</v>
      </c>
      <c r="E414" s="369"/>
      <c r="F414" s="369"/>
      <c r="G414" s="369"/>
      <c r="H414" s="370">
        <v>0.5</v>
      </c>
      <c r="I414" s="369"/>
      <c r="J414" s="369"/>
      <c r="K414" s="369"/>
    </row>
    <row r="415" spans="1:11" ht="12.75" customHeight="1">
      <c r="A415" s="369"/>
      <c r="B415" s="369"/>
      <c r="C415" s="228" t="s">
        <v>12288</v>
      </c>
      <c r="D415" s="240" t="s">
        <v>9688</v>
      </c>
      <c r="E415" s="369"/>
      <c r="F415" s="369"/>
      <c r="G415" s="369"/>
      <c r="H415" s="370">
        <v>0.5</v>
      </c>
      <c r="I415" s="369"/>
      <c r="J415" s="369"/>
      <c r="K415" s="369"/>
    </row>
    <row r="416" spans="1:11" ht="12.75" customHeight="1">
      <c r="A416" s="369"/>
      <c r="B416" s="369"/>
      <c r="C416" s="228" t="s">
        <v>12289</v>
      </c>
      <c r="D416" s="240" t="s">
        <v>9690</v>
      </c>
      <c r="E416" s="369"/>
      <c r="F416" s="369"/>
      <c r="G416" s="369"/>
      <c r="H416" s="370">
        <v>0.5</v>
      </c>
      <c r="I416" s="369"/>
      <c r="J416" s="369"/>
      <c r="K416" s="369"/>
    </row>
    <row r="417" spans="1:11" ht="12.75" customHeight="1">
      <c r="A417" s="369"/>
      <c r="B417" s="369"/>
      <c r="C417" s="228" t="s">
        <v>12290</v>
      </c>
      <c r="D417" s="240" t="s">
        <v>9692</v>
      </c>
      <c r="E417" s="369"/>
      <c r="F417" s="369"/>
      <c r="G417" s="369"/>
      <c r="H417" s="370">
        <v>0.5</v>
      </c>
      <c r="I417" s="369"/>
      <c r="J417" s="369"/>
      <c r="K417" s="369"/>
    </row>
    <row r="418" spans="1:11" ht="12.75" customHeight="1">
      <c r="A418" s="369"/>
      <c r="B418" s="369" t="s">
        <v>9554</v>
      </c>
      <c r="C418" s="228" t="s">
        <v>12291</v>
      </c>
      <c r="D418" s="238" t="s">
        <v>10050</v>
      </c>
      <c r="E418" s="369" t="s">
        <v>151</v>
      </c>
      <c r="F418" s="369" t="s">
        <v>16</v>
      </c>
      <c r="G418" s="369" t="s">
        <v>17</v>
      </c>
      <c r="H418" s="370">
        <v>0.5</v>
      </c>
      <c r="I418" s="369"/>
      <c r="J418" s="369"/>
      <c r="K418" s="369"/>
    </row>
    <row r="419" spans="1:11" ht="12.75" customHeight="1">
      <c r="A419" s="369"/>
      <c r="B419" s="369"/>
      <c r="C419" s="228" t="s">
        <v>12292</v>
      </c>
      <c r="D419" s="240" t="s">
        <v>10052</v>
      </c>
      <c r="E419" s="369"/>
      <c r="F419" s="369"/>
      <c r="G419" s="369"/>
      <c r="H419" s="370">
        <v>0.5</v>
      </c>
      <c r="I419" s="369"/>
      <c r="J419" s="369"/>
      <c r="K419" s="369"/>
    </row>
    <row r="420" spans="1:11" ht="12.75" customHeight="1">
      <c r="A420" s="369"/>
      <c r="B420" s="369"/>
      <c r="C420" s="228" t="s">
        <v>12293</v>
      </c>
      <c r="D420" s="386" t="s">
        <v>10623</v>
      </c>
      <c r="E420" s="369"/>
      <c r="F420" s="369"/>
      <c r="G420" s="369"/>
      <c r="H420" s="370">
        <v>0.5</v>
      </c>
      <c r="I420" s="369"/>
      <c r="J420" s="369"/>
      <c r="K420" s="369"/>
    </row>
    <row r="421" spans="1:11" ht="12.75" customHeight="1">
      <c r="A421" s="369"/>
      <c r="B421" s="369"/>
      <c r="C421" s="228" t="s">
        <v>12294</v>
      </c>
      <c r="D421" s="240" t="s">
        <v>10056</v>
      </c>
      <c r="E421" s="369"/>
      <c r="F421" s="369"/>
      <c r="G421" s="369"/>
      <c r="H421" s="370">
        <v>0.5</v>
      </c>
      <c r="I421" s="369"/>
      <c r="J421" s="369"/>
      <c r="K421" s="369"/>
    </row>
    <row r="422" spans="1:11" ht="12.75" customHeight="1">
      <c r="A422" s="369"/>
      <c r="B422" s="369"/>
      <c r="C422" s="228" t="s">
        <v>12295</v>
      </c>
      <c r="D422" s="240" t="s">
        <v>10058</v>
      </c>
      <c r="E422" s="369"/>
      <c r="F422" s="369"/>
      <c r="G422" s="369"/>
      <c r="H422" s="370">
        <v>0.5</v>
      </c>
      <c r="I422" s="369"/>
      <c r="J422" s="369"/>
      <c r="K422" s="369"/>
    </row>
    <row r="423" spans="1:11" ht="12.75" customHeight="1">
      <c r="A423" s="369"/>
      <c r="B423" s="369"/>
      <c r="C423" s="228" t="s">
        <v>12296</v>
      </c>
      <c r="D423" s="240" t="s">
        <v>10060</v>
      </c>
      <c r="E423" s="369"/>
      <c r="F423" s="369"/>
      <c r="G423" s="369"/>
      <c r="H423" s="370">
        <v>0.5</v>
      </c>
      <c r="I423" s="369"/>
      <c r="J423" s="369"/>
      <c r="K423" s="369"/>
    </row>
    <row r="424" spans="1:11" ht="12.75" customHeight="1">
      <c r="A424" s="369"/>
      <c r="B424" s="369"/>
      <c r="C424" s="228" t="s">
        <v>12297</v>
      </c>
      <c r="D424" s="386" t="s">
        <v>10627</v>
      </c>
      <c r="E424" s="369"/>
      <c r="F424" s="369"/>
      <c r="G424" s="369"/>
      <c r="H424" s="370">
        <v>0.5</v>
      </c>
      <c r="I424" s="369"/>
      <c r="J424" s="369"/>
      <c r="K424" s="369"/>
    </row>
    <row r="425" spans="1:11" ht="12.75" customHeight="1">
      <c r="A425" s="369"/>
      <c r="B425" s="369"/>
      <c r="C425" s="228" t="s">
        <v>12298</v>
      </c>
      <c r="D425" s="386" t="s">
        <v>10629</v>
      </c>
      <c r="E425" s="369"/>
      <c r="F425" s="369"/>
      <c r="G425" s="369"/>
      <c r="H425" s="370">
        <v>0.5</v>
      </c>
      <c r="I425" s="369"/>
      <c r="J425" s="369"/>
      <c r="K425" s="369"/>
    </row>
    <row r="426" spans="1:11" ht="12.75" customHeight="1">
      <c r="A426" s="369"/>
      <c r="B426" s="369"/>
      <c r="C426" s="228" t="s">
        <v>12299</v>
      </c>
      <c r="D426" s="386" t="s">
        <v>10631</v>
      </c>
      <c r="E426" s="369"/>
      <c r="F426" s="369"/>
      <c r="G426" s="369"/>
      <c r="H426" s="370">
        <v>0.5</v>
      </c>
      <c r="I426" s="369"/>
      <c r="J426" s="369"/>
      <c r="K426" s="369"/>
    </row>
    <row r="427" spans="1:11" ht="12.75" customHeight="1">
      <c r="A427" s="369"/>
      <c r="B427" s="369"/>
      <c r="C427" s="228" t="s">
        <v>12300</v>
      </c>
      <c r="D427" s="386" t="s">
        <v>10633</v>
      </c>
      <c r="E427" s="369"/>
      <c r="F427" s="369"/>
      <c r="G427" s="369"/>
      <c r="H427" s="370">
        <v>0.5</v>
      </c>
      <c r="I427" s="369"/>
      <c r="J427" s="369"/>
      <c r="K427" s="369"/>
    </row>
    <row r="428" spans="1:11" ht="12.75" customHeight="1">
      <c r="A428" s="369"/>
      <c r="B428" s="369"/>
      <c r="C428" s="228" t="s">
        <v>12301</v>
      </c>
      <c r="D428" s="238" t="s">
        <v>10070</v>
      </c>
      <c r="E428" s="369"/>
      <c r="F428" s="369"/>
      <c r="G428" s="369"/>
      <c r="H428" s="370">
        <v>0.5</v>
      </c>
      <c r="I428" s="369"/>
      <c r="J428" s="369"/>
      <c r="K428" s="369"/>
    </row>
    <row r="429" spans="1:11" ht="12.75" customHeight="1">
      <c r="A429" s="369"/>
      <c r="B429" s="369"/>
      <c r="C429" s="228" t="s">
        <v>12302</v>
      </c>
      <c r="D429" s="240" t="s">
        <v>10072</v>
      </c>
      <c r="E429" s="369"/>
      <c r="F429" s="369"/>
      <c r="G429" s="369"/>
      <c r="H429" s="370">
        <v>0.5</v>
      </c>
      <c r="I429" s="369"/>
      <c r="J429" s="369"/>
      <c r="K429" s="369"/>
    </row>
    <row r="430" spans="1:11" ht="12.75" customHeight="1">
      <c r="A430" s="369"/>
      <c r="B430" s="369"/>
      <c r="C430" s="228" t="s">
        <v>12303</v>
      </c>
      <c r="D430" s="240" t="s">
        <v>10074</v>
      </c>
      <c r="E430" s="369"/>
      <c r="F430" s="369"/>
      <c r="G430" s="369"/>
      <c r="H430" s="370">
        <v>0.5</v>
      </c>
      <c r="I430" s="369"/>
      <c r="J430" s="369"/>
      <c r="K430" s="369"/>
    </row>
    <row r="431" spans="1:11" ht="12.75" customHeight="1">
      <c r="A431" s="369"/>
      <c r="B431" s="369"/>
      <c r="C431" s="228" t="s">
        <v>12304</v>
      </c>
      <c r="D431" s="240" t="s">
        <v>10076</v>
      </c>
      <c r="E431" s="369"/>
      <c r="F431" s="369"/>
      <c r="G431" s="369"/>
      <c r="H431" s="370">
        <v>0.5</v>
      </c>
      <c r="I431" s="369"/>
      <c r="J431" s="369"/>
      <c r="K431" s="369"/>
    </row>
    <row r="432" spans="1:11" ht="12.75" customHeight="1">
      <c r="A432" s="369"/>
      <c r="B432" s="369"/>
      <c r="C432" s="228" t="s">
        <v>12305</v>
      </c>
      <c r="D432" s="240" t="s">
        <v>10078</v>
      </c>
      <c r="E432" s="369"/>
      <c r="F432" s="369"/>
      <c r="G432" s="369"/>
      <c r="H432" s="370">
        <v>0.5</v>
      </c>
      <c r="I432" s="369"/>
      <c r="J432" s="369"/>
      <c r="K432" s="369"/>
    </row>
    <row r="433" spans="1:11" ht="12.75" customHeight="1">
      <c r="A433" s="369"/>
      <c r="B433" s="369"/>
      <c r="C433" s="228" t="s">
        <v>12306</v>
      </c>
      <c r="D433" s="240" t="s">
        <v>10080</v>
      </c>
      <c r="E433" s="369"/>
      <c r="F433" s="369"/>
      <c r="G433" s="369"/>
      <c r="H433" s="370">
        <v>0.5</v>
      </c>
      <c r="I433" s="369"/>
      <c r="J433" s="369"/>
      <c r="K433" s="369"/>
    </row>
    <row r="434" spans="1:11" ht="12.75" customHeight="1">
      <c r="A434" s="369"/>
      <c r="B434" s="369"/>
      <c r="C434" s="228" t="s">
        <v>12307</v>
      </c>
      <c r="D434" s="240" t="s">
        <v>10082</v>
      </c>
      <c r="E434" s="369"/>
      <c r="F434" s="369"/>
      <c r="G434" s="369"/>
      <c r="H434" s="370">
        <v>0.5</v>
      </c>
      <c r="I434" s="369"/>
      <c r="J434" s="369"/>
      <c r="K434" s="369"/>
    </row>
    <row r="435" spans="1:11" ht="12.75" customHeight="1">
      <c r="A435" s="369"/>
      <c r="B435" s="369"/>
      <c r="C435" s="228" t="s">
        <v>12308</v>
      </c>
      <c r="D435" s="238" t="s">
        <v>10084</v>
      </c>
      <c r="E435" s="369"/>
      <c r="F435" s="369"/>
      <c r="G435" s="369"/>
      <c r="H435" s="370">
        <v>0.5</v>
      </c>
      <c r="I435" s="369"/>
      <c r="J435" s="369"/>
      <c r="K435" s="369"/>
    </row>
    <row r="436" spans="1:11" ht="12.75" customHeight="1">
      <c r="A436" s="369"/>
      <c r="B436" s="369"/>
      <c r="C436" s="228" t="s">
        <v>12309</v>
      </c>
      <c r="D436" s="240" t="s">
        <v>10086</v>
      </c>
      <c r="E436" s="369"/>
      <c r="F436" s="369"/>
      <c r="G436" s="369"/>
      <c r="H436" s="370">
        <v>0.5</v>
      </c>
      <c r="I436" s="369"/>
      <c r="J436" s="369"/>
      <c r="K436" s="369"/>
    </row>
    <row r="437" spans="1:11" ht="12.75" customHeight="1">
      <c r="A437" s="369"/>
      <c r="B437" s="369"/>
      <c r="C437" s="228" t="s">
        <v>12310</v>
      </c>
      <c r="D437" s="240" t="s">
        <v>10088</v>
      </c>
      <c r="E437" s="369"/>
      <c r="F437" s="369"/>
      <c r="G437" s="369"/>
      <c r="H437" s="370">
        <v>0.5</v>
      </c>
      <c r="I437" s="369"/>
      <c r="J437" s="369"/>
      <c r="K437" s="369"/>
    </row>
    <row r="438" spans="1:11" ht="12.75" customHeight="1">
      <c r="A438" s="369"/>
      <c r="B438" s="369"/>
      <c r="C438" s="228" t="s">
        <v>12311</v>
      </c>
      <c r="D438" s="240" t="s">
        <v>10090</v>
      </c>
      <c r="E438" s="369"/>
      <c r="F438" s="369"/>
      <c r="G438" s="369"/>
      <c r="H438" s="370">
        <v>0.5</v>
      </c>
      <c r="I438" s="369"/>
      <c r="J438" s="369"/>
      <c r="K438" s="369"/>
    </row>
    <row r="439" spans="1:11" ht="12.75" customHeight="1">
      <c r="A439" s="369"/>
      <c r="B439" s="369"/>
      <c r="C439" s="228" t="s">
        <v>12312</v>
      </c>
      <c r="D439" s="240" t="s">
        <v>10092</v>
      </c>
      <c r="E439" s="369"/>
      <c r="F439" s="369"/>
      <c r="G439" s="369"/>
      <c r="H439" s="370">
        <v>0.5</v>
      </c>
      <c r="I439" s="369"/>
      <c r="J439" s="369"/>
      <c r="K439" s="369"/>
    </row>
    <row r="440" spans="1:11" ht="12.75" customHeight="1">
      <c r="A440" s="369"/>
      <c r="B440" s="369"/>
      <c r="C440" s="228" t="s">
        <v>12313</v>
      </c>
      <c r="D440" s="240" t="s">
        <v>10094</v>
      </c>
      <c r="E440" s="369"/>
      <c r="F440" s="369"/>
      <c r="G440" s="369"/>
      <c r="H440" s="370">
        <v>0.5</v>
      </c>
      <c r="I440" s="369"/>
      <c r="J440" s="369"/>
      <c r="K440" s="369"/>
    </row>
    <row r="441" spans="1:11" ht="12.75" customHeight="1">
      <c r="A441" s="369"/>
      <c r="B441" s="369"/>
      <c r="C441" s="228" t="s">
        <v>12314</v>
      </c>
      <c r="D441" s="240" t="s">
        <v>10096</v>
      </c>
      <c r="E441" s="369"/>
      <c r="F441" s="369"/>
      <c r="G441" s="369"/>
      <c r="H441" s="370">
        <v>0.5</v>
      </c>
      <c r="I441" s="369"/>
      <c r="J441" s="369"/>
      <c r="K441" s="369"/>
    </row>
    <row r="442" spans="1:11" ht="12.75" customHeight="1">
      <c r="A442" s="369"/>
      <c r="B442" s="369"/>
      <c r="C442" s="228" t="s">
        <v>12315</v>
      </c>
      <c r="D442" s="240" t="s">
        <v>10098</v>
      </c>
      <c r="E442" s="369"/>
      <c r="F442" s="369"/>
      <c r="G442" s="369"/>
      <c r="H442" s="370">
        <v>0.5</v>
      </c>
      <c r="I442" s="369"/>
      <c r="J442" s="369"/>
      <c r="K442" s="369"/>
    </row>
    <row r="443" spans="1:11" ht="12.75" customHeight="1">
      <c r="A443" s="369"/>
      <c r="B443" s="369"/>
      <c r="C443" s="228" t="s">
        <v>12316</v>
      </c>
      <c r="D443" s="240" t="s">
        <v>10100</v>
      </c>
      <c r="E443" s="369"/>
      <c r="F443" s="369"/>
      <c r="G443" s="369"/>
      <c r="H443" s="370">
        <v>0.5</v>
      </c>
      <c r="I443" s="369"/>
      <c r="J443" s="369"/>
      <c r="K443" s="369"/>
    </row>
    <row r="444" spans="1:11" ht="12.75" customHeight="1">
      <c r="A444" s="369"/>
      <c r="B444" s="369"/>
      <c r="C444" s="228" t="s">
        <v>12317</v>
      </c>
      <c r="D444" s="240" t="s">
        <v>10102</v>
      </c>
      <c r="E444" s="369"/>
      <c r="F444" s="369"/>
      <c r="G444" s="369"/>
      <c r="H444" s="370">
        <v>0.5</v>
      </c>
      <c r="I444" s="369"/>
      <c r="J444" s="369"/>
      <c r="K444" s="369"/>
    </row>
    <row r="445" spans="1:11" ht="12.75" customHeight="1">
      <c r="A445" s="369"/>
      <c r="B445" s="369"/>
      <c r="C445" s="228" t="s">
        <v>12318</v>
      </c>
      <c r="D445" s="238" t="s">
        <v>10104</v>
      </c>
      <c r="E445" s="369"/>
      <c r="F445" s="369"/>
      <c r="G445" s="369"/>
      <c r="H445" s="370">
        <v>0.5</v>
      </c>
      <c r="I445" s="369"/>
      <c r="J445" s="369"/>
      <c r="K445" s="369"/>
    </row>
    <row r="446" spans="1:11" ht="12.75" customHeight="1">
      <c r="A446" s="369"/>
      <c r="B446" s="369"/>
      <c r="C446" s="228" t="s">
        <v>12319</v>
      </c>
      <c r="D446" s="240" t="s">
        <v>10106</v>
      </c>
      <c r="E446" s="369"/>
      <c r="F446" s="369"/>
      <c r="G446" s="369"/>
      <c r="H446" s="370">
        <v>0.5</v>
      </c>
      <c r="I446" s="369"/>
      <c r="J446" s="369"/>
      <c r="K446" s="369"/>
    </row>
    <row r="447" spans="1:11" ht="12.75" customHeight="1">
      <c r="A447" s="369"/>
      <c r="B447" s="369"/>
      <c r="C447" s="228" t="s">
        <v>12320</v>
      </c>
      <c r="D447" s="240" t="s">
        <v>10108</v>
      </c>
      <c r="E447" s="369"/>
      <c r="F447" s="369"/>
      <c r="G447" s="369"/>
      <c r="H447" s="370">
        <v>0.5</v>
      </c>
      <c r="I447" s="369"/>
      <c r="J447" s="369"/>
      <c r="K447" s="369"/>
    </row>
    <row r="448" spans="1:11" ht="12.75" customHeight="1">
      <c r="A448" s="369"/>
      <c r="B448" s="369"/>
      <c r="C448" s="228" t="s">
        <v>12321</v>
      </c>
      <c r="D448" s="240" t="s">
        <v>10110</v>
      </c>
      <c r="E448" s="369"/>
      <c r="F448" s="369"/>
      <c r="G448" s="369"/>
      <c r="H448" s="370">
        <v>0.5</v>
      </c>
      <c r="I448" s="369"/>
      <c r="J448" s="369"/>
      <c r="K448" s="369"/>
    </row>
    <row r="449" spans="1:11" ht="12.75" customHeight="1">
      <c r="A449" s="369"/>
      <c r="B449" s="369"/>
      <c r="C449" s="228" t="s">
        <v>12322</v>
      </c>
      <c r="D449" s="238" t="s">
        <v>10112</v>
      </c>
      <c r="E449" s="369"/>
      <c r="F449" s="369"/>
      <c r="G449" s="369"/>
      <c r="H449" s="370">
        <v>0.5</v>
      </c>
      <c r="I449" s="369"/>
      <c r="J449" s="369"/>
      <c r="K449" s="369"/>
    </row>
    <row r="450" spans="1:11" ht="12.75" customHeight="1">
      <c r="A450" s="369"/>
      <c r="B450" s="369"/>
      <c r="C450" s="228" t="s">
        <v>12323</v>
      </c>
      <c r="D450" s="240" t="s">
        <v>10114</v>
      </c>
      <c r="E450" s="369"/>
      <c r="F450" s="369"/>
      <c r="G450" s="369"/>
      <c r="H450" s="370">
        <v>0.5</v>
      </c>
      <c r="I450" s="369"/>
      <c r="J450" s="369"/>
      <c r="K450" s="369"/>
    </row>
    <row r="451" spans="1:11" ht="12.75" customHeight="1">
      <c r="A451" s="369"/>
      <c r="B451" s="369"/>
      <c r="C451" s="228" t="s">
        <v>12324</v>
      </c>
      <c r="D451" s="240" t="s">
        <v>10116</v>
      </c>
      <c r="E451" s="369"/>
      <c r="F451" s="369"/>
      <c r="G451" s="369"/>
      <c r="H451" s="370">
        <v>0.5</v>
      </c>
      <c r="I451" s="369"/>
      <c r="J451" s="369"/>
      <c r="K451" s="369"/>
    </row>
    <row r="452" spans="1:11" ht="12.75" customHeight="1">
      <c r="A452" s="369"/>
      <c r="B452" s="369"/>
      <c r="C452" s="228" t="s">
        <v>12325</v>
      </c>
      <c r="D452" s="240" t="s">
        <v>10118</v>
      </c>
      <c r="E452" s="369"/>
      <c r="F452" s="369"/>
      <c r="G452" s="369"/>
      <c r="H452" s="370">
        <v>0.5</v>
      </c>
      <c r="I452" s="369"/>
      <c r="J452" s="369"/>
      <c r="K452" s="369"/>
    </row>
    <row r="453" spans="1:11" ht="12.75" customHeight="1">
      <c r="A453" s="369"/>
      <c r="B453" s="369"/>
      <c r="C453" s="228" t="s">
        <v>12326</v>
      </c>
      <c r="D453" s="240" t="s">
        <v>10120</v>
      </c>
      <c r="E453" s="369"/>
      <c r="F453" s="369"/>
      <c r="G453" s="369"/>
      <c r="H453" s="370">
        <v>0.5</v>
      </c>
      <c r="I453" s="369"/>
      <c r="J453" s="369"/>
      <c r="K453" s="369"/>
    </row>
    <row r="454" spans="1:11" ht="12.75" customHeight="1">
      <c r="A454" s="369"/>
      <c r="B454" s="369"/>
      <c r="C454" s="228" t="s">
        <v>12327</v>
      </c>
      <c r="D454" s="240" t="s">
        <v>10122</v>
      </c>
      <c r="E454" s="369"/>
      <c r="F454" s="369"/>
      <c r="G454" s="369"/>
      <c r="H454" s="370">
        <v>0.5</v>
      </c>
      <c r="I454" s="369"/>
      <c r="J454" s="369"/>
      <c r="K454" s="369"/>
    </row>
    <row r="455" spans="1:11" ht="12.75" customHeight="1">
      <c r="A455" s="369"/>
      <c r="B455" s="369"/>
      <c r="C455" s="228" t="s">
        <v>12328</v>
      </c>
      <c r="D455" s="240" t="s">
        <v>10124</v>
      </c>
      <c r="E455" s="369"/>
      <c r="F455" s="369"/>
      <c r="G455" s="369"/>
      <c r="H455" s="370">
        <v>0.5</v>
      </c>
      <c r="I455" s="369"/>
      <c r="J455" s="369"/>
      <c r="K455" s="369"/>
    </row>
    <row r="456" spans="1:11" ht="12.75" customHeight="1">
      <c r="A456" s="369"/>
      <c r="B456" s="369"/>
      <c r="C456" s="228" t="s">
        <v>12329</v>
      </c>
      <c r="D456" s="240" t="s">
        <v>10126</v>
      </c>
      <c r="E456" s="369"/>
      <c r="F456" s="369"/>
      <c r="G456" s="369"/>
      <c r="H456" s="370">
        <v>0.5</v>
      </c>
      <c r="I456" s="369"/>
      <c r="J456" s="369"/>
      <c r="K456" s="369"/>
    </row>
    <row r="457" spans="1:11" ht="12.75" customHeight="1">
      <c r="A457" s="369"/>
      <c r="B457" s="369"/>
      <c r="C457" s="228" t="s">
        <v>12330</v>
      </c>
      <c r="D457" s="240" t="s">
        <v>10128</v>
      </c>
      <c r="E457" s="369"/>
      <c r="F457" s="369"/>
      <c r="G457" s="369"/>
      <c r="H457" s="370">
        <v>0.5</v>
      </c>
      <c r="I457" s="369"/>
      <c r="J457" s="369"/>
      <c r="K457" s="369"/>
    </row>
    <row r="458" spans="1:11" ht="12.75" customHeight="1">
      <c r="A458" s="369"/>
      <c r="B458" s="369"/>
      <c r="C458" s="228" t="s">
        <v>12331</v>
      </c>
      <c r="D458" s="240" t="s">
        <v>10130</v>
      </c>
      <c r="E458" s="369"/>
      <c r="F458" s="369"/>
      <c r="G458" s="369"/>
      <c r="H458" s="370">
        <v>0.5</v>
      </c>
      <c r="I458" s="369"/>
      <c r="J458" s="369"/>
      <c r="K458" s="369"/>
    </row>
    <row r="459" spans="1:11" ht="12.75" customHeight="1">
      <c r="A459" s="369"/>
      <c r="B459" s="369"/>
      <c r="C459" s="228" t="s">
        <v>12332</v>
      </c>
      <c r="D459" s="240" t="s">
        <v>10132</v>
      </c>
      <c r="E459" s="369"/>
      <c r="F459" s="369"/>
      <c r="G459" s="369"/>
      <c r="H459" s="370">
        <v>0.5</v>
      </c>
      <c r="I459" s="369"/>
      <c r="J459" s="369"/>
      <c r="K459" s="369"/>
    </row>
    <row r="460" spans="1:11" ht="12.75" customHeight="1">
      <c r="A460" s="369"/>
      <c r="B460" s="369"/>
      <c r="C460" s="228" t="s">
        <v>12333</v>
      </c>
      <c r="D460" s="240" t="s">
        <v>10134</v>
      </c>
      <c r="E460" s="369"/>
      <c r="F460" s="369"/>
      <c r="G460" s="369"/>
      <c r="H460" s="370">
        <v>0.5</v>
      </c>
      <c r="I460" s="369"/>
      <c r="J460" s="369"/>
      <c r="K460" s="369"/>
    </row>
    <row r="461" spans="1:11" ht="12.75" customHeight="1">
      <c r="A461" s="369"/>
      <c r="B461" s="369"/>
      <c r="C461" s="228" t="s">
        <v>12334</v>
      </c>
      <c r="D461" s="386" t="s">
        <v>10668</v>
      </c>
      <c r="E461" s="369"/>
      <c r="F461" s="369"/>
      <c r="G461" s="369"/>
      <c r="H461" s="370">
        <v>0.5</v>
      </c>
      <c r="I461" s="369"/>
      <c r="J461" s="369"/>
      <c r="K461" s="369"/>
    </row>
    <row r="462" spans="1:11" ht="12.75" customHeight="1">
      <c r="A462" s="369"/>
      <c r="B462" s="369"/>
      <c r="C462" s="228" t="s">
        <v>12335</v>
      </c>
      <c r="D462" s="386" t="s">
        <v>10670</v>
      </c>
      <c r="E462" s="369"/>
      <c r="F462" s="369"/>
      <c r="G462" s="369"/>
      <c r="H462" s="370">
        <v>0.5</v>
      </c>
      <c r="I462" s="369"/>
      <c r="J462" s="369"/>
      <c r="K462" s="369"/>
    </row>
    <row r="463" spans="1:11" ht="12.75" customHeight="1">
      <c r="A463" s="369"/>
      <c r="B463" s="369"/>
      <c r="C463" s="228" t="s">
        <v>12336</v>
      </c>
      <c r="D463" s="386" t="s">
        <v>10672</v>
      </c>
      <c r="E463" s="369"/>
      <c r="F463" s="369"/>
      <c r="G463" s="369"/>
      <c r="H463" s="370">
        <v>0.5</v>
      </c>
      <c r="I463" s="369"/>
      <c r="J463" s="369"/>
      <c r="K463" s="369"/>
    </row>
    <row r="464" spans="1:11" ht="12.75" customHeight="1">
      <c r="A464" s="369"/>
      <c r="B464" s="369"/>
      <c r="C464" s="228" t="s">
        <v>12337</v>
      </c>
      <c r="D464" s="386" t="s">
        <v>10674</v>
      </c>
      <c r="E464" s="369"/>
      <c r="F464" s="369"/>
      <c r="G464" s="369"/>
      <c r="H464" s="370">
        <v>0.5</v>
      </c>
      <c r="I464" s="369"/>
      <c r="J464" s="369"/>
      <c r="K464" s="369"/>
    </row>
    <row r="465" spans="1:11" ht="12.75" customHeight="1">
      <c r="A465" s="369"/>
      <c r="B465" s="369"/>
      <c r="C465" s="228" t="s">
        <v>12338</v>
      </c>
      <c r="D465" s="386" t="s">
        <v>10676</v>
      </c>
      <c r="E465" s="369"/>
      <c r="F465" s="369"/>
      <c r="G465" s="369"/>
      <c r="H465" s="370">
        <v>0.5</v>
      </c>
      <c r="I465" s="369"/>
      <c r="J465" s="369"/>
      <c r="K465" s="369"/>
    </row>
    <row r="466" spans="1:11" ht="12.75" customHeight="1">
      <c r="A466" s="369"/>
      <c r="B466" s="369"/>
      <c r="C466" s="228" t="s">
        <v>12339</v>
      </c>
      <c r="D466" s="240" t="s">
        <v>10146</v>
      </c>
      <c r="E466" s="369"/>
      <c r="F466" s="369"/>
      <c r="G466" s="369"/>
      <c r="H466" s="370">
        <v>0.5</v>
      </c>
      <c r="I466" s="369"/>
      <c r="J466" s="369"/>
      <c r="K466" s="369"/>
    </row>
    <row r="467" spans="1:11" ht="12.75" customHeight="1">
      <c r="A467" s="369"/>
      <c r="B467" s="369"/>
      <c r="C467" s="228" t="s">
        <v>12340</v>
      </c>
      <c r="D467" s="240" t="s">
        <v>10148</v>
      </c>
      <c r="E467" s="369"/>
      <c r="F467" s="369"/>
      <c r="G467" s="369"/>
      <c r="H467" s="370">
        <v>0.5</v>
      </c>
      <c r="I467" s="369"/>
      <c r="J467" s="369"/>
      <c r="K467" s="369"/>
    </row>
    <row r="468" spans="1:11" ht="12.75" customHeight="1">
      <c r="A468" s="369"/>
      <c r="B468" s="369"/>
      <c r="C468" s="228" t="s">
        <v>12341</v>
      </c>
      <c r="D468" s="240" t="s">
        <v>10150</v>
      </c>
      <c r="E468" s="369"/>
      <c r="F468" s="369"/>
      <c r="G468" s="369"/>
      <c r="H468" s="370">
        <v>0.5</v>
      </c>
      <c r="I468" s="369"/>
      <c r="J468" s="369"/>
      <c r="K468" s="369"/>
    </row>
    <row r="469" spans="1:11" ht="12.75" customHeight="1">
      <c r="A469" s="369"/>
      <c r="B469" s="369"/>
      <c r="C469" s="228" t="s">
        <v>12342</v>
      </c>
      <c r="D469" s="240" t="s">
        <v>10152</v>
      </c>
      <c r="E469" s="369"/>
      <c r="F469" s="369"/>
      <c r="G469" s="369"/>
      <c r="H469" s="370">
        <v>0.5</v>
      </c>
      <c r="I469" s="369"/>
      <c r="J469" s="369"/>
      <c r="K469" s="369"/>
    </row>
    <row r="470" spans="1:11" ht="12.75" customHeight="1">
      <c r="A470" s="369"/>
      <c r="B470" s="369"/>
      <c r="C470" s="228" t="s">
        <v>12343</v>
      </c>
      <c r="D470" s="240" t="s">
        <v>10154</v>
      </c>
      <c r="E470" s="369"/>
      <c r="F470" s="369"/>
      <c r="G470" s="369"/>
      <c r="H470" s="370">
        <v>0.5</v>
      </c>
      <c r="I470" s="369"/>
      <c r="J470" s="369"/>
      <c r="K470" s="369"/>
    </row>
    <row r="471" spans="1:11" ht="12.75" customHeight="1">
      <c r="A471" s="369"/>
      <c r="B471" s="369"/>
      <c r="C471" s="228" t="s">
        <v>12344</v>
      </c>
      <c r="D471" s="240" t="s">
        <v>10156</v>
      </c>
      <c r="E471" s="369"/>
      <c r="F471" s="369"/>
      <c r="G471" s="369"/>
      <c r="H471" s="370">
        <v>0.5</v>
      </c>
      <c r="I471" s="369"/>
      <c r="J471" s="369"/>
      <c r="K471" s="369"/>
    </row>
    <row r="472" spans="1:11" ht="12.75" customHeight="1">
      <c r="A472" s="369"/>
      <c r="B472" s="369"/>
      <c r="C472" s="228" t="s">
        <v>12345</v>
      </c>
      <c r="D472" s="240" t="s">
        <v>10158</v>
      </c>
      <c r="E472" s="369"/>
      <c r="F472" s="369"/>
      <c r="G472" s="369"/>
      <c r="H472" s="370">
        <v>0.5</v>
      </c>
      <c r="I472" s="369"/>
      <c r="J472" s="369"/>
      <c r="K472" s="369"/>
    </row>
    <row r="473" spans="1:11" ht="12.75" customHeight="1">
      <c r="A473" s="369"/>
      <c r="B473" s="369"/>
      <c r="C473" s="228" t="s">
        <v>12346</v>
      </c>
      <c r="D473" s="240" t="s">
        <v>10160</v>
      </c>
      <c r="E473" s="369"/>
      <c r="F473" s="369"/>
      <c r="G473" s="369"/>
      <c r="H473" s="370">
        <v>0.5</v>
      </c>
      <c r="I473" s="369"/>
      <c r="J473" s="369"/>
      <c r="K473" s="369"/>
    </row>
    <row r="474" spans="1:11" ht="12.75" customHeight="1">
      <c r="A474" s="369"/>
      <c r="B474" s="369"/>
      <c r="C474" s="228" t="s">
        <v>12347</v>
      </c>
      <c r="D474" s="240" t="s">
        <v>10162</v>
      </c>
      <c r="E474" s="369"/>
      <c r="F474" s="369"/>
      <c r="G474" s="369"/>
      <c r="H474" s="370">
        <v>0.5</v>
      </c>
      <c r="I474" s="369"/>
      <c r="J474" s="369"/>
      <c r="K474" s="369"/>
    </row>
    <row r="475" spans="1:11" ht="12.75" customHeight="1">
      <c r="A475" s="369"/>
      <c r="B475" s="369"/>
      <c r="C475" s="228" t="s">
        <v>12348</v>
      </c>
      <c r="D475" s="238" t="s">
        <v>10164</v>
      </c>
      <c r="E475" s="369"/>
      <c r="F475" s="369"/>
      <c r="G475" s="369"/>
      <c r="H475" s="370">
        <v>0.5</v>
      </c>
      <c r="I475" s="369"/>
      <c r="J475" s="369"/>
      <c r="K475" s="369"/>
    </row>
    <row r="476" spans="1:11" ht="12.75" customHeight="1">
      <c r="A476" s="369"/>
      <c r="B476" s="369"/>
      <c r="C476" s="228" t="s">
        <v>12349</v>
      </c>
      <c r="D476" s="240" t="s">
        <v>10166</v>
      </c>
      <c r="E476" s="369"/>
      <c r="F476" s="369"/>
      <c r="G476" s="369"/>
      <c r="H476" s="370">
        <v>0.5</v>
      </c>
      <c r="I476" s="369"/>
      <c r="J476" s="369"/>
      <c r="K476" s="369"/>
    </row>
    <row r="477" spans="1:11" ht="12.75" customHeight="1">
      <c r="A477" s="369"/>
      <c r="B477" s="369"/>
      <c r="C477" s="228" t="s">
        <v>12350</v>
      </c>
      <c r="D477" s="240" t="s">
        <v>10168</v>
      </c>
      <c r="E477" s="369"/>
      <c r="F477" s="369"/>
      <c r="G477" s="369"/>
      <c r="H477" s="370">
        <v>0.5</v>
      </c>
      <c r="I477" s="369"/>
      <c r="J477" s="369"/>
      <c r="K477" s="369"/>
    </row>
    <row r="478" spans="1:11" ht="12.75" customHeight="1">
      <c r="A478" s="369"/>
      <c r="B478" s="369"/>
      <c r="C478" s="228" t="s">
        <v>12351</v>
      </c>
      <c r="D478" s="240" t="s">
        <v>10170</v>
      </c>
      <c r="E478" s="369"/>
      <c r="F478" s="369"/>
      <c r="G478" s="369"/>
      <c r="H478" s="370">
        <v>0.5</v>
      </c>
      <c r="I478" s="369"/>
      <c r="J478" s="369"/>
      <c r="K478" s="369"/>
    </row>
    <row r="479" spans="1:11" ht="12.75" customHeight="1">
      <c r="A479" s="369"/>
      <c r="B479" s="369"/>
      <c r="C479" s="228" t="s">
        <v>12352</v>
      </c>
      <c r="D479" s="240" t="s">
        <v>10172</v>
      </c>
      <c r="E479" s="369"/>
      <c r="F479" s="369"/>
      <c r="G479" s="369"/>
      <c r="H479" s="370">
        <v>0.5</v>
      </c>
      <c r="I479" s="369"/>
      <c r="J479" s="369"/>
      <c r="K479" s="369"/>
    </row>
    <row r="480" spans="1:11" ht="12.75" customHeight="1">
      <c r="A480" s="369"/>
      <c r="B480" s="369"/>
      <c r="C480" s="228" t="s">
        <v>12353</v>
      </c>
      <c r="D480" s="238" t="s">
        <v>10174</v>
      </c>
      <c r="E480" s="369"/>
      <c r="F480" s="369"/>
      <c r="G480" s="369"/>
      <c r="H480" s="370">
        <v>0.5</v>
      </c>
      <c r="I480" s="369"/>
      <c r="J480" s="369"/>
      <c r="K480" s="369"/>
    </row>
    <row r="481" spans="1:11" ht="12.75" customHeight="1">
      <c r="A481" s="369"/>
      <c r="B481" s="369"/>
      <c r="C481" s="228" t="s">
        <v>12354</v>
      </c>
      <c r="D481" s="240" t="s">
        <v>10176</v>
      </c>
      <c r="E481" s="369"/>
      <c r="F481" s="369"/>
      <c r="G481" s="369"/>
      <c r="H481" s="370">
        <v>0.5</v>
      </c>
      <c r="I481" s="369"/>
      <c r="J481" s="369"/>
      <c r="K481" s="369"/>
    </row>
    <row r="482" spans="1:11" ht="12.75" customHeight="1">
      <c r="A482" s="369"/>
      <c r="B482" s="369"/>
      <c r="C482" s="228" t="s">
        <v>12355</v>
      </c>
      <c r="D482" s="240" t="s">
        <v>10178</v>
      </c>
      <c r="E482" s="369"/>
      <c r="F482" s="369"/>
      <c r="G482" s="369"/>
      <c r="H482" s="370">
        <v>0.5</v>
      </c>
      <c r="I482" s="369"/>
      <c r="J482" s="369"/>
      <c r="K482" s="369"/>
    </row>
    <row r="483" spans="1:11" ht="12.75" customHeight="1">
      <c r="A483" s="369"/>
      <c r="B483" s="369"/>
      <c r="C483" s="228" t="s">
        <v>10179</v>
      </c>
      <c r="D483" s="240" t="s">
        <v>10180</v>
      </c>
      <c r="E483" s="369"/>
      <c r="F483" s="369"/>
      <c r="G483" s="369"/>
      <c r="H483" s="370">
        <v>0.5</v>
      </c>
      <c r="I483" s="369"/>
      <c r="J483" s="369"/>
      <c r="K483" s="369"/>
    </row>
    <row r="484" spans="1:11" ht="12.75" customHeight="1">
      <c r="A484" s="369"/>
      <c r="B484" s="369"/>
      <c r="C484" s="228" t="s">
        <v>12356</v>
      </c>
      <c r="D484" s="240" t="s">
        <v>10182</v>
      </c>
      <c r="E484" s="369"/>
      <c r="F484" s="369"/>
      <c r="G484" s="369"/>
      <c r="H484" s="370">
        <v>0.5</v>
      </c>
      <c r="I484" s="369"/>
      <c r="J484" s="369"/>
      <c r="K484" s="369"/>
    </row>
    <row r="485" spans="1:11" ht="12.75" customHeight="1">
      <c r="A485" s="369"/>
      <c r="B485" s="369"/>
      <c r="C485" s="228" t="s">
        <v>12357</v>
      </c>
      <c r="D485" s="240" t="s">
        <v>10184</v>
      </c>
      <c r="E485" s="369"/>
      <c r="F485" s="369"/>
      <c r="G485" s="369"/>
      <c r="H485" s="370">
        <v>0.5</v>
      </c>
      <c r="I485" s="369"/>
      <c r="J485" s="369"/>
      <c r="K485" s="369"/>
    </row>
    <row r="486" spans="1:11" ht="12.75" customHeight="1">
      <c r="A486" s="369"/>
      <c r="B486" s="369"/>
      <c r="C486" s="228" t="s">
        <v>12358</v>
      </c>
      <c r="D486" s="240" t="s">
        <v>10186</v>
      </c>
      <c r="E486" s="369"/>
      <c r="F486" s="369"/>
      <c r="G486" s="369"/>
      <c r="H486" s="370">
        <v>0.5</v>
      </c>
      <c r="I486" s="369"/>
      <c r="J486" s="369"/>
      <c r="K486" s="369"/>
    </row>
    <row r="487" spans="1:11" ht="12.75" customHeight="1">
      <c r="A487" s="369"/>
      <c r="B487" s="369" t="s">
        <v>9244</v>
      </c>
      <c r="C487" s="372" t="s">
        <v>12359</v>
      </c>
      <c r="D487" s="374" t="s">
        <v>10342</v>
      </c>
      <c r="E487" s="369" t="s">
        <v>15</v>
      </c>
      <c r="F487" s="369" t="s">
        <v>16</v>
      </c>
      <c r="G487" s="369" t="s">
        <v>81</v>
      </c>
      <c r="H487" s="370">
        <v>1</v>
      </c>
      <c r="I487" s="369"/>
      <c r="J487" s="369"/>
      <c r="K487" s="369"/>
    </row>
    <row r="488" spans="1:11" ht="12.75" customHeight="1">
      <c r="A488" s="369"/>
      <c r="B488" s="369"/>
      <c r="C488" s="372" t="s">
        <v>12360</v>
      </c>
      <c r="D488" s="374" t="s">
        <v>12361</v>
      </c>
      <c r="E488" s="369"/>
      <c r="F488" s="369"/>
      <c r="G488" s="369"/>
      <c r="H488" s="370">
        <v>1</v>
      </c>
      <c r="I488" s="369"/>
      <c r="J488" s="369"/>
      <c r="K488" s="369"/>
    </row>
    <row r="489" spans="1:11" ht="12.75" customHeight="1">
      <c r="A489" s="369"/>
      <c r="B489" s="369"/>
      <c r="C489" s="372" t="s">
        <v>12362</v>
      </c>
      <c r="D489" s="374" t="s">
        <v>12363</v>
      </c>
      <c r="E489" s="369"/>
      <c r="F489" s="369"/>
      <c r="G489" s="369"/>
      <c r="H489" s="370">
        <v>1</v>
      </c>
      <c r="I489" s="369"/>
      <c r="J489" s="369"/>
      <c r="K489" s="369"/>
    </row>
    <row r="490" spans="1:11" ht="12.75" customHeight="1">
      <c r="A490" s="369"/>
      <c r="B490" s="369"/>
      <c r="C490" s="372" t="s">
        <v>12364</v>
      </c>
      <c r="D490" s="374" t="s">
        <v>12365</v>
      </c>
      <c r="E490" s="369"/>
      <c r="F490" s="369"/>
      <c r="G490" s="369"/>
      <c r="H490" s="370">
        <v>1</v>
      </c>
      <c r="I490" s="369"/>
      <c r="J490" s="369"/>
      <c r="K490" s="369"/>
    </row>
    <row r="491" spans="1:11" ht="12.75" customHeight="1">
      <c r="A491" s="369"/>
      <c r="B491" s="369"/>
      <c r="C491" s="372" t="s">
        <v>12366</v>
      </c>
      <c r="D491" s="374" t="s">
        <v>12367</v>
      </c>
      <c r="E491" s="369"/>
      <c r="F491" s="369"/>
      <c r="G491" s="369"/>
      <c r="H491" s="370">
        <v>1</v>
      </c>
      <c r="I491" s="369"/>
      <c r="J491" s="369"/>
      <c r="K491" s="369"/>
    </row>
    <row r="492" spans="1:11" ht="12.75" customHeight="1">
      <c r="A492" s="369"/>
      <c r="B492" s="369"/>
      <c r="C492" s="372" t="s">
        <v>12368</v>
      </c>
      <c r="D492" s="374" t="s">
        <v>12369</v>
      </c>
      <c r="E492" s="369"/>
      <c r="F492" s="369"/>
      <c r="G492" s="369"/>
      <c r="H492" s="370">
        <v>1</v>
      </c>
      <c r="I492" s="369"/>
      <c r="J492" s="369"/>
      <c r="K492" s="369"/>
    </row>
    <row r="493" spans="1:11" ht="12.75" customHeight="1">
      <c r="A493" s="369"/>
      <c r="B493" s="369"/>
      <c r="C493" s="372" t="s">
        <v>12370</v>
      </c>
      <c r="D493" s="374" t="s">
        <v>10344</v>
      </c>
      <c r="E493" s="369"/>
      <c r="F493" s="369"/>
      <c r="G493" s="369"/>
      <c r="H493" s="370">
        <v>1</v>
      </c>
      <c r="I493" s="369"/>
      <c r="J493" s="369"/>
      <c r="K493" s="369"/>
    </row>
    <row r="494" spans="1:11" ht="12.75" customHeight="1">
      <c r="A494" s="369"/>
      <c r="B494" s="369"/>
      <c r="C494" s="372" t="s">
        <v>12371</v>
      </c>
      <c r="D494" s="374" t="s">
        <v>12372</v>
      </c>
      <c r="E494" s="369"/>
      <c r="F494" s="369"/>
      <c r="G494" s="369"/>
      <c r="H494" s="370">
        <v>1</v>
      </c>
      <c r="I494" s="369"/>
      <c r="J494" s="369"/>
      <c r="K494" s="369"/>
    </row>
    <row r="495" spans="1:11" ht="12.75" customHeight="1">
      <c r="A495" s="369"/>
      <c r="B495" s="369"/>
      <c r="C495" s="372" t="s">
        <v>12373</v>
      </c>
      <c r="D495" s="374" t="s">
        <v>12374</v>
      </c>
      <c r="E495" s="369"/>
      <c r="F495" s="369"/>
      <c r="G495" s="369"/>
      <c r="H495" s="370">
        <v>1</v>
      </c>
      <c r="I495" s="369"/>
      <c r="J495" s="369"/>
      <c r="K495" s="369"/>
    </row>
    <row r="496" spans="1:11" ht="12.75" customHeight="1">
      <c r="A496" s="369"/>
      <c r="B496" s="369"/>
      <c r="C496" s="372" t="s">
        <v>12375</v>
      </c>
      <c r="D496" s="374" t="s">
        <v>12376</v>
      </c>
      <c r="E496" s="369"/>
      <c r="F496" s="369"/>
      <c r="G496" s="369"/>
      <c r="H496" s="370">
        <v>1</v>
      </c>
      <c r="I496" s="369"/>
      <c r="J496" s="369"/>
      <c r="K496" s="369"/>
    </row>
    <row r="497" spans="1:11" ht="12.75" customHeight="1">
      <c r="A497" s="369"/>
      <c r="B497" s="369"/>
      <c r="C497" s="372" t="s">
        <v>12377</v>
      </c>
      <c r="D497" s="374" t="s">
        <v>12378</v>
      </c>
      <c r="E497" s="369"/>
      <c r="F497" s="369"/>
      <c r="G497" s="369"/>
      <c r="H497" s="370">
        <v>1</v>
      </c>
      <c r="I497" s="369"/>
      <c r="J497" s="369"/>
      <c r="K497" s="369"/>
    </row>
    <row r="498" spans="1:11" ht="12.75" customHeight="1">
      <c r="A498" s="369"/>
      <c r="B498" s="369"/>
      <c r="C498" s="372" t="s">
        <v>12379</v>
      </c>
      <c r="D498" s="374" t="s">
        <v>12380</v>
      </c>
      <c r="E498" s="369"/>
      <c r="F498" s="369"/>
      <c r="G498" s="369"/>
      <c r="H498" s="370">
        <v>1</v>
      </c>
      <c r="I498" s="369"/>
      <c r="J498" s="369"/>
      <c r="K498" s="369"/>
    </row>
    <row r="499" spans="1:11" ht="12.75" customHeight="1">
      <c r="A499" s="369"/>
      <c r="B499" s="369"/>
      <c r="C499" s="372" t="s">
        <v>12381</v>
      </c>
      <c r="D499" s="374" t="s">
        <v>12382</v>
      </c>
      <c r="E499" s="369"/>
      <c r="F499" s="369"/>
      <c r="G499" s="369"/>
      <c r="H499" s="370">
        <v>1</v>
      </c>
      <c r="I499" s="369"/>
      <c r="J499" s="369"/>
      <c r="K499" s="369"/>
    </row>
    <row r="500" spans="1:11" ht="12.75" customHeight="1">
      <c r="A500" s="369"/>
      <c r="B500" s="369"/>
      <c r="C500" s="372" t="s">
        <v>12383</v>
      </c>
      <c r="D500" s="374" t="s">
        <v>12384</v>
      </c>
      <c r="E500" s="369"/>
      <c r="F500" s="369"/>
      <c r="G500" s="369"/>
      <c r="H500" s="370">
        <v>1</v>
      </c>
      <c r="I500" s="369"/>
      <c r="J500" s="369"/>
      <c r="K500" s="369"/>
    </row>
    <row r="501" spans="1:11" ht="12.75" customHeight="1">
      <c r="A501" s="369"/>
      <c r="B501" s="369"/>
      <c r="C501" s="372" t="s">
        <v>12385</v>
      </c>
      <c r="D501" s="374" t="s">
        <v>10348</v>
      </c>
      <c r="E501" s="369"/>
      <c r="F501" s="369"/>
      <c r="G501" s="369"/>
      <c r="H501" s="370">
        <v>1</v>
      </c>
      <c r="I501" s="369"/>
      <c r="J501" s="369"/>
      <c r="K501" s="369"/>
    </row>
    <row r="502" spans="1:11" ht="12.75" customHeight="1">
      <c r="A502" s="369"/>
      <c r="B502" s="369"/>
      <c r="C502" s="372" t="s">
        <v>12386</v>
      </c>
      <c r="D502" s="374" t="s">
        <v>10350</v>
      </c>
      <c r="E502" s="369"/>
      <c r="F502" s="369"/>
      <c r="G502" s="369"/>
      <c r="H502" s="370">
        <v>1</v>
      </c>
      <c r="I502" s="369"/>
      <c r="J502" s="369"/>
      <c r="K502" s="369"/>
    </row>
    <row r="503" spans="1:11" ht="12.75" customHeight="1">
      <c r="A503" s="369"/>
      <c r="B503" s="369"/>
      <c r="C503" s="372" t="s">
        <v>12387</v>
      </c>
      <c r="D503" s="374" t="s">
        <v>12388</v>
      </c>
      <c r="E503" s="369"/>
      <c r="F503" s="369"/>
      <c r="G503" s="369"/>
      <c r="H503" s="370">
        <v>1</v>
      </c>
      <c r="I503" s="369"/>
      <c r="J503" s="369"/>
      <c r="K503" s="369"/>
    </row>
    <row r="504" spans="1:11" ht="12.75" customHeight="1">
      <c r="A504" s="369"/>
      <c r="B504" s="369"/>
      <c r="C504" s="372" t="s">
        <v>12389</v>
      </c>
      <c r="D504" s="384" t="s">
        <v>2016</v>
      </c>
      <c r="E504" s="369"/>
      <c r="F504" s="369"/>
      <c r="G504" s="369"/>
      <c r="H504" s="370">
        <v>1</v>
      </c>
      <c r="I504" s="369"/>
      <c r="J504" s="369"/>
      <c r="K504" s="369"/>
    </row>
    <row r="505" spans="1:11" ht="12.75" customHeight="1">
      <c r="A505" s="369"/>
      <c r="B505" s="369" t="s">
        <v>9244</v>
      </c>
      <c r="C505" s="350" t="s">
        <v>12390</v>
      </c>
      <c r="D505" s="376" t="s">
        <v>2018</v>
      </c>
      <c r="E505" s="369" t="s">
        <v>15</v>
      </c>
      <c r="F505" s="369" t="s">
        <v>16</v>
      </c>
      <c r="G505" s="369" t="s">
        <v>17</v>
      </c>
      <c r="H505" s="370">
        <v>0.5</v>
      </c>
      <c r="I505" s="369"/>
      <c r="J505" s="369"/>
      <c r="K505" s="369"/>
    </row>
    <row r="506" spans="1:11" ht="12.75" customHeight="1">
      <c r="A506" s="369"/>
      <c r="B506" s="369"/>
      <c r="C506" s="350" t="s">
        <v>12391</v>
      </c>
      <c r="D506" s="376" t="s">
        <v>2020</v>
      </c>
      <c r="E506" s="369"/>
      <c r="F506" s="369"/>
      <c r="G506" s="369"/>
      <c r="H506" s="370">
        <v>0.5</v>
      </c>
      <c r="I506" s="369"/>
      <c r="J506" s="369"/>
      <c r="K506" s="369"/>
    </row>
    <row r="507" spans="1:11" ht="12.75" customHeight="1">
      <c r="A507" s="369"/>
      <c r="B507" s="369"/>
      <c r="C507" s="350" t="s">
        <v>12392</v>
      </c>
      <c r="D507" s="376" t="s">
        <v>2022</v>
      </c>
      <c r="E507" s="369"/>
      <c r="F507" s="369"/>
      <c r="G507" s="369"/>
      <c r="H507" s="370">
        <v>0.5</v>
      </c>
      <c r="I507" s="369"/>
      <c r="J507" s="369"/>
      <c r="K507" s="369"/>
    </row>
    <row r="508" spans="1:11" ht="12.75" customHeight="1">
      <c r="A508" s="369"/>
      <c r="B508" s="369"/>
      <c r="C508" s="350" t="s">
        <v>12393</v>
      </c>
      <c r="D508" s="376" t="s">
        <v>2024</v>
      </c>
      <c r="E508" s="369"/>
      <c r="F508" s="369"/>
      <c r="G508" s="369"/>
      <c r="H508" s="370">
        <v>0.5</v>
      </c>
      <c r="I508" s="369"/>
      <c r="J508" s="369"/>
      <c r="K508" s="369"/>
    </row>
    <row r="509" spans="1:11" ht="12.75" customHeight="1">
      <c r="A509" s="369"/>
      <c r="B509" s="369"/>
      <c r="C509" s="350" t="s">
        <v>12394</v>
      </c>
      <c r="D509" s="376" t="s">
        <v>2026</v>
      </c>
      <c r="E509" s="369"/>
      <c r="F509" s="369"/>
      <c r="G509" s="369"/>
      <c r="H509" s="370">
        <v>0.5</v>
      </c>
      <c r="I509" s="369"/>
      <c r="J509" s="369"/>
      <c r="K509" s="369"/>
    </row>
    <row r="510" spans="1:11" ht="12.75" customHeight="1">
      <c r="A510" s="369"/>
      <c r="B510" s="369"/>
      <c r="C510" s="350" t="s">
        <v>12395</v>
      </c>
      <c r="D510" s="376" t="s">
        <v>2028</v>
      </c>
      <c r="E510" s="369"/>
      <c r="F510" s="369"/>
      <c r="G510" s="369"/>
      <c r="H510" s="370">
        <v>0.5</v>
      </c>
      <c r="I510" s="369"/>
      <c r="J510" s="369"/>
      <c r="K510" s="369"/>
    </row>
    <row r="511" spans="1:11" ht="12.75" customHeight="1">
      <c r="A511" s="369"/>
      <c r="B511" s="369"/>
      <c r="C511" s="350" t="s">
        <v>12396</v>
      </c>
      <c r="D511" s="376" t="s">
        <v>2030</v>
      </c>
      <c r="E511" s="369"/>
      <c r="F511" s="369"/>
      <c r="G511" s="369"/>
      <c r="H511" s="370">
        <v>0.5</v>
      </c>
      <c r="I511" s="369"/>
      <c r="J511" s="369"/>
      <c r="K511" s="369"/>
    </row>
    <row r="512" spans="1:11" ht="12.75" customHeight="1">
      <c r="A512" s="369"/>
      <c r="B512" s="369"/>
      <c r="C512" s="350" t="s">
        <v>12397</v>
      </c>
      <c r="D512" s="376" t="s">
        <v>2032</v>
      </c>
      <c r="E512" s="369"/>
      <c r="F512" s="369"/>
      <c r="G512" s="369"/>
      <c r="H512" s="370">
        <v>0.5</v>
      </c>
      <c r="I512" s="369"/>
      <c r="J512" s="369"/>
      <c r="K512" s="369"/>
    </row>
    <row r="513" spans="1:11" ht="12.75" customHeight="1">
      <c r="A513" s="369"/>
      <c r="B513" s="369"/>
      <c r="C513" s="350" t="s">
        <v>12398</v>
      </c>
      <c r="D513" s="376" t="s">
        <v>2034</v>
      </c>
      <c r="E513" s="369"/>
      <c r="F513" s="369"/>
      <c r="G513" s="369"/>
      <c r="H513" s="370">
        <v>0.5</v>
      </c>
      <c r="I513" s="369"/>
      <c r="J513" s="369"/>
      <c r="K513" s="369"/>
    </row>
    <row r="514" spans="1:11" ht="12.75" customHeight="1">
      <c r="A514" s="369"/>
      <c r="B514" s="369"/>
      <c r="C514" s="350" t="s">
        <v>12399</v>
      </c>
      <c r="D514" s="376" t="s">
        <v>2036</v>
      </c>
      <c r="E514" s="369"/>
      <c r="F514" s="369"/>
      <c r="G514" s="369"/>
      <c r="H514" s="370">
        <v>0.5</v>
      </c>
      <c r="I514" s="369"/>
      <c r="J514" s="369"/>
      <c r="K514" s="369"/>
    </row>
    <row r="515" spans="1:11" ht="12.75" customHeight="1">
      <c r="A515" s="369"/>
      <c r="B515" s="369"/>
      <c r="C515" s="350" t="s">
        <v>12400</v>
      </c>
      <c r="D515" s="376" t="s">
        <v>2038</v>
      </c>
      <c r="E515" s="369"/>
      <c r="F515" s="369"/>
      <c r="G515" s="369"/>
      <c r="H515" s="370">
        <v>0.5</v>
      </c>
      <c r="I515" s="369"/>
      <c r="J515" s="369"/>
      <c r="K515" s="369"/>
    </row>
    <row r="516" spans="1:11" ht="12.75" customHeight="1">
      <c r="A516" s="369"/>
      <c r="B516" s="369"/>
      <c r="C516" s="350" t="s">
        <v>12401</v>
      </c>
      <c r="D516" s="376" t="s">
        <v>2040</v>
      </c>
      <c r="E516" s="369"/>
      <c r="F516" s="369"/>
      <c r="G516" s="369"/>
      <c r="H516" s="370">
        <v>0.5</v>
      </c>
      <c r="I516" s="369"/>
      <c r="J516" s="369"/>
      <c r="K516" s="369"/>
    </row>
    <row r="517" spans="1:11" ht="12.75" customHeight="1">
      <c r="A517" s="369"/>
      <c r="B517" s="369"/>
      <c r="C517" s="350" t="s">
        <v>12402</v>
      </c>
      <c r="D517" s="376" t="s">
        <v>2042</v>
      </c>
      <c r="E517" s="369"/>
      <c r="F517" s="369"/>
      <c r="G517" s="369"/>
      <c r="H517" s="370">
        <v>0.5</v>
      </c>
      <c r="I517" s="369"/>
      <c r="J517" s="369"/>
      <c r="K517" s="369"/>
    </row>
    <row r="518" spans="1:11" ht="12.75" customHeight="1">
      <c r="A518" s="369"/>
      <c r="B518" s="369"/>
      <c r="C518" s="350" t="s">
        <v>12403</v>
      </c>
      <c r="D518" s="376" t="s">
        <v>2044</v>
      </c>
      <c r="E518" s="369"/>
      <c r="F518" s="369"/>
      <c r="G518" s="369"/>
      <c r="H518" s="370">
        <v>0.5</v>
      </c>
      <c r="I518" s="369"/>
      <c r="J518" s="369"/>
      <c r="K518" s="369"/>
    </row>
    <row r="519" spans="1:11" ht="12.75" customHeight="1">
      <c r="A519" s="369"/>
      <c r="B519" s="369"/>
      <c r="C519" s="350" t="s">
        <v>12404</v>
      </c>
      <c r="D519" s="376" t="s">
        <v>10359</v>
      </c>
      <c r="E519" s="369"/>
      <c r="F519" s="369"/>
      <c r="G519" s="369"/>
      <c r="H519" s="370">
        <v>0.5</v>
      </c>
      <c r="I519" s="369"/>
      <c r="J519" s="369"/>
      <c r="K519" s="369"/>
    </row>
    <row r="520" spans="1:11" ht="12.75" customHeight="1">
      <c r="A520" s="369"/>
      <c r="B520" s="369"/>
      <c r="C520" s="350" t="s">
        <v>12405</v>
      </c>
      <c r="D520" s="376" t="s">
        <v>2048</v>
      </c>
      <c r="E520" s="369"/>
      <c r="F520" s="369"/>
      <c r="G520" s="369"/>
      <c r="H520" s="370">
        <v>0.5</v>
      </c>
      <c r="I520" s="369"/>
      <c r="J520" s="369"/>
      <c r="K520" s="369"/>
    </row>
    <row r="521" spans="1:11" ht="12.75" customHeight="1">
      <c r="A521" s="369"/>
      <c r="B521" s="369"/>
      <c r="C521" s="350" t="s">
        <v>12406</v>
      </c>
      <c r="D521" s="376" t="s">
        <v>2050</v>
      </c>
      <c r="E521" s="369"/>
      <c r="F521" s="369"/>
      <c r="G521" s="369"/>
      <c r="H521" s="370">
        <v>0.5</v>
      </c>
      <c r="I521" s="369"/>
      <c r="J521" s="369"/>
      <c r="K521" s="369"/>
    </row>
    <row r="522" spans="1:11" ht="12.75" customHeight="1">
      <c r="A522" s="369"/>
      <c r="B522" s="369"/>
      <c r="C522" s="350" t="s">
        <v>12407</v>
      </c>
      <c r="D522" s="376" t="s">
        <v>2052</v>
      </c>
      <c r="E522" s="369"/>
      <c r="F522" s="369"/>
      <c r="G522" s="369"/>
      <c r="H522" s="370">
        <v>0.5</v>
      </c>
      <c r="I522" s="369"/>
      <c r="J522" s="369"/>
      <c r="K522" s="369"/>
    </row>
    <row r="523" spans="1:11" ht="12.75" customHeight="1">
      <c r="A523" s="369"/>
      <c r="B523" s="369" t="s">
        <v>9244</v>
      </c>
      <c r="C523" s="372" t="s">
        <v>12408</v>
      </c>
      <c r="D523" s="374" t="s">
        <v>10342</v>
      </c>
      <c r="E523" s="369" t="s">
        <v>151</v>
      </c>
      <c r="F523" s="369" t="s">
        <v>16</v>
      </c>
      <c r="G523" s="369" t="s">
        <v>81</v>
      </c>
      <c r="H523" s="370">
        <v>0.5</v>
      </c>
      <c r="I523" s="369"/>
      <c r="J523" s="369"/>
      <c r="K523" s="369"/>
    </row>
    <row r="524" spans="1:11" ht="12.75" customHeight="1">
      <c r="A524" s="369"/>
      <c r="B524" s="369"/>
      <c r="C524" s="372" t="s">
        <v>12409</v>
      </c>
      <c r="D524" s="374" t="s">
        <v>12361</v>
      </c>
      <c r="E524" s="369"/>
      <c r="F524" s="369"/>
      <c r="G524" s="369"/>
      <c r="H524" s="370">
        <v>0.5</v>
      </c>
      <c r="I524" s="369"/>
      <c r="J524" s="369"/>
      <c r="K524" s="369"/>
    </row>
    <row r="525" spans="1:11" ht="12.75" customHeight="1">
      <c r="A525" s="369"/>
      <c r="B525" s="369"/>
      <c r="C525" s="372" t="s">
        <v>12410</v>
      </c>
      <c r="D525" s="374" t="s">
        <v>12363</v>
      </c>
      <c r="E525" s="369"/>
      <c r="F525" s="369"/>
      <c r="G525" s="369"/>
      <c r="H525" s="370">
        <v>0.5</v>
      </c>
      <c r="I525" s="369"/>
      <c r="J525" s="369"/>
      <c r="K525" s="369"/>
    </row>
    <row r="526" spans="1:11" ht="12.75" customHeight="1">
      <c r="A526" s="369"/>
      <c r="B526" s="369"/>
      <c r="C526" s="372" t="s">
        <v>12411</v>
      </c>
      <c r="D526" s="374" t="s">
        <v>12365</v>
      </c>
      <c r="E526" s="369"/>
      <c r="F526" s="369"/>
      <c r="G526" s="369"/>
      <c r="H526" s="370">
        <v>0.5</v>
      </c>
      <c r="I526" s="369"/>
      <c r="J526" s="369"/>
      <c r="K526" s="369"/>
    </row>
    <row r="527" spans="1:11" ht="12.75" customHeight="1">
      <c r="A527" s="369"/>
      <c r="B527" s="369"/>
      <c r="C527" s="372" t="s">
        <v>12412</v>
      </c>
      <c r="D527" s="374" t="s">
        <v>12367</v>
      </c>
      <c r="E527" s="369"/>
      <c r="F527" s="369"/>
      <c r="G527" s="369"/>
      <c r="H527" s="370">
        <v>0.5</v>
      </c>
      <c r="I527" s="369"/>
      <c r="J527" s="369"/>
      <c r="K527" s="369"/>
    </row>
    <row r="528" spans="1:11" ht="12.75" customHeight="1">
      <c r="A528" s="369"/>
      <c r="B528" s="369"/>
      <c r="C528" s="372" t="s">
        <v>12413</v>
      </c>
      <c r="D528" s="374" t="s">
        <v>12369</v>
      </c>
      <c r="E528" s="369"/>
      <c r="F528" s="369"/>
      <c r="G528" s="369"/>
      <c r="H528" s="370">
        <v>0.5</v>
      </c>
      <c r="I528" s="369"/>
      <c r="J528" s="369"/>
      <c r="K528" s="369"/>
    </row>
    <row r="529" spans="1:11" ht="12.75" customHeight="1">
      <c r="A529" s="369"/>
      <c r="B529" s="369"/>
      <c r="C529" s="372" t="s">
        <v>12414</v>
      </c>
      <c r="D529" s="374" t="s">
        <v>10344</v>
      </c>
      <c r="E529" s="369"/>
      <c r="F529" s="369"/>
      <c r="G529" s="369"/>
      <c r="H529" s="370">
        <v>0.5</v>
      </c>
      <c r="I529" s="369"/>
      <c r="J529" s="369"/>
      <c r="K529" s="369"/>
    </row>
    <row r="530" spans="1:11" ht="12.75" customHeight="1">
      <c r="A530" s="369"/>
      <c r="B530" s="369"/>
      <c r="C530" s="372" t="s">
        <v>12415</v>
      </c>
      <c r="D530" s="374" t="s">
        <v>12372</v>
      </c>
      <c r="E530" s="369"/>
      <c r="F530" s="369"/>
      <c r="G530" s="369"/>
      <c r="H530" s="370">
        <v>0.5</v>
      </c>
      <c r="I530" s="369"/>
      <c r="J530" s="369"/>
      <c r="K530" s="369"/>
    </row>
    <row r="531" spans="1:11" ht="12.75" customHeight="1">
      <c r="A531" s="369"/>
      <c r="B531" s="369"/>
      <c r="C531" s="372" t="s">
        <v>12416</v>
      </c>
      <c r="D531" s="374" t="s">
        <v>12374</v>
      </c>
      <c r="E531" s="369"/>
      <c r="F531" s="369"/>
      <c r="G531" s="369"/>
      <c r="H531" s="370">
        <v>0.5</v>
      </c>
      <c r="I531" s="369"/>
      <c r="J531" s="369"/>
      <c r="K531" s="369"/>
    </row>
    <row r="532" spans="1:11" ht="12.75" customHeight="1">
      <c r="A532" s="369"/>
      <c r="B532" s="369"/>
      <c r="C532" s="372" t="s">
        <v>12417</v>
      </c>
      <c r="D532" s="374" t="s">
        <v>12376</v>
      </c>
      <c r="E532" s="369"/>
      <c r="F532" s="369"/>
      <c r="G532" s="369"/>
      <c r="H532" s="370">
        <v>0.5</v>
      </c>
      <c r="I532" s="369"/>
      <c r="J532" s="369"/>
      <c r="K532" s="369"/>
    </row>
    <row r="533" spans="1:11" ht="12.75" customHeight="1">
      <c r="A533" s="369"/>
      <c r="B533" s="369"/>
      <c r="C533" s="372" t="s">
        <v>12418</v>
      </c>
      <c r="D533" s="374" t="s">
        <v>12378</v>
      </c>
      <c r="E533" s="369"/>
      <c r="F533" s="369"/>
      <c r="G533" s="369"/>
      <c r="H533" s="370">
        <v>0.5</v>
      </c>
      <c r="I533" s="369"/>
      <c r="J533" s="369"/>
      <c r="K533" s="369"/>
    </row>
    <row r="534" spans="1:11" ht="12.75" customHeight="1">
      <c r="A534" s="369"/>
      <c r="B534" s="369"/>
      <c r="C534" s="372" t="s">
        <v>12419</v>
      </c>
      <c r="D534" s="374" t="s">
        <v>12380</v>
      </c>
      <c r="E534" s="369"/>
      <c r="F534" s="369"/>
      <c r="G534" s="369"/>
      <c r="H534" s="370">
        <v>0.5</v>
      </c>
      <c r="I534" s="369"/>
      <c r="J534" s="369"/>
      <c r="K534" s="369"/>
    </row>
    <row r="535" spans="1:11" ht="12.75" customHeight="1">
      <c r="A535" s="369"/>
      <c r="B535" s="369"/>
      <c r="C535" s="372" t="s">
        <v>12420</v>
      </c>
      <c r="D535" s="374" t="s">
        <v>12382</v>
      </c>
      <c r="E535" s="369"/>
      <c r="F535" s="369"/>
      <c r="G535" s="369"/>
      <c r="H535" s="370">
        <v>0.5</v>
      </c>
      <c r="I535" s="369"/>
      <c r="J535" s="369"/>
      <c r="K535" s="369"/>
    </row>
    <row r="536" spans="1:11" ht="12.75" customHeight="1">
      <c r="A536" s="369"/>
      <c r="B536" s="369"/>
      <c r="C536" s="372" t="s">
        <v>12421</v>
      </c>
      <c r="D536" s="374" t="s">
        <v>12384</v>
      </c>
      <c r="E536" s="369"/>
      <c r="F536" s="369"/>
      <c r="G536" s="369"/>
      <c r="H536" s="370">
        <v>0.5</v>
      </c>
      <c r="I536" s="369"/>
      <c r="J536" s="369"/>
      <c r="K536" s="369"/>
    </row>
    <row r="537" spans="1:11" ht="12.75" customHeight="1">
      <c r="A537" s="369"/>
      <c r="B537" s="369"/>
      <c r="C537" s="372" t="s">
        <v>12422</v>
      </c>
      <c r="D537" s="374" t="s">
        <v>10348</v>
      </c>
      <c r="E537" s="369"/>
      <c r="F537" s="369"/>
      <c r="G537" s="369"/>
      <c r="H537" s="370">
        <v>0.5</v>
      </c>
      <c r="I537" s="369"/>
      <c r="J537" s="369"/>
      <c r="K537" s="369"/>
    </row>
    <row r="538" spans="1:11" ht="12.75" customHeight="1">
      <c r="A538" s="369"/>
      <c r="B538" s="369"/>
      <c r="C538" s="372" t="s">
        <v>12423</v>
      </c>
      <c r="D538" s="374" t="s">
        <v>10350</v>
      </c>
      <c r="E538" s="369"/>
      <c r="F538" s="369"/>
      <c r="G538" s="369"/>
      <c r="H538" s="370">
        <v>0.5</v>
      </c>
      <c r="I538" s="369"/>
      <c r="J538" s="369"/>
      <c r="K538" s="369"/>
    </row>
    <row r="539" spans="1:11" ht="12.75" customHeight="1">
      <c r="A539" s="369"/>
      <c r="B539" s="369"/>
      <c r="C539" s="372" t="s">
        <v>12424</v>
      </c>
      <c r="D539" s="374" t="s">
        <v>12388</v>
      </c>
      <c r="E539" s="369"/>
      <c r="F539" s="369"/>
      <c r="G539" s="369"/>
      <c r="H539" s="370">
        <v>0.5</v>
      </c>
      <c r="I539" s="369"/>
      <c r="J539" s="369"/>
      <c r="K539" s="369"/>
    </row>
    <row r="540" spans="1:11" ht="12.75" customHeight="1">
      <c r="A540" s="369"/>
      <c r="B540" s="369"/>
      <c r="C540" s="372" t="s">
        <v>12425</v>
      </c>
      <c r="D540" s="384" t="s">
        <v>2016</v>
      </c>
      <c r="E540" s="369"/>
      <c r="F540" s="369"/>
      <c r="G540" s="369"/>
      <c r="H540" s="370">
        <v>0.5</v>
      </c>
      <c r="I540" s="369"/>
      <c r="J540" s="369"/>
      <c r="K540" s="369"/>
    </row>
    <row r="541" spans="1:11" ht="12.75" customHeight="1">
      <c r="A541" s="369"/>
      <c r="B541" s="369" t="s">
        <v>9244</v>
      </c>
      <c r="C541" s="350" t="s">
        <v>12426</v>
      </c>
      <c r="D541" s="376" t="s">
        <v>2018</v>
      </c>
      <c r="E541" s="369" t="s">
        <v>151</v>
      </c>
      <c r="F541" s="369" t="s">
        <v>16</v>
      </c>
      <c r="G541" s="369" t="s">
        <v>17</v>
      </c>
      <c r="H541" s="370">
        <v>0.5</v>
      </c>
      <c r="I541" s="369"/>
      <c r="J541" s="369"/>
      <c r="K541" s="369"/>
    </row>
    <row r="542" spans="1:11" ht="12.75" customHeight="1">
      <c r="A542" s="369"/>
      <c r="B542" s="369"/>
      <c r="C542" s="350" t="s">
        <v>12427</v>
      </c>
      <c r="D542" s="376" t="s">
        <v>2020</v>
      </c>
      <c r="E542" s="369"/>
      <c r="F542" s="369"/>
      <c r="G542" s="369"/>
      <c r="H542" s="370">
        <v>0.5</v>
      </c>
      <c r="I542" s="369"/>
      <c r="J542" s="369"/>
      <c r="K542" s="369"/>
    </row>
    <row r="543" spans="1:11" ht="12.75" customHeight="1">
      <c r="A543" s="369"/>
      <c r="B543" s="369"/>
      <c r="C543" s="350" t="s">
        <v>12428</v>
      </c>
      <c r="D543" s="376" t="s">
        <v>2022</v>
      </c>
      <c r="E543" s="369"/>
      <c r="F543" s="369"/>
      <c r="G543" s="369"/>
      <c r="H543" s="370">
        <v>0.5</v>
      </c>
      <c r="I543" s="369"/>
      <c r="J543" s="369"/>
      <c r="K543" s="369"/>
    </row>
    <row r="544" spans="1:11" ht="12.75" customHeight="1">
      <c r="A544" s="369"/>
      <c r="B544" s="369"/>
      <c r="C544" s="350" t="s">
        <v>12429</v>
      </c>
      <c r="D544" s="376" t="s">
        <v>2024</v>
      </c>
      <c r="E544" s="369"/>
      <c r="F544" s="369"/>
      <c r="G544" s="369"/>
      <c r="H544" s="370">
        <v>0.5</v>
      </c>
      <c r="I544" s="369"/>
      <c r="J544" s="369"/>
      <c r="K544" s="369"/>
    </row>
    <row r="545" spans="1:11" ht="12.75" customHeight="1">
      <c r="A545" s="369"/>
      <c r="B545" s="369"/>
      <c r="C545" s="350" t="s">
        <v>12430</v>
      </c>
      <c r="D545" s="376" t="s">
        <v>2026</v>
      </c>
      <c r="E545" s="369"/>
      <c r="F545" s="369"/>
      <c r="G545" s="369"/>
      <c r="H545" s="370">
        <v>0.5</v>
      </c>
      <c r="I545" s="369"/>
      <c r="J545" s="369"/>
      <c r="K545" s="369"/>
    </row>
    <row r="546" spans="1:11" ht="12.75" customHeight="1">
      <c r="A546" s="369"/>
      <c r="B546" s="369"/>
      <c r="C546" s="350" t="s">
        <v>12431</v>
      </c>
      <c r="D546" s="376" t="s">
        <v>2028</v>
      </c>
      <c r="E546" s="369"/>
      <c r="F546" s="369"/>
      <c r="G546" s="369"/>
      <c r="H546" s="370">
        <v>0.5</v>
      </c>
      <c r="I546" s="369"/>
      <c r="J546" s="369"/>
      <c r="K546" s="369"/>
    </row>
    <row r="547" spans="1:11" ht="12.75" customHeight="1">
      <c r="A547" s="369"/>
      <c r="B547" s="369"/>
      <c r="C547" s="350" t="s">
        <v>12432</v>
      </c>
      <c r="D547" s="376" t="s">
        <v>2030</v>
      </c>
      <c r="E547" s="369"/>
      <c r="F547" s="369"/>
      <c r="G547" s="369"/>
      <c r="H547" s="370">
        <v>0.5</v>
      </c>
      <c r="I547" s="369"/>
      <c r="J547" s="369"/>
      <c r="K547" s="369"/>
    </row>
    <row r="548" spans="1:11" ht="12.75" customHeight="1">
      <c r="A548" s="369"/>
      <c r="B548" s="369"/>
      <c r="C548" s="350" t="s">
        <v>12433</v>
      </c>
      <c r="D548" s="376" t="s">
        <v>2032</v>
      </c>
      <c r="E548" s="369"/>
      <c r="F548" s="369"/>
      <c r="G548" s="369"/>
      <c r="H548" s="370">
        <v>0.5</v>
      </c>
      <c r="I548" s="369"/>
      <c r="J548" s="369"/>
      <c r="K548" s="369"/>
    </row>
    <row r="549" spans="1:11" ht="12.75" customHeight="1">
      <c r="A549" s="369"/>
      <c r="B549" s="369"/>
      <c r="C549" s="350" t="s">
        <v>12434</v>
      </c>
      <c r="D549" s="376" t="s">
        <v>2034</v>
      </c>
      <c r="E549" s="369"/>
      <c r="F549" s="369"/>
      <c r="G549" s="369"/>
      <c r="H549" s="370">
        <v>0.5</v>
      </c>
      <c r="I549" s="369"/>
      <c r="J549" s="369"/>
      <c r="K549" s="369"/>
    </row>
    <row r="550" spans="1:11" ht="12.75" customHeight="1">
      <c r="A550" s="369"/>
      <c r="B550" s="369"/>
      <c r="C550" s="350" t="s">
        <v>12435</v>
      </c>
      <c r="D550" s="376" t="s">
        <v>2036</v>
      </c>
      <c r="E550" s="369"/>
      <c r="F550" s="369"/>
      <c r="G550" s="369"/>
      <c r="H550" s="370">
        <v>0.5</v>
      </c>
      <c r="I550" s="369"/>
      <c r="J550" s="369"/>
      <c r="K550" s="369"/>
    </row>
    <row r="551" spans="1:11" ht="12.75" customHeight="1">
      <c r="A551" s="369"/>
      <c r="B551" s="369"/>
      <c r="C551" s="350" t="s">
        <v>12436</v>
      </c>
      <c r="D551" s="376" t="s">
        <v>2038</v>
      </c>
      <c r="E551" s="369"/>
      <c r="F551" s="369"/>
      <c r="G551" s="369"/>
      <c r="H551" s="370">
        <v>0.5</v>
      </c>
      <c r="I551" s="369"/>
      <c r="J551" s="369"/>
      <c r="K551" s="369"/>
    </row>
    <row r="552" spans="1:11" ht="12.75" customHeight="1">
      <c r="A552" s="369"/>
      <c r="B552" s="369"/>
      <c r="C552" s="350" t="s">
        <v>12437</v>
      </c>
      <c r="D552" s="376" t="s">
        <v>2040</v>
      </c>
      <c r="E552" s="369"/>
      <c r="F552" s="369"/>
      <c r="G552" s="369"/>
      <c r="H552" s="370">
        <v>0.5</v>
      </c>
      <c r="I552" s="369"/>
      <c r="J552" s="369"/>
      <c r="K552" s="369"/>
    </row>
    <row r="553" spans="1:11" ht="12.75" customHeight="1">
      <c r="A553" s="369"/>
      <c r="B553" s="369"/>
      <c r="C553" s="350" t="s">
        <v>12438</v>
      </c>
      <c r="D553" s="376" t="s">
        <v>2042</v>
      </c>
      <c r="E553" s="369"/>
      <c r="F553" s="369"/>
      <c r="G553" s="369"/>
      <c r="H553" s="370">
        <v>0.5</v>
      </c>
      <c r="I553" s="369"/>
      <c r="J553" s="369"/>
      <c r="K553" s="369"/>
    </row>
    <row r="554" spans="1:11" ht="12.75" customHeight="1">
      <c r="A554" s="369"/>
      <c r="B554" s="369"/>
      <c r="C554" s="350" t="s">
        <v>12439</v>
      </c>
      <c r="D554" s="376" t="s">
        <v>2044</v>
      </c>
      <c r="E554" s="369"/>
      <c r="F554" s="369"/>
      <c r="G554" s="369"/>
      <c r="H554" s="370">
        <v>0.5</v>
      </c>
      <c r="I554" s="369"/>
      <c r="J554" s="369"/>
      <c r="K554" s="369"/>
    </row>
    <row r="555" spans="1:11" ht="12.75" customHeight="1">
      <c r="A555" s="369"/>
      <c r="B555" s="369"/>
      <c r="C555" s="350" t="s">
        <v>12440</v>
      </c>
      <c r="D555" s="376" t="s">
        <v>10359</v>
      </c>
      <c r="E555" s="369"/>
      <c r="F555" s="369"/>
      <c r="G555" s="369"/>
      <c r="H555" s="370">
        <v>0.5</v>
      </c>
      <c r="I555" s="369"/>
      <c r="J555" s="369"/>
      <c r="K555" s="369"/>
    </row>
    <row r="556" spans="1:11" ht="12.75" customHeight="1">
      <c r="A556" s="369"/>
      <c r="B556" s="369"/>
      <c r="C556" s="350" t="s">
        <v>12441</v>
      </c>
      <c r="D556" s="376" t="s">
        <v>2048</v>
      </c>
      <c r="E556" s="369"/>
      <c r="F556" s="369"/>
      <c r="G556" s="369"/>
      <c r="H556" s="370">
        <v>0.5</v>
      </c>
      <c r="I556" s="369"/>
      <c r="J556" s="369"/>
      <c r="K556" s="369"/>
    </row>
    <row r="557" spans="1:11" ht="12.75" customHeight="1">
      <c r="A557" s="369"/>
      <c r="B557" s="369"/>
      <c r="C557" s="350" t="s">
        <v>12442</v>
      </c>
      <c r="D557" s="376" t="s">
        <v>2050</v>
      </c>
      <c r="E557" s="369"/>
      <c r="F557" s="369"/>
      <c r="G557" s="369"/>
      <c r="H557" s="370">
        <v>0.5</v>
      </c>
      <c r="I557" s="369"/>
      <c r="J557" s="369"/>
      <c r="K557" s="369"/>
    </row>
    <row r="558" spans="1:11" ht="12.75" customHeight="1">
      <c r="A558" s="369"/>
      <c r="B558" s="369"/>
      <c r="C558" s="350" t="s">
        <v>12443</v>
      </c>
      <c r="D558" s="376" t="s">
        <v>2052</v>
      </c>
      <c r="E558" s="369"/>
      <c r="F558" s="369"/>
      <c r="G558" s="369"/>
      <c r="H558" s="370">
        <v>0.5</v>
      </c>
      <c r="I558" s="369"/>
      <c r="J558" s="369"/>
      <c r="K558" s="369"/>
    </row>
    <row r="559" spans="1:11" ht="12.75" customHeight="1">
      <c r="A559" s="369"/>
      <c r="B559" s="369" t="s">
        <v>9265</v>
      </c>
      <c r="C559" s="228" t="s">
        <v>12444</v>
      </c>
      <c r="D559" s="205" t="s">
        <v>9267</v>
      </c>
      <c r="E559" s="369" t="s">
        <v>15</v>
      </c>
      <c r="F559" s="369" t="s">
        <v>16</v>
      </c>
      <c r="G559" s="369" t="s">
        <v>81</v>
      </c>
      <c r="H559" s="370">
        <v>1</v>
      </c>
      <c r="I559" s="369"/>
      <c r="J559" s="369"/>
      <c r="K559" s="369"/>
    </row>
    <row r="560" spans="1:11" ht="12.75" customHeight="1">
      <c r="A560" s="369"/>
      <c r="B560" s="369"/>
      <c r="C560" s="228" t="s">
        <v>12445</v>
      </c>
      <c r="D560" s="378" t="s">
        <v>9269</v>
      </c>
      <c r="E560" s="369"/>
      <c r="F560" s="369"/>
      <c r="G560" s="369"/>
      <c r="H560" s="370">
        <v>2</v>
      </c>
      <c r="I560" s="369"/>
      <c r="J560" s="369"/>
      <c r="K560" s="369"/>
    </row>
    <row r="561" spans="1:11" ht="12.75" customHeight="1">
      <c r="A561" s="369"/>
      <c r="B561" s="369"/>
      <c r="C561" s="228" t="s">
        <v>12446</v>
      </c>
      <c r="D561" s="240" t="s">
        <v>9271</v>
      </c>
      <c r="E561" s="369"/>
      <c r="F561" s="369"/>
      <c r="G561" s="369"/>
      <c r="H561" s="370">
        <v>2</v>
      </c>
      <c r="I561" s="369"/>
      <c r="J561" s="369"/>
      <c r="K561" s="369"/>
    </row>
    <row r="562" spans="1:11" ht="12.75" customHeight="1">
      <c r="A562" s="369"/>
      <c r="B562" s="369"/>
      <c r="C562" s="228" t="s">
        <v>12447</v>
      </c>
      <c r="D562" s="240" t="s">
        <v>9273</v>
      </c>
      <c r="E562" s="369"/>
      <c r="F562" s="369"/>
      <c r="G562" s="369"/>
      <c r="H562" s="370">
        <v>2</v>
      </c>
      <c r="I562" s="369"/>
      <c r="J562" s="369"/>
      <c r="K562" s="369"/>
    </row>
    <row r="563" spans="1:11" ht="12.75" customHeight="1">
      <c r="A563" s="369"/>
      <c r="B563" s="369"/>
      <c r="C563" s="228" t="s">
        <v>12448</v>
      </c>
      <c r="D563" s="208" t="s">
        <v>9275</v>
      </c>
      <c r="E563" s="369"/>
      <c r="F563" s="369"/>
      <c r="G563" s="369"/>
      <c r="H563" s="370">
        <v>1</v>
      </c>
      <c r="I563" s="369"/>
      <c r="J563" s="369"/>
      <c r="K563" s="369"/>
    </row>
    <row r="564" spans="1:11" ht="12.75" customHeight="1">
      <c r="A564" s="369"/>
      <c r="B564" s="369"/>
      <c r="C564" s="228" t="s">
        <v>12449</v>
      </c>
      <c r="D564" s="208" t="s">
        <v>9277</v>
      </c>
      <c r="E564" s="369"/>
      <c r="F564" s="369"/>
      <c r="G564" s="369"/>
      <c r="H564" s="370">
        <v>1</v>
      </c>
      <c r="I564" s="369"/>
      <c r="J564" s="369"/>
      <c r="K564" s="369"/>
    </row>
    <row r="565" spans="1:11" ht="12.75" customHeight="1">
      <c r="A565" s="369"/>
      <c r="B565" s="369"/>
      <c r="C565" s="228" t="s">
        <v>12450</v>
      </c>
      <c r="D565" s="208" t="s">
        <v>9279</v>
      </c>
      <c r="E565" s="369"/>
      <c r="F565" s="369"/>
      <c r="G565" s="369"/>
      <c r="H565" s="370">
        <v>1</v>
      </c>
      <c r="I565" s="369"/>
      <c r="J565" s="369"/>
      <c r="K565" s="369"/>
    </row>
    <row r="566" spans="1:11" ht="12.75" customHeight="1">
      <c r="A566" s="369"/>
      <c r="B566" s="369"/>
      <c r="C566" s="228" t="s">
        <v>12451</v>
      </c>
      <c r="D566" s="208" t="s">
        <v>9281</v>
      </c>
      <c r="E566" s="369"/>
      <c r="F566" s="369"/>
      <c r="G566" s="369"/>
      <c r="H566" s="370">
        <v>1</v>
      </c>
      <c r="I566" s="369"/>
      <c r="J566" s="369"/>
      <c r="K566" s="369"/>
    </row>
    <row r="567" spans="1:11" ht="12.75" customHeight="1">
      <c r="A567" s="369"/>
      <c r="B567" s="369"/>
      <c r="C567" s="228" t="s">
        <v>12452</v>
      </c>
      <c r="D567" s="208" t="s">
        <v>12453</v>
      </c>
      <c r="E567" s="369"/>
      <c r="F567" s="369"/>
      <c r="G567" s="369"/>
      <c r="H567" s="370">
        <v>2</v>
      </c>
      <c r="I567" s="369"/>
      <c r="J567" s="369"/>
      <c r="K567" s="369"/>
    </row>
    <row r="568" spans="1:11" ht="12.75" customHeight="1">
      <c r="A568" s="369"/>
      <c r="B568" s="369"/>
      <c r="C568" s="228" t="s">
        <v>12454</v>
      </c>
      <c r="D568" s="208" t="s">
        <v>12455</v>
      </c>
      <c r="E568" s="369"/>
      <c r="F568" s="369"/>
      <c r="G568" s="369"/>
      <c r="H568" s="370">
        <v>2</v>
      </c>
      <c r="I568" s="369"/>
      <c r="J568" s="369"/>
      <c r="K568" s="369"/>
    </row>
    <row r="569" spans="1:11" ht="12.75" customHeight="1">
      <c r="A569" s="369"/>
      <c r="B569" s="369"/>
      <c r="C569" s="228" t="s">
        <v>12456</v>
      </c>
      <c r="D569" s="208" t="s">
        <v>12457</v>
      </c>
      <c r="E569" s="369"/>
      <c r="F569" s="369"/>
      <c r="G569" s="369"/>
      <c r="H569" s="370">
        <v>2</v>
      </c>
      <c r="I569" s="369"/>
      <c r="J569" s="369"/>
      <c r="K569" s="369"/>
    </row>
    <row r="570" spans="1:11" ht="12.75" customHeight="1">
      <c r="A570" s="369"/>
      <c r="B570" s="369"/>
      <c r="C570" s="228" t="s">
        <v>12458</v>
      </c>
      <c r="D570" s="208" t="s">
        <v>12459</v>
      </c>
      <c r="E570" s="369"/>
      <c r="F570" s="369"/>
      <c r="G570" s="369"/>
      <c r="H570" s="370">
        <v>2</v>
      </c>
      <c r="I570" s="369"/>
      <c r="J570" s="369"/>
      <c r="K570" s="369"/>
    </row>
    <row r="571" spans="1:11" ht="12.75" customHeight="1">
      <c r="A571" s="369"/>
      <c r="B571" s="369"/>
      <c r="C571" s="228" t="s">
        <v>12460</v>
      </c>
      <c r="D571" s="208" t="s">
        <v>12461</v>
      </c>
      <c r="E571" s="369"/>
      <c r="F571" s="369"/>
      <c r="G571" s="369"/>
      <c r="H571" s="370">
        <v>2</v>
      </c>
      <c r="I571" s="369"/>
      <c r="J571" s="369"/>
      <c r="K571" s="369"/>
    </row>
    <row r="572" spans="1:11" ht="12.75" customHeight="1">
      <c r="A572" s="369"/>
      <c r="B572" s="369"/>
      <c r="C572" s="228" t="s">
        <v>12462</v>
      </c>
      <c r="D572" s="208" t="s">
        <v>9293</v>
      </c>
      <c r="E572" s="369"/>
      <c r="F572" s="369"/>
      <c r="G572" s="369"/>
      <c r="H572" s="370">
        <v>1</v>
      </c>
      <c r="I572" s="369"/>
      <c r="J572" s="369"/>
      <c r="K572" s="369"/>
    </row>
    <row r="573" spans="1:11" ht="12.75" customHeight="1">
      <c r="A573" s="369"/>
      <c r="B573" s="369"/>
      <c r="C573" s="228" t="s">
        <v>12463</v>
      </c>
      <c r="D573" s="208" t="s">
        <v>9295</v>
      </c>
      <c r="E573" s="369"/>
      <c r="F573" s="369"/>
      <c r="G573" s="369"/>
      <c r="H573" s="370">
        <v>2</v>
      </c>
      <c r="I573" s="369"/>
      <c r="J573" s="369"/>
      <c r="K573" s="369"/>
    </row>
    <row r="574" spans="1:11" ht="12.75" customHeight="1">
      <c r="A574" s="369"/>
      <c r="B574" s="369"/>
      <c r="C574" s="228" t="s">
        <v>12464</v>
      </c>
      <c r="D574" s="208" t="s">
        <v>12465</v>
      </c>
      <c r="E574" s="369"/>
      <c r="F574" s="369"/>
      <c r="G574" s="369"/>
      <c r="H574" s="370">
        <v>2</v>
      </c>
      <c r="I574" s="369"/>
      <c r="J574" s="369"/>
      <c r="K574" s="369"/>
    </row>
    <row r="575" spans="1:11" ht="12.75" customHeight="1">
      <c r="A575" s="369"/>
      <c r="B575" s="369"/>
      <c r="C575" s="228" t="s">
        <v>12466</v>
      </c>
      <c r="D575" s="208" t="s">
        <v>12467</v>
      </c>
      <c r="E575" s="369"/>
      <c r="F575" s="369"/>
      <c r="G575" s="369"/>
      <c r="H575" s="370">
        <v>2</v>
      </c>
      <c r="I575" s="369"/>
      <c r="J575" s="369"/>
      <c r="K575" s="369"/>
    </row>
    <row r="576" spans="1:11" ht="12.75" customHeight="1">
      <c r="A576" s="369"/>
      <c r="B576" s="369"/>
      <c r="C576" s="228" t="s">
        <v>12468</v>
      </c>
      <c r="D576" s="205" t="s">
        <v>9301</v>
      </c>
      <c r="E576" s="369"/>
      <c r="F576" s="369"/>
      <c r="G576" s="369"/>
      <c r="H576" s="370">
        <v>1</v>
      </c>
      <c r="I576" s="369"/>
      <c r="J576" s="369"/>
      <c r="K576" s="369"/>
    </row>
    <row r="577" spans="1:11" ht="12.75" customHeight="1">
      <c r="A577" s="369"/>
      <c r="B577" s="369"/>
      <c r="C577" s="228" t="s">
        <v>12469</v>
      </c>
      <c r="D577" s="208" t="s">
        <v>9303</v>
      </c>
      <c r="E577" s="369"/>
      <c r="F577" s="369"/>
      <c r="G577" s="369"/>
      <c r="H577" s="370">
        <v>1</v>
      </c>
      <c r="I577" s="369"/>
      <c r="J577" s="369"/>
      <c r="K577" s="369"/>
    </row>
    <row r="578" spans="1:11" ht="12.75" customHeight="1">
      <c r="A578" s="369"/>
      <c r="B578" s="369"/>
      <c r="C578" s="228" t="s">
        <v>12470</v>
      </c>
      <c r="D578" s="208" t="s">
        <v>9305</v>
      </c>
      <c r="E578" s="369"/>
      <c r="F578" s="369"/>
      <c r="G578" s="369"/>
      <c r="H578" s="370">
        <v>1</v>
      </c>
      <c r="I578" s="369"/>
      <c r="J578" s="369"/>
      <c r="K578" s="369"/>
    </row>
    <row r="579" spans="1:11" ht="12.75" customHeight="1">
      <c r="A579" s="369"/>
      <c r="B579" s="369"/>
      <c r="C579" s="228" t="s">
        <v>12471</v>
      </c>
      <c r="D579" s="208" t="s">
        <v>9307</v>
      </c>
      <c r="E579" s="369"/>
      <c r="F579" s="369"/>
      <c r="G579" s="369"/>
      <c r="H579" s="370">
        <v>1</v>
      </c>
      <c r="I579" s="369"/>
      <c r="J579" s="369"/>
      <c r="K579" s="369"/>
    </row>
    <row r="580" spans="1:11" ht="12.75" customHeight="1">
      <c r="A580" s="369"/>
      <c r="B580" s="369"/>
      <c r="C580" s="228" t="s">
        <v>12472</v>
      </c>
      <c r="D580" s="208" t="s">
        <v>9309</v>
      </c>
      <c r="E580" s="369"/>
      <c r="F580" s="369"/>
      <c r="G580" s="369"/>
      <c r="H580" s="370">
        <v>2</v>
      </c>
      <c r="I580" s="369"/>
      <c r="J580" s="369"/>
      <c r="K580" s="369"/>
    </row>
    <row r="581" spans="1:11" ht="12.75" customHeight="1">
      <c r="A581" s="369"/>
      <c r="B581" s="369"/>
      <c r="C581" s="228" t="s">
        <v>12473</v>
      </c>
      <c r="D581" s="208" t="s">
        <v>9311</v>
      </c>
      <c r="E581" s="369"/>
      <c r="F581" s="369"/>
      <c r="G581" s="369"/>
      <c r="H581" s="370">
        <v>2</v>
      </c>
      <c r="I581" s="369"/>
      <c r="J581" s="369"/>
      <c r="K581" s="369"/>
    </row>
    <row r="582" spans="1:11" ht="12.75" customHeight="1">
      <c r="A582" s="369"/>
      <c r="B582" s="369"/>
      <c r="C582" s="228" t="s">
        <v>12474</v>
      </c>
      <c r="D582" s="208" t="s">
        <v>9313</v>
      </c>
      <c r="E582" s="369"/>
      <c r="F582" s="369"/>
      <c r="G582" s="369"/>
      <c r="H582" s="370">
        <v>2</v>
      </c>
      <c r="I582" s="369"/>
      <c r="J582" s="369"/>
      <c r="K582" s="369"/>
    </row>
    <row r="583" spans="1:11" ht="12.75" customHeight="1">
      <c r="A583" s="369"/>
      <c r="B583" s="369"/>
      <c r="C583" s="228" t="s">
        <v>12475</v>
      </c>
      <c r="D583" s="208" t="s">
        <v>9315</v>
      </c>
      <c r="E583" s="369"/>
      <c r="F583" s="369"/>
      <c r="G583" s="369"/>
      <c r="H583" s="370">
        <v>2</v>
      </c>
      <c r="I583" s="369"/>
      <c r="J583" s="369"/>
      <c r="K583" s="369"/>
    </row>
    <row r="584" spans="1:11" ht="12.75" customHeight="1">
      <c r="A584" s="369"/>
      <c r="B584" s="369"/>
      <c r="C584" s="228" t="s">
        <v>12476</v>
      </c>
      <c r="D584" s="208" t="s">
        <v>12477</v>
      </c>
      <c r="E584" s="369"/>
      <c r="F584" s="369"/>
      <c r="G584" s="369"/>
      <c r="H584" s="370">
        <v>2</v>
      </c>
      <c r="I584" s="369"/>
      <c r="J584" s="369"/>
      <c r="K584" s="369"/>
    </row>
    <row r="585" spans="1:11" ht="12.75" customHeight="1">
      <c r="A585" s="369"/>
      <c r="B585" s="369"/>
      <c r="C585" s="228" t="s">
        <v>12478</v>
      </c>
      <c r="D585" s="208" t="s">
        <v>9319</v>
      </c>
      <c r="E585" s="369"/>
      <c r="F585" s="369"/>
      <c r="G585" s="369"/>
      <c r="H585" s="370">
        <v>2</v>
      </c>
      <c r="I585" s="369"/>
      <c r="J585" s="369"/>
      <c r="K585" s="369"/>
    </row>
    <row r="586" spans="1:11" ht="12.75" customHeight="1">
      <c r="A586" s="369"/>
      <c r="B586" s="369"/>
      <c r="C586" s="228" t="s">
        <v>12479</v>
      </c>
      <c r="D586" s="208" t="s">
        <v>9321</v>
      </c>
      <c r="E586" s="369"/>
      <c r="F586" s="369"/>
      <c r="G586" s="369"/>
      <c r="H586" s="370">
        <v>1</v>
      </c>
      <c r="I586" s="369"/>
      <c r="J586" s="369"/>
      <c r="K586" s="369"/>
    </row>
    <row r="587" spans="1:11" ht="12.75" customHeight="1">
      <c r="A587" s="369"/>
      <c r="B587" s="369"/>
      <c r="C587" s="228" t="s">
        <v>12480</v>
      </c>
      <c r="D587" s="208" t="s">
        <v>9323</v>
      </c>
      <c r="E587" s="369"/>
      <c r="F587" s="369"/>
      <c r="G587" s="369"/>
      <c r="H587" s="370">
        <v>1</v>
      </c>
      <c r="I587" s="369"/>
      <c r="J587" s="369"/>
      <c r="K587" s="369"/>
    </row>
    <row r="588" spans="1:11" ht="12.75" customHeight="1">
      <c r="A588" s="369"/>
      <c r="B588" s="369"/>
      <c r="C588" s="228" t="s">
        <v>11546</v>
      </c>
      <c r="D588" s="208" t="s">
        <v>9325</v>
      </c>
      <c r="E588" s="369"/>
      <c r="F588" s="369"/>
      <c r="G588" s="369"/>
      <c r="H588" s="370">
        <v>2</v>
      </c>
      <c r="I588" s="369"/>
      <c r="J588" s="369"/>
      <c r="K588" s="369"/>
    </row>
    <row r="589" spans="1:11" ht="12.75" customHeight="1">
      <c r="A589" s="369"/>
      <c r="B589" s="369"/>
      <c r="C589" s="228" t="s">
        <v>11547</v>
      </c>
      <c r="D589" s="208" t="s">
        <v>9327</v>
      </c>
      <c r="E589" s="369"/>
      <c r="F589" s="369"/>
      <c r="G589" s="369"/>
      <c r="H589" s="370">
        <v>2</v>
      </c>
      <c r="I589" s="369"/>
      <c r="J589" s="369"/>
      <c r="K589" s="369"/>
    </row>
    <row r="590" spans="1:11" ht="12.75" customHeight="1">
      <c r="A590" s="369"/>
      <c r="B590" s="369"/>
      <c r="C590" s="228" t="s">
        <v>11548</v>
      </c>
      <c r="D590" s="208" t="s">
        <v>9329</v>
      </c>
      <c r="E590" s="369"/>
      <c r="F590" s="369"/>
      <c r="G590" s="369"/>
      <c r="H590" s="370">
        <v>2</v>
      </c>
      <c r="I590" s="369"/>
      <c r="J590" s="369"/>
      <c r="K590" s="369"/>
    </row>
    <row r="591" spans="1:11" ht="12.75" customHeight="1">
      <c r="A591" s="369"/>
      <c r="B591" s="369"/>
      <c r="C591" s="228" t="s">
        <v>11549</v>
      </c>
      <c r="D591" s="208" t="s">
        <v>9331</v>
      </c>
      <c r="E591" s="369"/>
      <c r="F591" s="369"/>
      <c r="G591" s="369"/>
      <c r="H591" s="370">
        <v>2</v>
      </c>
      <c r="I591" s="369"/>
      <c r="J591" s="369"/>
      <c r="K591" s="369"/>
    </row>
    <row r="592" spans="1:11" ht="12.75" customHeight="1">
      <c r="A592" s="369"/>
      <c r="B592" s="369"/>
      <c r="C592" s="228" t="s">
        <v>11550</v>
      </c>
      <c r="D592" s="208" t="s">
        <v>9333</v>
      </c>
      <c r="E592" s="369"/>
      <c r="F592" s="369"/>
      <c r="G592" s="369"/>
      <c r="H592" s="370">
        <v>2</v>
      </c>
      <c r="I592" s="369"/>
      <c r="J592" s="369"/>
      <c r="K592" s="369"/>
    </row>
    <row r="593" spans="1:11" ht="12.75" customHeight="1">
      <c r="A593" s="369"/>
      <c r="B593" s="369"/>
      <c r="C593" s="228" t="s">
        <v>11551</v>
      </c>
      <c r="D593" s="208" t="s">
        <v>9335</v>
      </c>
      <c r="E593" s="369"/>
      <c r="F593" s="369"/>
      <c r="G593" s="369"/>
      <c r="H593" s="370">
        <v>2</v>
      </c>
      <c r="I593" s="369"/>
      <c r="J593" s="369"/>
      <c r="K593" s="369"/>
    </row>
    <row r="594" spans="1:11" ht="12.75" customHeight="1">
      <c r="A594" s="369"/>
      <c r="B594" s="369"/>
      <c r="C594" s="228" t="s">
        <v>11552</v>
      </c>
      <c r="D594" s="208" t="s">
        <v>9337</v>
      </c>
      <c r="E594" s="369"/>
      <c r="F594" s="369"/>
      <c r="G594" s="369"/>
      <c r="H594" s="370">
        <v>2</v>
      </c>
      <c r="I594" s="369"/>
      <c r="J594" s="369"/>
      <c r="K594" s="369"/>
    </row>
    <row r="595" spans="1:11" ht="12.75" customHeight="1">
      <c r="A595" s="369"/>
      <c r="B595" s="369"/>
      <c r="C595" s="228" t="s">
        <v>11553</v>
      </c>
      <c r="D595" s="208" t="s">
        <v>9339</v>
      </c>
      <c r="E595" s="369"/>
      <c r="F595" s="369"/>
      <c r="G595" s="369"/>
      <c r="H595" s="370">
        <v>2</v>
      </c>
      <c r="I595" s="369"/>
      <c r="J595" s="369"/>
      <c r="K595" s="369"/>
    </row>
    <row r="596" spans="1:11" ht="12.75" customHeight="1">
      <c r="A596" s="369"/>
      <c r="B596" s="369"/>
      <c r="C596" s="228" t="s">
        <v>11554</v>
      </c>
      <c r="D596" s="208" t="s">
        <v>9341</v>
      </c>
      <c r="E596" s="369"/>
      <c r="F596" s="369"/>
      <c r="G596" s="369"/>
      <c r="H596" s="370">
        <v>1</v>
      </c>
      <c r="I596" s="369"/>
      <c r="J596" s="369"/>
      <c r="K596" s="369"/>
    </row>
    <row r="597" spans="1:11" ht="12.75" customHeight="1">
      <c r="A597" s="369"/>
      <c r="B597" s="369"/>
      <c r="C597" s="228" t="s">
        <v>11556</v>
      </c>
      <c r="D597" s="208" t="s">
        <v>9343</v>
      </c>
      <c r="E597" s="369"/>
      <c r="F597" s="369"/>
      <c r="G597" s="369"/>
      <c r="H597" s="370">
        <v>1</v>
      </c>
      <c r="I597" s="369"/>
      <c r="J597" s="369"/>
      <c r="K597" s="369"/>
    </row>
    <row r="598" spans="1:11" ht="12.75" customHeight="1">
      <c r="A598" s="369"/>
      <c r="B598" s="369"/>
      <c r="C598" s="228" t="s">
        <v>11557</v>
      </c>
      <c r="D598" s="208" t="s">
        <v>9345</v>
      </c>
      <c r="E598" s="369"/>
      <c r="F598" s="369"/>
      <c r="G598" s="369"/>
      <c r="H598" s="370">
        <v>1</v>
      </c>
      <c r="I598" s="369"/>
      <c r="J598" s="369"/>
      <c r="K598" s="369"/>
    </row>
    <row r="599" spans="1:11" ht="12.75" customHeight="1">
      <c r="A599" s="369"/>
      <c r="B599" s="369"/>
      <c r="C599" s="228" t="s">
        <v>11558</v>
      </c>
      <c r="D599" s="208" t="s">
        <v>9347</v>
      </c>
      <c r="E599" s="369"/>
      <c r="F599" s="369"/>
      <c r="G599" s="369"/>
      <c r="H599" s="370">
        <v>1</v>
      </c>
      <c r="I599" s="369"/>
      <c r="J599" s="369"/>
      <c r="K599" s="369"/>
    </row>
    <row r="600" spans="1:11" ht="12.75" customHeight="1">
      <c r="A600" s="369"/>
      <c r="B600" s="369"/>
      <c r="C600" s="228" t="s">
        <v>11559</v>
      </c>
      <c r="D600" s="208" t="s">
        <v>9349</v>
      </c>
      <c r="E600" s="369"/>
      <c r="F600" s="369"/>
      <c r="G600" s="369"/>
      <c r="H600" s="370">
        <v>1</v>
      </c>
      <c r="I600" s="369"/>
      <c r="J600" s="369"/>
      <c r="K600" s="369"/>
    </row>
    <row r="601" spans="1:11" ht="12.75" customHeight="1">
      <c r="A601" s="369"/>
      <c r="B601" s="369"/>
      <c r="C601" s="228" t="s">
        <v>9350</v>
      </c>
      <c r="D601" s="416" t="s">
        <v>9351</v>
      </c>
      <c r="E601" s="369"/>
      <c r="F601" s="369"/>
      <c r="G601" s="369"/>
      <c r="H601" s="370">
        <v>1</v>
      </c>
      <c r="I601" s="369"/>
      <c r="J601" s="369"/>
      <c r="K601" s="369"/>
    </row>
    <row r="602" spans="1:11" ht="12.75" customHeight="1">
      <c r="A602" s="369"/>
      <c r="B602" s="369"/>
      <c r="C602" s="228" t="s">
        <v>12481</v>
      </c>
      <c r="D602" s="393" t="s">
        <v>9353</v>
      </c>
      <c r="E602" s="369"/>
      <c r="F602" s="369"/>
      <c r="G602" s="369"/>
      <c r="H602" s="370">
        <v>1</v>
      </c>
      <c r="I602" s="369"/>
      <c r="J602" s="369"/>
      <c r="K602" s="369"/>
    </row>
    <row r="603" spans="1:11" ht="12.75" customHeight="1">
      <c r="A603" s="369"/>
      <c r="B603" s="369"/>
      <c r="C603" s="228" t="s">
        <v>12482</v>
      </c>
      <c r="D603" s="208" t="s">
        <v>9355</v>
      </c>
      <c r="E603" s="369"/>
      <c r="F603" s="369"/>
      <c r="G603" s="369"/>
      <c r="H603" s="370">
        <v>1</v>
      </c>
      <c r="I603" s="369"/>
      <c r="J603" s="369"/>
      <c r="K603" s="369"/>
    </row>
    <row r="604" spans="1:11" ht="12.75" customHeight="1">
      <c r="A604" s="369"/>
      <c r="B604" s="369"/>
      <c r="C604" s="228" t="s">
        <v>12483</v>
      </c>
      <c r="D604" s="208" t="s">
        <v>9357</v>
      </c>
      <c r="E604" s="369"/>
      <c r="F604" s="369"/>
      <c r="G604" s="369"/>
      <c r="H604" s="370">
        <v>1</v>
      </c>
      <c r="I604" s="369"/>
      <c r="J604" s="369"/>
      <c r="K604" s="369"/>
    </row>
    <row r="605" spans="1:11" ht="12.75" customHeight="1">
      <c r="A605" s="369"/>
      <c r="B605" s="369"/>
      <c r="C605" s="228" t="s">
        <v>12484</v>
      </c>
      <c r="D605" s="208" t="s">
        <v>9359</v>
      </c>
      <c r="E605" s="369"/>
      <c r="F605" s="369"/>
      <c r="G605" s="369"/>
      <c r="H605" s="370">
        <v>1</v>
      </c>
      <c r="I605" s="369"/>
      <c r="J605" s="369"/>
      <c r="K605" s="369"/>
    </row>
    <row r="606" spans="1:11" ht="12.75" customHeight="1">
      <c r="A606" s="369"/>
      <c r="B606" s="369"/>
      <c r="C606" s="228" t="s">
        <v>12485</v>
      </c>
      <c r="D606" s="208" t="s">
        <v>9361</v>
      </c>
      <c r="E606" s="369"/>
      <c r="F606" s="369"/>
      <c r="G606" s="369"/>
      <c r="H606" s="370">
        <v>1</v>
      </c>
      <c r="I606" s="369"/>
      <c r="J606" s="369"/>
      <c r="K606" s="369"/>
    </row>
    <row r="607" spans="1:11" ht="12.75" customHeight="1">
      <c r="A607" s="369"/>
      <c r="B607" s="369"/>
      <c r="C607" s="228" t="s">
        <v>12486</v>
      </c>
      <c r="D607" s="208" t="s">
        <v>9363</v>
      </c>
      <c r="E607" s="369"/>
      <c r="F607" s="369"/>
      <c r="G607" s="369"/>
      <c r="H607" s="370">
        <v>1</v>
      </c>
      <c r="I607" s="369"/>
      <c r="J607" s="369"/>
      <c r="K607" s="369"/>
    </row>
    <row r="608" spans="1:11" ht="12.75" customHeight="1">
      <c r="A608" s="369"/>
      <c r="B608" s="369"/>
      <c r="C608" s="228" t="s">
        <v>12487</v>
      </c>
      <c r="D608" s="208" t="s">
        <v>9365</v>
      </c>
      <c r="E608" s="369"/>
      <c r="F608" s="369"/>
      <c r="G608" s="369"/>
      <c r="H608" s="370">
        <v>1</v>
      </c>
      <c r="I608" s="369"/>
      <c r="J608" s="369"/>
      <c r="K608" s="369"/>
    </row>
    <row r="609" spans="1:11" ht="12.75" customHeight="1">
      <c r="A609" s="369"/>
      <c r="B609" s="369"/>
      <c r="C609" s="228" t="s">
        <v>12488</v>
      </c>
      <c r="D609" s="208" t="s">
        <v>12489</v>
      </c>
      <c r="E609" s="369"/>
      <c r="F609" s="369"/>
      <c r="G609" s="369"/>
      <c r="H609" s="370">
        <v>1</v>
      </c>
      <c r="I609" s="369"/>
      <c r="J609" s="369"/>
      <c r="K609" s="369"/>
    </row>
    <row r="610" spans="1:11" ht="12.75" customHeight="1">
      <c r="A610" s="369"/>
      <c r="B610" s="369"/>
      <c r="C610" s="228" t="s">
        <v>12490</v>
      </c>
      <c r="D610" s="208" t="s">
        <v>9369</v>
      </c>
      <c r="E610" s="369"/>
      <c r="F610" s="369"/>
      <c r="G610" s="369"/>
      <c r="H610" s="370">
        <v>1</v>
      </c>
      <c r="I610" s="369"/>
      <c r="J610" s="369"/>
      <c r="K610" s="369"/>
    </row>
    <row r="611" spans="1:11" ht="12.75" customHeight="1">
      <c r="A611" s="369"/>
      <c r="B611" s="369"/>
      <c r="C611" s="205" t="s">
        <v>12491</v>
      </c>
      <c r="D611" s="208" t="s">
        <v>9371</v>
      </c>
      <c r="E611" s="369"/>
      <c r="F611" s="369"/>
      <c r="G611" s="369"/>
      <c r="H611" s="370">
        <v>1</v>
      </c>
      <c r="I611" s="369"/>
      <c r="J611" s="369"/>
      <c r="K611" s="369"/>
    </row>
    <row r="612" spans="1:11" ht="12.75" customHeight="1">
      <c r="A612" s="369"/>
      <c r="B612" s="369"/>
      <c r="C612" s="205" t="s">
        <v>12492</v>
      </c>
      <c r="D612" s="208" t="s">
        <v>9373</v>
      </c>
      <c r="E612" s="369"/>
      <c r="F612" s="369"/>
      <c r="G612" s="369"/>
      <c r="H612" s="370">
        <v>1</v>
      </c>
      <c r="I612" s="369"/>
      <c r="J612" s="369"/>
      <c r="K612" s="369"/>
    </row>
    <row r="613" spans="1:11" ht="12.75" customHeight="1">
      <c r="A613" s="369"/>
      <c r="B613" s="369"/>
      <c r="C613" s="205" t="s">
        <v>12493</v>
      </c>
      <c r="D613" s="205" t="s">
        <v>9375</v>
      </c>
      <c r="E613" s="369"/>
      <c r="F613" s="369"/>
      <c r="G613" s="369"/>
      <c r="H613" s="370">
        <v>1</v>
      </c>
      <c r="I613" s="369"/>
      <c r="J613" s="369"/>
      <c r="K613" s="369"/>
    </row>
    <row r="614" spans="1:11" ht="12.75" customHeight="1">
      <c r="A614" s="369"/>
      <c r="B614" s="369"/>
      <c r="C614" s="205" t="s">
        <v>12494</v>
      </c>
      <c r="D614" s="208" t="s">
        <v>9377</v>
      </c>
      <c r="E614" s="369"/>
      <c r="F614" s="369"/>
      <c r="G614" s="369"/>
      <c r="H614" s="370">
        <v>1</v>
      </c>
      <c r="I614" s="369"/>
      <c r="J614" s="369"/>
      <c r="K614" s="369"/>
    </row>
    <row r="615" spans="1:11" ht="12.75" customHeight="1">
      <c r="A615" s="369"/>
      <c r="B615" s="369" t="s">
        <v>9265</v>
      </c>
      <c r="C615" s="228" t="s">
        <v>12495</v>
      </c>
      <c r="D615" s="205" t="s">
        <v>9754</v>
      </c>
      <c r="E615" s="369" t="s">
        <v>15</v>
      </c>
      <c r="F615" s="369" t="s">
        <v>16</v>
      </c>
      <c r="G615" s="369" t="s">
        <v>17</v>
      </c>
      <c r="H615" s="370">
        <v>1</v>
      </c>
      <c r="I615" s="369"/>
      <c r="J615" s="369"/>
      <c r="K615" s="370"/>
    </row>
    <row r="616" spans="1:11" ht="12.75" customHeight="1">
      <c r="A616" s="369"/>
      <c r="B616" s="369"/>
      <c r="C616" s="228" t="s">
        <v>12496</v>
      </c>
      <c r="D616" s="378" t="s">
        <v>9756</v>
      </c>
      <c r="E616" s="369"/>
      <c r="F616" s="369"/>
      <c r="G616" s="369"/>
      <c r="H616" s="370">
        <v>1</v>
      </c>
      <c r="I616" s="369"/>
      <c r="J616" s="369"/>
      <c r="K616" s="370"/>
    </row>
    <row r="617" spans="1:11" ht="12.75" customHeight="1">
      <c r="A617" s="369"/>
      <c r="B617" s="369"/>
      <c r="C617" s="228" t="s">
        <v>12497</v>
      </c>
      <c r="D617" s="240" t="s">
        <v>9758</v>
      </c>
      <c r="E617" s="369"/>
      <c r="F617" s="369"/>
      <c r="G617" s="369"/>
      <c r="H617" s="370">
        <v>1</v>
      </c>
      <c r="I617" s="369"/>
      <c r="J617" s="369"/>
      <c r="K617" s="370"/>
    </row>
    <row r="618" spans="1:11" ht="12.75" customHeight="1">
      <c r="A618" s="369"/>
      <c r="B618" s="369"/>
      <c r="C618" s="228" t="s">
        <v>12498</v>
      </c>
      <c r="D618" s="240" t="s">
        <v>9760</v>
      </c>
      <c r="E618" s="369"/>
      <c r="F618" s="369"/>
      <c r="G618" s="369"/>
      <c r="H618" s="370">
        <v>1</v>
      </c>
      <c r="I618" s="369"/>
      <c r="J618" s="369"/>
      <c r="K618" s="370"/>
    </row>
    <row r="619" spans="1:11" ht="12.75" customHeight="1">
      <c r="A619" s="369"/>
      <c r="B619" s="369"/>
      <c r="C619" s="228" t="s">
        <v>12499</v>
      </c>
      <c r="D619" s="205" t="s">
        <v>9762</v>
      </c>
      <c r="E619" s="369"/>
      <c r="F619" s="369"/>
      <c r="G619" s="369"/>
      <c r="H619" s="370">
        <v>1</v>
      </c>
      <c r="I619" s="369"/>
      <c r="J619" s="369"/>
      <c r="K619" s="370"/>
    </row>
    <row r="620" spans="1:11" ht="12.75" customHeight="1">
      <c r="A620" s="369"/>
      <c r="B620" s="369"/>
      <c r="C620" s="228" t="s">
        <v>12500</v>
      </c>
      <c r="D620" s="208" t="s">
        <v>9764</v>
      </c>
      <c r="E620" s="369"/>
      <c r="F620" s="369"/>
      <c r="G620" s="369"/>
      <c r="H620" s="370">
        <v>1</v>
      </c>
      <c r="I620" s="369"/>
      <c r="J620" s="369"/>
      <c r="K620" s="370"/>
    </row>
    <row r="621" spans="1:11" ht="12.75" customHeight="1">
      <c r="A621" s="369"/>
      <c r="B621" s="369"/>
      <c r="C621" s="228" t="s">
        <v>12501</v>
      </c>
      <c r="D621" s="208" t="s">
        <v>9766</v>
      </c>
      <c r="E621" s="369"/>
      <c r="F621" s="369"/>
      <c r="G621" s="369"/>
      <c r="H621" s="370">
        <v>1</v>
      </c>
      <c r="I621" s="369"/>
      <c r="J621" s="369"/>
      <c r="K621" s="370"/>
    </row>
    <row r="622" spans="1:11" ht="12.75" customHeight="1">
      <c r="A622" s="369"/>
      <c r="B622" s="369"/>
      <c r="C622" s="228" t="s">
        <v>12502</v>
      </c>
      <c r="D622" s="208" t="s">
        <v>9768</v>
      </c>
      <c r="E622" s="369"/>
      <c r="F622" s="369"/>
      <c r="G622" s="369"/>
      <c r="H622" s="370">
        <v>1</v>
      </c>
      <c r="I622" s="369"/>
      <c r="J622" s="369"/>
      <c r="K622" s="370"/>
    </row>
    <row r="623" spans="1:11" ht="12.75" customHeight="1">
      <c r="A623" s="369"/>
      <c r="B623" s="369"/>
      <c r="C623" s="228" t="s">
        <v>12503</v>
      </c>
      <c r="D623" s="208" t="s">
        <v>12504</v>
      </c>
      <c r="E623" s="369"/>
      <c r="F623" s="369"/>
      <c r="G623" s="369"/>
      <c r="H623" s="370">
        <v>2</v>
      </c>
      <c r="I623" s="369"/>
      <c r="J623" s="369"/>
      <c r="K623" s="370"/>
    </row>
    <row r="624" spans="1:11" ht="12.75" customHeight="1">
      <c r="A624" s="369"/>
      <c r="B624" s="369"/>
      <c r="C624" s="228" t="s">
        <v>12505</v>
      </c>
      <c r="D624" s="208" t="s">
        <v>12506</v>
      </c>
      <c r="E624" s="369"/>
      <c r="F624" s="369"/>
      <c r="G624" s="369"/>
      <c r="H624" s="370">
        <v>2</v>
      </c>
      <c r="I624" s="369"/>
      <c r="J624" s="369"/>
      <c r="K624" s="370"/>
    </row>
    <row r="625" spans="1:11" ht="12.75" customHeight="1">
      <c r="A625" s="369"/>
      <c r="B625" s="369"/>
      <c r="C625" s="228" t="s">
        <v>12507</v>
      </c>
      <c r="D625" s="208" t="s">
        <v>12508</v>
      </c>
      <c r="E625" s="369"/>
      <c r="F625" s="369"/>
      <c r="G625" s="369"/>
      <c r="H625" s="370">
        <v>2</v>
      </c>
      <c r="I625" s="369"/>
      <c r="J625" s="369"/>
      <c r="K625" s="370"/>
    </row>
    <row r="626" spans="1:11" ht="12.75" customHeight="1">
      <c r="A626" s="369"/>
      <c r="B626" s="369"/>
      <c r="C626" s="228" t="s">
        <v>12509</v>
      </c>
      <c r="D626" s="208" t="s">
        <v>12510</v>
      </c>
      <c r="E626" s="369"/>
      <c r="F626" s="369"/>
      <c r="G626" s="369"/>
      <c r="H626" s="370">
        <v>2</v>
      </c>
      <c r="I626" s="369"/>
      <c r="J626" s="369"/>
      <c r="K626" s="370"/>
    </row>
    <row r="627" spans="1:11" ht="12.75" customHeight="1">
      <c r="A627" s="369"/>
      <c r="B627" s="369"/>
      <c r="C627" s="228" t="s">
        <v>12511</v>
      </c>
      <c r="D627" s="208" t="s">
        <v>12512</v>
      </c>
      <c r="E627" s="369"/>
      <c r="F627" s="369"/>
      <c r="G627" s="369"/>
      <c r="H627" s="370">
        <v>2</v>
      </c>
      <c r="I627" s="369"/>
      <c r="J627" s="369"/>
      <c r="K627" s="370"/>
    </row>
    <row r="628" spans="1:11" ht="12.75" customHeight="1">
      <c r="A628" s="369"/>
      <c r="B628" s="369"/>
      <c r="C628" s="421" t="s">
        <v>12513</v>
      </c>
      <c r="D628" s="208" t="s">
        <v>9780</v>
      </c>
      <c r="E628" s="369"/>
      <c r="F628" s="369"/>
      <c r="G628" s="369"/>
      <c r="H628" s="370">
        <v>1</v>
      </c>
      <c r="I628" s="369"/>
      <c r="J628" s="369"/>
      <c r="K628" s="370"/>
    </row>
    <row r="629" spans="1:11" ht="12.75" customHeight="1">
      <c r="A629" s="369"/>
      <c r="B629" s="369"/>
      <c r="C629" s="421" t="s">
        <v>12514</v>
      </c>
      <c r="D629" s="208" t="s">
        <v>12515</v>
      </c>
      <c r="E629" s="369"/>
      <c r="F629" s="369"/>
      <c r="G629" s="369"/>
      <c r="H629" s="370">
        <v>1</v>
      </c>
      <c r="I629" s="369"/>
      <c r="J629" s="369"/>
      <c r="K629" s="370"/>
    </row>
    <row r="630" spans="1:11" ht="12.75" customHeight="1">
      <c r="A630" s="369"/>
      <c r="B630" s="369"/>
      <c r="C630" s="421" t="s">
        <v>12516</v>
      </c>
      <c r="D630" s="416" t="s">
        <v>12517</v>
      </c>
      <c r="E630" s="369"/>
      <c r="F630" s="369"/>
      <c r="G630" s="369"/>
      <c r="H630" s="370">
        <v>1</v>
      </c>
      <c r="I630" s="369"/>
      <c r="J630" s="369"/>
      <c r="K630" s="370"/>
    </row>
    <row r="631" spans="1:11" ht="12.75" customHeight="1">
      <c r="A631" s="369"/>
      <c r="B631" s="369"/>
      <c r="C631" s="421" t="s">
        <v>12518</v>
      </c>
      <c r="D631" s="208" t="s">
        <v>12519</v>
      </c>
      <c r="E631" s="369"/>
      <c r="F631" s="369"/>
      <c r="G631" s="369"/>
      <c r="H631" s="370">
        <v>1</v>
      </c>
      <c r="I631" s="369"/>
      <c r="J631" s="369"/>
      <c r="K631" s="370"/>
    </row>
    <row r="632" spans="1:11" ht="12.75" customHeight="1">
      <c r="A632" s="369"/>
      <c r="B632" s="369"/>
      <c r="C632" s="421" t="s">
        <v>12520</v>
      </c>
      <c r="D632" s="205" t="s">
        <v>9788</v>
      </c>
      <c r="E632" s="369"/>
      <c r="F632" s="369"/>
      <c r="G632" s="369"/>
      <c r="H632" s="370">
        <v>1</v>
      </c>
      <c r="I632" s="369"/>
      <c r="J632" s="369"/>
      <c r="K632" s="370"/>
    </row>
    <row r="633" spans="1:11" ht="12.75" customHeight="1">
      <c r="A633" s="369"/>
      <c r="B633" s="369"/>
      <c r="C633" s="421" t="s">
        <v>12521</v>
      </c>
      <c r="D633" s="208" t="s">
        <v>9790</v>
      </c>
      <c r="E633" s="369"/>
      <c r="F633" s="369"/>
      <c r="G633" s="369"/>
      <c r="H633" s="370">
        <v>1</v>
      </c>
      <c r="I633" s="369"/>
      <c r="J633" s="369"/>
      <c r="K633" s="370"/>
    </row>
    <row r="634" spans="1:11" ht="12.75" customHeight="1">
      <c r="A634" s="369"/>
      <c r="B634" s="369"/>
      <c r="C634" s="350" t="s">
        <v>12522</v>
      </c>
      <c r="D634" s="208" t="s">
        <v>9792</v>
      </c>
      <c r="E634" s="369"/>
      <c r="F634" s="369"/>
      <c r="G634" s="369"/>
      <c r="H634" s="370">
        <v>1</v>
      </c>
      <c r="I634" s="369"/>
      <c r="J634" s="369"/>
      <c r="K634" s="370"/>
    </row>
    <row r="635" spans="1:11" ht="12.75" customHeight="1">
      <c r="A635" s="369"/>
      <c r="B635" s="369"/>
      <c r="C635" s="350" t="s">
        <v>12523</v>
      </c>
      <c r="D635" s="208" t="s">
        <v>9794</v>
      </c>
      <c r="E635" s="369"/>
      <c r="F635" s="369"/>
      <c r="G635" s="369"/>
      <c r="H635" s="370">
        <v>1</v>
      </c>
      <c r="I635" s="369"/>
      <c r="J635" s="369"/>
      <c r="K635" s="370"/>
    </row>
    <row r="636" spans="1:11" ht="12.75" customHeight="1">
      <c r="A636" s="369"/>
      <c r="B636" s="369"/>
      <c r="C636" s="350" t="s">
        <v>12524</v>
      </c>
      <c r="D636" s="208" t="s">
        <v>9796</v>
      </c>
      <c r="E636" s="369"/>
      <c r="F636" s="369"/>
      <c r="G636" s="369"/>
      <c r="H636" s="370">
        <v>2</v>
      </c>
      <c r="I636" s="369"/>
      <c r="J636" s="369"/>
      <c r="K636" s="370"/>
    </row>
    <row r="637" spans="1:11" ht="12.75" customHeight="1">
      <c r="A637" s="369"/>
      <c r="B637" s="369"/>
      <c r="C637" s="350" t="s">
        <v>12525</v>
      </c>
      <c r="D637" s="208" t="s">
        <v>9798</v>
      </c>
      <c r="E637" s="369"/>
      <c r="F637" s="369"/>
      <c r="G637" s="369"/>
      <c r="H637" s="370">
        <v>2</v>
      </c>
      <c r="I637" s="369"/>
      <c r="J637" s="369"/>
      <c r="K637" s="370"/>
    </row>
    <row r="638" spans="1:11" ht="12.75" customHeight="1">
      <c r="A638" s="369"/>
      <c r="B638" s="369"/>
      <c r="C638" s="350" t="s">
        <v>12526</v>
      </c>
      <c r="D638" s="208" t="s">
        <v>9800</v>
      </c>
      <c r="E638" s="369"/>
      <c r="F638" s="369"/>
      <c r="G638" s="369"/>
      <c r="H638" s="370">
        <v>2</v>
      </c>
      <c r="I638" s="369"/>
      <c r="J638" s="369"/>
      <c r="K638" s="370"/>
    </row>
    <row r="639" spans="1:11" ht="12.75" customHeight="1">
      <c r="A639" s="369"/>
      <c r="B639" s="369"/>
      <c r="C639" s="350" t="s">
        <v>12527</v>
      </c>
      <c r="D639" s="208" t="s">
        <v>9802</v>
      </c>
      <c r="E639" s="369"/>
      <c r="F639" s="369"/>
      <c r="G639" s="369"/>
      <c r="H639" s="370">
        <v>2</v>
      </c>
      <c r="I639" s="369"/>
      <c r="J639" s="369"/>
      <c r="K639" s="370"/>
    </row>
    <row r="640" spans="1:11" ht="12.75" customHeight="1">
      <c r="A640" s="369"/>
      <c r="B640" s="369"/>
      <c r="C640" s="350" t="s">
        <v>12528</v>
      </c>
      <c r="D640" s="208" t="s">
        <v>9804</v>
      </c>
      <c r="E640" s="369"/>
      <c r="F640" s="369"/>
      <c r="G640" s="369"/>
      <c r="H640" s="370">
        <v>2</v>
      </c>
      <c r="I640" s="369"/>
      <c r="J640" s="369"/>
      <c r="K640" s="370"/>
    </row>
    <row r="641" spans="1:11" ht="12.75" customHeight="1">
      <c r="A641" s="369"/>
      <c r="B641" s="369"/>
      <c r="C641" s="350" t="s">
        <v>12529</v>
      </c>
      <c r="D641" s="208" t="s">
        <v>9806</v>
      </c>
      <c r="E641" s="369"/>
      <c r="F641" s="369"/>
      <c r="G641" s="369"/>
      <c r="H641" s="370">
        <v>2</v>
      </c>
      <c r="I641" s="369"/>
      <c r="J641" s="369"/>
      <c r="K641" s="370"/>
    </row>
    <row r="642" spans="1:11" ht="12.75" customHeight="1">
      <c r="A642" s="369"/>
      <c r="B642" s="369"/>
      <c r="C642" s="350" t="s">
        <v>12530</v>
      </c>
      <c r="D642" s="208" t="s">
        <v>9808</v>
      </c>
      <c r="E642" s="369"/>
      <c r="F642" s="369"/>
      <c r="G642" s="369"/>
      <c r="H642" s="370">
        <v>1</v>
      </c>
      <c r="I642" s="369"/>
      <c r="J642" s="369"/>
      <c r="K642" s="370"/>
    </row>
    <row r="643" spans="1:11" ht="12.75" customHeight="1">
      <c r="A643" s="369"/>
      <c r="B643" s="369"/>
      <c r="C643" s="350" t="s">
        <v>12531</v>
      </c>
      <c r="D643" s="208" t="s">
        <v>9810</v>
      </c>
      <c r="E643" s="369"/>
      <c r="F643" s="369"/>
      <c r="G643" s="369"/>
      <c r="H643" s="370">
        <v>1</v>
      </c>
      <c r="I643" s="369"/>
      <c r="J643" s="369"/>
      <c r="K643" s="370"/>
    </row>
    <row r="644" spans="1:11" ht="12.75" customHeight="1">
      <c r="A644" s="369"/>
      <c r="B644" s="369"/>
      <c r="C644" s="350" t="s">
        <v>12532</v>
      </c>
      <c r="D644" s="208" t="s">
        <v>9812</v>
      </c>
      <c r="E644" s="369"/>
      <c r="F644" s="369"/>
      <c r="G644" s="369"/>
      <c r="H644" s="370">
        <v>2</v>
      </c>
      <c r="I644" s="369"/>
      <c r="J644" s="369"/>
      <c r="K644" s="370"/>
    </row>
    <row r="645" spans="1:11" ht="12.75" customHeight="1">
      <c r="A645" s="369"/>
      <c r="B645" s="369"/>
      <c r="C645" s="350" t="s">
        <v>12533</v>
      </c>
      <c r="D645" s="208" t="s">
        <v>9814</v>
      </c>
      <c r="E645" s="369"/>
      <c r="F645" s="369"/>
      <c r="G645" s="369"/>
      <c r="H645" s="370">
        <v>2</v>
      </c>
      <c r="I645" s="369"/>
      <c r="J645" s="369"/>
      <c r="K645" s="370"/>
    </row>
    <row r="646" spans="1:11" ht="12.75" customHeight="1">
      <c r="A646" s="369"/>
      <c r="B646" s="369"/>
      <c r="C646" s="350" t="s">
        <v>12534</v>
      </c>
      <c r="D646" s="208" t="s">
        <v>9816</v>
      </c>
      <c r="E646" s="369"/>
      <c r="F646" s="369"/>
      <c r="G646" s="369"/>
      <c r="H646" s="370">
        <v>2</v>
      </c>
      <c r="I646" s="369"/>
      <c r="J646" s="369"/>
      <c r="K646" s="370"/>
    </row>
    <row r="647" spans="1:11" ht="12.75" customHeight="1">
      <c r="A647" s="369"/>
      <c r="B647" s="369"/>
      <c r="C647" s="350" t="s">
        <v>12535</v>
      </c>
      <c r="D647" s="208" t="s">
        <v>9818</v>
      </c>
      <c r="E647" s="369"/>
      <c r="F647" s="369"/>
      <c r="G647" s="369"/>
      <c r="H647" s="370">
        <v>2</v>
      </c>
      <c r="I647" s="369"/>
      <c r="J647" s="369"/>
      <c r="K647" s="370"/>
    </row>
    <row r="648" spans="1:11" ht="12.75" customHeight="1">
      <c r="A648" s="369"/>
      <c r="B648" s="369"/>
      <c r="C648" s="350" t="s">
        <v>12536</v>
      </c>
      <c r="D648" s="208" t="s">
        <v>9820</v>
      </c>
      <c r="E648" s="369"/>
      <c r="F648" s="369"/>
      <c r="G648" s="369"/>
      <c r="H648" s="370">
        <v>2</v>
      </c>
      <c r="I648" s="369"/>
      <c r="J648" s="369"/>
      <c r="K648" s="370"/>
    </row>
    <row r="649" spans="1:11" ht="12.75" customHeight="1">
      <c r="A649" s="369"/>
      <c r="B649" s="369"/>
      <c r="C649" s="350" t="s">
        <v>12537</v>
      </c>
      <c r="D649" s="208" t="s">
        <v>9822</v>
      </c>
      <c r="E649" s="369"/>
      <c r="F649" s="369"/>
      <c r="G649" s="369"/>
      <c r="H649" s="370">
        <v>2</v>
      </c>
      <c r="I649" s="369"/>
      <c r="J649" s="369"/>
      <c r="K649" s="370"/>
    </row>
    <row r="650" spans="1:11" ht="12.75" customHeight="1">
      <c r="A650" s="369"/>
      <c r="B650" s="369"/>
      <c r="C650" s="350" t="s">
        <v>12538</v>
      </c>
      <c r="D650" s="208" t="s">
        <v>9824</v>
      </c>
      <c r="E650" s="369"/>
      <c r="F650" s="369"/>
      <c r="G650" s="369"/>
      <c r="H650" s="370">
        <v>2</v>
      </c>
      <c r="I650" s="369"/>
      <c r="J650" s="369"/>
      <c r="K650" s="370"/>
    </row>
    <row r="651" spans="1:11" ht="12.75" customHeight="1">
      <c r="A651" s="369"/>
      <c r="B651" s="369"/>
      <c r="C651" s="350" t="s">
        <v>12539</v>
      </c>
      <c r="D651" s="208" t="s">
        <v>9826</v>
      </c>
      <c r="E651" s="369"/>
      <c r="F651" s="369"/>
      <c r="G651" s="369"/>
      <c r="H651" s="370">
        <v>2</v>
      </c>
      <c r="I651" s="369"/>
      <c r="J651" s="369"/>
      <c r="K651" s="370"/>
    </row>
    <row r="652" spans="1:11" ht="12.75" customHeight="1">
      <c r="A652" s="369"/>
      <c r="B652" s="369"/>
      <c r="C652" s="350" t="s">
        <v>12540</v>
      </c>
      <c r="D652" s="208" t="s">
        <v>9828</v>
      </c>
      <c r="E652" s="369"/>
      <c r="F652" s="369"/>
      <c r="G652" s="369"/>
      <c r="H652" s="370">
        <v>1</v>
      </c>
      <c r="I652" s="369"/>
      <c r="J652" s="369"/>
      <c r="K652" s="370"/>
    </row>
    <row r="653" spans="1:11" ht="12.75" customHeight="1">
      <c r="A653" s="369"/>
      <c r="B653" s="369"/>
      <c r="C653" s="350" t="s">
        <v>12541</v>
      </c>
      <c r="D653" s="208" t="s">
        <v>9830</v>
      </c>
      <c r="E653" s="369"/>
      <c r="F653" s="369"/>
      <c r="G653" s="369"/>
      <c r="H653" s="370">
        <v>1</v>
      </c>
      <c r="I653" s="369"/>
      <c r="J653" s="369"/>
      <c r="K653" s="370"/>
    </row>
    <row r="654" spans="1:11" ht="12.75" customHeight="1">
      <c r="A654" s="369"/>
      <c r="B654" s="369"/>
      <c r="C654" s="380" t="s">
        <v>12542</v>
      </c>
      <c r="D654" s="208" t="s">
        <v>9832</v>
      </c>
      <c r="E654" s="369"/>
      <c r="F654" s="369"/>
      <c r="G654" s="369"/>
      <c r="H654" s="370">
        <v>1</v>
      </c>
      <c r="I654" s="369"/>
      <c r="J654" s="369"/>
      <c r="K654" s="370"/>
    </row>
    <row r="655" spans="1:11" ht="12.75" customHeight="1">
      <c r="A655" s="369"/>
      <c r="B655" s="369"/>
      <c r="C655" s="380" t="s">
        <v>12543</v>
      </c>
      <c r="D655" s="208" t="s">
        <v>9834</v>
      </c>
      <c r="E655" s="369"/>
      <c r="F655" s="369"/>
      <c r="G655" s="369"/>
      <c r="H655" s="370">
        <v>1</v>
      </c>
      <c r="I655" s="369"/>
      <c r="J655" s="369"/>
      <c r="K655" s="370"/>
    </row>
    <row r="656" spans="1:11" ht="12.75" customHeight="1">
      <c r="A656" s="369"/>
      <c r="B656" s="369"/>
      <c r="C656" s="380" t="s">
        <v>12544</v>
      </c>
      <c r="D656" s="208" t="s">
        <v>9836</v>
      </c>
      <c r="E656" s="369"/>
      <c r="F656" s="369"/>
      <c r="G656" s="369"/>
      <c r="H656" s="370">
        <v>1</v>
      </c>
      <c r="I656" s="369"/>
      <c r="J656" s="369"/>
      <c r="K656" s="370"/>
    </row>
    <row r="657" spans="1:11" ht="12.75" customHeight="1">
      <c r="A657" s="369"/>
      <c r="B657" s="369"/>
      <c r="C657" s="380" t="s">
        <v>12545</v>
      </c>
      <c r="D657" s="208" t="s">
        <v>9838</v>
      </c>
      <c r="E657" s="369"/>
      <c r="F657" s="369"/>
      <c r="G657" s="369"/>
      <c r="H657" s="370">
        <v>1</v>
      </c>
      <c r="I657" s="369"/>
      <c r="J657" s="369"/>
      <c r="K657" s="370"/>
    </row>
    <row r="658" spans="1:11" ht="12.75" customHeight="1">
      <c r="A658" s="369"/>
      <c r="B658" s="369"/>
      <c r="C658" s="380" t="s">
        <v>12546</v>
      </c>
      <c r="D658" s="393" t="s">
        <v>9353</v>
      </c>
      <c r="E658" s="369"/>
      <c r="F658" s="369"/>
      <c r="G658" s="369"/>
      <c r="H658" s="370">
        <v>1</v>
      </c>
      <c r="I658" s="369"/>
      <c r="J658" s="369"/>
      <c r="K658" s="370"/>
    </row>
    <row r="659" spans="1:11" ht="12.75" customHeight="1">
      <c r="A659" s="369"/>
      <c r="B659" s="369"/>
      <c r="C659" s="380" t="s">
        <v>12547</v>
      </c>
      <c r="D659" s="208" t="s">
        <v>9841</v>
      </c>
      <c r="E659" s="369"/>
      <c r="F659" s="369"/>
      <c r="G659" s="369"/>
      <c r="H659" s="370">
        <v>1</v>
      </c>
      <c r="I659" s="369"/>
      <c r="J659" s="369"/>
      <c r="K659" s="370"/>
    </row>
    <row r="660" spans="1:11" ht="12.75" customHeight="1">
      <c r="A660" s="369"/>
      <c r="B660" s="369"/>
      <c r="C660" s="380" t="s">
        <v>12548</v>
      </c>
      <c r="D660" s="208" t="s">
        <v>9843</v>
      </c>
      <c r="E660" s="369"/>
      <c r="F660" s="369"/>
      <c r="G660" s="369"/>
      <c r="H660" s="370">
        <v>1</v>
      </c>
      <c r="I660" s="369"/>
      <c r="J660" s="369"/>
      <c r="K660" s="370"/>
    </row>
    <row r="661" spans="1:11" ht="12.75" customHeight="1">
      <c r="A661" s="369"/>
      <c r="B661" s="369"/>
      <c r="C661" s="380" t="s">
        <v>12549</v>
      </c>
      <c r="D661" s="208" t="s">
        <v>9845</v>
      </c>
      <c r="E661" s="369"/>
      <c r="F661" s="369"/>
      <c r="G661" s="369"/>
      <c r="H661" s="370">
        <v>1</v>
      </c>
      <c r="I661" s="369"/>
      <c r="J661" s="369"/>
      <c r="K661" s="370"/>
    </row>
    <row r="662" spans="1:11" ht="12.75" customHeight="1">
      <c r="A662" s="369"/>
      <c r="B662" s="369"/>
      <c r="C662" s="380" t="s">
        <v>12550</v>
      </c>
      <c r="D662" s="208" t="s">
        <v>9847</v>
      </c>
      <c r="E662" s="369"/>
      <c r="F662" s="369"/>
      <c r="G662" s="369"/>
      <c r="H662" s="370">
        <v>1</v>
      </c>
      <c r="I662" s="369"/>
      <c r="J662" s="369"/>
      <c r="K662" s="370"/>
    </row>
    <row r="663" spans="1:11" ht="12.75" customHeight="1">
      <c r="A663" s="369"/>
      <c r="B663" s="369"/>
      <c r="C663" s="380" t="s">
        <v>12551</v>
      </c>
      <c r="D663" s="208" t="s">
        <v>9849</v>
      </c>
      <c r="E663" s="369"/>
      <c r="F663" s="369"/>
      <c r="G663" s="369"/>
      <c r="H663" s="370">
        <v>1</v>
      </c>
      <c r="I663" s="369"/>
      <c r="J663" s="369"/>
      <c r="K663" s="370"/>
    </row>
    <row r="664" spans="1:11" ht="12.75" customHeight="1">
      <c r="A664" s="369"/>
      <c r="B664" s="369"/>
      <c r="C664" s="380" t="s">
        <v>12552</v>
      </c>
      <c r="D664" s="208" t="s">
        <v>9851</v>
      </c>
      <c r="E664" s="369"/>
      <c r="F664" s="369"/>
      <c r="G664" s="369"/>
      <c r="H664" s="370">
        <v>1</v>
      </c>
      <c r="I664" s="369"/>
      <c r="J664" s="369"/>
      <c r="K664" s="370"/>
    </row>
    <row r="665" spans="1:11" ht="12.75" customHeight="1">
      <c r="A665" s="369"/>
      <c r="B665" s="369"/>
      <c r="C665" s="380" t="s">
        <v>12553</v>
      </c>
      <c r="D665" s="208" t="s">
        <v>9367</v>
      </c>
      <c r="E665" s="369"/>
      <c r="F665" s="369"/>
      <c r="G665" s="369"/>
      <c r="H665" s="370">
        <v>1</v>
      </c>
      <c r="I665" s="369"/>
      <c r="J665" s="369"/>
      <c r="K665" s="370"/>
    </row>
    <row r="666" spans="1:11" ht="12.75" customHeight="1">
      <c r="A666" s="369"/>
      <c r="B666" s="369"/>
      <c r="C666" s="380" t="s">
        <v>12554</v>
      </c>
      <c r="D666" s="208" t="s">
        <v>9854</v>
      </c>
      <c r="E666" s="369"/>
      <c r="F666" s="369"/>
      <c r="G666" s="369"/>
      <c r="H666" s="370">
        <v>1</v>
      </c>
      <c r="I666" s="369"/>
      <c r="J666" s="369"/>
      <c r="K666" s="370"/>
    </row>
    <row r="667" spans="1:11" ht="12.75" customHeight="1">
      <c r="A667" s="369"/>
      <c r="B667" s="369"/>
      <c r="C667" s="350" t="s">
        <v>12555</v>
      </c>
      <c r="D667" s="208" t="s">
        <v>9856</v>
      </c>
      <c r="E667" s="369"/>
      <c r="F667" s="369"/>
      <c r="G667" s="369"/>
      <c r="H667" s="370">
        <v>1</v>
      </c>
      <c r="I667" s="369"/>
      <c r="J667" s="369"/>
      <c r="K667" s="370"/>
    </row>
    <row r="668" spans="1:11" ht="12.75" customHeight="1">
      <c r="A668" s="369"/>
      <c r="B668" s="369"/>
      <c r="C668" s="350" t="s">
        <v>12556</v>
      </c>
      <c r="D668" s="208" t="s">
        <v>9858</v>
      </c>
      <c r="E668" s="369"/>
      <c r="F668" s="369"/>
      <c r="G668" s="369"/>
      <c r="H668" s="370">
        <v>1</v>
      </c>
      <c r="I668" s="369"/>
      <c r="J668" s="369"/>
      <c r="K668" s="370"/>
    </row>
    <row r="669" spans="1:11" ht="12.75" customHeight="1">
      <c r="A669" s="369"/>
      <c r="B669" s="369"/>
      <c r="C669" s="350" t="s">
        <v>12557</v>
      </c>
      <c r="D669" s="205" t="s">
        <v>9375</v>
      </c>
      <c r="E669" s="369"/>
      <c r="F669" s="369"/>
      <c r="G669" s="369"/>
      <c r="H669" s="370">
        <v>1</v>
      </c>
      <c r="I669" s="369"/>
      <c r="J669" s="369"/>
      <c r="K669" s="370"/>
    </row>
    <row r="670" spans="1:11" ht="12.75" customHeight="1">
      <c r="A670" s="369"/>
      <c r="B670" s="369"/>
      <c r="C670" s="228" t="s">
        <v>12558</v>
      </c>
      <c r="D670" s="205" t="s">
        <v>9267</v>
      </c>
      <c r="E670" s="369" t="s">
        <v>151</v>
      </c>
      <c r="F670" s="369" t="s">
        <v>16</v>
      </c>
      <c r="G670" s="369" t="s">
        <v>81</v>
      </c>
      <c r="H670" s="370">
        <v>1</v>
      </c>
      <c r="I670" s="369"/>
      <c r="J670" s="369"/>
      <c r="K670" s="370"/>
    </row>
    <row r="671" spans="1:11" ht="12.75" customHeight="1">
      <c r="A671" s="369"/>
      <c r="B671" s="369"/>
      <c r="C671" s="228" t="s">
        <v>12559</v>
      </c>
      <c r="D671" s="378" t="s">
        <v>9269</v>
      </c>
      <c r="E671" s="369"/>
      <c r="F671" s="369"/>
      <c r="G671" s="369"/>
      <c r="H671" s="370">
        <v>2</v>
      </c>
      <c r="I671" s="369"/>
      <c r="J671" s="369"/>
      <c r="K671" s="370"/>
    </row>
    <row r="672" spans="1:11" ht="12.75" customHeight="1">
      <c r="A672" s="369"/>
      <c r="B672" s="369"/>
      <c r="C672" s="228" t="s">
        <v>12560</v>
      </c>
      <c r="D672" s="240" t="s">
        <v>9271</v>
      </c>
      <c r="E672" s="369"/>
      <c r="F672" s="369"/>
      <c r="G672" s="369"/>
      <c r="H672" s="370">
        <v>2</v>
      </c>
      <c r="I672" s="369"/>
      <c r="J672" s="369"/>
      <c r="K672" s="370"/>
    </row>
    <row r="673" spans="1:11" ht="12.75" customHeight="1">
      <c r="A673" s="369"/>
      <c r="B673" s="369"/>
      <c r="C673" s="228" t="s">
        <v>12561</v>
      </c>
      <c r="D673" s="240" t="s">
        <v>9273</v>
      </c>
      <c r="E673" s="369"/>
      <c r="F673" s="369"/>
      <c r="G673" s="369"/>
      <c r="H673" s="370">
        <v>2</v>
      </c>
      <c r="I673" s="369"/>
      <c r="J673" s="369"/>
      <c r="K673" s="370"/>
    </row>
    <row r="674" spans="1:11" ht="12.75" customHeight="1">
      <c r="A674" s="369"/>
      <c r="B674" s="369"/>
      <c r="C674" s="228" t="s">
        <v>12562</v>
      </c>
      <c r="D674" s="208" t="s">
        <v>9275</v>
      </c>
      <c r="E674" s="369"/>
      <c r="F674" s="369"/>
      <c r="G674" s="369"/>
      <c r="H674" s="370">
        <v>1</v>
      </c>
      <c r="I674" s="369"/>
      <c r="J674" s="369"/>
      <c r="K674" s="370"/>
    </row>
    <row r="675" spans="1:11" ht="12.75" customHeight="1">
      <c r="A675" s="369"/>
      <c r="B675" s="369"/>
      <c r="C675" s="228" t="s">
        <v>12563</v>
      </c>
      <c r="D675" s="208" t="s">
        <v>9277</v>
      </c>
      <c r="E675" s="369"/>
      <c r="F675" s="369"/>
      <c r="G675" s="369"/>
      <c r="H675" s="370">
        <v>1</v>
      </c>
      <c r="I675" s="369"/>
      <c r="J675" s="369"/>
      <c r="K675" s="370"/>
    </row>
    <row r="676" spans="1:11" ht="12.75" customHeight="1">
      <c r="A676" s="369"/>
      <c r="B676" s="369"/>
      <c r="C676" s="228" t="s">
        <v>12564</v>
      </c>
      <c r="D676" s="208" t="s">
        <v>9279</v>
      </c>
      <c r="E676" s="369"/>
      <c r="F676" s="369"/>
      <c r="G676" s="369"/>
      <c r="H676" s="370">
        <v>1</v>
      </c>
      <c r="I676" s="369"/>
      <c r="J676" s="369"/>
      <c r="K676" s="370"/>
    </row>
    <row r="677" spans="1:11" ht="12.75" customHeight="1">
      <c r="A677" s="369"/>
      <c r="B677" s="369"/>
      <c r="C677" s="228" t="s">
        <v>12565</v>
      </c>
      <c r="D677" s="208" t="s">
        <v>9281</v>
      </c>
      <c r="E677" s="369"/>
      <c r="F677" s="369"/>
      <c r="G677" s="369"/>
      <c r="H677" s="370">
        <v>1</v>
      </c>
      <c r="I677" s="369"/>
      <c r="J677" s="369"/>
      <c r="K677" s="370"/>
    </row>
    <row r="678" spans="1:11" ht="12.75" customHeight="1">
      <c r="A678" s="369"/>
      <c r="B678" s="369"/>
      <c r="C678" s="228" t="s">
        <v>12566</v>
      </c>
      <c r="D678" s="208" t="s">
        <v>12453</v>
      </c>
      <c r="E678" s="369"/>
      <c r="F678" s="369"/>
      <c r="G678" s="369"/>
      <c r="H678" s="370">
        <v>2</v>
      </c>
      <c r="I678" s="369"/>
      <c r="J678" s="369"/>
      <c r="K678" s="370"/>
    </row>
    <row r="679" spans="1:11" ht="12.75" customHeight="1">
      <c r="A679" s="369"/>
      <c r="B679" s="369"/>
      <c r="C679" s="228" t="s">
        <v>12567</v>
      </c>
      <c r="D679" s="208" t="s">
        <v>12455</v>
      </c>
      <c r="E679" s="369"/>
      <c r="F679" s="369"/>
      <c r="G679" s="369"/>
      <c r="H679" s="370">
        <v>2</v>
      </c>
      <c r="I679" s="369"/>
      <c r="J679" s="369"/>
      <c r="K679" s="370"/>
    </row>
    <row r="680" spans="1:11" ht="12.75" customHeight="1">
      <c r="A680" s="369"/>
      <c r="B680" s="369"/>
      <c r="C680" s="228" t="s">
        <v>12568</v>
      </c>
      <c r="D680" s="208" t="s">
        <v>12457</v>
      </c>
      <c r="E680" s="369"/>
      <c r="F680" s="369"/>
      <c r="G680" s="369"/>
      <c r="H680" s="370">
        <v>2</v>
      </c>
      <c r="I680" s="369"/>
      <c r="J680" s="369"/>
      <c r="K680" s="370"/>
    </row>
    <row r="681" spans="1:11" ht="12.75" customHeight="1">
      <c r="A681" s="369"/>
      <c r="B681" s="369"/>
      <c r="C681" s="228" t="s">
        <v>12569</v>
      </c>
      <c r="D681" s="208" t="s">
        <v>12459</v>
      </c>
      <c r="E681" s="369"/>
      <c r="F681" s="369"/>
      <c r="G681" s="369"/>
      <c r="H681" s="370">
        <v>2</v>
      </c>
      <c r="I681" s="369"/>
      <c r="J681" s="369"/>
      <c r="K681" s="370"/>
    </row>
    <row r="682" spans="1:11" ht="12.75" customHeight="1">
      <c r="A682" s="369"/>
      <c r="B682" s="369"/>
      <c r="C682" s="228" t="s">
        <v>12570</v>
      </c>
      <c r="D682" s="208" t="s">
        <v>12461</v>
      </c>
      <c r="E682" s="369"/>
      <c r="F682" s="369"/>
      <c r="G682" s="369"/>
      <c r="H682" s="370">
        <v>2</v>
      </c>
      <c r="I682" s="369"/>
      <c r="J682" s="369"/>
      <c r="K682" s="370"/>
    </row>
    <row r="683" spans="1:11" ht="12.75" customHeight="1">
      <c r="A683" s="369"/>
      <c r="B683" s="369"/>
      <c r="C683" s="228" t="s">
        <v>12571</v>
      </c>
      <c r="D683" s="208" t="s">
        <v>9293</v>
      </c>
      <c r="E683" s="369"/>
      <c r="F683" s="369"/>
      <c r="G683" s="369"/>
      <c r="H683" s="370">
        <v>1</v>
      </c>
      <c r="I683" s="369"/>
      <c r="J683" s="369"/>
      <c r="K683" s="370"/>
    </row>
    <row r="684" spans="1:11" ht="12.75" customHeight="1">
      <c r="A684" s="369"/>
      <c r="B684" s="369"/>
      <c r="C684" s="228" t="s">
        <v>12572</v>
      </c>
      <c r="D684" s="208" t="s">
        <v>9295</v>
      </c>
      <c r="E684" s="369"/>
      <c r="F684" s="369"/>
      <c r="G684" s="369"/>
      <c r="H684" s="370">
        <v>2</v>
      </c>
      <c r="I684" s="369"/>
      <c r="J684" s="369"/>
      <c r="K684" s="370"/>
    </row>
    <row r="685" spans="1:11" ht="12.75" customHeight="1">
      <c r="A685" s="369"/>
      <c r="B685" s="369"/>
      <c r="C685" s="228" t="s">
        <v>12573</v>
      </c>
      <c r="D685" s="208" t="s">
        <v>9297</v>
      </c>
      <c r="E685" s="369"/>
      <c r="F685" s="369"/>
      <c r="G685" s="369"/>
      <c r="H685" s="370">
        <v>2</v>
      </c>
      <c r="I685" s="369"/>
      <c r="J685" s="369"/>
      <c r="K685" s="370"/>
    </row>
    <row r="686" spans="1:11" ht="12.75" customHeight="1">
      <c r="A686" s="369"/>
      <c r="B686" s="369"/>
      <c r="C686" s="228" t="s">
        <v>12574</v>
      </c>
      <c r="D686" s="208" t="s">
        <v>9299</v>
      </c>
      <c r="E686" s="369"/>
      <c r="F686" s="369"/>
      <c r="G686" s="369"/>
      <c r="H686" s="370">
        <v>2</v>
      </c>
      <c r="I686" s="369"/>
      <c r="J686" s="369"/>
      <c r="K686" s="370"/>
    </row>
    <row r="687" spans="1:11" ht="12.75" customHeight="1">
      <c r="A687" s="369"/>
      <c r="B687" s="369"/>
      <c r="C687" s="228" t="s">
        <v>12575</v>
      </c>
      <c r="D687" s="205" t="s">
        <v>9301</v>
      </c>
      <c r="E687" s="369"/>
      <c r="F687" s="369"/>
      <c r="G687" s="369"/>
      <c r="H687" s="370">
        <v>1</v>
      </c>
      <c r="I687" s="369"/>
      <c r="J687" s="369"/>
      <c r="K687" s="370"/>
    </row>
    <row r="688" spans="1:11" ht="12.75" customHeight="1">
      <c r="A688" s="369"/>
      <c r="B688" s="369"/>
      <c r="C688" s="228" t="s">
        <v>12576</v>
      </c>
      <c r="D688" s="208" t="s">
        <v>9303</v>
      </c>
      <c r="E688" s="369"/>
      <c r="F688" s="369"/>
      <c r="G688" s="369"/>
      <c r="H688" s="370">
        <v>1</v>
      </c>
      <c r="I688" s="369"/>
      <c r="J688" s="369"/>
      <c r="K688" s="370"/>
    </row>
    <row r="689" spans="1:11" ht="12.75" customHeight="1">
      <c r="A689" s="369"/>
      <c r="B689" s="369"/>
      <c r="C689" s="228" t="s">
        <v>12577</v>
      </c>
      <c r="D689" s="208" t="s">
        <v>9305</v>
      </c>
      <c r="E689" s="369"/>
      <c r="F689" s="369"/>
      <c r="G689" s="369"/>
      <c r="H689" s="370">
        <v>1</v>
      </c>
      <c r="I689" s="369"/>
      <c r="J689" s="369"/>
      <c r="K689" s="370"/>
    </row>
    <row r="690" spans="1:11" ht="12.75" customHeight="1">
      <c r="A690" s="369"/>
      <c r="B690" s="369"/>
      <c r="C690" s="228" t="s">
        <v>12578</v>
      </c>
      <c r="D690" s="208" t="s">
        <v>9307</v>
      </c>
      <c r="E690" s="369"/>
      <c r="F690" s="369"/>
      <c r="G690" s="369"/>
      <c r="H690" s="370">
        <v>1</v>
      </c>
      <c r="I690" s="369"/>
      <c r="J690" s="369"/>
      <c r="K690" s="370"/>
    </row>
    <row r="691" spans="1:11" ht="12.75" customHeight="1">
      <c r="A691" s="369"/>
      <c r="B691" s="369"/>
      <c r="C691" s="228" t="s">
        <v>12579</v>
      </c>
      <c r="D691" s="208" t="s">
        <v>9309</v>
      </c>
      <c r="E691" s="369"/>
      <c r="F691" s="369"/>
      <c r="G691" s="369"/>
      <c r="H691" s="370">
        <v>2</v>
      </c>
      <c r="I691" s="369"/>
      <c r="J691" s="369"/>
      <c r="K691" s="370"/>
    </row>
    <row r="692" spans="1:11" ht="12.75" customHeight="1">
      <c r="A692" s="369"/>
      <c r="B692" s="369"/>
      <c r="C692" s="228" t="s">
        <v>12580</v>
      </c>
      <c r="D692" s="208" t="s">
        <v>9311</v>
      </c>
      <c r="E692" s="369"/>
      <c r="F692" s="369"/>
      <c r="G692" s="369"/>
      <c r="H692" s="370">
        <v>2</v>
      </c>
      <c r="I692" s="369"/>
      <c r="J692" s="369"/>
      <c r="K692" s="370"/>
    </row>
    <row r="693" spans="1:11" ht="12.75" customHeight="1">
      <c r="A693" s="369"/>
      <c r="B693" s="369"/>
      <c r="C693" s="228" t="s">
        <v>12581</v>
      </c>
      <c r="D693" s="208" t="s">
        <v>9313</v>
      </c>
      <c r="E693" s="369"/>
      <c r="F693" s="369"/>
      <c r="G693" s="369"/>
      <c r="H693" s="370">
        <v>2</v>
      </c>
      <c r="I693" s="369"/>
      <c r="J693" s="369"/>
      <c r="K693" s="370"/>
    </row>
    <row r="694" spans="1:11" ht="12.75" customHeight="1">
      <c r="A694" s="369"/>
      <c r="B694" s="369"/>
      <c r="C694" s="228" t="s">
        <v>12582</v>
      </c>
      <c r="D694" s="208" t="s">
        <v>9315</v>
      </c>
      <c r="E694" s="369"/>
      <c r="F694" s="369"/>
      <c r="G694" s="369"/>
      <c r="H694" s="370">
        <v>2</v>
      </c>
      <c r="I694" s="369"/>
      <c r="J694" s="369"/>
      <c r="K694" s="370"/>
    </row>
    <row r="695" spans="1:11" ht="12.75" customHeight="1">
      <c r="A695" s="369"/>
      <c r="B695" s="369"/>
      <c r="C695" s="228" t="s">
        <v>12583</v>
      </c>
      <c r="D695" s="208" t="s">
        <v>9317</v>
      </c>
      <c r="E695" s="369"/>
      <c r="F695" s="369"/>
      <c r="G695" s="369"/>
      <c r="H695" s="370">
        <v>2</v>
      </c>
      <c r="I695" s="369"/>
      <c r="J695" s="369"/>
      <c r="K695" s="370"/>
    </row>
    <row r="696" spans="1:11" ht="12.75" customHeight="1">
      <c r="A696" s="369"/>
      <c r="B696" s="369"/>
      <c r="C696" s="228" t="s">
        <v>12584</v>
      </c>
      <c r="D696" s="208" t="s">
        <v>9319</v>
      </c>
      <c r="E696" s="369"/>
      <c r="F696" s="369"/>
      <c r="G696" s="369"/>
      <c r="H696" s="370">
        <v>2</v>
      </c>
      <c r="I696" s="369"/>
      <c r="J696" s="369"/>
      <c r="K696" s="370"/>
    </row>
    <row r="697" spans="1:11" ht="12.75" customHeight="1">
      <c r="A697" s="369"/>
      <c r="B697" s="369"/>
      <c r="C697" s="228" t="s">
        <v>12585</v>
      </c>
      <c r="D697" s="208" t="s">
        <v>9321</v>
      </c>
      <c r="E697" s="369"/>
      <c r="F697" s="369"/>
      <c r="G697" s="369"/>
      <c r="H697" s="370">
        <v>1</v>
      </c>
      <c r="I697" s="369"/>
      <c r="J697" s="369"/>
      <c r="K697" s="370"/>
    </row>
    <row r="698" spans="1:11" ht="12.75" customHeight="1">
      <c r="A698" s="369"/>
      <c r="B698" s="369"/>
      <c r="C698" s="228" t="s">
        <v>12586</v>
      </c>
      <c r="D698" s="208" t="s">
        <v>9323</v>
      </c>
      <c r="E698" s="369"/>
      <c r="F698" s="369"/>
      <c r="G698" s="369"/>
      <c r="H698" s="370">
        <v>1</v>
      </c>
      <c r="I698" s="369"/>
      <c r="J698" s="369"/>
      <c r="K698" s="370"/>
    </row>
    <row r="699" spans="1:11" ht="12.75" customHeight="1">
      <c r="A699" s="369"/>
      <c r="B699" s="369"/>
      <c r="C699" s="228" t="s">
        <v>12587</v>
      </c>
      <c r="D699" s="208" t="s">
        <v>9325</v>
      </c>
      <c r="E699" s="369"/>
      <c r="F699" s="369"/>
      <c r="G699" s="369"/>
      <c r="H699" s="370">
        <v>2</v>
      </c>
      <c r="I699" s="369"/>
      <c r="J699" s="369"/>
      <c r="K699" s="370"/>
    </row>
    <row r="700" spans="1:11" ht="12.75" customHeight="1">
      <c r="A700" s="369"/>
      <c r="B700" s="369"/>
      <c r="C700" s="228" t="s">
        <v>12588</v>
      </c>
      <c r="D700" s="208" t="s">
        <v>9327</v>
      </c>
      <c r="E700" s="369"/>
      <c r="F700" s="369"/>
      <c r="G700" s="369"/>
      <c r="H700" s="370">
        <v>2</v>
      </c>
      <c r="I700" s="369"/>
      <c r="J700" s="369"/>
      <c r="K700" s="370"/>
    </row>
    <row r="701" spans="1:11" ht="12.75" customHeight="1">
      <c r="A701" s="369"/>
      <c r="B701" s="369"/>
      <c r="C701" s="228" t="s">
        <v>12589</v>
      </c>
      <c r="D701" s="208" t="s">
        <v>9329</v>
      </c>
      <c r="E701" s="369"/>
      <c r="F701" s="369"/>
      <c r="G701" s="369"/>
      <c r="H701" s="370">
        <v>2</v>
      </c>
      <c r="I701" s="369"/>
      <c r="J701" s="369"/>
      <c r="K701" s="370"/>
    </row>
    <row r="702" spans="1:11" ht="12.75" customHeight="1">
      <c r="A702" s="369"/>
      <c r="B702" s="369"/>
      <c r="C702" s="228" t="s">
        <v>12590</v>
      </c>
      <c r="D702" s="208" t="s">
        <v>9331</v>
      </c>
      <c r="E702" s="369"/>
      <c r="F702" s="369"/>
      <c r="G702" s="369"/>
      <c r="H702" s="370">
        <v>2</v>
      </c>
      <c r="I702" s="369"/>
      <c r="J702" s="369"/>
      <c r="K702" s="370"/>
    </row>
    <row r="703" spans="1:11" ht="12.75" customHeight="1">
      <c r="A703" s="369"/>
      <c r="B703" s="369"/>
      <c r="C703" s="228" t="s">
        <v>12591</v>
      </c>
      <c r="D703" s="208" t="s">
        <v>9333</v>
      </c>
      <c r="E703" s="369"/>
      <c r="F703" s="369"/>
      <c r="G703" s="369"/>
      <c r="H703" s="370">
        <v>2</v>
      </c>
      <c r="I703" s="369"/>
      <c r="J703" s="369"/>
      <c r="K703" s="370"/>
    </row>
    <row r="704" spans="1:11" ht="12.75" customHeight="1">
      <c r="A704" s="369"/>
      <c r="B704" s="369"/>
      <c r="C704" s="228" t="s">
        <v>12592</v>
      </c>
      <c r="D704" s="208" t="s">
        <v>9335</v>
      </c>
      <c r="E704" s="369"/>
      <c r="F704" s="369"/>
      <c r="G704" s="369"/>
      <c r="H704" s="370">
        <v>2</v>
      </c>
      <c r="I704" s="369"/>
      <c r="J704" s="369"/>
      <c r="K704" s="370"/>
    </row>
    <row r="705" spans="1:11" ht="12.75" customHeight="1">
      <c r="A705" s="369"/>
      <c r="B705" s="369"/>
      <c r="C705" s="228" t="s">
        <v>12593</v>
      </c>
      <c r="D705" s="208" t="s">
        <v>9337</v>
      </c>
      <c r="E705" s="369"/>
      <c r="F705" s="369"/>
      <c r="G705" s="369"/>
      <c r="H705" s="370">
        <v>2</v>
      </c>
      <c r="I705" s="369"/>
      <c r="J705" s="369"/>
      <c r="K705" s="370"/>
    </row>
    <row r="706" spans="1:11" ht="12.75" customHeight="1">
      <c r="A706" s="369"/>
      <c r="B706" s="369"/>
      <c r="C706" s="228" t="s">
        <v>12594</v>
      </c>
      <c r="D706" s="208" t="s">
        <v>9339</v>
      </c>
      <c r="E706" s="369"/>
      <c r="F706" s="369"/>
      <c r="G706" s="369"/>
      <c r="H706" s="370">
        <v>2</v>
      </c>
      <c r="I706" s="369"/>
      <c r="J706" s="369"/>
      <c r="K706" s="370"/>
    </row>
    <row r="707" spans="1:11" ht="12.75" customHeight="1">
      <c r="A707" s="369"/>
      <c r="B707" s="369"/>
      <c r="C707" s="228" t="s">
        <v>12595</v>
      </c>
      <c r="D707" s="208" t="s">
        <v>9341</v>
      </c>
      <c r="E707" s="369"/>
      <c r="F707" s="369"/>
      <c r="G707" s="369"/>
      <c r="H707" s="370">
        <v>1</v>
      </c>
      <c r="I707" s="369"/>
      <c r="J707" s="369"/>
      <c r="K707" s="370"/>
    </row>
    <row r="708" spans="1:11" ht="12.75" customHeight="1">
      <c r="A708" s="369"/>
      <c r="B708" s="369"/>
      <c r="C708" s="228" t="s">
        <v>12596</v>
      </c>
      <c r="D708" s="208" t="s">
        <v>9343</v>
      </c>
      <c r="E708" s="369"/>
      <c r="F708" s="369"/>
      <c r="G708" s="369"/>
      <c r="H708" s="370">
        <v>1</v>
      </c>
      <c r="I708" s="369"/>
      <c r="J708" s="369"/>
      <c r="K708" s="370"/>
    </row>
    <row r="709" spans="1:11" ht="12.75" customHeight="1">
      <c r="A709" s="369"/>
      <c r="B709" s="369"/>
      <c r="C709" s="228" t="s">
        <v>12597</v>
      </c>
      <c r="D709" s="208" t="s">
        <v>9345</v>
      </c>
      <c r="E709" s="369"/>
      <c r="F709" s="369"/>
      <c r="G709" s="369"/>
      <c r="H709" s="370">
        <v>1</v>
      </c>
      <c r="I709" s="369"/>
      <c r="J709" s="369"/>
      <c r="K709" s="370"/>
    </row>
    <row r="710" spans="1:11" ht="12.75" customHeight="1">
      <c r="A710" s="369"/>
      <c r="B710" s="369"/>
      <c r="C710" s="228" t="s">
        <v>12598</v>
      </c>
      <c r="D710" s="208" t="s">
        <v>9347</v>
      </c>
      <c r="E710" s="369"/>
      <c r="F710" s="369"/>
      <c r="G710" s="369"/>
      <c r="H710" s="370">
        <v>1</v>
      </c>
      <c r="I710" s="369"/>
      <c r="J710" s="369"/>
      <c r="K710" s="370"/>
    </row>
    <row r="711" spans="1:11" ht="12.75" customHeight="1">
      <c r="A711" s="369"/>
      <c r="B711" s="369"/>
      <c r="C711" s="228" t="s">
        <v>12599</v>
      </c>
      <c r="D711" s="208" t="s">
        <v>9349</v>
      </c>
      <c r="E711" s="369"/>
      <c r="F711" s="369"/>
      <c r="G711" s="369"/>
      <c r="H711" s="370">
        <v>1</v>
      </c>
      <c r="I711" s="369"/>
      <c r="J711" s="369"/>
      <c r="K711" s="370"/>
    </row>
    <row r="712" spans="1:11" ht="12.75" customHeight="1">
      <c r="A712" s="369"/>
      <c r="B712" s="369"/>
      <c r="C712" s="228" t="s">
        <v>9350</v>
      </c>
      <c r="D712" s="416" t="s">
        <v>9351</v>
      </c>
      <c r="E712" s="369"/>
      <c r="F712" s="369"/>
      <c r="G712" s="369"/>
      <c r="H712" s="370">
        <v>1</v>
      </c>
      <c r="I712" s="369"/>
      <c r="J712" s="369"/>
      <c r="K712" s="370"/>
    </row>
    <row r="713" spans="1:11" ht="12.75" customHeight="1">
      <c r="A713" s="369"/>
      <c r="B713" s="369"/>
      <c r="C713" s="228" t="s">
        <v>11560</v>
      </c>
      <c r="D713" s="393" t="s">
        <v>9353</v>
      </c>
      <c r="E713" s="369"/>
      <c r="F713" s="369"/>
      <c r="G713" s="369"/>
      <c r="H713" s="370">
        <v>1</v>
      </c>
      <c r="I713" s="369"/>
      <c r="J713" s="369"/>
      <c r="K713" s="370"/>
    </row>
    <row r="714" spans="1:11" ht="12.75" customHeight="1">
      <c r="A714" s="369"/>
      <c r="B714" s="369"/>
      <c r="C714" s="228" t="s">
        <v>11561</v>
      </c>
      <c r="D714" s="208" t="s">
        <v>9355</v>
      </c>
      <c r="E714" s="369"/>
      <c r="F714" s="369"/>
      <c r="G714" s="369"/>
      <c r="H714" s="370">
        <v>1</v>
      </c>
      <c r="I714" s="369"/>
      <c r="J714" s="369"/>
      <c r="K714" s="370"/>
    </row>
    <row r="715" spans="1:11" ht="12.75" customHeight="1">
      <c r="A715" s="369"/>
      <c r="B715" s="369"/>
      <c r="C715" s="228" t="s">
        <v>11562</v>
      </c>
      <c r="D715" s="208" t="s">
        <v>9357</v>
      </c>
      <c r="E715" s="369"/>
      <c r="F715" s="369"/>
      <c r="G715" s="369"/>
      <c r="H715" s="370">
        <v>1</v>
      </c>
      <c r="I715" s="369"/>
      <c r="J715" s="369"/>
      <c r="K715" s="370"/>
    </row>
    <row r="716" spans="1:11" ht="12.75" customHeight="1">
      <c r="A716" s="369"/>
      <c r="B716" s="369"/>
      <c r="C716" s="228" t="s">
        <v>11563</v>
      </c>
      <c r="D716" s="208" t="s">
        <v>9359</v>
      </c>
      <c r="E716" s="369"/>
      <c r="F716" s="369"/>
      <c r="G716" s="369"/>
      <c r="H716" s="370">
        <v>1</v>
      </c>
      <c r="I716" s="369"/>
      <c r="J716" s="369"/>
      <c r="K716" s="370"/>
    </row>
    <row r="717" spans="1:11" ht="12.75" customHeight="1">
      <c r="A717" s="369"/>
      <c r="B717" s="369"/>
      <c r="C717" s="228" t="s">
        <v>11564</v>
      </c>
      <c r="D717" s="208" t="s">
        <v>9361</v>
      </c>
      <c r="E717" s="369"/>
      <c r="F717" s="369"/>
      <c r="G717" s="369"/>
      <c r="H717" s="370">
        <v>1</v>
      </c>
      <c r="I717" s="369"/>
      <c r="J717" s="369"/>
      <c r="K717" s="370"/>
    </row>
    <row r="718" spans="1:11" ht="12.75" customHeight="1">
      <c r="A718" s="369"/>
      <c r="B718" s="369"/>
      <c r="C718" s="228" t="s">
        <v>11566</v>
      </c>
      <c r="D718" s="208" t="s">
        <v>9363</v>
      </c>
      <c r="E718" s="369"/>
      <c r="F718" s="369"/>
      <c r="G718" s="369"/>
      <c r="H718" s="370">
        <v>1</v>
      </c>
      <c r="I718" s="369"/>
      <c r="J718" s="369"/>
      <c r="K718" s="370"/>
    </row>
    <row r="719" spans="1:11" ht="12.75" customHeight="1">
      <c r="A719" s="369"/>
      <c r="B719" s="369"/>
      <c r="C719" s="228" t="s">
        <v>11568</v>
      </c>
      <c r="D719" s="208" t="s">
        <v>9365</v>
      </c>
      <c r="E719" s="369"/>
      <c r="F719" s="369"/>
      <c r="G719" s="369"/>
      <c r="H719" s="370">
        <v>1</v>
      </c>
      <c r="I719" s="369"/>
      <c r="J719" s="369"/>
      <c r="K719" s="370"/>
    </row>
    <row r="720" spans="1:11" ht="12.75" customHeight="1">
      <c r="A720" s="369"/>
      <c r="B720" s="369"/>
      <c r="C720" s="228" t="s">
        <v>11570</v>
      </c>
      <c r="D720" s="208" t="s">
        <v>9367</v>
      </c>
      <c r="E720" s="369"/>
      <c r="F720" s="369"/>
      <c r="G720" s="369"/>
      <c r="H720" s="370">
        <v>1</v>
      </c>
      <c r="I720" s="369"/>
      <c r="J720" s="369"/>
      <c r="K720" s="370"/>
    </row>
    <row r="721" spans="1:11" ht="12.75" customHeight="1">
      <c r="A721" s="369"/>
      <c r="B721" s="369"/>
      <c r="C721" s="228" t="s">
        <v>11572</v>
      </c>
      <c r="D721" s="208" t="s">
        <v>9369</v>
      </c>
      <c r="E721" s="369"/>
      <c r="F721" s="369"/>
      <c r="G721" s="369"/>
      <c r="H721" s="370">
        <v>1</v>
      </c>
      <c r="I721" s="369"/>
      <c r="J721" s="369"/>
      <c r="K721" s="370"/>
    </row>
    <row r="722" spans="1:11" ht="12.75" customHeight="1">
      <c r="A722" s="369"/>
      <c r="B722" s="369"/>
      <c r="C722" s="228" t="s">
        <v>12600</v>
      </c>
      <c r="D722" s="208" t="s">
        <v>9371</v>
      </c>
      <c r="E722" s="369"/>
      <c r="F722" s="369"/>
      <c r="G722" s="369"/>
      <c r="H722" s="370">
        <v>1</v>
      </c>
      <c r="I722" s="369"/>
      <c r="J722" s="369"/>
      <c r="K722" s="370"/>
    </row>
    <row r="723" spans="1:11" ht="12.75" customHeight="1">
      <c r="A723" s="369"/>
      <c r="B723" s="369"/>
      <c r="C723" s="228" t="s">
        <v>12601</v>
      </c>
      <c r="D723" s="208" t="s">
        <v>9373</v>
      </c>
      <c r="E723" s="369"/>
      <c r="F723" s="369"/>
      <c r="G723" s="369"/>
      <c r="H723" s="370">
        <v>1</v>
      </c>
      <c r="I723" s="369"/>
      <c r="J723" s="369"/>
      <c r="K723" s="370"/>
    </row>
    <row r="724" spans="1:11" ht="12.75" customHeight="1">
      <c r="A724" s="369"/>
      <c r="B724" s="369"/>
      <c r="C724" s="228" t="s">
        <v>12602</v>
      </c>
      <c r="D724" s="205" t="s">
        <v>9375</v>
      </c>
      <c r="E724" s="369"/>
      <c r="F724" s="369"/>
      <c r="G724" s="369"/>
      <c r="H724" s="370">
        <v>1</v>
      </c>
      <c r="I724" s="369"/>
      <c r="J724" s="369"/>
      <c r="K724" s="370"/>
    </row>
    <row r="725" spans="1:11" ht="12.75" customHeight="1">
      <c r="A725" s="369"/>
      <c r="B725" s="369"/>
      <c r="C725" s="228" t="s">
        <v>12603</v>
      </c>
      <c r="D725" s="208" t="s">
        <v>9377</v>
      </c>
      <c r="E725" s="369"/>
      <c r="F725" s="369"/>
      <c r="G725" s="369"/>
      <c r="H725" s="370">
        <v>1</v>
      </c>
      <c r="I725" s="369"/>
      <c r="J725" s="369"/>
      <c r="K725" s="370"/>
    </row>
    <row r="726" spans="1:11" ht="12.75" customHeight="1">
      <c r="A726" s="369"/>
      <c r="B726" s="369"/>
      <c r="C726" s="228" t="s">
        <v>12604</v>
      </c>
      <c r="D726" s="205" t="s">
        <v>9754</v>
      </c>
      <c r="E726" s="369" t="s">
        <v>151</v>
      </c>
      <c r="F726" s="369" t="s">
        <v>16</v>
      </c>
      <c r="G726" s="369" t="s">
        <v>17</v>
      </c>
      <c r="H726" s="370">
        <v>1</v>
      </c>
      <c r="I726" s="369"/>
      <c r="J726" s="369"/>
      <c r="K726" s="370"/>
    </row>
    <row r="727" spans="1:11" ht="12.75" customHeight="1">
      <c r="A727" s="369"/>
      <c r="B727" s="369"/>
      <c r="C727" s="228" t="s">
        <v>12605</v>
      </c>
      <c r="D727" s="378" t="s">
        <v>9756</v>
      </c>
      <c r="E727" s="369"/>
      <c r="F727" s="369"/>
      <c r="G727" s="369"/>
      <c r="H727" s="370">
        <v>1</v>
      </c>
      <c r="I727" s="369"/>
      <c r="J727" s="369"/>
      <c r="K727" s="370"/>
    </row>
    <row r="728" spans="1:11" ht="12.75" customHeight="1">
      <c r="A728" s="369"/>
      <c r="B728" s="369"/>
      <c r="C728" s="228" t="s">
        <v>12606</v>
      </c>
      <c r="D728" s="240" t="s">
        <v>9758</v>
      </c>
      <c r="E728" s="369"/>
      <c r="F728" s="369"/>
      <c r="G728" s="369"/>
      <c r="H728" s="370">
        <v>1</v>
      </c>
      <c r="I728" s="369"/>
      <c r="J728" s="369"/>
      <c r="K728" s="370"/>
    </row>
    <row r="729" spans="1:11" ht="12.75" customHeight="1">
      <c r="A729" s="369"/>
      <c r="B729" s="369"/>
      <c r="C729" s="228" t="s">
        <v>12607</v>
      </c>
      <c r="D729" s="240" t="s">
        <v>9760</v>
      </c>
      <c r="E729" s="369"/>
      <c r="F729" s="369"/>
      <c r="G729" s="369"/>
      <c r="H729" s="370">
        <v>1</v>
      </c>
      <c r="I729" s="369"/>
      <c r="J729" s="369"/>
      <c r="K729" s="370"/>
    </row>
    <row r="730" spans="1:11" ht="12.75" customHeight="1">
      <c r="A730" s="369"/>
      <c r="B730" s="369"/>
      <c r="C730" s="228" t="s">
        <v>12608</v>
      </c>
      <c r="D730" s="205" t="s">
        <v>9762</v>
      </c>
      <c r="E730" s="369"/>
      <c r="F730" s="369"/>
      <c r="G730" s="369"/>
      <c r="H730" s="370">
        <v>1</v>
      </c>
      <c r="I730" s="369"/>
      <c r="J730" s="369"/>
      <c r="K730" s="370"/>
    </row>
    <row r="731" spans="1:11" ht="12.75" customHeight="1">
      <c r="A731" s="369"/>
      <c r="B731" s="369"/>
      <c r="C731" s="228" t="s">
        <v>12609</v>
      </c>
      <c r="D731" s="208" t="s">
        <v>9764</v>
      </c>
      <c r="E731" s="369"/>
      <c r="F731" s="369"/>
      <c r="G731" s="369"/>
      <c r="H731" s="370">
        <v>1</v>
      </c>
      <c r="I731" s="369"/>
      <c r="J731" s="369"/>
      <c r="K731" s="370"/>
    </row>
    <row r="732" spans="1:11" ht="12.75" customHeight="1">
      <c r="A732" s="369"/>
      <c r="B732" s="369"/>
      <c r="C732" s="228" t="s">
        <v>12610</v>
      </c>
      <c r="D732" s="208" t="s">
        <v>9766</v>
      </c>
      <c r="E732" s="369"/>
      <c r="F732" s="369"/>
      <c r="G732" s="369"/>
      <c r="H732" s="370">
        <v>1</v>
      </c>
      <c r="I732" s="369"/>
      <c r="J732" s="369"/>
      <c r="K732" s="370"/>
    </row>
    <row r="733" spans="1:11" ht="12.75" customHeight="1">
      <c r="A733" s="369"/>
      <c r="B733" s="369"/>
      <c r="C733" s="228" t="s">
        <v>12611</v>
      </c>
      <c r="D733" s="208" t="s">
        <v>9768</v>
      </c>
      <c r="E733" s="369"/>
      <c r="F733" s="369"/>
      <c r="G733" s="369"/>
      <c r="H733" s="370">
        <v>1</v>
      </c>
      <c r="I733" s="369"/>
      <c r="J733" s="369"/>
      <c r="K733" s="370"/>
    </row>
    <row r="734" spans="1:11" ht="12.75" customHeight="1">
      <c r="A734" s="369"/>
      <c r="B734" s="369"/>
      <c r="C734" s="228" t="s">
        <v>12612</v>
      </c>
      <c r="D734" s="208" t="s">
        <v>9770</v>
      </c>
      <c r="E734" s="369"/>
      <c r="F734" s="369"/>
      <c r="G734" s="369"/>
      <c r="H734" s="370">
        <v>2</v>
      </c>
      <c r="I734" s="369"/>
      <c r="J734" s="369"/>
      <c r="K734" s="370"/>
    </row>
    <row r="735" spans="1:11" ht="12.75" customHeight="1">
      <c r="A735" s="369"/>
      <c r="B735" s="369"/>
      <c r="C735" s="228" t="s">
        <v>12613</v>
      </c>
      <c r="D735" s="208" t="s">
        <v>12506</v>
      </c>
      <c r="E735" s="369"/>
      <c r="F735" s="369"/>
      <c r="G735" s="369"/>
      <c r="H735" s="370">
        <v>2</v>
      </c>
      <c r="I735" s="369"/>
      <c r="J735" s="369"/>
      <c r="K735" s="370"/>
    </row>
    <row r="736" spans="1:11" ht="12.75" customHeight="1">
      <c r="A736" s="369"/>
      <c r="B736" s="369"/>
      <c r="C736" s="228" t="s">
        <v>12614</v>
      </c>
      <c r="D736" s="208" t="s">
        <v>12508</v>
      </c>
      <c r="E736" s="369"/>
      <c r="F736" s="369"/>
      <c r="G736" s="369"/>
      <c r="H736" s="370">
        <v>2</v>
      </c>
      <c r="I736" s="369"/>
      <c r="J736" s="369"/>
      <c r="K736" s="370"/>
    </row>
    <row r="737" spans="1:11" ht="12.75" customHeight="1">
      <c r="A737" s="369"/>
      <c r="B737" s="369"/>
      <c r="C737" s="228" t="s">
        <v>12615</v>
      </c>
      <c r="D737" s="208" t="s">
        <v>12510</v>
      </c>
      <c r="E737" s="369"/>
      <c r="F737" s="369"/>
      <c r="G737" s="369"/>
      <c r="H737" s="370">
        <v>2</v>
      </c>
      <c r="I737" s="369"/>
      <c r="J737" s="369"/>
      <c r="K737" s="370"/>
    </row>
    <row r="738" spans="1:11" ht="12.75" customHeight="1">
      <c r="A738" s="369"/>
      <c r="B738" s="369"/>
      <c r="C738" s="228" t="s">
        <v>12616</v>
      </c>
      <c r="D738" s="208" t="s">
        <v>12512</v>
      </c>
      <c r="E738" s="369"/>
      <c r="F738" s="369"/>
      <c r="G738" s="369"/>
      <c r="H738" s="370">
        <v>2</v>
      </c>
      <c r="I738" s="369"/>
      <c r="J738" s="369"/>
      <c r="K738" s="370"/>
    </row>
    <row r="739" spans="1:11" ht="12.75" customHeight="1">
      <c r="A739" s="369"/>
      <c r="B739" s="369"/>
      <c r="C739" s="422" t="s">
        <v>12617</v>
      </c>
      <c r="D739" s="208" t="s">
        <v>9780</v>
      </c>
      <c r="E739" s="369"/>
      <c r="F739" s="369"/>
      <c r="G739" s="369"/>
      <c r="H739" s="370">
        <v>1</v>
      </c>
      <c r="I739" s="369"/>
      <c r="J739" s="369"/>
      <c r="K739" s="370"/>
    </row>
    <row r="740" spans="1:11" ht="12.75" customHeight="1">
      <c r="A740" s="369"/>
      <c r="B740" s="369"/>
      <c r="C740" s="422" t="s">
        <v>12618</v>
      </c>
      <c r="D740" s="208" t="s">
        <v>12515</v>
      </c>
      <c r="E740" s="369"/>
      <c r="F740" s="369"/>
      <c r="G740" s="369"/>
      <c r="H740" s="370">
        <v>1</v>
      </c>
      <c r="I740" s="369"/>
      <c r="J740" s="369"/>
      <c r="K740" s="370"/>
    </row>
    <row r="741" spans="1:11" ht="12.75" customHeight="1">
      <c r="A741" s="369"/>
      <c r="B741" s="369"/>
      <c r="C741" s="422" t="s">
        <v>12619</v>
      </c>
      <c r="D741" s="416" t="s">
        <v>12517</v>
      </c>
      <c r="E741" s="369"/>
      <c r="F741" s="369"/>
      <c r="G741" s="369"/>
      <c r="H741" s="370">
        <v>1</v>
      </c>
      <c r="I741" s="369"/>
      <c r="J741" s="369"/>
      <c r="K741" s="370"/>
    </row>
    <row r="742" spans="1:11" ht="12.75" customHeight="1">
      <c r="A742" s="369"/>
      <c r="B742" s="369"/>
      <c r="C742" s="422" t="s">
        <v>12620</v>
      </c>
      <c r="D742" s="208" t="s">
        <v>12621</v>
      </c>
      <c r="E742" s="369"/>
      <c r="F742" s="369"/>
      <c r="G742" s="369"/>
      <c r="H742" s="370">
        <v>1</v>
      </c>
      <c r="I742" s="369"/>
      <c r="J742" s="369"/>
      <c r="K742" s="370"/>
    </row>
    <row r="743" spans="1:11" ht="12.75" customHeight="1">
      <c r="A743" s="369"/>
      <c r="B743" s="369"/>
      <c r="C743" s="422" t="s">
        <v>12622</v>
      </c>
      <c r="D743" s="205" t="s">
        <v>9788</v>
      </c>
      <c r="E743" s="369"/>
      <c r="F743" s="369"/>
      <c r="G743" s="369"/>
      <c r="H743" s="370">
        <v>1</v>
      </c>
      <c r="I743" s="369"/>
      <c r="J743" s="369"/>
      <c r="K743" s="370"/>
    </row>
    <row r="744" spans="1:11" ht="12.75" customHeight="1">
      <c r="A744" s="369"/>
      <c r="B744" s="369"/>
      <c r="C744" s="422" t="s">
        <v>12623</v>
      </c>
      <c r="D744" s="208" t="s">
        <v>9790</v>
      </c>
      <c r="E744" s="369"/>
      <c r="F744" s="369"/>
      <c r="G744" s="369"/>
      <c r="H744" s="370">
        <v>1</v>
      </c>
      <c r="I744" s="369"/>
      <c r="J744" s="369"/>
      <c r="K744" s="370"/>
    </row>
    <row r="745" spans="1:11" ht="12.75" customHeight="1">
      <c r="A745" s="369"/>
      <c r="B745" s="369"/>
      <c r="C745" s="422" t="s">
        <v>12624</v>
      </c>
      <c r="D745" s="208" t="s">
        <v>9792</v>
      </c>
      <c r="E745" s="369"/>
      <c r="F745" s="369"/>
      <c r="G745" s="369"/>
      <c r="H745" s="370">
        <v>1</v>
      </c>
      <c r="I745" s="369"/>
      <c r="J745" s="369"/>
      <c r="K745" s="370"/>
    </row>
    <row r="746" spans="1:11" ht="12.75" customHeight="1">
      <c r="A746" s="369"/>
      <c r="B746" s="369"/>
      <c r="C746" s="422" t="s">
        <v>12625</v>
      </c>
      <c r="D746" s="208" t="s">
        <v>9794</v>
      </c>
      <c r="E746" s="369"/>
      <c r="F746" s="369"/>
      <c r="G746" s="369"/>
      <c r="H746" s="370">
        <v>1</v>
      </c>
      <c r="I746" s="369"/>
      <c r="J746" s="369"/>
      <c r="K746" s="370"/>
    </row>
    <row r="747" spans="1:11" ht="12.75" customHeight="1">
      <c r="A747" s="369"/>
      <c r="B747" s="369"/>
      <c r="C747" s="422" t="s">
        <v>12626</v>
      </c>
      <c r="D747" s="208" t="s">
        <v>9796</v>
      </c>
      <c r="E747" s="369"/>
      <c r="F747" s="369"/>
      <c r="G747" s="369"/>
      <c r="H747" s="370">
        <v>2</v>
      </c>
      <c r="I747" s="369"/>
      <c r="J747" s="369"/>
      <c r="K747" s="370"/>
    </row>
    <row r="748" spans="1:11" ht="12.75" customHeight="1">
      <c r="A748" s="369"/>
      <c r="B748" s="369"/>
      <c r="C748" s="422" t="s">
        <v>12627</v>
      </c>
      <c r="D748" s="208" t="s">
        <v>9798</v>
      </c>
      <c r="E748" s="369"/>
      <c r="F748" s="369"/>
      <c r="G748" s="369"/>
      <c r="H748" s="370">
        <v>2</v>
      </c>
      <c r="I748" s="369"/>
      <c r="J748" s="369"/>
      <c r="K748" s="370"/>
    </row>
    <row r="749" spans="1:11" ht="12.75" customHeight="1">
      <c r="A749" s="369"/>
      <c r="B749" s="369"/>
      <c r="C749" s="422" t="s">
        <v>12628</v>
      </c>
      <c r="D749" s="208" t="s">
        <v>9800</v>
      </c>
      <c r="E749" s="369"/>
      <c r="F749" s="369"/>
      <c r="G749" s="369"/>
      <c r="H749" s="370">
        <v>2</v>
      </c>
      <c r="I749" s="369"/>
      <c r="J749" s="369"/>
      <c r="K749" s="370"/>
    </row>
    <row r="750" spans="1:11" ht="12.75" customHeight="1">
      <c r="A750" s="369"/>
      <c r="B750" s="369"/>
      <c r="C750" s="422" t="s">
        <v>12629</v>
      </c>
      <c r="D750" s="208" t="s">
        <v>9802</v>
      </c>
      <c r="E750" s="369"/>
      <c r="F750" s="369"/>
      <c r="G750" s="369"/>
      <c r="H750" s="370">
        <v>2</v>
      </c>
      <c r="I750" s="369"/>
      <c r="J750" s="369"/>
      <c r="K750" s="370"/>
    </row>
    <row r="751" spans="1:11" ht="12.75" customHeight="1">
      <c r="A751" s="369"/>
      <c r="B751" s="369"/>
      <c r="C751" s="422" t="s">
        <v>12630</v>
      </c>
      <c r="D751" s="208" t="s">
        <v>9804</v>
      </c>
      <c r="E751" s="369"/>
      <c r="F751" s="369"/>
      <c r="G751" s="369"/>
      <c r="H751" s="370">
        <v>2</v>
      </c>
      <c r="I751" s="369"/>
      <c r="J751" s="369"/>
      <c r="K751" s="370"/>
    </row>
    <row r="752" spans="1:11" ht="12.75" customHeight="1">
      <c r="A752" s="369"/>
      <c r="B752" s="369"/>
      <c r="C752" s="422" t="s">
        <v>12631</v>
      </c>
      <c r="D752" s="208" t="s">
        <v>9806</v>
      </c>
      <c r="E752" s="369"/>
      <c r="F752" s="369"/>
      <c r="G752" s="369"/>
      <c r="H752" s="370">
        <v>2</v>
      </c>
      <c r="I752" s="369"/>
      <c r="J752" s="369"/>
      <c r="K752" s="370"/>
    </row>
    <row r="753" spans="1:11" ht="12.75" customHeight="1">
      <c r="A753" s="369"/>
      <c r="B753" s="369"/>
      <c r="C753" s="422" t="s">
        <v>12632</v>
      </c>
      <c r="D753" s="208" t="s">
        <v>9808</v>
      </c>
      <c r="E753" s="369"/>
      <c r="F753" s="369"/>
      <c r="G753" s="369"/>
      <c r="H753" s="370">
        <v>1</v>
      </c>
      <c r="I753" s="369"/>
      <c r="J753" s="369"/>
      <c r="K753" s="370"/>
    </row>
    <row r="754" spans="1:11" ht="12.75" customHeight="1">
      <c r="A754" s="369"/>
      <c r="B754" s="369"/>
      <c r="C754" s="422" t="s">
        <v>12633</v>
      </c>
      <c r="D754" s="208" t="s">
        <v>9810</v>
      </c>
      <c r="E754" s="369"/>
      <c r="F754" s="369"/>
      <c r="G754" s="369"/>
      <c r="H754" s="370">
        <v>1</v>
      </c>
      <c r="I754" s="369"/>
      <c r="J754" s="369"/>
      <c r="K754" s="370"/>
    </row>
    <row r="755" spans="1:11" ht="12.75" customHeight="1">
      <c r="A755" s="369"/>
      <c r="B755" s="369"/>
      <c r="C755" s="422" t="s">
        <v>12634</v>
      </c>
      <c r="D755" s="208" t="s">
        <v>9812</v>
      </c>
      <c r="E755" s="369"/>
      <c r="F755" s="369"/>
      <c r="G755" s="369"/>
      <c r="H755" s="370">
        <v>2</v>
      </c>
      <c r="I755" s="369"/>
      <c r="J755" s="369"/>
      <c r="K755" s="370"/>
    </row>
    <row r="756" spans="1:11" ht="12.75" customHeight="1">
      <c r="A756" s="369"/>
      <c r="B756" s="369"/>
      <c r="C756" s="422" t="s">
        <v>12635</v>
      </c>
      <c r="D756" s="208" t="s">
        <v>9814</v>
      </c>
      <c r="E756" s="369"/>
      <c r="F756" s="369"/>
      <c r="G756" s="369"/>
      <c r="H756" s="370">
        <v>2</v>
      </c>
      <c r="I756" s="369"/>
      <c r="J756" s="369"/>
      <c r="K756" s="370"/>
    </row>
    <row r="757" spans="1:11" ht="12.75" customHeight="1">
      <c r="A757" s="369"/>
      <c r="B757" s="369"/>
      <c r="C757" s="422" t="s">
        <v>12636</v>
      </c>
      <c r="D757" s="208" t="s">
        <v>9816</v>
      </c>
      <c r="E757" s="369"/>
      <c r="F757" s="369"/>
      <c r="G757" s="369"/>
      <c r="H757" s="370">
        <v>2</v>
      </c>
      <c r="I757" s="369"/>
      <c r="J757" s="369"/>
      <c r="K757" s="370"/>
    </row>
    <row r="758" spans="1:11" ht="12.75" customHeight="1">
      <c r="A758" s="369"/>
      <c r="B758" s="369"/>
      <c r="C758" s="422" t="s">
        <v>12637</v>
      </c>
      <c r="D758" s="208" t="s">
        <v>9818</v>
      </c>
      <c r="E758" s="369"/>
      <c r="F758" s="369"/>
      <c r="G758" s="369"/>
      <c r="H758" s="370">
        <v>2</v>
      </c>
      <c r="I758" s="369"/>
      <c r="J758" s="369"/>
      <c r="K758" s="370"/>
    </row>
    <row r="759" spans="1:11" ht="12.75" customHeight="1">
      <c r="A759" s="369"/>
      <c r="B759" s="369"/>
      <c r="C759" s="422" t="s">
        <v>12638</v>
      </c>
      <c r="D759" s="208" t="s">
        <v>9820</v>
      </c>
      <c r="E759" s="369"/>
      <c r="F759" s="369"/>
      <c r="G759" s="369"/>
      <c r="H759" s="370">
        <v>2</v>
      </c>
      <c r="I759" s="369"/>
      <c r="J759" s="369"/>
      <c r="K759" s="370"/>
    </row>
    <row r="760" spans="1:11" ht="12.75" customHeight="1">
      <c r="A760" s="369"/>
      <c r="B760" s="369"/>
      <c r="C760" s="422" t="s">
        <v>12639</v>
      </c>
      <c r="D760" s="208" t="s">
        <v>9822</v>
      </c>
      <c r="E760" s="369"/>
      <c r="F760" s="369"/>
      <c r="G760" s="369"/>
      <c r="H760" s="370">
        <v>2</v>
      </c>
      <c r="I760" s="369"/>
      <c r="J760" s="369"/>
      <c r="K760" s="370"/>
    </row>
    <row r="761" spans="1:11" ht="12.75" customHeight="1">
      <c r="A761" s="369"/>
      <c r="B761" s="369"/>
      <c r="C761" s="422" t="s">
        <v>12640</v>
      </c>
      <c r="D761" s="208" t="s">
        <v>9824</v>
      </c>
      <c r="E761" s="369"/>
      <c r="F761" s="369"/>
      <c r="G761" s="369"/>
      <c r="H761" s="370">
        <v>2</v>
      </c>
      <c r="I761" s="369"/>
      <c r="J761" s="369"/>
      <c r="K761" s="370"/>
    </row>
    <row r="762" spans="1:11" ht="12.75" customHeight="1">
      <c r="A762" s="369"/>
      <c r="B762" s="369"/>
      <c r="C762" s="422" t="s">
        <v>12641</v>
      </c>
      <c r="D762" s="208" t="s">
        <v>9826</v>
      </c>
      <c r="E762" s="369"/>
      <c r="F762" s="369"/>
      <c r="G762" s="369"/>
      <c r="H762" s="370">
        <v>2</v>
      </c>
      <c r="I762" s="369"/>
      <c r="J762" s="369"/>
      <c r="K762" s="370"/>
    </row>
    <row r="763" spans="1:11" ht="12.75" customHeight="1">
      <c r="A763" s="369"/>
      <c r="B763" s="369"/>
      <c r="C763" s="422" t="s">
        <v>12642</v>
      </c>
      <c r="D763" s="208" t="s">
        <v>9828</v>
      </c>
      <c r="E763" s="369"/>
      <c r="F763" s="369"/>
      <c r="G763" s="369"/>
      <c r="H763" s="370">
        <v>1</v>
      </c>
      <c r="I763" s="369"/>
      <c r="J763" s="369"/>
      <c r="K763" s="370"/>
    </row>
    <row r="764" spans="1:11" ht="12.75" customHeight="1">
      <c r="A764" s="369"/>
      <c r="B764" s="369"/>
      <c r="C764" s="422" t="s">
        <v>12643</v>
      </c>
      <c r="D764" s="208" t="s">
        <v>9830</v>
      </c>
      <c r="E764" s="369"/>
      <c r="F764" s="369"/>
      <c r="G764" s="369"/>
      <c r="H764" s="370">
        <v>1</v>
      </c>
      <c r="I764" s="369"/>
      <c r="J764" s="369"/>
      <c r="K764" s="370"/>
    </row>
    <row r="765" spans="1:11" ht="12.75" customHeight="1">
      <c r="A765" s="369"/>
      <c r="B765" s="369"/>
      <c r="C765" s="379" t="s">
        <v>12644</v>
      </c>
      <c r="D765" s="208" t="s">
        <v>9832</v>
      </c>
      <c r="E765" s="369"/>
      <c r="F765" s="369"/>
      <c r="G765" s="369"/>
      <c r="H765" s="370">
        <v>1</v>
      </c>
      <c r="I765" s="369"/>
      <c r="J765" s="369"/>
      <c r="K765" s="370"/>
    </row>
    <row r="766" spans="1:11" ht="12.75" customHeight="1">
      <c r="A766" s="369"/>
      <c r="B766" s="369"/>
      <c r="C766" s="379" t="s">
        <v>12645</v>
      </c>
      <c r="D766" s="208" t="s">
        <v>9834</v>
      </c>
      <c r="E766" s="369"/>
      <c r="F766" s="369"/>
      <c r="G766" s="369"/>
      <c r="H766" s="370">
        <v>1</v>
      </c>
      <c r="I766" s="369"/>
      <c r="J766" s="369"/>
      <c r="K766" s="370"/>
    </row>
    <row r="767" spans="1:11" ht="12.75" customHeight="1">
      <c r="A767" s="369"/>
      <c r="B767" s="369"/>
      <c r="C767" s="379" t="s">
        <v>12646</v>
      </c>
      <c r="D767" s="208" t="s">
        <v>9836</v>
      </c>
      <c r="E767" s="369"/>
      <c r="F767" s="369"/>
      <c r="G767" s="369"/>
      <c r="H767" s="370">
        <v>1</v>
      </c>
      <c r="I767" s="369"/>
      <c r="J767" s="369"/>
      <c r="K767" s="370"/>
    </row>
    <row r="768" spans="1:11" ht="12.75" customHeight="1">
      <c r="A768" s="369"/>
      <c r="B768" s="369"/>
      <c r="C768" s="379" t="s">
        <v>12647</v>
      </c>
      <c r="D768" s="208" t="s">
        <v>9838</v>
      </c>
      <c r="E768" s="369"/>
      <c r="F768" s="369"/>
      <c r="G768" s="369"/>
      <c r="H768" s="370">
        <v>1</v>
      </c>
      <c r="I768" s="369"/>
      <c r="J768" s="369"/>
      <c r="K768" s="370"/>
    </row>
    <row r="769" spans="1:11" ht="12.75" customHeight="1">
      <c r="A769" s="369"/>
      <c r="B769" s="369"/>
      <c r="C769" s="379" t="s">
        <v>12648</v>
      </c>
      <c r="D769" s="393" t="s">
        <v>9353</v>
      </c>
      <c r="E769" s="369"/>
      <c r="F769" s="369"/>
      <c r="G769" s="369"/>
      <c r="H769" s="370">
        <v>1</v>
      </c>
      <c r="I769" s="369"/>
      <c r="J769" s="369"/>
      <c r="K769" s="370"/>
    </row>
    <row r="770" spans="1:11" ht="12.75" customHeight="1">
      <c r="A770" s="369"/>
      <c r="B770" s="369"/>
      <c r="C770" s="379" t="s">
        <v>12649</v>
      </c>
      <c r="D770" s="208" t="s">
        <v>9841</v>
      </c>
      <c r="E770" s="369"/>
      <c r="F770" s="369"/>
      <c r="G770" s="369"/>
      <c r="H770" s="370">
        <v>1</v>
      </c>
      <c r="I770" s="369"/>
      <c r="J770" s="369"/>
      <c r="K770" s="370"/>
    </row>
    <row r="771" spans="1:11" ht="12.75" customHeight="1">
      <c r="A771" s="369"/>
      <c r="B771" s="369"/>
      <c r="C771" s="379" t="s">
        <v>12650</v>
      </c>
      <c r="D771" s="208" t="s">
        <v>9843</v>
      </c>
      <c r="E771" s="369"/>
      <c r="F771" s="369"/>
      <c r="G771" s="369"/>
      <c r="H771" s="370">
        <v>1</v>
      </c>
      <c r="I771" s="369"/>
      <c r="J771" s="369"/>
      <c r="K771" s="370"/>
    </row>
    <row r="772" spans="1:11" ht="12.75" customHeight="1">
      <c r="A772" s="369"/>
      <c r="B772" s="369"/>
      <c r="C772" s="379" t="s">
        <v>12651</v>
      </c>
      <c r="D772" s="208" t="s">
        <v>9845</v>
      </c>
      <c r="E772" s="369"/>
      <c r="F772" s="369"/>
      <c r="G772" s="369"/>
      <c r="H772" s="370">
        <v>1</v>
      </c>
      <c r="I772" s="369"/>
      <c r="J772" s="369"/>
      <c r="K772" s="370"/>
    </row>
    <row r="773" spans="1:11" ht="12.75" customHeight="1">
      <c r="A773" s="369"/>
      <c r="B773" s="369"/>
      <c r="C773" s="379" t="s">
        <v>12652</v>
      </c>
      <c r="D773" s="208" t="s">
        <v>9847</v>
      </c>
      <c r="E773" s="369"/>
      <c r="F773" s="369"/>
      <c r="G773" s="369"/>
      <c r="H773" s="370">
        <v>1</v>
      </c>
      <c r="I773" s="369"/>
      <c r="J773" s="369"/>
      <c r="K773" s="370"/>
    </row>
    <row r="774" spans="1:11" ht="12.75" customHeight="1">
      <c r="A774" s="369"/>
      <c r="B774" s="369"/>
      <c r="C774" s="379" t="s">
        <v>12653</v>
      </c>
      <c r="D774" s="208" t="s">
        <v>9849</v>
      </c>
      <c r="E774" s="369"/>
      <c r="F774" s="369"/>
      <c r="G774" s="369"/>
      <c r="H774" s="370">
        <v>1</v>
      </c>
      <c r="I774" s="369"/>
      <c r="J774" s="369"/>
      <c r="K774" s="370"/>
    </row>
    <row r="775" spans="1:11" ht="12.75" customHeight="1">
      <c r="A775" s="369"/>
      <c r="B775" s="369"/>
      <c r="C775" s="379" t="s">
        <v>12654</v>
      </c>
      <c r="D775" s="208" t="s">
        <v>9851</v>
      </c>
      <c r="E775" s="369"/>
      <c r="F775" s="369"/>
      <c r="G775" s="369"/>
      <c r="H775" s="370">
        <v>1</v>
      </c>
      <c r="I775" s="369"/>
      <c r="J775" s="369"/>
      <c r="K775" s="370"/>
    </row>
    <row r="776" spans="1:11" ht="12.75" customHeight="1">
      <c r="A776" s="369"/>
      <c r="B776" s="369"/>
      <c r="C776" s="379" t="s">
        <v>12655</v>
      </c>
      <c r="D776" s="208" t="s">
        <v>9367</v>
      </c>
      <c r="E776" s="369"/>
      <c r="F776" s="369"/>
      <c r="G776" s="369"/>
      <c r="H776" s="370">
        <v>1</v>
      </c>
      <c r="I776" s="369"/>
      <c r="J776" s="369"/>
      <c r="K776" s="370"/>
    </row>
    <row r="777" spans="1:11" ht="12.75" customHeight="1">
      <c r="A777" s="369"/>
      <c r="B777" s="369"/>
      <c r="C777" s="379" t="s">
        <v>12656</v>
      </c>
      <c r="D777" s="208" t="s">
        <v>9854</v>
      </c>
      <c r="E777" s="369"/>
      <c r="F777" s="369"/>
      <c r="G777" s="369"/>
      <c r="H777" s="370">
        <v>1</v>
      </c>
      <c r="I777" s="369"/>
      <c r="J777" s="369"/>
      <c r="K777" s="370"/>
    </row>
    <row r="778" spans="1:11" ht="12.75" customHeight="1">
      <c r="A778" s="369"/>
      <c r="B778" s="369"/>
      <c r="C778" s="205" t="s">
        <v>12657</v>
      </c>
      <c r="D778" s="208" t="s">
        <v>9856</v>
      </c>
      <c r="E778" s="369"/>
      <c r="F778" s="369"/>
      <c r="G778" s="369"/>
      <c r="H778" s="370">
        <v>1</v>
      </c>
      <c r="I778" s="369"/>
      <c r="J778" s="369"/>
      <c r="K778" s="370"/>
    </row>
    <row r="779" spans="1:11" ht="12.75" customHeight="1">
      <c r="A779" s="369"/>
      <c r="B779" s="369"/>
      <c r="C779" s="205" t="s">
        <v>12658</v>
      </c>
      <c r="D779" s="208" t="s">
        <v>9858</v>
      </c>
      <c r="E779" s="369"/>
      <c r="F779" s="369"/>
      <c r="G779" s="369"/>
      <c r="H779" s="370">
        <v>1</v>
      </c>
      <c r="I779" s="369"/>
      <c r="J779" s="369"/>
      <c r="K779" s="370"/>
    </row>
    <row r="780" spans="1:11" ht="12.75" customHeight="1">
      <c r="A780" s="369"/>
      <c r="B780" s="369"/>
      <c r="C780" s="205" t="s">
        <v>12659</v>
      </c>
      <c r="D780" s="205" t="s">
        <v>9375</v>
      </c>
      <c r="E780" s="369"/>
      <c r="F780" s="369"/>
      <c r="G780" s="369"/>
      <c r="H780" s="370">
        <v>1</v>
      </c>
      <c r="I780" s="369"/>
      <c r="J780" s="369"/>
      <c r="K780" s="370"/>
    </row>
    <row r="781" spans="1:11" ht="12.75" customHeight="1">
      <c r="A781" s="369"/>
      <c r="B781" s="369"/>
      <c r="C781" s="350"/>
      <c r="D781" s="208" t="s">
        <v>12660</v>
      </c>
      <c r="E781" s="369"/>
      <c r="F781" s="369"/>
      <c r="G781" s="369"/>
      <c r="H781" s="370">
        <v>3</v>
      </c>
      <c r="I781" s="369"/>
      <c r="J781" s="369"/>
      <c r="K781" s="370"/>
    </row>
    <row r="782" spans="1:11" ht="12.75" customHeight="1">
      <c r="A782" s="369"/>
      <c r="B782" s="369"/>
      <c r="C782" s="350"/>
      <c r="D782" s="208" t="s">
        <v>12661</v>
      </c>
      <c r="E782" s="369"/>
      <c r="F782" s="369"/>
      <c r="G782" s="369"/>
      <c r="H782" s="370">
        <v>3</v>
      </c>
      <c r="I782" s="369"/>
      <c r="J782" s="369"/>
      <c r="K782" s="369"/>
    </row>
    <row r="783" spans="1:11" ht="12.75" customHeight="1">
      <c r="A783" s="369"/>
      <c r="B783" s="369"/>
      <c r="C783" s="350"/>
      <c r="D783" s="208" t="s">
        <v>12662</v>
      </c>
      <c r="E783" s="369"/>
      <c r="F783" s="369"/>
      <c r="G783" s="369"/>
      <c r="H783" s="370">
        <v>2</v>
      </c>
      <c r="I783" s="369"/>
      <c r="J783" s="369"/>
      <c r="K783" s="369"/>
    </row>
    <row r="784" spans="1:11" ht="12.75" customHeight="1">
      <c r="A784" s="369"/>
      <c r="B784" s="369"/>
      <c r="C784" s="350"/>
      <c r="D784" s="208" t="s">
        <v>12663</v>
      </c>
      <c r="E784" s="369"/>
      <c r="F784" s="369"/>
      <c r="G784" s="369"/>
      <c r="H784" s="370">
        <v>2</v>
      </c>
      <c r="I784" s="369"/>
      <c r="J784" s="369"/>
      <c r="K784" s="369"/>
    </row>
    <row r="785" spans="1:11" ht="12.75" customHeight="1">
      <c r="A785" s="369"/>
      <c r="B785" s="369"/>
      <c r="C785" s="350"/>
      <c r="D785" s="208" t="s">
        <v>12664</v>
      </c>
      <c r="E785" s="369"/>
      <c r="F785" s="369"/>
      <c r="G785" s="369"/>
      <c r="H785" s="370">
        <v>2</v>
      </c>
      <c r="I785" s="369"/>
      <c r="J785" s="369"/>
      <c r="K785" s="369"/>
    </row>
    <row r="786" spans="1:11" ht="12.75" customHeight="1">
      <c r="A786" s="369"/>
      <c r="B786" s="369"/>
      <c r="C786" s="350"/>
      <c r="D786" s="208" t="s">
        <v>12665</v>
      </c>
      <c r="E786" s="369"/>
      <c r="F786" s="369"/>
      <c r="G786" s="369"/>
      <c r="H786" s="370">
        <v>2</v>
      </c>
      <c r="I786" s="369"/>
      <c r="J786" s="369"/>
      <c r="K786" s="369"/>
    </row>
    <row r="787" spans="1:11" ht="12.75" customHeight="1">
      <c r="A787" s="369"/>
      <c r="B787" s="369"/>
      <c r="C787" s="350"/>
      <c r="D787" s="208" t="s">
        <v>10</v>
      </c>
      <c r="E787" s="369"/>
      <c r="F787" s="369"/>
      <c r="G787" s="369"/>
      <c r="H787" s="370">
        <v>30</v>
      </c>
      <c r="I787" s="369"/>
      <c r="J787" s="369"/>
      <c r="K787" s="369"/>
    </row>
    <row r="788" spans="1:11" ht="12.75" customHeight="1">
      <c r="A788" s="369"/>
      <c r="B788" s="369"/>
      <c r="C788" s="350"/>
      <c r="D788" s="208"/>
      <c r="E788" s="369"/>
      <c r="F788" s="369"/>
      <c r="G788" s="369"/>
      <c r="H788" s="370"/>
      <c r="I788" s="369"/>
      <c r="J788" s="369"/>
      <c r="K788" s="369"/>
    </row>
    <row r="789" spans="1:11" ht="12.75" customHeight="1">
      <c r="A789" s="369"/>
      <c r="B789" s="369"/>
      <c r="C789" s="350"/>
      <c r="D789" s="208"/>
      <c r="E789" s="369"/>
      <c r="F789" s="369"/>
      <c r="G789" s="369"/>
      <c r="H789" s="370"/>
      <c r="I789" s="369"/>
      <c r="J789" s="369"/>
      <c r="K789" s="369"/>
    </row>
    <row r="790" spans="1:11" ht="12.75" customHeight="1">
      <c r="A790" s="369"/>
      <c r="B790" s="369"/>
      <c r="C790" s="350"/>
      <c r="D790" s="205"/>
      <c r="E790" s="369"/>
      <c r="F790" s="369"/>
      <c r="G790" s="369"/>
      <c r="H790" s="370"/>
      <c r="I790" s="369"/>
      <c r="J790" s="369"/>
      <c r="K790" s="369"/>
    </row>
    <row r="792" spans="1:11" ht="12.75" customHeight="1">
      <c r="D792" s="287" t="s">
        <v>12666</v>
      </c>
    </row>
    <row r="793" spans="1:11" ht="12.75" customHeight="1">
      <c r="D793" s="287" t="s">
        <v>12667</v>
      </c>
      <c r="H793" s="402">
        <f>SUM(H2:H792)</f>
        <v>684</v>
      </c>
    </row>
    <row r="794" spans="1:11" ht="12.75" customHeight="1">
      <c r="D794" s="287" t="s">
        <v>12668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2"/>
  <sheetViews>
    <sheetView topLeftCell="A499" zoomScale="110" zoomScaleNormal="110" workbookViewId="0">
      <selection activeCell="C522" activeCellId="1" sqref="K335:K336 C522"/>
    </sheetView>
  </sheetViews>
  <sheetFormatPr defaultRowHeight="15"/>
  <cols>
    <col min="1" max="1" width="9.140625" style="287" customWidth="1"/>
    <col min="2" max="2" width="18.28515625" style="287" customWidth="1"/>
    <col min="3" max="3" width="25.5703125" style="287" customWidth="1"/>
    <col min="4" max="4" width="32.85546875" style="287" customWidth="1"/>
    <col min="5" max="5" width="9.140625" style="287" customWidth="1"/>
    <col min="6" max="6" width="9.7109375" style="287" customWidth="1"/>
    <col min="7" max="8" width="11.42578125" style="287"/>
    <col min="9" max="9" width="12.42578125" style="287" hidden="1" customWidth="1"/>
    <col min="10" max="10" width="11.5703125" style="287" hidden="1" customWidth="1"/>
    <col min="11" max="11" width="26.85546875" style="287" customWidth="1"/>
    <col min="12" max="1025" width="9.140625" style="287" customWidth="1"/>
  </cols>
  <sheetData>
    <row r="1" spans="1:11" s="368" customFormat="1" ht="12.75" customHeight="1">
      <c r="A1" s="198" t="s">
        <v>0</v>
      </c>
      <c r="B1" s="198" t="s">
        <v>1</v>
      </c>
      <c r="C1" s="198" t="s">
        <v>2</v>
      </c>
      <c r="D1" s="198" t="s">
        <v>3</v>
      </c>
      <c r="E1" s="198" t="s">
        <v>4</v>
      </c>
      <c r="F1" s="198" t="s">
        <v>5</v>
      </c>
      <c r="G1" s="198" t="s">
        <v>6</v>
      </c>
      <c r="H1" s="198" t="s">
        <v>7</v>
      </c>
      <c r="I1" s="198" t="s">
        <v>8</v>
      </c>
      <c r="J1" s="198" t="s">
        <v>10285</v>
      </c>
      <c r="K1" s="198" t="s">
        <v>9</v>
      </c>
    </row>
    <row r="2" spans="1:11" ht="12.75" customHeight="1">
      <c r="A2" s="369"/>
      <c r="B2" s="369" t="s">
        <v>9469</v>
      </c>
      <c r="C2" s="350" t="s">
        <v>12669</v>
      </c>
      <c r="D2" s="423" t="s">
        <v>9471</v>
      </c>
      <c r="E2" s="369" t="s">
        <v>15</v>
      </c>
      <c r="F2" s="369" t="s">
        <v>158</v>
      </c>
      <c r="G2" s="369" t="s">
        <v>81</v>
      </c>
      <c r="H2" s="369">
        <v>1</v>
      </c>
      <c r="I2" s="369"/>
      <c r="J2" s="369"/>
      <c r="K2" s="369"/>
    </row>
    <row r="3" spans="1:11" ht="12.75" customHeight="1">
      <c r="A3" s="369"/>
      <c r="B3" s="369"/>
      <c r="C3" s="350" t="s">
        <v>12670</v>
      </c>
      <c r="D3" s="423" t="s">
        <v>9473</v>
      </c>
      <c r="E3" s="369" t="s">
        <v>15</v>
      </c>
      <c r="F3" s="369" t="s">
        <v>158</v>
      </c>
      <c r="G3" s="369" t="s">
        <v>81</v>
      </c>
      <c r="H3" s="369">
        <v>1</v>
      </c>
      <c r="I3" s="369"/>
      <c r="J3" s="369"/>
      <c r="K3" s="369"/>
    </row>
    <row r="4" spans="1:11" ht="12.75" customHeight="1">
      <c r="A4" s="369"/>
      <c r="B4" s="369"/>
      <c r="C4" s="350" t="s">
        <v>12671</v>
      </c>
      <c r="D4" s="249" t="s">
        <v>9475</v>
      </c>
      <c r="E4" s="369" t="s">
        <v>15</v>
      </c>
      <c r="F4" s="369" t="s">
        <v>158</v>
      </c>
      <c r="G4" s="369" t="s">
        <v>81</v>
      </c>
      <c r="H4" s="369">
        <v>3</v>
      </c>
      <c r="I4" s="369"/>
      <c r="J4" s="369"/>
      <c r="K4" s="369"/>
    </row>
    <row r="5" spans="1:11" ht="12.75" customHeight="1">
      <c r="A5" s="369"/>
      <c r="B5" s="369"/>
      <c r="C5" s="350" t="s">
        <v>12672</v>
      </c>
      <c r="D5" s="249" t="s">
        <v>12673</v>
      </c>
      <c r="E5" s="369" t="s">
        <v>15</v>
      </c>
      <c r="F5" s="369" t="s">
        <v>158</v>
      </c>
      <c r="G5" s="369" t="s">
        <v>81</v>
      </c>
      <c r="H5" s="369">
        <v>1</v>
      </c>
      <c r="I5" s="369"/>
      <c r="J5" s="369"/>
      <c r="K5" s="369"/>
    </row>
    <row r="6" spans="1:11" ht="12.75" customHeight="1">
      <c r="A6" s="369"/>
      <c r="B6" s="369"/>
      <c r="C6" s="350" t="s">
        <v>12674</v>
      </c>
      <c r="D6" s="249" t="s">
        <v>9479</v>
      </c>
      <c r="E6" s="369" t="s">
        <v>15</v>
      </c>
      <c r="F6" s="369" t="s">
        <v>158</v>
      </c>
      <c r="G6" s="369" t="s">
        <v>81</v>
      </c>
      <c r="H6" s="369">
        <v>1</v>
      </c>
      <c r="I6" s="369"/>
      <c r="J6" s="369"/>
      <c r="K6" s="369"/>
    </row>
    <row r="7" spans="1:11" ht="12.75" customHeight="1">
      <c r="A7" s="369"/>
      <c r="B7" s="369"/>
      <c r="C7" s="350" t="s">
        <v>12675</v>
      </c>
      <c r="D7" s="249" t="s">
        <v>9481</v>
      </c>
      <c r="E7" s="369" t="s">
        <v>15</v>
      </c>
      <c r="F7" s="369" t="s">
        <v>158</v>
      </c>
      <c r="G7" s="369" t="s">
        <v>81</v>
      </c>
      <c r="H7" s="369">
        <v>1</v>
      </c>
      <c r="I7" s="369"/>
      <c r="J7" s="369"/>
      <c r="K7" s="369"/>
    </row>
    <row r="8" spans="1:11" ht="12.75" customHeight="1">
      <c r="A8" s="369"/>
      <c r="B8" s="369"/>
      <c r="C8" s="350" t="s">
        <v>12676</v>
      </c>
      <c r="D8" s="249" t="s">
        <v>9483</v>
      </c>
      <c r="E8" s="369" t="s">
        <v>15</v>
      </c>
      <c r="F8" s="369" t="s">
        <v>158</v>
      </c>
      <c r="G8" s="369" t="s">
        <v>81</v>
      </c>
      <c r="H8" s="369">
        <v>1</v>
      </c>
      <c r="I8" s="369"/>
      <c r="J8" s="369"/>
      <c r="K8" s="369"/>
    </row>
    <row r="9" spans="1:11" ht="12.75" customHeight="1">
      <c r="A9" s="369"/>
      <c r="B9" s="369"/>
      <c r="C9" s="350" t="s">
        <v>12677</v>
      </c>
      <c r="D9" s="249" t="s">
        <v>9485</v>
      </c>
      <c r="E9" s="369" t="s">
        <v>15</v>
      </c>
      <c r="F9" s="369" t="s">
        <v>158</v>
      </c>
      <c r="G9" s="369" t="s">
        <v>81</v>
      </c>
      <c r="H9" s="369">
        <v>1</v>
      </c>
      <c r="I9" s="369"/>
      <c r="J9" s="369"/>
      <c r="K9" s="369"/>
    </row>
    <row r="10" spans="1:11" ht="12.75" customHeight="1">
      <c r="A10" s="369"/>
      <c r="B10" s="369"/>
      <c r="C10" s="350" t="s">
        <v>12678</v>
      </c>
      <c r="D10" s="249" t="s">
        <v>9487</v>
      </c>
      <c r="E10" s="369" t="s">
        <v>15</v>
      </c>
      <c r="F10" s="369" t="s">
        <v>158</v>
      </c>
      <c r="G10" s="369" t="s">
        <v>81</v>
      </c>
      <c r="H10" s="369">
        <v>1</v>
      </c>
      <c r="I10" s="369"/>
      <c r="J10" s="369"/>
      <c r="K10" s="369"/>
    </row>
    <row r="11" spans="1:11" ht="12.75" customHeight="1">
      <c r="A11" s="369"/>
      <c r="B11" s="369"/>
      <c r="C11" s="350" t="s">
        <v>12679</v>
      </c>
      <c r="D11" s="249" t="s">
        <v>9489</v>
      </c>
      <c r="E11" s="369" t="s">
        <v>15</v>
      </c>
      <c r="F11" s="369" t="s">
        <v>158</v>
      </c>
      <c r="G11" s="369" t="s">
        <v>81</v>
      </c>
      <c r="H11" s="369">
        <v>1</v>
      </c>
      <c r="I11" s="369"/>
      <c r="J11" s="369"/>
      <c r="K11" s="369"/>
    </row>
    <row r="12" spans="1:11" ht="12.75" customHeight="1">
      <c r="A12" s="369"/>
      <c r="B12" s="369"/>
      <c r="C12" s="350" t="s">
        <v>12680</v>
      </c>
      <c r="D12" s="249" t="s">
        <v>9491</v>
      </c>
      <c r="E12" s="369" t="s">
        <v>15</v>
      </c>
      <c r="F12" s="369" t="s">
        <v>158</v>
      </c>
      <c r="G12" s="369" t="s">
        <v>81</v>
      </c>
      <c r="H12" s="369">
        <v>1</v>
      </c>
      <c r="I12" s="369"/>
      <c r="J12" s="369"/>
      <c r="K12" s="369"/>
    </row>
    <row r="13" spans="1:11" ht="12.75" customHeight="1">
      <c r="A13" s="369"/>
      <c r="B13" s="369"/>
      <c r="C13" s="350" t="s">
        <v>12681</v>
      </c>
      <c r="D13" s="249" t="s">
        <v>9493</v>
      </c>
      <c r="E13" s="369" t="s">
        <v>15</v>
      </c>
      <c r="F13" s="369" t="s">
        <v>158</v>
      </c>
      <c r="G13" s="369" t="s">
        <v>81</v>
      </c>
      <c r="H13" s="369">
        <v>1</v>
      </c>
      <c r="I13" s="369"/>
      <c r="J13" s="369"/>
      <c r="K13" s="369"/>
    </row>
    <row r="14" spans="1:11" ht="12.75" customHeight="1">
      <c r="A14" s="369"/>
      <c r="B14" s="369"/>
      <c r="C14" s="350" t="s">
        <v>12682</v>
      </c>
      <c r="D14" s="249" t="s">
        <v>9495</v>
      </c>
      <c r="E14" s="369" t="s">
        <v>15</v>
      </c>
      <c r="F14" s="369" t="s">
        <v>158</v>
      </c>
      <c r="G14" s="369" t="s">
        <v>81</v>
      </c>
      <c r="H14" s="369">
        <v>1</v>
      </c>
      <c r="I14" s="369"/>
      <c r="J14" s="369"/>
      <c r="K14" s="369"/>
    </row>
    <row r="15" spans="1:11" ht="12.75" customHeight="1">
      <c r="A15" s="369"/>
      <c r="B15" s="369"/>
      <c r="C15" s="350" t="s">
        <v>12683</v>
      </c>
      <c r="D15" s="249" t="s">
        <v>9497</v>
      </c>
      <c r="E15" s="369" t="s">
        <v>15</v>
      </c>
      <c r="F15" s="369" t="s">
        <v>158</v>
      </c>
      <c r="G15" s="369" t="s">
        <v>81</v>
      </c>
      <c r="H15" s="369">
        <v>1</v>
      </c>
      <c r="I15" s="369"/>
      <c r="J15" s="369"/>
      <c r="K15" s="369"/>
    </row>
    <row r="16" spans="1:11" ht="12.75" customHeight="1">
      <c r="A16" s="369"/>
      <c r="B16" s="369"/>
      <c r="C16" s="350" t="s">
        <v>12684</v>
      </c>
      <c r="D16" s="249" t="s">
        <v>9499</v>
      </c>
      <c r="E16" s="369" t="s">
        <v>15</v>
      </c>
      <c r="F16" s="369" t="s">
        <v>158</v>
      </c>
      <c r="G16" s="369" t="s">
        <v>81</v>
      </c>
      <c r="H16" s="369">
        <v>1</v>
      </c>
      <c r="I16" s="369"/>
      <c r="J16" s="369"/>
      <c r="K16" s="369"/>
    </row>
    <row r="17" spans="1:11" ht="12.75" customHeight="1">
      <c r="A17" s="369"/>
      <c r="B17" s="369"/>
      <c r="C17" s="350" t="s">
        <v>12685</v>
      </c>
      <c r="D17" s="249" t="s">
        <v>9501</v>
      </c>
      <c r="E17" s="369" t="s">
        <v>15</v>
      </c>
      <c r="F17" s="369" t="s">
        <v>158</v>
      </c>
      <c r="G17" s="369" t="s">
        <v>81</v>
      </c>
      <c r="H17" s="369">
        <v>1</v>
      </c>
      <c r="I17" s="369"/>
      <c r="J17" s="369"/>
      <c r="K17" s="369"/>
    </row>
    <row r="18" spans="1:11" ht="12.75" customHeight="1">
      <c r="A18" s="369"/>
      <c r="B18" s="369"/>
      <c r="C18" s="350" t="s">
        <v>12686</v>
      </c>
      <c r="D18" s="249" t="s">
        <v>9503</v>
      </c>
      <c r="E18" s="369" t="s">
        <v>15</v>
      </c>
      <c r="F18" s="369" t="s">
        <v>158</v>
      </c>
      <c r="G18" s="369" t="s">
        <v>81</v>
      </c>
      <c r="H18" s="369">
        <v>1</v>
      </c>
      <c r="I18" s="369"/>
      <c r="J18" s="369"/>
      <c r="K18" s="369"/>
    </row>
    <row r="19" spans="1:11" ht="12.75" customHeight="1">
      <c r="A19" s="369"/>
      <c r="B19" s="369"/>
      <c r="C19" s="350" t="s">
        <v>12687</v>
      </c>
      <c r="D19" s="249" t="s">
        <v>9505</v>
      </c>
      <c r="E19" s="369" t="s">
        <v>15</v>
      </c>
      <c r="F19" s="369" t="s">
        <v>158</v>
      </c>
      <c r="G19" s="369" t="s">
        <v>81</v>
      </c>
      <c r="H19" s="369">
        <v>1</v>
      </c>
      <c r="I19" s="369"/>
      <c r="J19" s="369"/>
      <c r="K19" s="369"/>
    </row>
    <row r="20" spans="1:11" ht="12.75" customHeight="1">
      <c r="A20" s="369"/>
      <c r="B20" s="369"/>
      <c r="C20" s="350" t="s">
        <v>12688</v>
      </c>
      <c r="D20" s="423" t="s">
        <v>9507</v>
      </c>
      <c r="E20" s="369" t="s">
        <v>15</v>
      </c>
      <c r="F20" s="369" t="s">
        <v>158</v>
      </c>
      <c r="G20" s="369" t="s">
        <v>81</v>
      </c>
      <c r="H20" s="369">
        <v>1</v>
      </c>
      <c r="I20" s="369"/>
      <c r="J20" s="369"/>
      <c r="K20" s="369"/>
    </row>
    <row r="21" spans="1:11" ht="12.75" customHeight="1">
      <c r="A21" s="369"/>
      <c r="B21" s="369"/>
      <c r="C21" s="350" t="s">
        <v>12689</v>
      </c>
      <c r="D21" s="249" t="s">
        <v>9509</v>
      </c>
      <c r="E21" s="369" t="s">
        <v>15</v>
      </c>
      <c r="F21" s="369" t="s">
        <v>158</v>
      </c>
      <c r="G21" s="369" t="s">
        <v>81</v>
      </c>
      <c r="H21" s="369">
        <v>3</v>
      </c>
      <c r="I21" s="369"/>
      <c r="J21" s="369"/>
      <c r="K21" s="369"/>
    </row>
    <row r="22" spans="1:11" ht="12.75" customHeight="1">
      <c r="A22" s="371"/>
      <c r="B22" s="371"/>
      <c r="C22" s="350" t="s">
        <v>12690</v>
      </c>
      <c r="D22" s="249" t="s">
        <v>12691</v>
      </c>
      <c r="E22" s="369" t="s">
        <v>15</v>
      </c>
      <c r="F22" s="369" t="s">
        <v>158</v>
      </c>
      <c r="G22" s="369" t="s">
        <v>81</v>
      </c>
      <c r="H22" s="371">
        <v>1</v>
      </c>
      <c r="I22" s="371"/>
      <c r="J22" s="371"/>
      <c r="K22" s="371"/>
    </row>
    <row r="23" spans="1:11" ht="12.75" customHeight="1">
      <c r="A23" s="369"/>
      <c r="B23" s="369"/>
      <c r="C23" s="350" t="s">
        <v>12692</v>
      </c>
      <c r="D23" s="249" t="s">
        <v>9513</v>
      </c>
      <c r="E23" s="369" t="s">
        <v>15</v>
      </c>
      <c r="F23" s="369" t="s">
        <v>158</v>
      </c>
      <c r="G23" s="369" t="s">
        <v>81</v>
      </c>
      <c r="H23" s="371">
        <v>1</v>
      </c>
      <c r="I23" s="369"/>
      <c r="J23" s="369"/>
      <c r="K23" s="369"/>
    </row>
    <row r="24" spans="1:11" ht="12.75" customHeight="1">
      <c r="A24" s="369"/>
      <c r="B24" s="369"/>
      <c r="C24" s="350" t="s">
        <v>12693</v>
      </c>
      <c r="D24" s="249" t="s">
        <v>9515</v>
      </c>
      <c r="E24" s="369" t="s">
        <v>15</v>
      </c>
      <c r="F24" s="369" t="s">
        <v>158</v>
      </c>
      <c r="G24" s="369" t="s">
        <v>81</v>
      </c>
      <c r="H24" s="371">
        <v>1</v>
      </c>
      <c r="I24" s="369"/>
      <c r="J24" s="369"/>
      <c r="K24" s="369"/>
    </row>
    <row r="25" spans="1:11" ht="12.75" customHeight="1">
      <c r="A25" s="369"/>
      <c r="B25" s="369"/>
      <c r="C25" s="350" t="s">
        <v>12694</v>
      </c>
      <c r="D25" s="249" t="s">
        <v>9517</v>
      </c>
      <c r="E25" s="369" t="s">
        <v>15</v>
      </c>
      <c r="F25" s="369" t="s">
        <v>158</v>
      </c>
      <c r="G25" s="369" t="s">
        <v>81</v>
      </c>
      <c r="H25" s="371">
        <v>1</v>
      </c>
      <c r="I25" s="369"/>
      <c r="J25" s="369"/>
      <c r="K25" s="369"/>
    </row>
    <row r="26" spans="1:11" ht="12.75" customHeight="1">
      <c r="A26" s="369"/>
      <c r="B26" s="369"/>
      <c r="C26" s="350" t="s">
        <v>12695</v>
      </c>
      <c r="D26" s="249" t="s">
        <v>9519</v>
      </c>
      <c r="E26" s="369" t="s">
        <v>15</v>
      </c>
      <c r="F26" s="369" t="s">
        <v>158</v>
      </c>
      <c r="G26" s="369" t="s">
        <v>81</v>
      </c>
      <c r="H26" s="371">
        <v>1</v>
      </c>
      <c r="I26" s="369"/>
      <c r="J26" s="369"/>
      <c r="K26" s="369"/>
    </row>
    <row r="27" spans="1:11" ht="12.75" customHeight="1">
      <c r="A27" s="369"/>
      <c r="B27" s="369"/>
      <c r="C27" s="350" t="s">
        <v>12696</v>
      </c>
      <c r="D27" s="249" t="s">
        <v>9521</v>
      </c>
      <c r="E27" s="369" t="s">
        <v>15</v>
      </c>
      <c r="F27" s="369" t="s">
        <v>158</v>
      </c>
      <c r="G27" s="369" t="s">
        <v>81</v>
      </c>
      <c r="H27" s="371">
        <v>1</v>
      </c>
      <c r="I27" s="369"/>
      <c r="J27" s="369"/>
      <c r="K27" s="369"/>
    </row>
    <row r="28" spans="1:11" ht="12.75" customHeight="1">
      <c r="A28" s="369"/>
      <c r="B28" s="369"/>
      <c r="C28" s="350" t="s">
        <v>12697</v>
      </c>
      <c r="D28" s="249" t="s">
        <v>9523</v>
      </c>
      <c r="E28" s="369" t="s">
        <v>15</v>
      </c>
      <c r="F28" s="369" t="s">
        <v>158</v>
      </c>
      <c r="G28" s="369" t="s">
        <v>81</v>
      </c>
      <c r="H28" s="371">
        <v>1</v>
      </c>
      <c r="I28" s="369"/>
      <c r="J28" s="369"/>
      <c r="K28" s="369"/>
    </row>
    <row r="29" spans="1:11" ht="12.75" customHeight="1">
      <c r="A29" s="369"/>
      <c r="B29" s="369"/>
      <c r="C29" s="350" t="s">
        <v>12698</v>
      </c>
      <c r="D29" s="249" t="s">
        <v>9525</v>
      </c>
      <c r="E29" s="369" t="s">
        <v>15</v>
      </c>
      <c r="F29" s="369" t="s">
        <v>158</v>
      </c>
      <c r="G29" s="369" t="s">
        <v>81</v>
      </c>
      <c r="H29" s="371">
        <v>1</v>
      </c>
      <c r="I29" s="369"/>
      <c r="J29" s="369"/>
      <c r="K29" s="369"/>
    </row>
    <row r="30" spans="1:11" ht="12.75" customHeight="1">
      <c r="A30" s="369"/>
      <c r="B30" s="369"/>
      <c r="C30" s="350" t="s">
        <v>12699</v>
      </c>
      <c r="D30" s="249" t="s">
        <v>9527</v>
      </c>
      <c r="E30" s="369" t="s">
        <v>15</v>
      </c>
      <c r="F30" s="369" t="s">
        <v>158</v>
      </c>
      <c r="G30" s="369" t="s">
        <v>81</v>
      </c>
      <c r="H30" s="371">
        <v>1</v>
      </c>
      <c r="I30" s="369"/>
      <c r="J30" s="369"/>
      <c r="K30" s="369"/>
    </row>
    <row r="31" spans="1:11" ht="12.75" customHeight="1">
      <c r="A31" s="369"/>
      <c r="B31" s="369"/>
      <c r="C31" s="350" t="s">
        <v>12700</v>
      </c>
      <c r="D31" s="249" t="s">
        <v>9529</v>
      </c>
      <c r="E31" s="369" t="s">
        <v>15</v>
      </c>
      <c r="F31" s="369" t="s">
        <v>158</v>
      </c>
      <c r="G31" s="369" t="s">
        <v>81</v>
      </c>
      <c r="H31" s="371">
        <v>1</v>
      </c>
      <c r="I31" s="369"/>
      <c r="J31" s="369"/>
      <c r="K31" s="369"/>
    </row>
    <row r="32" spans="1:11" ht="12.75" customHeight="1">
      <c r="A32" s="369"/>
      <c r="B32" s="369"/>
      <c r="C32" s="350" t="s">
        <v>12701</v>
      </c>
      <c r="D32" s="249" t="s">
        <v>9531</v>
      </c>
      <c r="E32" s="369" t="s">
        <v>15</v>
      </c>
      <c r="F32" s="369" t="s">
        <v>158</v>
      </c>
      <c r="G32" s="369" t="s">
        <v>81</v>
      </c>
      <c r="H32" s="371">
        <v>1</v>
      </c>
      <c r="I32" s="369"/>
      <c r="J32" s="369"/>
      <c r="K32" s="369"/>
    </row>
    <row r="33" spans="1:11" ht="12.75" customHeight="1">
      <c r="A33" s="369"/>
      <c r="B33" s="369"/>
      <c r="C33" s="350" t="s">
        <v>12702</v>
      </c>
      <c r="D33" s="249" t="s">
        <v>9533</v>
      </c>
      <c r="E33" s="369" t="s">
        <v>15</v>
      </c>
      <c r="F33" s="369" t="s">
        <v>158</v>
      </c>
      <c r="G33" s="369" t="s">
        <v>81</v>
      </c>
      <c r="H33" s="371">
        <v>1</v>
      </c>
      <c r="I33" s="369"/>
      <c r="J33" s="369"/>
      <c r="K33" s="369"/>
    </row>
    <row r="34" spans="1:11" ht="12.75" customHeight="1">
      <c r="A34" s="369"/>
      <c r="B34" s="369"/>
      <c r="C34" s="350" t="s">
        <v>12703</v>
      </c>
      <c r="D34" s="424" t="s">
        <v>9535</v>
      </c>
      <c r="E34" s="369" t="s">
        <v>15</v>
      </c>
      <c r="F34" s="369" t="s">
        <v>158</v>
      </c>
      <c r="G34" s="369" t="s">
        <v>81</v>
      </c>
      <c r="H34" s="371">
        <v>1</v>
      </c>
      <c r="I34" s="369"/>
      <c r="J34" s="369"/>
      <c r="K34" s="369"/>
    </row>
    <row r="35" spans="1:11" ht="12.75" customHeight="1">
      <c r="A35" s="369"/>
      <c r="B35" s="369"/>
      <c r="C35" s="350" t="s">
        <v>12704</v>
      </c>
      <c r="D35" s="249" t="s">
        <v>9537</v>
      </c>
      <c r="E35" s="369" t="s">
        <v>15</v>
      </c>
      <c r="F35" s="369" t="s">
        <v>158</v>
      </c>
      <c r="G35" s="369" t="s">
        <v>81</v>
      </c>
      <c r="H35" s="371">
        <v>1</v>
      </c>
      <c r="I35" s="369"/>
      <c r="J35" s="369"/>
      <c r="K35" s="369"/>
    </row>
    <row r="36" spans="1:11" ht="12.75" customHeight="1">
      <c r="A36" s="369"/>
      <c r="B36" s="369"/>
      <c r="C36" s="350" t="s">
        <v>12705</v>
      </c>
      <c r="D36" s="249" t="s">
        <v>9539</v>
      </c>
      <c r="E36" s="369" t="s">
        <v>15</v>
      </c>
      <c r="F36" s="369" t="s">
        <v>158</v>
      </c>
      <c r="G36" s="369" t="s">
        <v>81</v>
      </c>
      <c r="H36" s="371">
        <v>1</v>
      </c>
      <c r="I36" s="369"/>
      <c r="J36" s="369"/>
      <c r="K36" s="369"/>
    </row>
    <row r="37" spans="1:11" ht="12.75" customHeight="1">
      <c r="A37" s="369"/>
      <c r="B37" s="369"/>
      <c r="C37" s="350" t="s">
        <v>12706</v>
      </c>
      <c r="D37" s="249" t="s">
        <v>9541</v>
      </c>
      <c r="E37" s="369" t="s">
        <v>15</v>
      </c>
      <c r="F37" s="369" t="s">
        <v>158</v>
      </c>
      <c r="G37" s="369" t="s">
        <v>81</v>
      </c>
      <c r="H37" s="371">
        <v>1</v>
      </c>
      <c r="I37" s="369"/>
      <c r="J37" s="369"/>
      <c r="K37" s="369"/>
    </row>
    <row r="38" spans="1:11" ht="12.75" customHeight="1">
      <c r="A38" s="369"/>
      <c r="B38" s="369"/>
      <c r="C38" s="350" t="s">
        <v>12707</v>
      </c>
      <c r="D38" s="381" t="s">
        <v>9543</v>
      </c>
      <c r="E38" s="369" t="s">
        <v>15</v>
      </c>
      <c r="F38" s="369" t="s">
        <v>158</v>
      </c>
      <c r="G38" s="369" t="s">
        <v>81</v>
      </c>
      <c r="H38" s="369">
        <v>0.5</v>
      </c>
      <c r="I38" s="369"/>
      <c r="J38" s="369"/>
      <c r="K38" s="369"/>
    </row>
    <row r="39" spans="1:11" ht="12.75" customHeight="1">
      <c r="A39" s="369"/>
      <c r="B39" s="369"/>
      <c r="C39" s="350" t="s">
        <v>12708</v>
      </c>
      <c r="D39" s="239" t="s">
        <v>9545</v>
      </c>
      <c r="E39" s="369" t="s">
        <v>15</v>
      </c>
      <c r="F39" s="369" t="s">
        <v>158</v>
      </c>
      <c r="G39" s="369" t="s">
        <v>81</v>
      </c>
      <c r="H39" s="369">
        <v>0.5</v>
      </c>
      <c r="I39" s="369"/>
      <c r="J39" s="369"/>
      <c r="K39" s="369"/>
    </row>
    <row r="40" spans="1:11" ht="12.75" customHeight="1">
      <c r="A40" s="369"/>
      <c r="B40" s="369"/>
      <c r="C40" s="350" t="s">
        <v>12709</v>
      </c>
      <c r="D40" s="239" t="s">
        <v>9547</v>
      </c>
      <c r="E40" s="369" t="s">
        <v>15</v>
      </c>
      <c r="F40" s="369" t="s">
        <v>158</v>
      </c>
      <c r="G40" s="369" t="s">
        <v>81</v>
      </c>
      <c r="H40" s="369">
        <v>0.5</v>
      </c>
      <c r="I40" s="369"/>
      <c r="J40" s="369"/>
      <c r="K40" s="369"/>
    </row>
    <row r="41" spans="1:11" ht="12.75" customHeight="1">
      <c r="A41" s="369"/>
      <c r="B41" s="369"/>
      <c r="C41" s="350" t="s">
        <v>12710</v>
      </c>
      <c r="D41" s="239" t="s">
        <v>9549</v>
      </c>
      <c r="E41" s="369" t="s">
        <v>15</v>
      </c>
      <c r="F41" s="369" t="s">
        <v>158</v>
      </c>
      <c r="G41" s="369" t="s">
        <v>81</v>
      </c>
      <c r="H41" s="369">
        <v>0.5</v>
      </c>
      <c r="I41" s="369"/>
      <c r="J41" s="369"/>
      <c r="K41" s="369"/>
    </row>
    <row r="42" spans="1:11" ht="12.75" customHeight="1">
      <c r="A42" s="369"/>
      <c r="B42" s="369"/>
      <c r="C42" s="350" t="s">
        <v>12711</v>
      </c>
      <c r="D42" s="239" t="s">
        <v>9551</v>
      </c>
      <c r="E42" s="369" t="s">
        <v>15</v>
      </c>
      <c r="F42" s="369" t="s">
        <v>158</v>
      </c>
      <c r="G42" s="369" t="s">
        <v>81</v>
      </c>
      <c r="H42" s="369">
        <v>0.5</v>
      </c>
      <c r="I42" s="369"/>
      <c r="J42" s="369"/>
      <c r="K42" s="369"/>
    </row>
    <row r="43" spans="1:11" ht="28.5" customHeight="1">
      <c r="A43" s="369"/>
      <c r="B43" s="369"/>
      <c r="C43" s="350" t="s">
        <v>12712</v>
      </c>
      <c r="D43" s="381" t="s">
        <v>9553</v>
      </c>
      <c r="E43" s="369" t="s">
        <v>15</v>
      </c>
      <c r="F43" s="369" t="s">
        <v>158</v>
      </c>
      <c r="G43" s="369" t="s">
        <v>81</v>
      </c>
      <c r="H43" s="369">
        <v>2</v>
      </c>
      <c r="I43" s="369"/>
      <c r="J43" s="369"/>
      <c r="K43" s="369"/>
    </row>
    <row r="44" spans="1:11" ht="12.75" customHeight="1">
      <c r="A44" s="369"/>
      <c r="B44" s="369"/>
      <c r="C44" s="425" t="s">
        <v>12713</v>
      </c>
      <c r="D44" s="426" t="s">
        <v>9966</v>
      </c>
      <c r="E44" s="283" t="s">
        <v>15</v>
      </c>
      <c r="F44" s="283" t="s">
        <v>158</v>
      </c>
      <c r="G44" s="283" t="s">
        <v>17</v>
      </c>
      <c r="H44" s="283">
        <v>0.5</v>
      </c>
      <c r="I44" s="369"/>
      <c r="J44" s="369"/>
      <c r="K44" s="369"/>
    </row>
    <row r="45" spans="1:11" ht="12.75" customHeight="1">
      <c r="A45" s="369"/>
      <c r="B45" s="369"/>
      <c r="C45" s="425" t="s">
        <v>12714</v>
      </c>
      <c r="D45" s="426" t="s">
        <v>9968</v>
      </c>
      <c r="E45" s="283" t="s">
        <v>15</v>
      </c>
      <c r="F45" s="283" t="s">
        <v>158</v>
      </c>
      <c r="G45" s="283" t="s">
        <v>17</v>
      </c>
      <c r="H45" s="283">
        <v>0.5</v>
      </c>
      <c r="I45" s="369"/>
      <c r="J45" s="369"/>
      <c r="K45" s="369"/>
    </row>
    <row r="46" spans="1:11" ht="12.75" customHeight="1">
      <c r="A46" s="369"/>
      <c r="B46" s="369"/>
      <c r="C46" s="425" t="s">
        <v>12715</v>
      </c>
      <c r="D46" s="427" t="s">
        <v>9970</v>
      </c>
      <c r="E46" s="283" t="s">
        <v>15</v>
      </c>
      <c r="F46" s="283" t="s">
        <v>158</v>
      </c>
      <c r="G46" s="283" t="s">
        <v>17</v>
      </c>
      <c r="H46" s="283">
        <v>1</v>
      </c>
      <c r="I46" s="369"/>
      <c r="J46" s="369"/>
      <c r="K46" s="369"/>
    </row>
    <row r="47" spans="1:11" ht="12.75" customHeight="1">
      <c r="A47" s="369"/>
      <c r="B47" s="369"/>
      <c r="C47" s="425" t="s">
        <v>12716</v>
      </c>
      <c r="D47" s="427" t="s">
        <v>12717</v>
      </c>
      <c r="E47" s="283" t="s">
        <v>15</v>
      </c>
      <c r="F47" s="283" t="s">
        <v>158</v>
      </c>
      <c r="G47" s="283" t="s">
        <v>17</v>
      </c>
      <c r="H47" s="283">
        <v>1</v>
      </c>
      <c r="I47" s="369"/>
      <c r="J47" s="369"/>
      <c r="K47" s="369"/>
    </row>
    <row r="48" spans="1:11" ht="12.75" customHeight="1">
      <c r="A48" s="369"/>
      <c r="B48" s="369"/>
      <c r="C48" s="425" t="s">
        <v>12718</v>
      </c>
      <c r="D48" s="427" t="s">
        <v>9974</v>
      </c>
      <c r="E48" s="283" t="s">
        <v>15</v>
      </c>
      <c r="F48" s="283" t="s">
        <v>158</v>
      </c>
      <c r="G48" s="283" t="s">
        <v>17</v>
      </c>
      <c r="H48" s="283">
        <v>0.5</v>
      </c>
      <c r="I48" s="369"/>
      <c r="J48" s="369"/>
      <c r="K48" s="369"/>
    </row>
    <row r="49" spans="1:11" ht="12.75" customHeight="1">
      <c r="A49" s="369"/>
      <c r="B49" s="369"/>
      <c r="C49" s="425" t="s">
        <v>12719</v>
      </c>
      <c r="D49" s="427" t="s">
        <v>9976</v>
      </c>
      <c r="E49" s="283" t="s">
        <v>15</v>
      </c>
      <c r="F49" s="283" t="s">
        <v>158</v>
      </c>
      <c r="G49" s="283" t="s">
        <v>17</v>
      </c>
      <c r="H49" s="283">
        <v>0.5</v>
      </c>
      <c r="I49" s="369"/>
      <c r="J49" s="369"/>
      <c r="K49" s="369"/>
    </row>
    <row r="50" spans="1:11" ht="12.75" customHeight="1">
      <c r="A50" s="369"/>
      <c r="B50" s="369"/>
      <c r="C50" s="425" t="s">
        <v>12720</v>
      </c>
      <c r="D50" s="427" t="s">
        <v>9978</v>
      </c>
      <c r="E50" s="283" t="s">
        <v>15</v>
      </c>
      <c r="F50" s="283" t="s">
        <v>158</v>
      </c>
      <c r="G50" s="283" t="s">
        <v>17</v>
      </c>
      <c r="H50" s="283">
        <v>0.5</v>
      </c>
      <c r="I50" s="369"/>
      <c r="J50" s="369"/>
      <c r="K50" s="369"/>
    </row>
    <row r="51" spans="1:11" ht="12.75" customHeight="1">
      <c r="A51" s="369"/>
      <c r="B51" s="369"/>
      <c r="C51" s="425" t="s">
        <v>12721</v>
      </c>
      <c r="D51" s="427" t="s">
        <v>9980</v>
      </c>
      <c r="E51" s="283" t="s">
        <v>15</v>
      </c>
      <c r="F51" s="283" t="s">
        <v>158</v>
      </c>
      <c r="G51" s="283" t="s">
        <v>17</v>
      </c>
      <c r="H51" s="283">
        <v>0.5</v>
      </c>
      <c r="I51" s="369"/>
      <c r="J51" s="369"/>
      <c r="K51" s="369"/>
    </row>
    <row r="52" spans="1:11" ht="12.75" customHeight="1">
      <c r="A52" s="369"/>
      <c r="B52" s="369"/>
      <c r="C52" s="425" t="s">
        <v>12722</v>
      </c>
      <c r="D52" s="427" t="s">
        <v>9982</v>
      </c>
      <c r="E52" s="283" t="s">
        <v>15</v>
      </c>
      <c r="F52" s="283" t="s">
        <v>158</v>
      </c>
      <c r="G52" s="283" t="s">
        <v>17</v>
      </c>
      <c r="H52" s="283">
        <v>0.5</v>
      </c>
      <c r="I52" s="369"/>
      <c r="J52" s="369"/>
      <c r="K52" s="369"/>
    </row>
    <row r="53" spans="1:11" ht="12.75" customHeight="1">
      <c r="A53" s="369"/>
      <c r="B53" s="369"/>
      <c r="C53" s="425" t="s">
        <v>12723</v>
      </c>
      <c r="D53" s="427" t="s">
        <v>9984</v>
      </c>
      <c r="E53" s="283" t="s">
        <v>15</v>
      </c>
      <c r="F53" s="283" t="s">
        <v>158</v>
      </c>
      <c r="G53" s="283" t="s">
        <v>17</v>
      </c>
      <c r="H53" s="283">
        <v>0.5</v>
      </c>
      <c r="I53" s="369"/>
      <c r="J53" s="369"/>
      <c r="K53" s="369"/>
    </row>
    <row r="54" spans="1:11" ht="12.75" customHeight="1">
      <c r="A54" s="369"/>
      <c r="B54" s="369"/>
      <c r="C54" s="425" t="s">
        <v>12724</v>
      </c>
      <c r="D54" s="427" t="s">
        <v>9986</v>
      </c>
      <c r="E54" s="283" t="s">
        <v>15</v>
      </c>
      <c r="F54" s="283" t="s">
        <v>158</v>
      </c>
      <c r="G54" s="283" t="s">
        <v>17</v>
      </c>
      <c r="H54" s="283">
        <v>0.5</v>
      </c>
      <c r="I54" s="369"/>
      <c r="J54" s="369"/>
      <c r="K54" s="369"/>
    </row>
    <row r="55" spans="1:11" ht="12.75" customHeight="1">
      <c r="A55" s="369"/>
      <c r="B55" s="369"/>
      <c r="C55" s="425" t="s">
        <v>12725</v>
      </c>
      <c r="D55" s="427" t="s">
        <v>9988</v>
      </c>
      <c r="E55" s="283" t="s">
        <v>15</v>
      </c>
      <c r="F55" s="283" t="s">
        <v>158</v>
      </c>
      <c r="G55" s="283" t="s">
        <v>17</v>
      </c>
      <c r="H55" s="283">
        <v>0.5</v>
      </c>
      <c r="I55" s="369"/>
      <c r="J55" s="369"/>
      <c r="K55" s="369"/>
    </row>
    <row r="56" spans="1:11" ht="12.75" customHeight="1">
      <c r="A56" s="369"/>
      <c r="B56" s="369"/>
      <c r="C56" s="425" t="s">
        <v>12726</v>
      </c>
      <c r="D56" s="427" t="s">
        <v>9990</v>
      </c>
      <c r="E56" s="283" t="s">
        <v>15</v>
      </c>
      <c r="F56" s="283" t="s">
        <v>158</v>
      </c>
      <c r="G56" s="283" t="s">
        <v>17</v>
      </c>
      <c r="H56" s="283">
        <v>0.5</v>
      </c>
      <c r="I56" s="369"/>
      <c r="J56" s="369"/>
      <c r="K56" s="369"/>
    </row>
    <row r="57" spans="1:11" ht="12.75" customHeight="1">
      <c r="A57" s="369"/>
      <c r="B57" s="369"/>
      <c r="C57" s="425" t="s">
        <v>12727</v>
      </c>
      <c r="D57" s="427" t="s">
        <v>9992</v>
      </c>
      <c r="E57" s="283" t="s">
        <v>15</v>
      </c>
      <c r="F57" s="283" t="s">
        <v>158</v>
      </c>
      <c r="G57" s="283" t="s">
        <v>17</v>
      </c>
      <c r="H57" s="283">
        <v>0.5</v>
      </c>
      <c r="I57" s="369"/>
      <c r="J57" s="369"/>
      <c r="K57" s="369"/>
    </row>
    <row r="58" spans="1:11" ht="12.75" customHeight="1">
      <c r="A58" s="369"/>
      <c r="B58" s="369"/>
      <c r="C58" s="425" t="s">
        <v>12728</v>
      </c>
      <c r="D58" s="427" t="s">
        <v>9994</v>
      </c>
      <c r="E58" s="283" t="s">
        <v>15</v>
      </c>
      <c r="F58" s="283" t="s">
        <v>158</v>
      </c>
      <c r="G58" s="283" t="s">
        <v>17</v>
      </c>
      <c r="H58" s="283">
        <v>0.5</v>
      </c>
      <c r="I58" s="369"/>
      <c r="J58" s="369"/>
      <c r="K58" s="369"/>
    </row>
    <row r="59" spans="1:11" ht="12.75" customHeight="1">
      <c r="A59" s="369"/>
      <c r="B59" s="369"/>
      <c r="C59" s="425" t="s">
        <v>12729</v>
      </c>
      <c r="D59" s="427" t="s">
        <v>9996</v>
      </c>
      <c r="E59" s="283" t="s">
        <v>15</v>
      </c>
      <c r="F59" s="283" t="s">
        <v>158</v>
      </c>
      <c r="G59" s="283" t="s">
        <v>17</v>
      </c>
      <c r="H59" s="283">
        <v>0.5</v>
      </c>
      <c r="I59" s="369"/>
      <c r="J59" s="369"/>
      <c r="K59" s="369"/>
    </row>
    <row r="60" spans="1:11" ht="12.75" customHeight="1">
      <c r="A60" s="369"/>
      <c r="B60" s="369"/>
      <c r="C60" s="425" t="s">
        <v>12730</v>
      </c>
      <c r="D60" s="427" t="s">
        <v>9998</v>
      </c>
      <c r="E60" s="283" t="s">
        <v>15</v>
      </c>
      <c r="F60" s="283" t="s">
        <v>158</v>
      </c>
      <c r="G60" s="283" t="s">
        <v>17</v>
      </c>
      <c r="H60" s="283">
        <v>0.5</v>
      </c>
      <c r="I60" s="369"/>
      <c r="J60" s="369"/>
      <c r="K60" s="369"/>
    </row>
    <row r="61" spans="1:11" ht="12.75" customHeight="1">
      <c r="A61" s="369"/>
      <c r="B61" s="369"/>
      <c r="C61" s="425" t="s">
        <v>12731</v>
      </c>
      <c r="D61" s="427" t="s">
        <v>10000</v>
      </c>
      <c r="E61" s="283" t="s">
        <v>15</v>
      </c>
      <c r="F61" s="283" t="s">
        <v>158</v>
      </c>
      <c r="G61" s="283" t="s">
        <v>17</v>
      </c>
      <c r="H61" s="283">
        <v>0.5</v>
      </c>
      <c r="I61" s="369"/>
      <c r="J61" s="369"/>
      <c r="K61" s="369"/>
    </row>
    <row r="62" spans="1:11" ht="12.75" customHeight="1">
      <c r="A62" s="369"/>
      <c r="B62" s="369"/>
      <c r="C62" s="425" t="s">
        <v>12732</v>
      </c>
      <c r="D62" s="426" t="s">
        <v>10002</v>
      </c>
      <c r="E62" s="283" t="s">
        <v>15</v>
      </c>
      <c r="F62" s="283" t="s">
        <v>158</v>
      </c>
      <c r="G62" s="283" t="s">
        <v>17</v>
      </c>
      <c r="H62" s="283">
        <v>0.5</v>
      </c>
      <c r="I62" s="369"/>
      <c r="J62" s="369"/>
      <c r="K62" s="369"/>
    </row>
    <row r="63" spans="1:11" ht="12.75" customHeight="1">
      <c r="A63" s="369"/>
      <c r="B63" s="369"/>
      <c r="C63" s="425" t="s">
        <v>12733</v>
      </c>
      <c r="D63" s="427" t="s">
        <v>10004</v>
      </c>
      <c r="E63" s="283" t="s">
        <v>15</v>
      </c>
      <c r="F63" s="283" t="s">
        <v>158</v>
      </c>
      <c r="G63" s="283" t="s">
        <v>17</v>
      </c>
      <c r="H63" s="283">
        <v>1</v>
      </c>
      <c r="I63" s="369"/>
      <c r="J63" s="369"/>
      <c r="K63" s="369"/>
    </row>
    <row r="64" spans="1:11" ht="12.75" customHeight="1">
      <c r="A64" s="369"/>
      <c r="B64" s="369"/>
      <c r="C64" s="425" t="s">
        <v>12734</v>
      </c>
      <c r="D64" s="427" t="s">
        <v>12735</v>
      </c>
      <c r="E64" s="283" t="s">
        <v>15</v>
      </c>
      <c r="F64" s="283" t="s">
        <v>158</v>
      </c>
      <c r="G64" s="283" t="s">
        <v>17</v>
      </c>
      <c r="H64" s="283">
        <v>1</v>
      </c>
      <c r="I64" s="369"/>
      <c r="J64" s="369"/>
      <c r="K64" s="371"/>
    </row>
    <row r="65" spans="1:11" ht="12.75" customHeight="1">
      <c r="A65" s="369"/>
      <c r="B65" s="369"/>
      <c r="C65" s="425" t="s">
        <v>12736</v>
      </c>
      <c r="D65" s="427" t="s">
        <v>10008</v>
      </c>
      <c r="E65" s="283" t="s">
        <v>15</v>
      </c>
      <c r="F65" s="283" t="s">
        <v>158</v>
      </c>
      <c r="G65" s="283" t="s">
        <v>17</v>
      </c>
      <c r="H65" s="283">
        <v>0.5</v>
      </c>
      <c r="I65" s="369"/>
      <c r="J65" s="369"/>
      <c r="K65" s="371"/>
    </row>
    <row r="66" spans="1:11" ht="12.75" customHeight="1">
      <c r="A66" s="369"/>
      <c r="B66" s="369"/>
      <c r="C66" s="425" t="s">
        <v>12737</v>
      </c>
      <c r="D66" s="427" t="s">
        <v>10010</v>
      </c>
      <c r="E66" s="283" t="s">
        <v>15</v>
      </c>
      <c r="F66" s="283" t="s">
        <v>158</v>
      </c>
      <c r="G66" s="283" t="s">
        <v>17</v>
      </c>
      <c r="H66" s="283">
        <v>0.5</v>
      </c>
      <c r="I66" s="369"/>
      <c r="J66" s="369"/>
      <c r="K66" s="371"/>
    </row>
    <row r="67" spans="1:11" ht="12.75" customHeight="1">
      <c r="A67" s="369"/>
      <c r="B67" s="369"/>
      <c r="C67" s="425" t="s">
        <v>12738</v>
      </c>
      <c r="D67" s="427" t="s">
        <v>10012</v>
      </c>
      <c r="E67" s="283" t="s">
        <v>15</v>
      </c>
      <c r="F67" s="283" t="s">
        <v>158</v>
      </c>
      <c r="G67" s="283" t="s">
        <v>17</v>
      </c>
      <c r="H67" s="283">
        <v>0.5</v>
      </c>
      <c r="I67" s="369"/>
      <c r="J67" s="369"/>
      <c r="K67" s="371"/>
    </row>
    <row r="68" spans="1:11" ht="12.75" customHeight="1">
      <c r="A68" s="369"/>
      <c r="B68" s="369"/>
      <c r="C68" s="425" t="s">
        <v>12739</v>
      </c>
      <c r="D68" s="427" t="s">
        <v>10014</v>
      </c>
      <c r="E68" s="283" t="s">
        <v>15</v>
      </c>
      <c r="F68" s="283" t="s">
        <v>158</v>
      </c>
      <c r="G68" s="283" t="s">
        <v>17</v>
      </c>
      <c r="H68" s="283">
        <v>0.5</v>
      </c>
      <c r="I68" s="369"/>
      <c r="J68" s="369"/>
      <c r="K68" s="371"/>
    </row>
    <row r="69" spans="1:11" ht="12.75" customHeight="1">
      <c r="A69" s="369"/>
      <c r="B69" s="369"/>
      <c r="C69" s="425" t="s">
        <v>12740</v>
      </c>
      <c r="D69" s="427" t="s">
        <v>10016</v>
      </c>
      <c r="E69" s="283" t="s">
        <v>15</v>
      </c>
      <c r="F69" s="283" t="s">
        <v>158</v>
      </c>
      <c r="G69" s="283" t="s">
        <v>17</v>
      </c>
      <c r="H69" s="283">
        <v>0.5</v>
      </c>
      <c r="I69" s="369"/>
      <c r="J69" s="369"/>
      <c r="K69" s="371"/>
    </row>
    <row r="70" spans="1:11" ht="12.75" customHeight="1">
      <c r="A70" s="369"/>
      <c r="B70" s="369"/>
      <c r="C70" s="425" t="s">
        <v>12741</v>
      </c>
      <c r="D70" s="427" t="s">
        <v>10018</v>
      </c>
      <c r="E70" s="283" t="s">
        <v>15</v>
      </c>
      <c r="F70" s="283" t="s">
        <v>158</v>
      </c>
      <c r="G70" s="283" t="s">
        <v>17</v>
      </c>
      <c r="H70" s="283">
        <v>0.5</v>
      </c>
      <c r="I70" s="369"/>
      <c r="J70" s="369"/>
      <c r="K70" s="371"/>
    </row>
    <row r="71" spans="1:11" ht="12.75" customHeight="1">
      <c r="A71" s="369"/>
      <c r="B71" s="369"/>
      <c r="C71" s="425" t="s">
        <v>12742</v>
      </c>
      <c r="D71" s="427" t="s">
        <v>10020</v>
      </c>
      <c r="E71" s="283" t="s">
        <v>15</v>
      </c>
      <c r="F71" s="283" t="s">
        <v>158</v>
      </c>
      <c r="G71" s="283" t="s">
        <v>17</v>
      </c>
      <c r="H71" s="283">
        <v>0.5</v>
      </c>
      <c r="I71" s="369"/>
      <c r="J71" s="369"/>
      <c r="K71" s="371"/>
    </row>
    <row r="72" spans="1:11" ht="12.75" customHeight="1">
      <c r="A72" s="369"/>
      <c r="B72" s="369"/>
      <c r="C72" s="425" t="s">
        <v>12743</v>
      </c>
      <c r="D72" s="427" t="s">
        <v>10022</v>
      </c>
      <c r="E72" s="283" t="s">
        <v>15</v>
      </c>
      <c r="F72" s="283" t="s">
        <v>158</v>
      </c>
      <c r="G72" s="283" t="s">
        <v>17</v>
      </c>
      <c r="H72" s="283">
        <v>0.5</v>
      </c>
      <c r="I72" s="369"/>
      <c r="J72" s="369"/>
      <c r="K72" s="371"/>
    </row>
    <row r="73" spans="1:11" ht="12.75" customHeight="1">
      <c r="A73" s="369"/>
      <c r="B73" s="369"/>
      <c r="C73" s="425" t="s">
        <v>12744</v>
      </c>
      <c r="D73" s="427" t="s">
        <v>10024</v>
      </c>
      <c r="E73" s="283" t="s">
        <v>15</v>
      </c>
      <c r="F73" s="283" t="s">
        <v>158</v>
      </c>
      <c r="G73" s="283" t="s">
        <v>17</v>
      </c>
      <c r="H73" s="283">
        <v>0.5</v>
      </c>
      <c r="I73" s="369"/>
      <c r="J73" s="369"/>
      <c r="K73" s="371"/>
    </row>
    <row r="74" spans="1:11" ht="12.75" customHeight="1">
      <c r="A74" s="369"/>
      <c r="B74" s="369"/>
      <c r="C74" s="425" t="s">
        <v>12745</v>
      </c>
      <c r="D74" s="427" t="s">
        <v>10026</v>
      </c>
      <c r="E74" s="283" t="s">
        <v>15</v>
      </c>
      <c r="F74" s="283" t="s">
        <v>158</v>
      </c>
      <c r="G74" s="283" t="s">
        <v>17</v>
      </c>
      <c r="H74" s="283">
        <v>0.5</v>
      </c>
      <c r="I74" s="369"/>
      <c r="J74" s="369"/>
      <c r="K74" s="371"/>
    </row>
    <row r="75" spans="1:11" ht="12.75" customHeight="1">
      <c r="A75" s="369"/>
      <c r="B75" s="369"/>
      <c r="C75" s="425" t="s">
        <v>12746</v>
      </c>
      <c r="D75" s="427" t="s">
        <v>10028</v>
      </c>
      <c r="E75" s="283" t="s">
        <v>15</v>
      </c>
      <c r="F75" s="283" t="s">
        <v>158</v>
      </c>
      <c r="G75" s="283" t="s">
        <v>17</v>
      </c>
      <c r="H75" s="283">
        <v>0.5</v>
      </c>
      <c r="I75" s="369"/>
      <c r="J75" s="369"/>
      <c r="K75" s="371"/>
    </row>
    <row r="76" spans="1:11" ht="12.75" customHeight="1">
      <c r="A76" s="369"/>
      <c r="B76" s="369"/>
      <c r="C76" s="425" t="s">
        <v>12747</v>
      </c>
      <c r="D76" s="428" t="s">
        <v>10030</v>
      </c>
      <c r="E76" s="283" t="s">
        <v>15</v>
      </c>
      <c r="F76" s="283" t="s">
        <v>158</v>
      </c>
      <c r="G76" s="283" t="s">
        <v>17</v>
      </c>
      <c r="H76" s="283">
        <v>0.5</v>
      </c>
      <c r="I76" s="369"/>
      <c r="J76" s="369"/>
      <c r="K76" s="371"/>
    </row>
    <row r="77" spans="1:11" ht="12.75" customHeight="1">
      <c r="A77" s="369"/>
      <c r="B77" s="369"/>
      <c r="C77" s="425" t="s">
        <v>12748</v>
      </c>
      <c r="D77" s="427" t="s">
        <v>10032</v>
      </c>
      <c r="E77" s="283" t="s">
        <v>15</v>
      </c>
      <c r="F77" s="283" t="s">
        <v>158</v>
      </c>
      <c r="G77" s="283" t="s">
        <v>17</v>
      </c>
      <c r="H77" s="283">
        <v>0.5</v>
      </c>
      <c r="I77" s="369"/>
      <c r="J77" s="369"/>
      <c r="K77" s="371"/>
    </row>
    <row r="78" spans="1:11" ht="12.75" customHeight="1">
      <c r="A78" s="369"/>
      <c r="B78" s="369"/>
      <c r="C78" s="425" t="s">
        <v>12749</v>
      </c>
      <c r="D78" s="427" t="s">
        <v>10034</v>
      </c>
      <c r="E78" s="283" t="s">
        <v>15</v>
      </c>
      <c r="F78" s="283" t="s">
        <v>158</v>
      </c>
      <c r="G78" s="283" t="s">
        <v>17</v>
      </c>
      <c r="H78" s="283">
        <v>0.5</v>
      </c>
      <c r="I78" s="369"/>
      <c r="J78" s="369"/>
      <c r="K78" s="371"/>
    </row>
    <row r="79" spans="1:11" ht="12.75" customHeight="1">
      <c r="A79" s="369"/>
      <c r="B79" s="369"/>
      <c r="C79" s="425" t="s">
        <v>12750</v>
      </c>
      <c r="D79" s="427" t="s">
        <v>10036</v>
      </c>
      <c r="E79" s="283" t="s">
        <v>15</v>
      </c>
      <c r="F79" s="283" t="s">
        <v>158</v>
      </c>
      <c r="G79" s="283" t="s">
        <v>17</v>
      </c>
      <c r="H79" s="283">
        <v>0.5</v>
      </c>
      <c r="I79" s="369"/>
      <c r="J79" s="369"/>
      <c r="K79" s="371"/>
    </row>
    <row r="80" spans="1:11" ht="12.75" customHeight="1">
      <c r="A80" s="369"/>
      <c r="B80" s="369"/>
      <c r="C80" s="425" t="s">
        <v>12751</v>
      </c>
      <c r="D80" s="429" t="s">
        <v>10038</v>
      </c>
      <c r="E80" s="283" t="s">
        <v>15</v>
      </c>
      <c r="F80" s="283" t="s">
        <v>158</v>
      </c>
      <c r="G80" s="283" t="s">
        <v>17</v>
      </c>
      <c r="H80" s="283">
        <v>0.5</v>
      </c>
      <c r="I80" s="369"/>
      <c r="J80" s="369"/>
      <c r="K80" s="369"/>
    </row>
    <row r="81" spans="1:11" ht="12.75" customHeight="1">
      <c r="A81" s="369"/>
      <c r="B81" s="369"/>
      <c r="C81" s="425" t="s">
        <v>12752</v>
      </c>
      <c r="D81" s="429" t="s">
        <v>10040</v>
      </c>
      <c r="E81" s="283" t="s">
        <v>15</v>
      </c>
      <c r="F81" s="283" t="s">
        <v>158</v>
      </c>
      <c r="G81" s="283" t="s">
        <v>17</v>
      </c>
      <c r="H81" s="283">
        <v>0.5</v>
      </c>
      <c r="I81" s="369"/>
      <c r="J81" s="369"/>
      <c r="K81" s="369"/>
    </row>
    <row r="82" spans="1:11" ht="12.75" customHeight="1">
      <c r="A82" s="369"/>
      <c r="B82" s="369"/>
      <c r="C82" s="425" t="s">
        <v>12753</v>
      </c>
      <c r="D82" s="429" t="s">
        <v>10042</v>
      </c>
      <c r="E82" s="283" t="s">
        <v>15</v>
      </c>
      <c r="F82" s="283" t="s">
        <v>158</v>
      </c>
      <c r="G82" s="283" t="s">
        <v>17</v>
      </c>
      <c r="H82" s="283">
        <v>0.5</v>
      </c>
      <c r="I82" s="369"/>
      <c r="J82" s="369"/>
      <c r="K82" s="369"/>
    </row>
    <row r="83" spans="1:11" ht="12.75" customHeight="1">
      <c r="A83" s="369"/>
      <c r="B83" s="369"/>
      <c r="C83" s="425" t="s">
        <v>12754</v>
      </c>
      <c r="D83" s="429" t="s">
        <v>10044</v>
      </c>
      <c r="E83" s="283" t="s">
        <v>15</v>
      </c>
      <c r="F83" s="283" t="s">
        <v>158</v>
      </c>
      <c r="G83" s="283" t="s">
        <v>17</v>
      </c>
      <c r="H83" s="283">
        <v>0.5</v>
      </c>
      <c r="I83" s="369"/>
      <c r="J83" s="369"/>
      <c r="K83" s="369"/>
    </row>
    <row r="84" spans="1:11" ht="12.75" customHeight="1">
      <c r="A84" s="369"/>
      <c r="B84" s="369"/>
      <c r="C84" s="425" t="s">
        <v>12755</v>
      </c>
      <c r="D84" s="429" t="s">
        <v>10046</v>
      </c>
      <c r="E84" s="283" t="s">
        <v>15</v>
      </c>
      <c r="F84" s="283" t="s">
        <v>158</v>
      </c>
      <c r="G84" s="283" t="s">
        <v>17</v>
      </c>
      <c r="H84" s="283">
        <v>0.5</v>
      </c>
      <c r="I84" s="369"/>
      <c r="J84" s="369"/>
      <c r="K84" s="369"/>
    </row>
    <row r="85" spans="1:11" ht="50.25" customHeight="1">
      <c r="A85" s="369"/>
      <c r="B85" s="369"/>
      <c r="C85" s="425" t="s">
        <v>12756</v>
      </c>
      <c r="D85" s="429" t="s">
        <v>12757</v>
      </c>
      <c r="E85" s="283" t="s">
        <v>15</v>
      </c>
      <c r="F85" s="283" t="s">
        <v>158</v>
      </c>
      <c r="G85" s="283" t="s">
        <v>17</v>
      </c>
      <c r="H85" s="283">
        <v>0.5</v>
      </c>
      <c r="I85" s="369"/>
      <c r="J85" s="369"/>
      <c r="K85" s="369"/>
    </row>
    <row r="86" spans="1:11" ht="12.75" customHeight="1">
      <c r="A86" s="369"/>
      <c r="B86" s="369"/>
      <c r="C86" s="350" t="s">
        <v>12758</v>
      </c>
      <c r="D86" s="423" t="s">
        <v>9471</v>
      </c>
      <c r="E86" s="369" t="s">
        <v>151</v>
      </c>
      <c r="F86" s="369" t="s">
        <v>158</v>
      </c>
      <c r="G86" s="369" t="s">
        <v>81</v>
      </c>
      <c r="H86" s="369">
        <v>0.5</v>
      </c>
      <c r="I86" s="369"/>
      <c r="J86" s="369"/>
      <c r="K86" s="369"/>
    </row>
    <row r="87" spans="1:11" ht="12.75" customHeight="1">
      <c r="A87" s="369"/>
      <c r="B87" s="369"/>
      <c r="C87" s="350" t="s">
        <v>12759</v>
      </c>
      <c r="D87" s="423" t="s">
        <v>9473</v>
      </c>
      <c r="E87" s="369" t="s">
        <v>151</v>
      </c>
      <c r="F87" s="369" t="s">
        <v>158</v>
      </c>
      <c r="G87" s="369" t="s">
        <v>81</v>
      </c>
      <c r="H87" s="369">
        <v>0.5</v>
      </c>
      <c r="I87" s="369"/>
      <c r="J87" s="369"/>
      <c r="K87" s="369"/>
    </row>
    <row r="88" spans="1:11" ht="12.75" customHeight="1">
      <c r="A88" s="369"/>
      <c r="B88" s="369"/>
      <c r="C88" s="350" t="s">
        <v>12760</v>
      </c>
      <c r="D88" s="249" t="s">
        <v>9475</v>
      </c>
      <c r="E88" s="369" t="s">
        <v>151</v>
      </c>
      <c r="F88" s="369" t="s">
        <v>158</v>
      </c>
      <c r="G88" s="369" t="s">
        <v>81</v>
      </c>
      <c r="H88" s="369">
        <v>1</v>
      </c>
      <c r="I88" s="369"/>
      <c r="J88" s="369"/>
      <c r="K88" s="369"/>
    </row>
    <row r="89" spans="1:11" ht="12.75" customHeight="1">
      <c r="A89" s="369"/>
      <c r="B89" s="369"/>
      <c r="C89" s="350" t="s">
        <v>12761</v>
      </c>
      <c r="D89" s="249" t="s">
        <v>12673</v>
      </c>
      <c r="E89" s="369" t="s">
        <v>151</v>
      </c>
      <c r="F89" s="369" t="s">
        <v>158</v>
      </c>
      <c r="G89" s="369" t="s">
        <v>81</v>
      </c>
      <c r="H89" s="369">
        <v>1</v>
      </c>
      <c r="I89" s="369"/>
      <c r="J89" s="369"/>
      <c r="K89" s="369"/>
    </row>
    <row r="90" spans="1:11" ht="12.75" customHeight="1">
      <c r="A90" s="369"/>
      <c r="B90" s="369"/>
      <c r="C90" s="350" t="s">
        <v>12762</v>
      </c>
      <c r="D90" s="249" t="s">
        <v>9479</v>
      </c>
      <c r="E90" s="369" t="s">
        <v>151</v>
      </c>
      <c r="F90" s="369" t="s">
        <v>158</v>
      </c>
      <c r="G90" s="369" t="s">
        <v>81</v>
      </c>
      <c r="H90" s="369">
        <v>0.5</v>
      </c>
      <c r="I90" s="369"/>
      <c r="J90" s="369"/>
      <c r="K90" s="369"/>
    </row>
    <row r="91" spans="1:11" ht="12.75" customHeight="1">
      <c r="A91" s="369"/>
      <c r="B91" s="369"/>
      <c r="C91" s="350" t="s">
        <v>12763</v>
      </c>
      <c r="D91" s="249" t="s">
        <v>9481</v>
      </c>
      <c r="E91" s="369" t="s">
        <v>151</v>
      </c>
      <c r="F91" s="369" t="s">
        <v>158</v>
      </c>
      <c r="G91" s="369" t="s">
        <v>81</v>
      </c>
      <c r="H91" s="369">
        <v>0.5</v>
      </c>
      <c r="I91" s="369"/>
      <c r="J91" s="369"/>
      <c r="K91" s="369"/>
    </row>
    <row r="92" spans="1:11" ht="12.75" customHeight="1">
      <c r="A92" s="369"/>
      <c r="B92" s="369"/>
      <c r="C92" s="350" t="s">
        <v>12764</v>
      </c>
      <c r="D92" s="249" t="s">
        <v>9483</v>
      </c>
      <c r="E92" s="369" t="s">
        <v>151</v>
      </c>
      <c r="F92" s="369" t="s">
        <v>158</v>
      </c>
      <c r="G92" s="369" t="s">
        <v>81</v>
      </c>
      <c r="H92" s="369">
        <v>0.5</v>
      </c>
      <c r="I92" s="369"/>
      <c r="J92" s="369"/>
      <c r="K92" s="369"/>
    </row>
    <row r="93" spans="1:11" ht="12.75" customHeight="1">
      <c r="A93" s="369"/>
      <c r="B93" s="369"/>
      <c r="C93" s="350" t="s">
        <v>12765</v>
      </c>
      <c r="D93" s="249" t="s">
        <v>9485</v>
      </c>
      <c r="E93" s="369" t="s">
        <v>151</v>
      </c>
      <c r="F93" s="369" t="s">
        <v>158</v>
      </c>
      <c r="G93" s="369" t="s">
        <v>81</v>
      </c>
      <c r="H93" s="369">
        <v>0.5</v>
      </c>
      <c r="I93" s="369"/>
      <c r="J93" s="369"/>
      <c r="K93" s="369"/>
    </row>
    <row r="94" spans="1:11" ht="12.75" customHeight="1">
      <c r="A94" s="369"/>
      <c r="B94" s="369"/>
      <c r="C94" s="350" t="s">
        <v>12766</v>
      </c>
      <c r="D94" s="249" t="s">
        <v>9487</v>
      </c>
      <c r="E94" s="369" t="s">
        <v>151</v>
      </c>
      <c r="F94" s="369" t="s">
        <v>158</v>
      </c>
      <c r="G94" s="369" t="s">
        <v>81</v>
      </c>
      <c r="H94" s="369">
        <v>0.5</v>
      </c>
      <c r="I94" s="369"/>
      <c r="J94" s="369"/>
      <c r="K94" s="369"/>
    </row>
    <row r="95" spans="1:11" ht="12.75" customHeight="1">
      <c r="A95" s="369"/>
      <c r="B95" s="369"/>
      <c r="C95" s="350" t="s">
        <v>12767</v>
      </c>
      <c r="D95" s="249" t="s">
        <v>9489</v>
      </c>
      <c r="E95" s="369" t="s">
        <v>151</v>
      </c>
      <c r="F95" s="369" t="s">
        <v>158</v>
      </c>
      <c r="G95" s="369" t="s">
        <v>81</v>
      </c>
      <c r="H95" s="369">
        <v>0.5</v>
      </c>
      <c r="I95" s="369"/>
      <c r="J95" s="369"/>
      <c r="K95" s="369"/>
    </row>
    <row r="96" spans="1:11" ht="12.75" customHeight="1">
      <c r="A96" s="369"/>
      <c r="B96" s="369"/>
      <c r="C96" s="350" t="s">
        <v>12768</v>
      </c>
      <c r="D96" s="249" t="s">
        <v>9491</v>
      </c>
      <c r="E96" s="369" t="s">
        <v>151</v>
      </c>
      <c r="F96" s="369" t="s">
        <v>158</v>
      </c>
      <c r="G96" s="369" t="s">
        <v>81</v>
      </c>
      <c r="H96" s="369">
        <v>0.5</v>
      </c>
      <c r="I96" s="369"/>
      <c r="J96" s="369"/>
      <c r="K96" s="369"/>
    </row>
    <row r="97" spans="1:11" ht="12.75" customHeight="1">
      <c r="A97" s="369"/>
      <c r="B97" s="369"/>
      <c r="C97" s="350" t="s">
        <v>12769</v>
      </c>
      <c r="D97" s="249" t="s">
        <v>9493</v>
      </c>
      <c r="E97" s="369" t="s">
        <v>151</v>
      </c>
      <c r="F97" s="369" t="s">
        <v>158</v>
      </c>
      <c r="G97" s="369" t="s">
        <v>81</v>
      </c>
      <c r="H97" s="369">
        <v>0.5</v>
      </c>
      <c r="I97" s="369"/>
      <c r="J97" s="369"/>
      <c r="K97" s="369"/>
    </row>
    <row r="98" spans="1:11" ht="12.75" customHeight="1">
      <c r="A98" s="369"/>
      <c r="B98" s="369"/>
      <c r="C98" s="350" t="s">
        <v>12770</v>
      </c>
      <c r="D98" s="249" t="s">
        <v>9495</v>
      </c>
      <c r="E98" s="369" t="s">
        <v>151</v>
      </c>
      <c r="F98" s="369" t="s">
        <v>158</v>
      </c>
      <c r="G98" s="369" t="s">
        <v>81</v>
      </c>
      <c r="H98" s="369">
        <v>0.5</v>
      </c>
      <c r="I98" s="369"/>
      <c r="J98" s="369"/>
      <c r="K98" s="369"/>
    </row>
    <row r="99" spans="1:11" ht="12.75" customHeight="1">
      <c r="A99" s="369"/>
      <c r="B99" s="369"/>
      <c r="C99" s="350" t="s">
        <v>12771</v>
      </c>
      <c r="D99" s="249" t="s">
        <v>9497</v>
      </c>
      <c r="E99" s="369" t="s">
        <v>151</v>
      </c>
      <c r="F99" s="369" t="s">
        <v>158</v>
      </c>
      <c r="G99" s="369" t="s">
        <v>81</v>
      </c>
      <c r="H99" s="369">
        <v>0.5</v>
      </c>
      <c r="I99" s="369"/>
      <c r="J99" s="369"/>
      <c r="K99" s="369"/>
    </row>
    <row r="100" spans="1:11" ht="12.75" customHeight="1">
      <c r="A100" s="369"/>
      <c r="B100" s="369"/>
      <c r="C100" s="350" t="s">
        <v>12772</v>
      </c>
      <c r="D100" s="249" t="s">
        <v>9499</v>
      </c>
      <c r="E100" s="369" t="s">
        <v>151</v>
      </c>
      <c r="F100" s="369" t="s">
        <v>158</v>
      </c>
      <c r="G100" s="369" t="s">
        <v>81</v>
      </c>
      <c r="H100" s="369">
        <v>0.5</v>
      </c>
      <c r="I100" s="369"/>
      <c r="J100" s="369"/>
      <c r="K100" s="369"/>
    </row>
    <row r="101" spans="1:11" ht="12.75" customHeight="1">
      <c r="A101" s="369"/>
      <c r="B101" s="369"/>
      <c r="C101" s="350" t="s">
        <v>12773</v>
      </c>
      <c r="D101" s="249" t="s">
        <v>9501</v>
      </c>
      <c r="E101" s="369" t="s">
        <v>151</v>
      </c>
      <c r="F101" s="369" t="s">
        <v>158</v>
      </c>
      <c r="G101" s="369" t="s">
        <v>81</v>
      </c>
      <c r="H101" s="369">
        <v>0.5</v>
      </c>
      <c r="I101" s="369"/>
      <c r="J101" s="369"/>
      <c r="K101" s="369"/>
    </row>
    <row r="102" spans="1:11" ht="12.75" customHeight="1">
      <c r="A102" s="369"/>
      <c r="B102" s="369"/>
      <c r="C102" s="350" t="s">
        <v>12774</v>
      </c>
      <c r="D102" s="249" t="s">
        <v>9503</v>
      </c>
      <c r="E102" s="369" t="s">
        <v>151</v>
      </c>
      <c r="F102" s="369" t="s">
        <v>158</v>
      </c>
      <c r="G102" s="369" t="s">
        <v>81</v>
      </c>
      <c r="H102" s="369">
        <v>0.5</v>
      </c>
      <c r="I102" s="369"/>
      <c r="J102" s="369"/>
      <c r="K102" s="369"/>
    </row>
    <row r="103" spans="1:11" ht="12.75" customHeight="1">
      <c r="A103" s="369"/>
      <c r="B103" s="369"/>
      <c r="C103" s="350" t="s">
        <v>12775</v>
      </c>
      <c r="D103" s="249" t="s">
        <v>9505</v>
      </c>
      <c r="E103" s="369" t="s">
        <v>151</v>
      </c>
      <c r="F103" s="369" t="s">
        <v>158</v>
      </c>
      <c r="G103" s="369" t="s">
        <v>81</v>
      </c>
      <c r="H103" s="369">
        <v>0.5</v>
      </c>
      <c r="I103" s="369"/>
      <c r="J103" s="369"/>
      <c r="K103" s="369"/>
    </row>
    <row r="104" spans="1:11" ht="12.75" customHeight="1">
      <c r="A104" s="369"/>
      <c r="B104" s="369"/>
      <c r="C104" s="350" t="s">
        <v>12776</v>
      </c>
      <c r="D104" s="423" t="s">
        <v>9507</v>
      </c>
      <c r="E104" s="369" t="s">
        <v>151</v>
      </c>
      <c r="F104" s="369" t="s">
        <v>158</v>
      </c>
      <c r="G104" s="369" t="s">
        <v>81</v>
      </c>
      <c r="H104" s="369">
        <v>0.5</v>
      </c>
      <c r="I104" s="369"/>
      <c r="J104" s="369"/>
      <c r="K104" s="369"/>
    </row>
    <row r="105" spans="1:11" ht="12.75" customHeight="1">
      <c r="A105" s="369"/>
      <c r="B105" s="369"/>
      <c r="C105" s="350" t="s">
        <v>12777</v>
      </c>
      <c r="D105" s="249" t="s">
        <v>9509</v>
      </c>
      <c r="E105" s="369" t="s">
        <v>151</v>
      </c>
      <c r="F105" s="369" t="s">
        <v>158</v>
      </c>
      <c r="G105" s="369" t="s">
        <v>81</v>
      </c>
      <c r="H105" s="369">
        <v>1</v>
      </c>
      <c r="I105" s="369"/>
      <c r="J105" s="369"/>
      <c r="K105" s="369"/>
    </row>
    <row r="106" spans="1:11" ht="12.75" customHeight="1">
      <c r="A106" s="369"/>
      <c r="B106" s="369"/>
      <c r="C106" s="350" t="s">
        <v>12778</v>
      </c>
      <c r="D106" s="249" t="s">
        <v>12691</v>
      </c>
      <c r="E106" s="369" t="s">
        <v>151</v>
      </c>
      <c r="F106" s="369" t="s">
        <v>158</v>
      </c>
      <c r="G106" s="369" t="s">
        <v>81</v>
      </c>
      <c r="H106" s="369">
        <v>1</v>
      </c>
      <c r="I106" s="369"/>
      <c r="J106" s="369"/>
      <c r="K106" s="369"/>
    </row>
    <row r="107" spans="1:11" ht="12.75" customHeight="1">
      <c r="A107" s="369"/>
      <c r="B107" s="369"/>
      <c r="C107" s="350" t="s">
        <v>12779</v>
      </c>
      <c r="D107" s="249" t="s">
        <v>9513</v>
      </c>
      <c r="E107" s="369" t="s">
        <v>151</v>
      </c>
      <c r="F107" s="369" t="s">
        <v>158</v>
      </c>
      <c r="G107" s="369" t="s">
        <v>81</v>
      </c>
      <c r="H107" s="369">
        <v>0.5</v>
      </c>
      <c r="I107" s="369"/>
      <c r="J107" s="369"/>
      <c r="K107" s="369"/>
    </row>
    <row r="108" spans="1:11" ht="12.75" customHeight="1">
      <c r="A108" s="369"/>
      <c r="B108" s="369"/>
      <c r="C108" s="350" t="s">
        <v>12780</v>
      </c>
      <c r="D108" s="249" t="s">
        <v>9515</v>
      </c>
      <c r="E108" s="369" t="s">
        <v>151</v>
      </c>
      <c r="F108" s="369" t="s">
        <v>158</v>
      </c>
      <c r="G108" s="369" t="s">
        <v>81</v>
      </c>
      <c r="H108" s="369">
        <v>0.5</v>
      </c>
      <c r="I108" s="369"/>
      <c r="J108" s="369"/>
      <c r="K108" s="369"/>
    </row>
    <row r="109" spans="1:11" ht="12.75" customHeight="1">
      <c r="A109" s="369"/>
      <c r="B109" s="369"/>
      <c r="C109" s="350" t="s">
        <v>12781</v>
      </c>
      <c r="D109" s="249" t="s">
        <v>9517</v>
      </c>
      <c r="E109" s="369" t="s">
        <v>151</v>
      </c>
      <c r="F109" s="369" t="s">
        <v>158</v>
      </c>
      <c r="G109" s="369" t="s">
        <v>81</v>
      </c>
      <c r="H109" s="369">
        <v>0.5</v>
      </c>
      <c r="I109" s="369"/>
      <c r="J109" s="369"/>
      <c r="K109" s="369"/>
    </row>
    <row r="110" spans="1:11" ht="12.75" customHeight="1">
      <c r="A110" s="369"/>
      <c r="B110" s="369"/>
      <c r="C110" s="350" t="s">
        <v>12782</v>
      </c>
      <c r="D110" s="249" t="s">
        <v>9519</v>
      </c>
      <c r="E110" s="369" t="s">
        <v>151</v>
      </c>
      <c r="F110" s="369" t="s">
        <v>158</v>
      </c>
      <c r="G110" s="369" t="s">
        <v>81</v>
      </c>
      <c r="H110" s="369">
        <v>0.5</v>
      </c>
      <c r="I110" s="369"/>
      <c r="J110" s="369"/>
      <c r="K110" s="369"/>
    </row>
    <row r="111" spans="1:11" ht="12.75" customHeight="1">
      <c r="A111" s="369"/>
      <c r="B111" s="369"/>
      <c r="C111" s="350" t="s">
        <v>12783</v>
      </c>
      <c r="D111" s="249" t="s">
        <v>9521</v>
      </c>
      <c r="E111" s="369" t="s">
        <v>151</v>
      </c>
      <c r="F111" s="369" t="s">
        <v>158</v>
      </c>
      <c r="G111" s="369" t="s">
        <v>81</v>
      </c>
      <c r="H111" s="369">
        <v>0.5</v>
      </c>
      <c r="I111" s="369"/>
      <c r="J111" s="369"/>
      <c r="K111" s="369"/>
    </row>
    <row r="112" spans="1:11" ht="12.75" customHeight="1">
      <c r="A112" s="369"/>
      <c r="B112" s="369"/>
      <c r="C112" s="350" t="s">
        <v>12784</v>
      </c>
      <c r="D112" s="249" t="s">
        <v>9523</v>
      </c>
      <c r="E112" s="369" t="s">
        <v>151</v>
      </c>
      <c r="F112" s="369" t="s">
        <v>158</v>
      </c>
      <c r="G112" s="369" t="s">
        <v>81</v>
      </c>
      <c r="H112" s="369">
        <v>0.5</v>
      </c>
      <c r="I112" s="369"/>
      <c r="J112" s="369"/>
      <c r="K112" s="369"/>
    </row>
    <row r="113" spans="1:11" ht="12.75" customHeight="1">
      <c r="A113" s="369"/>
      <c r="B113" s="369"/>
      <c r="C113" s="350" t="s">
        <v>12785</v>
      </c>
      <c r="D113" s="249" t="s">
        <v>9525</v>
      </c>
      <c r="E113" s="369" t="s">
        <v>151</v>
      </c>
      <c r="F113" s="369" t="s">
        <v>158</v>
      </c>
      <c r="G113" s="369" t="s">
        <v>81</v>
      </c>
      <c r="H113" s="369">
        <v>0.5</v>
      </c>
      <c r="I113" s="369"/>
      <c r="J113" s="369"/>
      <c r="K113" s="369"/>
    </row>
    <row r="114" spans="1:11" ht="12.75" customHeight="1">
      <c r="A114" s="369"/>
      <c r="B114" s="369"/>
      <c r="C114" s="350" t="s">
        <v>12786</v>
      </c>
      <c r="D114" s="249" t="s">
        <v>9527</v>
      </c>
      <c r="E114" s="369" t="s">
        <v>151</v>
      </c>
      <c r="F114" s="369" t="s">
        <v>158</v>
      </c>
      <c r="G114" s="369" t="s">
        <v>81</v>
      </c>
      <c r="H114" s="369">
        <v>0.5</v>
      </c>
      <c r="I114" s="369"/>
      <c r="J114" s="369"/>
      <c r="K114" s="369"/>
    </row>
    <row r="115" spans="1:11" ht="12.75" customHeight="1">
      <c r="A115" s="369"/>
      <c r="B115" s="369"/>
      <c r="C115" s="350" t="s">
        <v>12787</v>
      </c>
      <c r="D115" s="249" t="s">
        <v>9529</v>
      </c>
      <c r="E115" s="369" t="s">
        <v>151</v>
      </c>
      <c r="F115" s="369" t="s">
        <v>158</v>
      </c>
      <c r="G115" s="369" t="s">
        <v>81</v>
      </c>
      <c r="H115" s="369">
        <v>0.5</v>
      </c>
      <c r="I115" s="369"/>
      <c r="J115" s="369"/>
      <c r="K115" s="369"/>
    </row>
    <row r="116" spans="1:11" ht="12.75" customHeight="1">
      <c r="A116" s="369"/>
      <c r="B116" s="369"/>
      <c r="C116" s="350" t="s">
        <v>12788</v>
      </c>
      <c r="D116" s="249" t="s">
        <v>9531</v>
      </c>
      <c r="E116" s="369" t="s">
        <v>151</v>
      </c>
      <c r="F116" s="369" t="s">
        <v>158</v>
      </c>
      <c r="G116" s="369" t="s">
        <v>81</v>
      </c>
      <c r="H116" s="369">
        <v>0.5</v>
      </c>
      <c r="I116" s="369"/>
      <c r="J116" s="369"/>
      <c r="K116" s="369"/>
    </row>
    <row r="117" spans="1:11" ht="12.75" customHeight="1">
      <c r="A117" s="369"/>
      <c r="B117" s="369"/>
      <c r="C117" s="350" t="s">
        <v>12789</v>
      </c>
      <c r="D117" s="249" t="s">
        <v>9533</v>
      </c>
      <c r="E117" s="369" t="s">
        <v>151</v>
      </c>
      <c r="F117" s="369" t="s">
        <v>158</v>
      </c>
      <c r="G117" s="369" t="s">
        <v>81</v>
      </c>
      <c r="H117" s="369">
        <v>0.5</v>
      </c>
      <c r="I117" s="369"/>
      <c r="J117" s="369"/>
      <c r="K117" s="369"/>
    </row>
    <row r="118" spans="1:11" ht="12.75" customHeight="1">
      <c r="A118" s="369"/>
      <c r="B118" s="369"/>
      <c r="C118" s="350" t="s">
        <v>12790</v>
      </c>
      <c r="D118" s="424" t="s">
        <v>9535</v>
      </c>
      <c r="E118" s="369" t="s">
        <v>151</v>
      </c>
      <c r="F118" s="369" t="s">
        <v>158</v>
      </c>
      <c r="G118" s="369" t="s">
        <v>81</v>
      </c>
      <c r="H118" s="369">
        <v>0.5</v>
      </c>
      <c r="I118" s="369"/>
      <c r="J118" s="369"/>
      <c r="K118" s="369"/>
    </row>
    <row r="119" spans="1:11" ht="12.75" customHeight="1">
      <c r="A119" s="369"/>
      <c r="B119" s="369"/>
      <c r="C119" s="350" t="s">
        <v>12791</v>
      </c>
      <c r="D119" s="249" t="s">
        <v>9537</v>
      </c>
      <c r="E119" s="369" t="s">
        <v>151</v>
      </c>
      <c r="F119" s="369" t="s">
        <v>158</v>
      </c>
      <c r="G119" s="369" t="s">
        <v>81</v>
      </c>
      <c r="H119" s="369">
        <v>0.5</v>
      </c>
      <c r="I119" s="369"/>
      <c r="J119" s="369"/>
      <c r="K119" s="369"/>
    </row>
    <row r="120" spans="1:11" ht="12.75" customHeight="1">
      <c r="A120" s="369"/>
      <c r="B120" s="369"/>
      <c r="C120" s="350" t="s">
        <v>12792</v>
      </c>
      <c r="D120" s="249" t="s">
        <v>9539</v>
      </c>
      <c r="E120" s="369" t="s">
        <v>151</v>
      </c>
      <c r="F120" s="369" t="s">
        <v>158</v>
      </c>
      <c r="G120" s="369" t="s">
        <v>81</v>
      </c>
      <c r="H120" s="369">
        <v>0.5</v>
      </c>
      <c r="I120" s="369"/>
      <c r="J120" s="369"/>
      <c r="K120" s="369"/>
    </row>
    <row r="121" spans="1:11" ht="12.75" customHeight="1">
      <c r="A121" s="369"/>
      <c r="B121" s="369"/>
      <c r="C121" s="350" t="s">
        <v>12793</v>
      </c>
      <c r="D121" s="249" t="s">
        <v>9541</v>
      </c>
      <c r="E121" s="369" t="s">
        <v>151</v>
      </c>
      <c r="F121" s="369" t="s">
        <v>158</v>
      </c>
      <c r="G121" s="369" t="s">
        <v>81</v>
      </c>
      <c r="H121" s="369">
        <v>0.5</v>
      </c>
      <c r="I121" s="369"/>
      <c r="J121" s="369"/>
      <c r="K121" s="369"/>
    </row>
    <row r="122" spans="1:11" ht="12.75" customHeight="1">
      <c r="A122" s="369"/>
      <c r="B122" s="369"/>
      <c r="C122" s="350" t="s">
        <v>12794</v>
      </c>
      <c r="D122" s="381" t="s">
        <v>9543</v>
      </c>
      <c r="E122" s="369" t="s">
        <v>151</v>
      </c>
      <c r="F122" s="369" t="s">
        <v>158</v>
      </c>
      <c r="G122" s="369" t="s">
        <v>81</v>
      </c>
      <c r="H122" s="369">
        <v>0.5</v>
      </c>
      <c r="I122" s="369"/>
      <c r="J122" s="369"/>
      <c r="K122" s="369"/>
    </row>
    <row r="123" spans="1:11" ht="12.75" customHeight="1">
      <c r="A123" s="369"/>
      <c r="B123" s="369"/>
      <c r="C123" s="350" t="s">
        <v>12795</v>
      </c>
      <c r="D123" s="239" t="s">
        <v>9545</v>
      </c>
      <c r="E123" s="369" t="s">
        <v>151</v>
      </c>
      <c r="F123" s="369" t="s">
        <v>158</v>
      </c>
      <c r="G123" s="369" t="s">
        <v>81</v>
      </c>
      <c r="H123" s="369">
        <v>0.5</v>
      </c>
      <c r="I123" s="369"/>
      <c r="J123" s="369"/>
      <c r="K123" s="369"/>
    </row>
    <row r="124" spans="1:11" ht="12.75" customHeight="1">
      <c r="A124" s="369"/>
      <c r="B124" s="369"/>
      <c r="C124" s="350" t="s">
        <v>12796</v>
      </c>
      <c r="D124" s="239" t="s">
        <v>9547</v>
      </c>
      <c r="E124" s="369" t="s">
        <v>151</v>
      </c>
      <c r="F124" s="369" t="s">
        <v>158</v>
      </c>
      <c r="G124" s="369" t="s">
        <v>81</v>
      </c>
      <c r="H124" s="369">
        <v>0.5</v>
      </c>
      <c r="I124" s="369"/>
      <c r="J124" s="369"/>
      <c r="K124" s="369"/>
    </row>
    <row r="125" spans="1:11" ht="12.75" customHeight="1">
      <c r="A125" s="369"/>
      <c r="B125" s="369"/>
      <c r="C125" s="350" t="s">
        <v>12797</v>
      </c>
      <c r="D125" s="239" t="s">
        <v>9549</v>
      </c>
      <c r="E125" s="369" t="s">
        <v>151</v>
      </c>
      <c r="F125" s="369" t="s">
        <v>158</v>
      </c>
      <c r="G125" s="369" t="s">
        <v>81</v>
      </c>
      <c r="H125" s="369">
        <v>0.5</v>
      </c>
      <c r="I125" s="369"/>
      <c r="J125" s="369"/>
      <c r="K125" s="369"/>
    </row>
    <row r="126" spans="1:11" ht="12.75" customHeight="1">
      <c r="A126" s="369"/>
      <c r="B126" s="369"/>
      <c r="C126" s="350" t="s">
        <v>12798</v>
      </c>
      <c r="D126" s="239" t="s">
        <v>9551</v>
      </c>
      <c r="E126" s="369" t="s">
        <v>151</v>
      </c>
      <c r="F126" s="369" t="s">
        <v>158</v>
      </c>
      <c r="G126" s="369" t="s">
        <v>81</v>
      </c>
      <c r="H126" s="369">
        <v>0.5</v>
      </c>
      <c r="I126" s="369"/>
      <c r="J126" s="369"/>
      <c r="K126" s="369"/>
    </row>
    <row r="127" spans="1:11" ht="12.75" customHeight="1">
      <c r="A127" s="369"/>
      <c r="B127" s="369"/>
      <c r="C127" s="350" t="s">
        <v>12799</v>
      </c>
      <c r="D127" s="381" t="s">
        <v>12800</v>
      </c>
      <c r="E127" s="369" t="s">
        <v>151</v>
      </c>
      <c r="F127" s="369" t="s">
        <v>158</v>
      </c>
      <c r="G127" s="369" t="s">
        <v>81</v>
      </c>
      <c r="H127" s="369">
        <v>0.5</v>
      </c>
      <c r="I127" s="369"/>
      <c r="J127" s="369"/>
      <c r="K127" s="369"/>
    </row>
    <row r="128" spans="1:11" ht="12.75" customHeight="1">
      <c r="A128" s="369"/>
      <c r="B128" s="369"/>
      <c r="C128" s="425" t="s">
        <v>12801</v>
      </c>
      <c r="D128" s="430" t="s">
        <v>9966</v>
      </c>
      <c r="E128" s="283" t="s">
        <v>151</v>
      </c>
      <c r="F128" s="283" t="s">
        <v>158</v>
      </c>
      <c r="G128" s="283" t="s">
        <v>17</v>
      </c>
      <c r="H128" s="283">
        <v>0.5</v>
      </c>
      <c r="I128" s="369"/>
      <c r="J128" s="369"/>
      <c r="K128" s="369"/>
    </row>
    <row r="129" spans="1:11" ht="12.75" customHeight="1">
      <c r="A129" s="369"/>
      <c r="B129" s="369"/>
      <c r="C129" s="425" t="s">
        <v>12802</v>
      </c>
      <c r="D129" s="430" t="s">
        <v>9968</v>
      </c>
      <c r="E129" s="283" t="s">
        <v>151</v>
      </c>
      <c r="F129" s="283" t="s">
        <v>158</v>
      </c>
      <c r="G129" s="283" t="s">
        <v>17</v>
      </c>
      <c r="H129" s="283">
        <v>0.5</v>
      </c>
      <c r="I129" s="369"/>
      <c r="J129" s="369"/>
      <c r="K129" s="369"/>
    </row>
    <row r="130" spans="1:11" ht="12.75" customHeight="1">
      <c r="A130" s="369"/>
      <c r="B130" s="369"/>
      <c r="C130" s="425" t="s">
        <v>12803</v>
      </c>
      <c r="D130" s="431" t="s">
        <v>9970</v>
      </c>
      <c r="E130" s="283" t="s">
        <v>151</v>
      </c>
      <c r="F130" s="283" t="s">
        <v>158</v>
      </c>
      <c r="G130" s="283" t="s">
        <v>17</v>
      </c>
      <c r="H130" s="283">
        <v>1</v>
      </c>
      <c r="I130" s="369"/>
      <c r="J130" s="369"/>
      <c r="K130" s="369"/>
    </row>
    <row r="131" spans="1:11" ht="12.75" customHeight="1">
      <c r="A131" s="369"/>
      <c r="B131" s="369"/>
      <c r="C131" s="425" t="s">
        <v>12804</v>
      </c>
      <c r="D131" s="431" t="s">
        <v>12717</v>
      </c>
      <c r="E131" s="283" t="s">
        <v>151</v>
      </c>
      <c r="F131" s="283" t="s">
        <v>158</v>
      </c>
      <c r="G131" s="283" t="s">
        <v>17</v>
      </c>
      <c r="H131" s="283">
        <v>1</v>
      </c>
      <c r="I131" s="369"/>
      <c r="J131" s="369"/>
      <c r="K131" s="369"/>
    </row>
    <row r="132" spans="1:11" ht="12.75" customHeight="1">
      <c r="A132" s="369"/>
      <c r="B132" s="369"/>
      <c r="C132" s="425" t="s">
        <v>12805</v>
      </c>
      <c r="D132" s="431" t="s">
        <v>9974</v>
      </c>
      <c r="E132" s="283" t="s">
        <v>151</v>
      </c>
      <c r="F132" s="283" t="s">
        <v>158</v>
      </c>
      <c r="G132" s="283" t="s">
        <v>17</v>
      </c>
      <c r="H132" s="283">
        <v>0.5</v>
      </c>
      <c r="I132" s="369"/>
      <c r="J132" s="369"/>
      <c r="K132" s="369"/>
    </row>
    <row r="133" spans="1:11" ht="12.75" customHeight="1">
      <c r="A133" s="369"/>
      <c r="B133" s="369"/>
      <c r="C133" s="425" t="s">
        <v>12806</v>
      </c>
      <c r="D133" s="431" t="s">
        <v>9976</v>
      </c>
      <c r="E133" s="283" t="s">
        <v>151</v>
      </c>
      <c r="F133" s="283" t="s">
        <v>158</v>
      </c>
      <c r="G133" s="283" t="s">
        <v>17</v>
      </c>
      <c r="H133" s="283">
        <v>0.5</v>
      </c>
      <c r="I133" s="369"/>
      <c r="J133" s="369"/>
      <c r="K133" s="369"/>
    </row>
    <row r="134" spans="1:11" ht="12.75" customHeight="1">
      <c r="A134" s="369"/>
      <c r="B134" s="369"/>
      <c r="C134" s="425" t="s">
        <v>12807</v>
      </c>
      <c r="D134" s="431" t="s">
        <v>9978</v>
      </c>
      <c r="E134" s="283" t="s">
        <v>151</v>
      </c>
      <c r="F134" s="283" t="s">
        <v>158</v>
      </c>
      <c r="G134" s="283" t="s">
        <v>17</v>
      </c>
      <c r="H134" s="283">
        <v>0.5</v>
      </c>
      <c r="I134" s="369"/>
      <c r="J134" s="369"/>
      <c r="K134" s="369"/>
    </row>
    <row r="135" spans="1:11" ht="12.75" customHeight="1">
      <c r="A135" s="369"/>
      <c r="B135" s="369"/>
      <c r="C135" s="425" t="s">
        <v>12808</v>
      </c>
      <c r="D135" s="431" t="s">
        <v>9980</v>
      </c>
      <c r="E135" s="283" t="s">
        <v>151</v>
      </c>
      <c r="F135" s="283" t="s">
        <v>158</v>
      </c>
      <c r="G135" s="283" t="s">
        <v>17</v>
      </c>
      <c r="H135" s="283">
        <v>0.5</v>
      </c>
      <c r="I135" s="369"/>
      <c r="J135" s="369"/>
      <c r="K135" s="369"/>
    </row>
    <row r="136" spans="1:11" ht="12.75" customHeight="1">
      <c r="A136" s="369"/>
      <c r="B136" s="369"/>
      <c r="C136" s="425" t="s">
        <v>12809</v>
      </c>
      <c r="D136" s="431" t="s">
        <v>9982</v>
      </c>
      <c r="E136" s="283" t="s">
        <v>151</v>
      </c>
      <c r="F136" s="283" t="s">
        <v>158</v>
      </c>
      <c r="G136" s="283" t="s">
        <v>17</v>
      </c>
      <c r="H136" s="283">
        <v>0.5</v>
      </c>
      <c r="I136" s="369"/>
      <c r="J136" s="369"/>
      <c r="K136" s="369"/>
    </row>
    <row r="137" spans="1:11" ht="12.75" customHeight="1">
      <c r="A137" s="369"/>
      <c r="B137" s="369"/>
      <c r="C137" s="425" t="s">
        <v>12810</v>
      </c>
      <c r="D137" s="431" t="s">
        <v>9984</v>
      </c>
      <c r="E137" s="283" t="s">
        <v>151</v>
      </c>
      <c r="F137" s="283" t="s">
        <v>158</v>
      </c>
      <c r="G137" s="283" t="s">
        <v>17</v>
      </c>
      <c r="H137" s="283">
        <v>0.5</v>
      </c>
      <c r="I137" s="369"/>
      <c r="J137" s="369"/>
      <c r="K137" s="369"/>
    </row>
    <row r="138" spans="1:11" ht="12.75" customHeight="1">
      <c r="A138" s="369"/>
      <c r="B138" s="369"/>
      <c r="C138" s="425" t="s">
        <v>12811</v>
      </c>
      <c r="D138" s="431" t="s">
        <v>9986</v>
      </c>
      <c r="E138" s="283" t="s">
        <v>151</v>
      </c>
      <c r="F138" s="283" t="s">
        <v>158</v>
      </c>
      <c r="G138" s="283" t="s">
        <v>17</v>
      </c>
      <c r="H138" s="283">
        <v>0.5</v>
      </c>
      <c r="I138" s="369"/>
      <c r="J138" s="369"/>
      <c r="K138" s="369"/>
    </row>
    <row r="139" spans="1:11" ht="12.75" customHeight="1">
      <c r="A139" s="369"/>
      <c r="B139" s="369"/>
      <c r="C139" s="425" t="s">
        <v>12812</v>
      </c>
      <c r="D139" s="431" t="s">
        <v>9988</v>
      </c>
      <c r="E139" s="283" t="s">
        <v>151</v>
      </c>
      <c r="F139" s="283" t="s">
        <v>158</v>
      </c>
      <c r="G139" s="283" t="s">
        <v>17</v>
      </c>
      <c r="H139" s="283">
        <v>0.5</v>
      </c>
      <c r="I139" s="369"/>
      <c r="J139" s="369"/>
      <c r="K139" s="369"/>
    </row>
    <row r="140" spans="1:11" ht="12.75" customHeight="1">
      <c r="A140" s="369"/>
      <c r="B140" s="369"/>
      <c r="C140" s="425" t="s">
        <v>12813</v>
      </c>
      <c r="D140" s="431" t="s">
        <v>9990</v>
      </c>
      <c r="E140" s="283" t="s">
        <v>151</v>
      </c>
      <c r="F140" s="283" t="s">
        <v>158</v>
      </c>
      <c r="G140" s="283" t="s">
        <v>17</v>
      </c>
      <c r="H140" s="283">
        <v>0.5</v>
      </c>
      <c r="I140" s="369"/>
      <c r="J140" s="369"/>
      <c r="K140" s="369"/>
    </row>
    <row r="141" spans="1:11" ht="12.75" customHeight="1">
      <c r="A141" s="369"/>
      <c r="B141" s="369"/>
      <c r="C141" s="425" t="s">
        <v>12814</v>
      </c>
      <c r="D141" s="431" t="s">
        <v>9992</v>
      </c>
      <c r="E141" s="283" t="s">
        <v>151</v>
      </c>
      <c r="F141" s="283" t="s">
        <v>158</v>
      </c>
      <c r="G141" s="283" t="s">
        <v>17</v>
      </c>
      <c r="H141" s="283">
        <v>0.5</v>
      </c>
      <c r="I141" s="369"/>
      <c r="J141" s="369"/>
      <c r="K141" s="369"/>
    </row>
    <row r="142" spans="1:11" ht="12.75" customHeight="1">
      <c r="A142" s="369"/>
      <c r="B142" s="369"/>
      <c r="C142" s="425" t="s">
        <v>12815</v>
      </c>
      <c r="D142" s="431" t="s">
        <v>9994</v>
      </c>
      <c r="E142" s="283" t="s">
        <v>151</v>
      </c>
      <c r="F142" s="283" t="s">
        <v>158</v>
      </c>
      <c r="G142" s="283" t="s">
        <v>17</v>
      </c>
      <c r="H142" s="283">
        <v>0.5</v>
      </c>
      <c r="I142" s="369"/>
      <c r="J142" s="369"/>
      <c r="K142" s="369"/>
    </row>
    <row r="143" spans="1:11" ht="12.75" customHeight="1">
      <c r="A143" s="369"/>
      <c r="B143" s="369"/>
      <c r="C143" s="425" t="s">
        <v>12816</v>
      </c>
      <c r="D143" s="431" t="s">
        <v>9996</v>
      </c>
      <c r="E143" s="283" t="s">
        <v>151</v>
      </c>
      <c r="F143" s="283" t="s">
        <v>158</v>
      </c>
      <c r="G143" s="283" t="s">
        <v>17</v>
      </c>
      <c r="H143" s="283">
        <v>0.5</v>
      </c>
      <c r="I143" s="369"/>
      <c r="J143" s="369"/>
      <c r="K143" s="369"/>
    </row>
    <row r="144" spans="1:11" ht="12.75" customHeight="1">
      <c r="A144" s="369"/>
      <c r="B144" s="369"/>
      <c r="C144" s="425" t="s">
        <v>12817</v>
      </c>
      <c r="D144" s="431" t="s">
        <v>9998</v>
      </c>
      <c r="E144" s="283" t="s">
        <v>151</v>
      </c>
      <c r="F144" s="283" t="s">
        <v>158</v>
      </c>
      <c r="G144" s="283" t="s">
        <v>17</v>
      </c>
      <c r="H144" s="283">
        <v>0.5</v>
      </c>
      <c r="I144" s="369"/>
      <c r="J144" s="369"/>
      <c r="K144" s="369"/>
    </row>
    <row r="145" spans="1:11" ht="12.75" customHeight="1">
      <c r="A145" s="369"/>
      <c r="B145" s="369"/>
      <c r="C145" s="425" t="s">
        <v>12818</v>
      </c>
      <c r="D145" s="431" t="s">
        <v>10000</v>
      </c>
      <c r="E145" s="283" t="s">
        <v>151</v>
      </c>
      <c r="F145" s="283" t="s">
        <v>158</v>
      </c>
      <c r="G145" s="283" t="s">
        <v>17</v>
      </c>
      <c r="H145" s="283">
        <v>0.5</v>
      </c>
      <c r="I145" s="369"/>
      <c r="J145" s="369"/>
      <c r="K145" s="369"/>
    </row>
    <row r="146" spans="1:11" ht="12.75" customHeight="1">
      <c r="A146" s="369"/>
      <c r="B146" s="369"/>
      <c r="C146" s="425" t="s">
        <v>12819</v>
      </c>
      <c r="D146" s="430" t="s">
        <v>10002</v>
      </c>
      <c r="E146" s="283" t="s">
        <v>151</v>
      </c>
      <c r="F146" s="283" t="s">
        <v>158</v>
      </c>
      <c r="G146" s="283" t="s">
        <v>17</v>
      </c>
      <c r="H146" s="283">
        <v>0.5</v>
      </c>
      <c r="I146" s="369"/>
      <c r="J146" s="369"/>
      <c r="K146" s="369"/>
    </row>
    <row r="147" spans="1:11" ht="12.75" customHeight="1">
      <c r="A147" s="369"/>
      <c r="B147" s="369"/>
      <c r="C147" s="425" t="s">
        <v>12820</v>
      </c>
      <c r="D147" s="431" t="s">
        <v>10004</v>
      </c>
      <c r="E147" s="283" t="s">
        <v>151</v>
      </c>
      <c r="F147" s="283" t="s">
        <v>158</v>
      </c>
      <c r="G147" s="283" t="s">
        <v>17</v>
      </c>
      <c r="H147" s="283">
        <v>1</v>
      </c>
      <c r="I147" s="369"/>
      <c r="J147" s="369"/>
      <c r="K147" s="369"/>
    </row>
    <row r="148" spans="1:11" ht="12.75" customHeight="1">
      <c r="A148" s="369"/>
      <c r="B148" s="369"/>
      <c r="C148" s="425" t="s">
        <v>12821</v>
      </c>
      <c r="D148" s="431" t="s">
        <v>12735</v>
      </c>
      <c r="E148" s="283" t="s">
        <v>151</v>
      </c>
      <c r="F148" s="283" t="s">
        <v>158</v>
      </c>
      <c r="G148" s="283" t="s">
        <v>17</v>
      </c>
      <c r="H148" s="283">
        <v>1</v>
      </c>
      <c r="I148" s="369"/>
      <c r="J148" s="369"/>
      <c r="K148" s="369"/>
    </row>
    <row r="149" spans="1:11" ht="12.75" customHeight="1">
      <c r="A149" s="369"/>
      <c r="B149" s="369"/>
      <c r="C149" s="425" t="s">
        <v>12822</v>
      </c>
      <c r="D149" s="431" t="s">
        <v>10008</v>
      </c>
      <c r="E149" s="283" t="s">
        <v>151</v>
      </c>
      <c r="F149" s="283" t="s">
        <v>158</v>
      </c>
      <c r="G149" s="283" t="s">
        <v>17</v>
      </c>
      <c r="H149" s="283">
        <v>0.5</v>
      </c>
      <c r="I149" s="369"/>
      <c r="J149" s="369"/>
      <c r="K149" s="369"/>
    </row>
    <row r="150" spans="1:11" ht="12.75" customHeight="1">
      <c r="A150" s="369"/>
      <c r="B150" s="369"/>
      <c r="C150" s="425" t="s">
        <v>12823</v>
      </c>
      <c r="D150" s="431" t="s">
        <v>10010</v>
      </c>
      <c r="E150" s="283" t="s">
        <v>151</v>
      </c>
      <c r="F150" s="283" t="s">
        <v>158</v>
      </c>
      <c r="G150" s="283" t="s">
        <v>17</v>
      </c>
      <c r="H150" s="283">
        <v>0.5</v>
      </c>
      <c r="I150" s="369"/>
      <c r="J150" s="369"/>
      <c r="K150" s="369"/>
    </row>
    <row r="151" spans="1:11" ht="12.75" customHeight="1">
      <c r="A151" s="369"/>
      <c r="B151" s="369"/>
      <c r="C151" s="425" t="s">
        <v>12824</v>
      </c>
      <c r="D151" s="431" t="s">
        <v>10012</v>
      </c>
      <c r="E151" s="283" t="s">
        <v>151</v>
      </c>
      <c r="F151" s="283" t="s">
        <v>158</v>
      </c>
      <c r="G151" s="283" t="s">
        <v>17</v>
      </c>
      <c r="H151" s="283">
        <v>0.5</v>
      </c>
      <c r="I151" s="369"/>
      <c r="J151" s="369"/>
      <c r="K151" s="369"/>
    </row>
    <row r="152" spans="1:11" ht="12.75" customHeight="1">
      <c r="A152" s="369"/>
      <c r="B152" s="369"/>
      <c r="C152" s="425" t="s">
        <v>12825</v>
      </c>
      <c r="D152" s="431" t="s">
        <v>10014</v>
      </c>
      <c r="E152" s="283" t="s">
        <v>151</v>
      </c>
      <c r="F152" s="283" t="s">
        <v>158</v>
      </c>
      <c r="G152" s="283" t="s">
        <v>17</v>
      </c>
      <c r="H152" s="283">
        <v>0.5</v>
      </c>
      <c r="I152" s="369"/>
      <c r="J152" s="369"/>
      <c r="K152" s="369"/>
    </row>
    <row r="153" spans="1:11" ht="12.75" customHeight="1">
      <c r="A153" s="369"/>
      <c r="B153" s="369"/>
      <c r="C153" s="425" t="s">
        <v>12826</v>
      </c>
      <c r="D153" s="431" t="s">
        <v>10016</v>
      </c>
      <c r="E153" s="283" t="s">
        <v>151</v>
      </c>
      <c r="F153" s="283" t="s">
        <v>158</v>
      </c>
      <c r="G153" s="283" t="s">
        <v>17</v>
      </c>
      <c r="H153" s="283">
        <v>0.5</v>
      </c>
      <c r="I153" s="369"/>
      <c r="J153" s="369"/>
      <c r="K153" s="369"/>
    </row>
    <row r="154" spans="1:11" ht="12.75" customHeight="1">
      <c r="A154" s="369"/>
      <c r="B154" s="369"/>
      <c r="C154" s="425" t="s">
        <v>12827</v>
      </c>
      <c r="D154" s="431" t="s">
        <v>10018</v>
      </c>
      <c r="E154" s="283" t="s">
        <v>151</v>
      </c>
      <c r="F154" s="283" t="s">
        <v>158</v>
      </c>
      <c r="G154" s="283" t="s">
        <v>17</v>
      </c>
      <c r="H154" s="283">
        <v>0.5</v>
      </c>
      <c r="I154" s="369"/>
      <c r="J154" s="369"/>
      <c r="K154" s="369"/>
    </row>
    <row r="155" spans="1:11" ht="12.75" customHeight="1">
      <c r="A155" s="369"/>
      <c r="B155" s="369"/>
      <c r="C155" s="425" t="s">
        <v>12828</v>
      </c>
      <c r="D155" s="431" t="s">
        <v>10020</v>
      </c>
      <c r="E155" s="283" t="s">
        <v>151</v>
      </c>
      <c r="F155" s="283" t="s">
        <v>158</v>
      </c>
      <c r="G155" s="283" t="s">
        <v>17</v>
      </c>
      <c r="H155" s="283">
        <v>0.5</v>
      </c>
      <c r="I155" s="369"/>
      <c r="J155" s="369"/>
      <c r="K155" s="369"/>
    </row>
    <row r="156" spans="1:11" ht="12.75" customHeight="1">
      <c r="A156" s="369"/>
      <c r="B156" s="369"/>
      <c r="C156" s="425" t="s">
        <v>12829</v>
      </c>
      <c r="D156" s="431" t="s">
        <v>10022</v>
      </c>
      <c r="E156" s="283" t="s">
        <v>151</v>
      </c>
      <c r="F156" s="283" t="s">
        <v>158</v>
      </c>
      <c r="G156" s="283" t="s">
        <v>17</v>
      </c>
      <c r="H156" s="283">
        <v>0.5</v>
      </c>
      <c r="I156" s="369"/>
      <c r="J156" s="369"/>
      <c r="K156" s="369"/>
    </row>
    <row r="157" spans="1:11" ht="12.75" customHeight="1">
      <c r="A157" s="369"/>
      <c r="B157" s="369"/>
      <c r="C157" s="425" t="s">
        <v>12830</v>
      </c>
      <c r="D157" s="431" t="s">
        <v>10024</v>
      </c>
      <c r="E157" s="283" t="s">
        <v>151</v>
      </c>
      <c r="F157" s="283" t="s">
        <v>158</v>
      </c>
      <c r="G157" s="283" t="s">
        <v>17</v>
      </c>
      <c r="H157" s="283">
        <v>0.5</v>
      </c>
      <c r="I157" s="369"/>
      <c r="J157" s="369"/>
      <c r="K157" s="369"/>
    </row>
    <row r="158" spans="1:11" ht="12.75" customHeight="1">
      <c r="A158" s="369"/>
      <c r="B158" s="369"/>
      <c r="C158" s="425" t="s">
        <v>12831</v>
      </c>
      <c r="D158" s="431" t="s">
        <v>10026</v>
      </c>
      <c r="E158" s="283" t="s">
        <v>151</v>
      </c>
      <c r="F158" s="283" t="s">
        <v>158</v>
      </c>
      <c r="G158" s="283" t="s">
        <v>17</v>
      </c>
      <c r="H158" s="283">
        <v>0.5</v>
      </c>
      <c r="I158" s="369"/>
      <c r="J158" s="369"/>
      <c r="K158" s="369"/>
    </row>
    <row r="159" spans="1:11" ht="12.75" customHeight="1">
      <c r="A159" s="369"/>
      <c r="B159" s="369"/>
      <c r="C159" s="425" t="s">
        <v>12832</v>
      </c>
      <c r="D159" s="431" t="s">
        <v>10028</v>
      </c>
      <c r="E159" s="283" t="s">
        <v>151</v>
      </c>
      <c r="F159" s="283" t="s">
        <v>158</v>
      </c>
      <c r="G159" s="283" t="s">
        <v>17</v>
      </c>
      <c r="H159" s="283">
        <v>0.5</v>
      </c>
      <c r="I159" s="369"/>
      <c r="J159" s="369"/>
      <c r="K159" s="369"/>
    </row>
    <row r="160" spans="1:11" ht="12.75" customHeight="1">
      <c r="A160" s="369"/>
      <c r="B160" s="369"/>
      <c r="C160" s="425" t="s">
        <v>12833</v>
      </c>
      <c r="D160" s="432" t="s">
        <v>10030</v>
      </c>
      <c r="E160" s="283" t="s">
        <v>151</v>
      </c>
      <c r="F160" s="283" t="s">
        <v>158</v>
      </c>
      <c r="G160" s="283" t="s">
        <v>17</v>
      </c>
      <c r="H160" s="283">
        <v>0.5</v>
      </c>
      <c r="I160" s="369"/>
      <c r="J160" s="369"/>
      <c r="K160" s="369"/>
    </row>
    <row r="161" spans="1:11" ht="12.75" customHeight="1">
      <c r="A161" s="369"/>
      <c r="B161" s="369"/>
      <c r="C161" s="425" t="s">
        <v>12834</v>
      </c>
      <c r="D161" s="431" t="s">
        <v>10032</v>
      </c>
      <c r="E161" s="283" t="s">
        <v>151</v>
      </c>
      <c r="F161" s="283" t="s">
        <v>158</v>
      </c>
      <c r="G161" s="283" t="s">
        <v>17</v>
      </c>
      <c r="H161" s="283">
        <v>0.5</v>
      </c>
      <c r="I161" s="369"/>
      <c r="J161" s="369"/>
      <c r="K161" s="369"/>
    </row>
    <row r="162" spans="1:11" ht="12.75" customHeight="1">
      <c r="A162" s="369"/>
      <c r="B162" s="369"/>
      <c r="C162" s="425" t="s">
        <v>12835</v>
      </c>
      <c r="D162" s="431" t="s">
        <v>10034</v>
      </c>
      <c r="E162" s="283" t="s">
        <v>151</v>
      </c>
      <c r="F162" s="283" t="s">
        <v>158</v>
      </c>
      <c r="G162" s="283" t="s">
        <v>17</v>
      </c>
      <c r="H162" s="283">
        <v>0.5</v>
      </c>
      <c r="I162" s="369"/>
      <c r="J162" s="369"/>
      <c r="K162" s="369"/>
    </row>
    <row r="163" spans="1:11" ht="12.75" customHeight="1">
      <c r="A163" s="369"/>
      <c r="B163" s="369"/>
      <c r="C163" s="425" t="s">
        <v>12836</v>
      </c>
      <c r="D163" s="431" t="s">
        <v>10036</v>
      </c>
      <c r="E163" s="283" t="s">
        <v>151</v>
      </c>
      <c r="F163" s="283" t="s">
        <v>158</v>
      </c>
      <c r="G163" s="283" t="s">
        <v>17</v>
      </c>
      <c r="H163" s="283">
        <v>0.5</v>
      </c>
      <c r="I163" s="369"/>
      <c r="J163" s="369"/>
      <c r="K163" s="369"/>
    </row>
    <row r="164" spans="1:11" ht="12.75" customHeight="1">
      <c r="A164" s="369"/>
      <c r="B164" s="369"/>
      <c r="C164" s="425" t="s">
        <v>12837</v>
      </c>
      <c r="D164" s="433" t="s">
        <v>10038</v>
      </c>
      <c r="E164" s="283" t="s">
        <v>151</v>
      </c>
      <c r="F164" s="283" t="s">
        <v>158</v>
      </c>
      <c r="G164" s="283" t="s">
        <v>17</v>
      </c>
      <c r="H164" s="283">
        <v>0.5</v>
      </c>
      <c r="I164" s="369"/>
      <c r="J164" s="369"/>
      <c r="K164" s="369"/>
    </row>
    <row r="165" spans="1:11" ht="12.75" customHeight="1">
      <c r="A165" s="369"/>
      <c r="B165" s="369"/>
      <c r="C165" s="425" t="s">
        <v>12838</v>
      </c>
      <c r="D165" s="433" t="s">
        <v>10040</v>
      </c>
      <c r="E165" s="283" t="s">
        <v>151</v>
      </c>
      <c r="F165" s="283" t="s">
        <v>158</v>
      </c>
      <c r="G165" s="283" t="s">
        <v>17</v>
      </c>
      <c r="H165" s="283">
        <v>0.5</v>
      </c>
      <c r="I165" s="369"/>
      <c r="J165" s="369"/>
      <c r="K165" s="369"/>
    </row>
    <row r="166" spans="1:11" ht="12.75" customHeight="1">
      <c r="A166" s="369"/>
      <c r="B166" s="369"/>
      <c r="C166" s="425" t="s">
        <v>12839</v>
      </c>
      <c r="D166" s="433" t="s">
        <v>10042</v>
      </c>
      <c r="E166" s="283" t="s">
        <v>151</v>
      </c>
      <c r="F166" s="283" t="s">
        <v>158</v>
      </c>
      <c r="G166" s="283" t="s">
        <v>17</v>
      </c>
      <c r="H166" s="283">
        <v>0.5</v>
      </c>
      <c r="I166" s="369"/>
      <c r="J166" s="369"/>
      <c r="K166" s="369"/>
    </row>
    <row r="167" spans="1:11" ht="12.75" customHeight="1">
      <c r="A167" s="369"/>
      <c r="B167" s="369"/>
      <c r="C167" s="425" t="s">
        <v>12840</v>
      </c>
      <c r="D167" s="433" t="s">
        <v>10044</v>
      </c>
      <c r="E167" s="283" t="s">
        <v>151</v>
      </c>
      <c r="F167" s="283" t="s">
        <v>158</v>
      </c>
      <c r="G167" s="283" t="s">
        <v>17</v>
      </c>
      <c r="H167" s="283">
        <v>0.5</v>
      </c>
      <c r="I167" s="369"/>
      <c r="J167" s="369"/>
      <c r="K167" s="369"/>
    </row>
    <row r="168" spans="1:11" ht="12.75" customHeight="1">
      <c r="A168" s="369"/>
      <c r="B168" s="369"/>
      <c r="C168" s="425" t="s">
        <v>12841</v>
      </c>
      <c r="D168" s="433" t="s">
        <v>10046</v>
      </c>
      <c r="E168" s="283" t="s">
        <v>151</v>
      </c>
      <c r="F168" s="283" t="s">
        <v>158</v>
      </c>
      <c r="G168" s="283" t="s">
        <v>17</v>
      </c>
      <c r="H168" s="283">
        <v>0.5</v>
      </c>
      <c r="I168" s="369"/>
      <c r="J168" s="369"/>
      <c r="K168" s="369"/>
    </row>
    <row r="169" spans="1:11" ht="12.75" customHeight="1">
      <c r="A169" s="371"/>
      <c r="B169" s="371"/>
      <c r="C169" s="434" t="s">
        <v>12842</v>
      </c>
      <c r="D169" s="435" t="s">
        <v>12843</v>
      </c>
      <c r="E169" s="436" t="s">
        <v>151</v>
      </c>
      <c r="F169" s="436" t="s">
        <v>158</v>
      </c>
      <c r="G169" s="436" t="s">
        <v>17</v>
      </c>
      <c r="H169" s="283">
        <v>0.5</v>
      </c>
      <c r="I169" s="371"/>
      <c r="J169" s="371"/>
      <c r="K169" s="371"/>
    </row>
    <row r="170" spans="1:11" ht="12.75" customHeight="1">
      <c r="A170" s="369"/>
      <c r="B170" s="369" t="s">
        <v>9554</v>
      </c>
      <c r="C170" s="228" t="s">
        <v>12844</v>
      </c>
      <c r="D170" s="238" t="s">
        <v>9556</v>
      </c>
      <c r="E170" s="369" t="s">
        <v>15</v>
      </c>
      <c r="F170" s="369" t="s">
        <v>158</v>
      </c>
      <c r="G170" s="369" t="s">
        <v>81</v>
      </c>
      <c r="H170" s="369">
        <v>1</v>
      </c>
      <c r="I170" s="369"/>
      <c r="J170" s="369"/>
      <c r="K170" s="369"/>
    </row>
    <row r="171" spans="1:11" ht="12.75" customHeight="1">
      <c r="A171" s="369"/>
      <c r="B171" s="369"/>
      <c r="C171" s="228" t="s">
        <v>12845</v>
      </c>
      <c r="D171" s="240" t="s">
        <v>9558</v>
      </c>
      <c r="E171" s="369" t="s">
        <v>15</v>
      </c>
      <c r="F171" s="369" t="s">
        <v>158</v>
      </c>
      <c r="G171" s="369" t="s">
        <v>81</v>
      </c>
      <c r="H171" s="369">
        <v>0.5</v>
      </c>
      <c r="I171" s="369"/>
      <c r="J171" s="369"/>
      <c r="K171" s="369"/>
    </row>
    <row r="172" spans="1:11" ht="12.75" customHeight="1">
      <c r="A172" s="369"/>
      <c r="B172" s="369"/>
      <c r="C172" s="228" t="s">
        <v>12846</v>
      </c>
      <c r="D172" s="238" t="s">
        <v>9560</v>
      </c>
      <c r="E172" s="369" t="s">
        <v>15</v>
      </c>
      <c r="F172" s="369" t="s">
        <v>158</v>
      </c>
      <c r="G172" s="369" t="s">
        <v>81</v>
      </c>
      <c r="H172" s="369">
        <v>1</v>
      </c>
      <c r="I172" s="369"/>
      <c r="J172" s="369"/>
      <c r="K172" s="369"/>
    </row>
    <row r="173" spans="1:11" ht="12.75" customHeight="1">
      <c r="A173" s="369"/>
      <c r="B173" s="369"/>
      <c r="C173" s="228" t="s">
        <v>12847</v>
      </c>
      <c r="D173" s="240" t="s">
        <v>12848</v>
      </c>
      <c r="E173" s="369" t="s">
        <v>15</v>
      </c>
      <c r="F173" s="369" t="s">
        <v>158</v>
      </c>
      <c r="G173" s="369" t="s">
        <v>81</v>
      </c>
      <c r="H173" s="369">
        <v>1</v>
      </c>
      <c r="I173" s="369"/>
      <c r="J173" s="369"/>
      <c r="K173" s="369"/>
    </row>
    <row r="174" spans="1:11" ht="12.75" customHeight="1">
      <c r="A174" s="369"/>
      <c r="B174" s="369"/>
      <c r="C174" s="228" t="s">
        <v>12849</v>
      </c>
      <c r="D174" s="240" t="s">
        <v>12850</v>
      </c>
      <c r="E174" s="369" t="s">
        <v>15</v>
      </c>
      <c r="F174" s="369" t="s">
        <v>158</v>
      </c>
      <c r="G174" s="369" t="s">
        <v>81</v>
      </c>
      <c r="H174" s="369">
        <v>1</v>
      </c>
      <c r="I174" s="369"/>
      <c r="J174" s="369"/>
      <c r="K174" s="369"/>
    </row>
    <row r="175" spans="1:11" ht="12.75" customHeight="1">
      <c r="A175" s="369"/>
      <c r="B175" s="369"/>
      <c r="C175" s="228" t="s">
        <v>12851</v>
      </c>
      <c r="D175" s="240" t="s">
        <v>12852</v>
      </c>
      <c r="E175" s="369" t="s">
        <v>15</v>
      </c>
      <c r="F175" s="369" t="s">
        <v>158</v>
      </c>
      <c r="G175" s="369" t="s">
        <v>81</v>
      </c>
      <c r="H175" s="369">
        <v>1</v>
      </c>
      <c r="I175" s="369"/>
      <c r="J175" s="369"/>
      <c r="K175" s="369"/>
    </row>
    <row r="176" spans="1:11" ht="12.75" customHeight="1">
      <c r="A176" s="369"/>
      <c r="B176" s="369"/>
      <c r="C176" s="228" t="s">
        <v>12853</v>
      </c>
      <c r="D176" s="240" t="s">
        <v>12854</v>
      </c>
      <c r="E176" s="369" t="s">
        <v>15</v>
      </c>
      <c r="F176" s="369" t="s">
        <v>158</v>
      </c>
      <c r="G176" s="369" t="s">
        <v>81</v>
      </c>
      <c r="H176" s="369">
        <v>1</v>
      </c>
      <c r="I176" s="369"/>
      <c r="J176" s="369"/>
      <c r="K176" s="369"/>
    </row>
    <row r="177" spans="1:11" ht="12.75" customHeight="1">
      <c r="A177" s="369"/>
      <c r="B177" s="369"/>
      <c r="C177" s="228" t="s">
        <v>12855</v>
      </c>
      <c r="D177" s="240" t="s">
        <v>12856</v>
      </c>
      <c r="E177" s="369" t="s">
        <v>15</v>
      </c>
      <c r="F177" s="369" t="s">
        <v>158</v>
      </c>
      <c r="G177" s="369" t="s">
        <v>81</v>
      </c>
      <c r="H177" s="369">
        <v>1</v>
      </c>
      <c r="I177" s="369"/>
      <c r="J177" s="369"/>
      <c r="K177" s="369"/>
    </row>
    <row r="178" spans="1:11" ht="12.75" customHeight="1">
      <c r="A178" s="369"/>
      <c r="B178" s="369"/>
      <c r="C178" s="228" t="s">
        <v>12857</v>
      </c>
      <c r="D178" s="240" t="s">
        <v>12858</v>
      </c>
      <c r="E178" s="369" t="s">
        <v>15</v>
      </c>
      <c r="F178" s="369" t="s">
        <v>158</v>
      </c>
      <c r="G178" s="369" t="s">
        <v>81</v>
      </c>
      <c r="H178" s="369">
        <v>1</v>
      </c>
      <c r="I178" s="369"/>
      <c r="J178" s="369"/>
      <c r="K178" s="369"/>
    </row>
    <row r="179" spans="1:11" ht="12.75" customHeight="1">
      <c r="A179" s="369"/>
      <c r="B179" s="369"/>
      <c r="C179" s="228" t="s">
        <v>12859</v>
      </c>
      <c r="D179" s="240" t="s">
        <v>12860</v>
      </c>
      <c r="E179" s="369" t="s">
        <v>15</v>
      </c>
      <c r="F179" s="369" t="s">
        <v>158</v>
      </c>
      <c r="G179" s="369" t="s">
        <v>81</v>
      </c>
      <c r="H179" s="369">
        <v>1</v>
      </c>
      <c r="I179" s="369"/>
      <c r="J179" s="369"/>
      <c r="K179" s="369"/>
    </row>
    <row r="180" spans="1:11" ht="12.75" customHeight="1">
      <c r="A180" s="369"/>
      <c r="B180" s="369"/>
      <c r="C180" s="228" t="s">
        <v>12861</v>
      </c>
      <c r="D180" s="240" t="s">
        <v>12862</v>
      </c>
      <c r="E180" s="369" t="s">
        <v>15</v>
      </c>
      <c r="F180" s="369" t="s">
        <v>158</v>
      </c>
      <c r="G180" s="369" t="s">
        <v>81</v>
      </c>
      <c r="H180" s="369">
        <v>1</v>
      </c>
      <c r="I180" s="369"/>
      <c r="J180" s="369"/>
      <c r="K180" s="369"/>
    </row>
    <row r="181" spans="1:11" ht="12.75" customHeight="1">
      <c r="A181" s="369"/>
      <c r="B181" s="369"/>
      <c r="C181" s="228" t="s">
        <v>12863</v>
      </c>
      <c r="D181" s="240" t="s">
        <v>12864</v>
      </c>
      <c r="E181" s="369" t="s">
        <v>15</v>
      </c>
      <c r="F181" s="369" t="s">
        <v>158</v>
      </c>
      <c r="G181" s="369" t="s">
        <v>81</v>
      </c>
      <c r="H181" s="369">
        <v>1</v>
      </c>
      <c r="I181" s="369"/>
      <c r="J181" s="369"/>
      <c r="K181" s="369"/>
    </row>
    <row r="182" spans="1:11" ht="12.75" customHeight="1">
      <c r="A182" s="369"/>
      <c r="B182" s="369"/>
      <c r="C182" s="228" t="s">
        <v>12865</v>
      </c>
      <c r="D182" s="240" t="s">
        <v>12866</v>
      </c>
      <c r="E182" s="369" t="s">
        <v>15</v>
      </c>
      <c r="F182" s="369" t="s">
        <v>158</v>
      </c>
      <c r="G182" s="369" t="s">
        <v>81</v>
      </c>
      <c r="H182" s="369">
        <v>1</v>
      </c>
      <c r="I182" s="369"/>
      <c r="J182" s="369"/>
      <c r="K182" s="369"/>
    </row>
    <row r="183" spans="1:11" ht="12.75" customHeight="1">
      <c r="A183" s="369"/>
      <c r="B183" s="369"/>
      <c r="C183" s="228" t="s">
        <v>12867</v>
      </c>
      <c r="D183" s="240" t="s">
        <v>12868</v>
      </c>
      <c r="E183" s="369" t="s">
        <v>15</v>
      </c>
      <c r="F183" s="369" t="s">
        <v>158</v>
      </c>
      <c r="G183" s="369" t="s">
        <v>81</v>
      </c>
      <c r="H183" s="369">
        <v>1</v>
      </c>
      <c r="I183" s="369"/>
      <c r="J183" s="369"/>
      <c r="K183" s="369"/>
    </row>
    <row r="184" spans="1:11" ht="12.75" customHeight="1">
      <c r="A184" s="369"/>
      <c r="B184" s="369"/>
      <c r="C184" s="228" t="s">
        <v>12869</v>
      </c>
      <c r="D184" s="240" t="s">
        <v>12870</v>
      </c>
      <c r="E184" s="369" t="s">
        <v>15</v>
      </c>
      <c r="F184" s="369" t="s">
        <v>158</v>
      </c>
      <c r="G184" s="369" t="s">
        <v>81</v>
      </c>
      <c r="H184" s="369">
        <v>1</v>
      </c>
      <c r="I184" s="369"/>
      <c r="J184" s="369"/>
      <c r="K184" s="369"/>
    </row>
    <row r="185" spans="1:11" ht="12.75" customHeight="1">
      <c r="A185" s="369"/>
      <c r="B185" s="369"/>
      <c r="C185" s="228" t="s">
        <v>12871</v>
      </c>
      <c r="D185" s="238" t="s">
        <v>9576</v>
      </c>
      <c r="E185" s="369" t="s">
        <v>15</v>
      </c>
      <c r="F185" s="369" t="s">
        <v>158</v>
      </c>
      <c r="G185" s="369" t="s">
        <v>81</v>
      </c>
      <c r="H185" s="369">
        <v>1</v>
      </c>
      <c r="I185" s="369"/>
      <c r="J185" s="369"/>
      <c r="K185" s="369"/>
    </row>
    <row r="186" spans="1:11" ht="12.75" customHeight="1">
      <c r="A186" s="369"/>
      <c r="B186" s="369"/>
      <c r="C186" s="228" t="s">
        <v>12872</v>
      </c>
      <c r="D186" s="240" t="s">
        <v>9578</v>
      </c>
      <c r="E186" s="369" t="s">
        <v>15</v>
      </c>
      <c r="F186" s="369" t="s">
        <v>158</v>
      </c>
      <c r="G186" s="369" t="s">
        <v>81</v>
      </c>
      <c r="H186" s="369">
        <v>1</v>
      </c>
      <c r="I186" s="369"/>
      <c r="J186" s="369"/>
      <c r="K186" s="369"/>
    </row>
    <row r="187" spans="1:11" ht="12.75" customHeight="1">
      <c r="A187" s="369"/>
      <c r="B187" s="369"/>
      <c r="C187" s="228" t="s">
        <v>12873</v>
      </c>
      <c r="D187" s="240" t="s">
        <v>9580</v>
      </c>
      <c r="E187" s="369" t="s">
        <v>15</v>
      </c>
      <c r="F187" s="369" t="s">
        <v>158</v>
      </c>
      <c r="G187" s="369" t="s">
        <v>81</v>
      </c>
      <c r="H187" s="369">
        <v>1</v>
      </c>
      <c r="I187" s="369"/>
      <c r="J187" s="369"/>
      <c r="K187" s="369"/>
    </row>
    <row r="188" spans="1:11" ht="12.75" customHeight="1">
      <c r="A188" s="369"/>
      <c r="B188" s="369"/>
      <c r="C188" s="228" t="s">
        <v>12874</v>
      </c>
      <c r="D188" s="240" t="s">
        <v>9582</v>
      </c>
      <c r="E188" s="369" t="s">
        <v>15</v>
      </c>
      <c r="F188" s="369" t="s">
        <v>158</v>
      </c>
      <c r="G188" s="369" t="s">
        <v>81</v>
      </c>
      <c r="H188" s="369">
        <v>1</v>
      </c>
      <c r="I188" s="369"/>
      <c r="J188" s="369"/>
      <c r="K188" s="369"/>
    </row>
    <row r="189" spans="1:11" ht="12.75" customHeight="1">
      <c r="A189" s="369"/>
      <c r="B189" s="369"/>
      <c r="C189" s="228" t="s">
        <v>12875</v>
      </c>
      <c r="D189" s="240" t="s">
        <v>9652</v>
      </c>
      <c r="E189" s="369" t="s">
        <v>15</v>
      </c>
      <c r="F189" s="369" t="s">
        <v>158</v>
      </c>
      <c r="G189" s="369" t="s">
        <v>81</v>
      </c>
      <c r="H189" s="369">
        <v>1</v>
      </c>
      <c r="I189" s="369"/>
      <c r="J189" s="369"/>
      <c r="K189" s="369"/>
    </row>
    <row r="190" spans="1:11" ht="12.75" customHeight="1">
      <c r="A190" s="369"/>
      <c r="B190" s="369"/>
      <c r="C190" s="228" t="s">
        <v>12876</v>
      </c>
      <c r="D190" s="240" t="s">
        <v>9654</v>
      </c>
      <c r="E190" s="369" t="s">
        <v>15</v>
      </c>
      <c r="F190" s="369" t="s">
        <v>158</v>
      </c>
      <c r="G190" s="369" t="s">
        <v>81</v>
      </c>
      <c r="H190" s="369">
        <v>1</v>
      </c>
      <c r="I190" s="369"/>
      <c r="J190" s="369"/>
      <c r="K190" s="369"/>
    </row>
    <row r="191" spans="1:11" ht="12.75" customHeight="1">
      <c r="A191" s="369"/>
      <c r="B191" s="369"/>
      <c r="C191" s="228" t="s">
        <v>12877</v>
      </c>
      <c r="D191" s="240" t="s">
        <v>9584</v>
      </c>
      <c r="E191" s="369" t="s">
        <v>15</v>
      </c>
      <c r="F191" s="369" t="s">
        <v>158</v>
      </c>
      <c r="G191" s="369" t="s">
        <v>81</v>
      </c>
      <c r="H191" s="369">
        <v>1</v>
      </c>
      <c r="I191" s="369"/>
      <c r="J191" s="369"/>
      <c r="K191" s="369"/>
    </row>
    <row r="192" spans="1:11" ht="12.75" customHeight="1">
      <c r="A192" s="369"/>
      <c r="B192" s="369"/>
      <c r="C192" s="228" t="s">
        <v>12878</v>
      </c>
      <c r="D192" s="240" t="s">
        <v>9586</v>
      </c>
      <c r="E192" s="369" t="s">
        <v>15</v>
      </c>
      <c r="F192" s="369" t="s">
        <v>158</v>
      </c>
      <c r="G192" s="369" t="s">
        <v>81</v>
      </c>
      <c r="H192" s="369">
        <v>1</v>
      </c>
      <c r="I192" s="369"/>
      <c r="J192" s="369"/>
      <c r="K192" s="369"/>
    </row>
    <row r="193" spans="1:11" ht="12.75" customHeight="1">
      <c r="A193" s="369"/>
      <c r="B193" s="369"/>
      <c r="C193" s="228" t="s">
        <v>12879</v>
      </c>
      <c r="D193" s="240" t="s">
        <v>9588</v>
      </c>
      <c r="E193" s="369" t="s">
        <v>15</v>
      </c>
      <c r="F193" s="369" t="s">
        <v>158</v>
      </c>
      <c r="G193" s="369" t="s">
        <v>81</v>
      </c>
      <c r="H193" s="369">
        <v>1</v>
      </c>
      <c r="I193" s="369"/>
      <c r="J193" s="369"/>
      <c r="K193" s="369"/>
    </row>
    <row r="194" spans="1:11" ht="12.75" customHeight="1">
      <c r="A194" s="369"/>
      <c r="B194" s="369"/>
      <c r="C194" s="228" t="s">
        <v>12880</v>
      </c>
      <c r="D194" s="240" t="s">
        <v>9630</v>
      </c>
      <c r="E194" s="369" t="s">
        <v>15</v>
      </c>
      <c r="F194" s="369" t="s">
        <v>158</v>
      </c>
      <c r="G194" s="369" t="s">
        <v>81</v>
      </c>
      <c r="H194" s="369">
        <v>1</v>
      </c>
      <c r="I194" s="369"/>
      <c r="J194" s="369"/>
      <c r="K194" s="369"/>
    </row>
    <row r="195" spans="1:11" ht="12.75" customHeight="1">
      <c r="A195" s="369"/>
      <c r="B195" s="369"/>
      <c r="C195" s="228" t="s">
        <v>12881</v>
      </c>
      <c r="D195" s="240" t="s">
        <v>9632</v>
      </c>
      <c r="E195" s="369" t="s">
        <v>15</v>
      </c>
      <c r="F195" s="369" t="s">
        <v>158</v>
      </c>
      <c r="G195" s="369" t="s">
        <v>81</v>
      </c>
      <c r="H195" s="369">
        <v>1</v>
      </c>
      <c r="I195" s="369"/>
      <c r="J195" s="369"/>
      <c r="K195" s="369"/>
    </row>
    <row r="196" spans="1:11" ht="12.75" customHeight="1">
      <c r="A196" s="369"/>
      <c r="B196" s="369"/>
      <c r="C196" s="228" t="s">
        <v>12882</v>
      </c>
      <c r="D196" s="240" t="s">
        <v>9634</v>
      </c>
      <c r="E196" s="369" t="s">
        <v>15</v>
      </c>
      <c r="F196" s="369" t="s">
        <v>158</v>
      </c>
      <c r="G196" s="369" t="s">
        <v>81</v>
      </c>
      <c r="H196" s="369">
        <v>1</v>
      </c>
      <c r="I196" s="369"/>
      <c r="J196" s="369"/>
      <c r="K196" s="369"/>
    </row>
    <row r="197" spans="1:11" ht="12.75" customHeight="1">
      <c r="A197" s="369"/>
      <c r="B197" s="369"/>
      <c r="C197" s="228" t="s">
        <v>12883</v>
      </c>
      <c r="D197" s="240" t="s">
        <v>9636</v>
      </c>
      <c r="E197" s="369" t="s">
        <v>15</v>
      </c>
      <c r="F197" s="369" t="s">
        <v>158</v>
      </c>
      <c r="G197" s="369" t="s">
        <v>81</v>
      </c>
      <c r="H197" s="369">
        <v>1</v>
      </c>
      <c r="I197" s="369"/>
      <c r="J197" s="369"/>
      <c r="K197" s="369"/>
    </row>
    <row r="198" spans="1:11" ht="12.75" customHeight="1">
      <c r="A198" s="369"/>
      <c r="B198" s="369"/>
      <c r="C198" s="228" t="s">
        <v>12884</v>
      </c>
      <c r="D198" s="240" t="s">
        <v>12885</v>
      </c>
      <c r="E198" s="369" t="s">
        <v>15</v>
      </c>
      <c r="F198" s="369" t="s">
        <v>158</v>
      </c>
      <c r="G198" s="369" t="s">
        <v>81</v>
      </c>
      <c r="H198" s="369">
        <v>1</v>
      </c>
      <c r="I198" s="369"/>
      <c r="J198" s="369"/>
      <c r="K198" s="369"/>
    </row>
    <row r="199" spans="1:11" ht="12.75" customHeight="1">
      <c r="A199" s="369"/>
      <c r="B199" s="369"/>
      <c r="C199" s="228" t="s">
        <v>12886</v>
      </c>
      <c r="D199" s="240" t="s">
        <v>12887</v>
      </c>
      <c r="E199" s="369" t="s">
        <v>15</v>
      </c>
      <c r="F199" s="369" t="s">
        <v>158</v>
      </c>
      <c r="G199" s="369" t="s">
        <v>81</v>
      </c>
      <c r="H199" s="369">
        <v>1</v>
      </c>
      <c r="I199" s="369"/>
      <c r="J199" s="369"/>
      <c r="K199" s="369"/>
    </row>
    <row r="200" spans="1:11" ht="12.75" customHeight="1">
      <c r="A200" s="369"/>
      <c r="B200" s="369"/>
      <c r="C200" s="228" t="s">
        <v>12888</v>
      </c>
      <c r="D200" s="240" t="s">
        <v>9656</v>
      </c>
      <c r="E200" s="369" t="s">
        <v>15</v>
      </c>
      <c r="F200" s="369" t="s">
        <v>158</v>
      </c>
      <c r="G200" s="369" t="s">
        <v>81</v>
      </c>
      <c r="H200" s="369">
        <v>1</v>
      </c>
      <c r="I200" s="369"/>
      <c r="J200" s="369"/>
      <c r="K200" s="369"/>
    </row>
    <row r="201" spans="1:11" ht="12.75" customHeight="1">
      <c r="A201" s="369"/>
      <c r="B201" s="369"/>
      <c r="C201" s="228" t="s">
        <v>12889</v>
      </c>
      <c r="D201" s="238" t="s">
        <v>9590</v>
      </c>
      <c r="E201" s="369" t="s">
        <v>15</v>
      </c>
      <c r="F201" s="369" t="s">
        <v>158</v>
      </c>
      <c r="G201" s="369" t="s">
        <v>81</v>
      </c>
      <c r="H201" s="369">
        <v>1</v>
      </c>
      <c r="I201" s="369"/>
      <c r="J201" s="369"/>
      <c r="K201" s="369"/>
    </row>
    <row r="202" spans="1:11" ht="12.75" customHeight="1">
      <c r="A202" s="369"/>
      <c r="B202" s="369"/>
      <c r="C202" s="228" t="s">
        <v>12890</v>
      </c>
      <c r="D202" s="240" t="s">
        <v>9592</v>
      </c>
      <c r="E202" s="369" t="s">
        <v>15</v>
      </c>
      <c r="F202" s="369" t="s">
        <v>158</v>
      </c>
      <c r="G202" s="369" t="s">
        <v>81</v>
      </c>
      <c r="H202" s="369">
        <v>1</v>
      </c>
      <c r="I202" s="369"/>
      <c r="J202" s="369"/>
      <c r="K202" s="369"/>
    </row>
    <row r="203" spans="1:11" ht="12.75" customHeight="1">
      <c r="A203" s="369"/>
      <c r="B203" s="369"/>
      <c r="C203" s="228" t="s">
        <v>12891</v>
      </c>
      <c r="D203" s="240" t="s">
        <v>9594</v>
      </c>
      <c r="E203" s="369" t="s">
        <v>15</v>
      </c>
      <c r="F203" s="369" t="s">
        <v>158</v>
      </c>
      <c r="G203" s="369" t="s">
        <v>81</v>
      </c>
      <c r="H203" s="369">
        <v>1</v>
      </c>
      <c r="I203" s="369"/>
      <c r="J203" s="369"/>
      <c r="K203" s="369"/>
    </row>
    <row r="204" spans="1:11" ht="12.75" customHeight="1">
      <c r="A204" s="369"/>
      <c r="B204" s="369"/>
      <c r="C204" s="228" t="s">
        <v>12892</v>
      </c>
      <c r="D204" s="240" t="s">
        <v>9658</v>
      </c>
      <c r="E204" s="369" t="s">
        <v>15</v>
      </c>
      <c r="F204" s="369" t="s">
        <v>158</v>
      </c>
      <c r="G204" s="369" t="s">
        <v>81</v>
      </c>
      <c r="H204" s="369">
        <v>1</v>
      </c>
      <c r="I204" s="369"/>
      <c r="J204" s="369"/>
      <c r="K204" s="369"/>
    </row>
    <row r="205" spans="1:11" ht="12.75" customHeight="1">
      <c r="A205" s="369"/>
      <c r="B205" s="369"/>
      <c r="C205" s="228" t="s">
        <v>12893</v>
      </c>
      <c r="D205" s="240" t="s">
        <v>9596</v>
      </c>
      <c r="E205" s="369" t="s">
        <v>15</v>
      </c>
      <c r="F205" s="369" t="s">
        <v>158</v>
      </c>
      <c r="G205" s="369" t="s">
        <v>81</v>
      </c>
      <c r="H205" s="369">
        <v>1</v>
      </c>
      <c r="I205" s="369"/>
      <c r="J205" s="369"/>
      <c r="K205" s="369"/>
    </row>
    <row r="206" spans="1:11" ht="12.75" customHeight="1">
      <c r="A206" s="369"/>
      <c r="B206" s="369"/>
      <c r="C206" s="228" t="s">
        <v>12894</v>
      </c>
      <c r="D206" s="240" t="s">
        <v>9598</v>
      </c>
      <c r="E206" s="369" t="s">
        <v>15</v>
      </c>
      <c r="F206" s="369" t="s">
        <v>158</v>
      </c>
      <c r="G206" s="369" t="s">
        <v>81</v>
      </c>
      <c r="H206" s="369">
        <v>1</v>
      </c>
      <c r="I206" s="369"/>
      <c r="J206" s="369"/>
      <c r="K206" s="369"/>
    </row>
    <row r="207" spans="1:11" ht="12.75" customHeight="1">
      <c r="A207" s="369"/>
      <c r="B207" s="369"/>
      <c r="C207" s="228" t="s">
        <v>12895</v>
      </c>
      <c r="D207" s="240" t="s">
        <v>9600</v>
      </c>
      <c r="E207" s="369" t="s">
        <v>15</v>
      </c>
      <c r="F207" s="369" t="s">
        <v>158</v>
      </c>
      <c r="G207" s="369" t="s">
        <v>81</v>
      </c>
      <c r="H207" s="369">
        <v>1</v>
      </c>
      <c r="I207" s="369"/>
      <c r="J207" s="369"/>
      <c r="K207" s="369"/>
    </row>
    <row r="208" spans="1:11" ht="12.75" customHeight="1">
      <c r="A208" s="369"/>
      <c r="B208" s="369"/>
      <c r="C208" s="228" t="s">
        <v>12896</v>
      </c>
      <c r="D208" s="240" t="s">
        <v>9602</v>
      </c>
      <c r="E208" s="369" t="s">
        <v>15</v>
      </c>
      <c r="F208" s="369" t="s">
        <v>158</v>
      </c>
      <c r="G208" s="369" t="s">
        <v>81</v>
      </c>
      <c r="H208" s="369">
        <v>1</v>
      </c>
      <c r="I208" s="369"/>
      <c r="J208" s="369"/>
      <c r="K208" s="369"/>
    </row>
    <row r="209" spans="1:11" ht="12.75" customHeight="1">
      <c r="A209" s="369"/>
      <c r="B209" s="369"/>
      <c r="C209" s="228" t="s">
        <v>12897</v>
      </c>
      <c r="D209" s="240" t="s">
        <v>9604</v>
      </c>
      <c r="E209" s="369" t="s">
        <v>15</v>
      </c>
      <c r="F209" s="369" t="s">
        <v>158</v>
      </c>
      <c r="G209" s="369" t="s">
        <v>81</v>
      </c>
      <c r="H209" s="369">
        <v>1</v>
      </c>
      <c r="I209" s="369"/>
      <c r="J209" s="369"/>
      <c r="K209" s="369"/>
    </row>
    <row r="210" spans="1:11" ht="12.75" customHeight="1">
      <c r="A210" s="369"/>
      <c r="B210" s="369"/>
      <c r="C210" s="228" t="s">
        <v>12898</v>
      </c>
      <c r="D210" s="240" t="s">
        <v>9606</v>
      </c>
      <c r="E210" s="369" t="s">
        <v>15</v>
      </c>
      <c r="F210" s="369" t="s">
        <v>158</v>
      </c>
      <c r="G210" s="369" t="s">
        <v>81</v>
      </c>
      <c r="H210" s="369">
        <v>1</v>
      </c>
      <c r="I210" s="369"/>
      <c r="J210" s="369"/>
      <c r="K210" s="369"/>
    </row>
    <row r="211" spans="1:11" ht="12.75" customHeight="1">
      <c r="A211" s="369"/>
      <c r="B211" s="369"/>
      <c r="C211" s="228" t="s">
        <v>12899</v>
      </c>
      <c r="D211" s="240" t="s">
        <v>9608</v>
      </c>
      <c r="E211" s="369" t="s">
        <v>15</v>
      </c>
      <c r="F211" s="369" t="s">
        <v>158</v>
      </c>
      <c r="G211" s="369" t="s">
        <v>81</v>
      </c>
      <c r="H211" s="369">
        <v>1</v>
      </c>
      <c r="I211" s="369"/>
      <c r="J211" s="369"/>
      <c r="K211" s="369"/>
    </row>
    <row r="212" spans="1:11" ht="12.75" customHeight="1">
      <c r="A212" s="369"/>
      <c r="B212" s="369"/>
      <c r="C212" s="228" t="s">
        <v>12900</v>
      </c>
      <c r="D212" s="238" t="s">
        <v>9610</v>
      </c>
      <c r="E212" s="369" t="s">
        <v>15</v>
      </c>
      <c r="F212" s="369" t="s">
        <v>158</v>
      </c>
      <c r="G212" s="369" t="s">
        <v>81</v>
      </c>
      <c r="H212" s="369">
        <v>1</v>
      </c>
      <c r="I212" s="369"/>
      <c r="J212" s="369"/>
      <c r="K212" s="369"/>
    </row>
    <row r="213" spans="1:11" ht="12.75" customHeight="1">
      <c r="A213" s="369"/>
      <c r="B213" s="369"/>
      <c r="C213" s="228" t="s">
        <v>12901</v>
      </c>
      <c r="D213" s="240" t="s">
        <v>9660</v>
      </c>
      <c r="E213" s="369" t="s">
        <v>15</v>
      </c>
      <c r="F213" s="369" t="s">
        <v>158</v>
      </c>
      <c r="G213" s="369" t="s">
        <v>81</v>
      </c>
      <c r="H213" s="369">
        <v>1</v>
      </c>
      <c r="I213" s="369"/>
      <c r="J213" s="369"/>
      <c r="K213" s="369"/>
    </row>
    <row r="214" spans="1:11" ht="12.75" customHeight="1">
      <c r="A214" s="369"/>
      <c r="B214" s="369"/>
      <c r="C214" s="228" t="s">
        <v>12902</v>
      </c>
      <c r="D214" s="240" t="s">
        <v>9662</v>
      </c>
      <c r="E214" s="369" t="s">
        <v>15</v>
      </c>
      <c r="F214" s="369" t="s">
        <v>158</v>
      </c>
      <c r="G214" s="369" t="s">
        <v>81</v>
      </c>
      <c r="H214" s="369">
        <v>1</v>
      </c>
      <c r="I214" s="369"/>
      <c r="J214" s="369"/>
      <c r="K214" s="369"/>
    </row>
    <row r="215" spans="1:11" ht="12.75" customHeight="1">
      <c r="A215" s="369"/>
      <c r="B215" s="369"/>
      <c r="C215" s="228" t="s">
        <v>12903</v>
      </c>
      <c r="D215" s="240" t="s">
        <v>9664</v>
      </c>
      <c r="E215" s="369" t="s">
        <v>15</v>
      </c>
      <c r="F215" s="369" t="s">
        <v>158</v>
      </c>
      <c r="G215" s="369" t="s">
        <v>81</v>
      </c>
      <c r="H215" s="369">
        <v>1</v>
      </c>
      <c r="I215" s="369"/>
      <c r="J215" s="369"/>
      <c r="K215" s="369"/>
    </row>
    <row r="216" spans="1:11" ht="12.75" customHeight="1">
      <c r="A216" s="369"/>
      <c r="B216" s="369"/>
      <c r="C216" s="228" t="s">
        <v>12904</v>
      </c>
      <c r="D216" s="240" t="s">
        <v>9666</v>
      </c>
      <c r="E216" s="369" t="s">
        <v>15</v>
      </c>
      <c r="F216" s="369" t="s">
        <v>158</v>
      </c>
      <c r="G216" s="369" t="s">
        <v>81</v>
      </c>
      <c r="H216" s="369">
        <v>1</v>
      </c>
      <c r="I216" s="369"/>
      <c r="J216" s="369"/>
      <c r="K216" s="369"/>
    </row>
    <row r="217" spans="1:11" ht="12.75" customHeight="1">
      <c r="A217" s="369"/>
      <c r="B217" s="369"/>
      <c r="C217" s="228" t="s">
        <v>12905</v>
      </c>
      <c r="D217" s="240" t="s">
        <v>9668</v>
      </c>
      <c r="E217" s="369" t="s">
        <v>15</v>
      </c>
      <c r="F217" s="369" t="s">
        <v>158</v>
      </c>
      <c r="G217" s="369" t="s">
        <v>81</v>
      </c>
      <c r="H217" s="369">
        <v>1</v>
      </c>
      <c r="I217" s="369"/>
      <c r="J217" s="369"/>
      <c r="K217" s="369"/>
    </row>
    <row r="218" spans="1:11" ht="12.75" customHeight="1">
      <c r="A218" s="369"/>
      <c r="B218" s="369"/>
      <c r="C218" s="228" t="s">
        <v>12906</v>
      </c>
      <c r="D218" s="240" t="s">
        <v>9612</v>
      </c>
      <c r="E218" s="369" t="s">
        <v>15</v>
      </c>
      <c r="F218" s="369" t="s">
        <v>158</v>
      </c>
      <c r="G218" s="369" t="s">
        <v>81</v>
      </c>
      <c r="H218" s="369">
        <v>1</v>
      </c>
      <c r="I218" s="369"/>
      <c r="J218" s="369"/>
      <c r="K218" s="369"/>
    </row>
    <row r="219" spans="1:11" ht="12.75" customHeight="1">
      <c r="A219" s="369"/>
      <c r="B219" s="369"/>
      <c r="C219" s="228" t="s">
        <v>12907</v>
      </c>
      <c r="D219" s="240" t="s">
        <v>9614</v>
      </c>
      <c r="E219" s="369" t="s">
        <v>15</v>
      </c>
      <c r="F219" s="369" t="s">
        <v>158</v>
      </c>
      <c r="G219" s="369" t="s">
        <v>81</v>
      </c>
      <c r="H219" s="369">
        <v>1</v>
      </c>
      <c r="I219" s="369"/>
      <c r="J219" s="369"/>
      <c r="K219" s="369"/>
    </row>
    <row r="220" spans="1:11" ht="12.75" customHeight="1">
      <c r="A220" s="369"/>
      <c r="B220" s="369"/>
      <c r="C220" s="228" t="s">
        <v>12908</v>
      </c>
      <c r="D220" s="240" t="s">
        <v>9616</v>
      </c>
      <c r="E220" s="369" t="s">
        <v>15</v>
      </c>
      <c r="F220" s="369" t="s">
        <v>158</v>
      </c>
      <c r="G220" s="369" t="s">
        <v>81</v>
      </c>
      <c r="H220" s="369">
        <v>1</v>
      </c>
      <c r="I220" s="369"/>
      <c r="J220" s="369"/>
      <c r="K220" s="369"/>
    </row>
    <row r="221" spans="1:11" ht="12.75" customHeight="1">
      <c r="A221" s="369"/>
      <c r="B221" s="369"/>
      <c r="C221" s="228" t="s">
        <v>12909</v>
      </c>
      <c r="D221" s="238" t="s">
        <v>9618</v>
      </c>
      <c r="E221" s="369" t="s">
        <v>15</v>
      </c>
      <c r="F221" s="369" t="s">
        <v>158</v>
      </c>
      <c r="G221" s="369" t="s">
        <v>81</v>
      </c>
      <c r="H221" s="369">
        <v>1</v>
      </c>
      <c r="I221" s="369"/>
      <c r="J221" s="369"/>
      <c r="K221" s="369"/>
    </row>
    <row r="222" spans="1:11" ht="12.75" customHeight="1">
      <c r="A222" s="369"/>
      <c r="B222" s="369"/>
      <c r="C222" s="228" t="s">
        <v>12910</v>
      </c>
      <c r="D222" s="240" t="s">
        <v>9620</v>
      </c>
      <c r="E222" s="369" t="s">
        <v>15</v>
      </c>
      <c r="F222" s="369" t="s">
        <v>158</v>
      </c>
      <c r="G222" s="369" t="s">
        <v>81</v>
      </c>
      <c r="H222" s="369">
        <v>1</v>
      </c>
      <c r="I222" s="369"/>
      <c r="J222" s="369"/>
      <c r="K222" s="369"/>
    </row>
    <row r="223" spans="1:11" ht="12.75" customHeight="1">
      <c r="A223" s="369"/>
      <c r="B223" s="369"/>
      <c r="C223" s="228" t="s">
        <v>12911</v>
      </c>
      <c r="D223" s="240" t="s">
        <v>9622</v>
      </c>
      <c r="E223" s="369" t="s">
        <v>15</v>
      </c>
      <c r="F223" s="369" t="s">
        <v>158</v>
      </c>
      <c r="G223" s="369" t="s">
        <v>81</v>
      </c>
      <c r="H223" s="369">
        <v>1</v>
      </c>
      <c r="I223" s="369"/>
      <c r="J223" s="369"/>
      <c r="K223" s="369"/>
    </row>
    <row r="224" spans="1:11" ht="12.75" customHeight="1">
      <c r="A224" s="369"/>
      <c r="B224" s="369"/>
      <c r="C224" s="228" t="s">
        <v>12912</v>
      </c>
      <c r="D224" s="240" t="s">
        <v>9624</v>
      </c>
      <c r="E224" s="369" t="s">
        <v>15</v>
      </c>
      <c r="F224" s="369" t="s">
        <v>158</v>
      </c>
      <c r="G224" s="369" t="s">
        <v>81</v>
      </c>
      <c r="H224" s="369">
        <v>1</v>
      </c>
      <c r="I224" s="369"/>
      <c r="J224" s="369"/>
      <c r="K224" s="369"/>
    </row>
    <row r="225" spans="1:11" ht="12.75" customHeight="1">
      <c r="A225" s="369"/>
      <c r="B225" s="369"/>
      <c r="C225" s="228" t="s">
        <v>12913</v>
      </c>
      <c r="D225" s="240" t="s">
        <v>9626</v>
      </c>
      <c r="E225" s="369" t="s">
        <v>15</v>
      </c>
      <c r="F225" s="369" t="s">
        <v>158</v>
      </c>
      <c r="G225" s="369" t="s">
        <v>81</v>
      </c>
      <c r="H225" s="369">
        <v>1</v>
      </c>
      <c r="I225" s="369"/>
      <c r="J225" s="369"/>
      <c r="K225" s="369"/>
    </row>
    <row r="226" spans="1:11" ht="12.75" customHeight="1">
      <c r="A226" s="369"/>
      <c r="B226" s="369"/>
      <c r="C226" s="228" t="s">
        <v>12914</v>
      </c>
      <c r="D226" s="240" t="s">
        <v>9628</v>
      </c>
      <c r="E226" s="369" t="s">
        <v>15</v>
      </c>
      <c r="F226" s="369" t="s">
        <v>158</v>
      </c>
      <c r="G226" s="369" t="s">
        <v>81</v>
      </c>
      <c r="H226" s="369">
        <v>1</v>
      </c>
      <c r="I226" s="369"/>
      <c r="J226" s="369"/>
      <c r="K226" s="369"/>
    </row>
    <row r="227" spans="1:11" ht="12.75" customHeight="1">
      <c r="A227" s="369"/>
      <c r="B227" s="369"/>
      <c r="C227" s="228" t="s">
        <v>12915</v>
      </c>
      <c r="D227" s="240" t="s">
        <v>9670</v>
      </c>
      <c r="E227" s="369" t="s">
        <v>15</v>
      </c>
      <c r="F227" s="369" t="s">
        <v>158</v>
      </c>
      <c r="G227" s="369" t="s">
        <v>81</v>
      </c>
      <c r="H227" s="369">
        <v>1</v>
      </c>
      <c r="I227" s="369"/>
      <c r="J227" s="369"/>
      <c r="K227" s="369"/>
    </row>
    <row r="228" spans="1:11" ht="12.75" customHeight="1">
      <c r="A228" s="369"/>
      <c r="B228" s="369"/>
      <c r="C228" s="228" t="s">
        <v>12916</v>
      </c>
      <c r="D228" s="240" t="s">
        <v>9672</v>
      </c>
      <c r="E228" s="369" t="s">
        <v>15</v>
      </c>
      <c r="F228" s="369" t="s">
        <v>158</v>
      </c>
      <c r="G228" s="369" t="s">
        <v>81</v>
      </c>
      <c r="H228" s="369">
        <v>1</v>
      </c>
      <c r="I228" s="369"/>
      <c r="J228" s="369"/>
      <c r="K228" s="369"/>
    </row>
    <row r="229" spans="1:11" ht="12.75" customHeight="1">
      <c r="A229" s="369"/>
      <c r="B229" s="369"/>
      <c r="C229" s="228" t="s">
        <v>12917</v>
      </c>
      <c r="D229" s="240" t="s">
        <v>9674</v>
      </c>
      <c r="E229" s="369" t="s">
        <v>15</v>
      </c>
      <c r="F229" s="369" t="s">
        <v>158</v>
      </c>
      <c r="G229" s="369" t="s">
        <v>81</v>
      </c>
      <c r="H229" s="369">
        <v>1</v>
      </c>
      <c r="I229" s="369"/>
      <c r="J229" s="369"/>
      <c r="K229" s="369"/>
    </row>
    <row r="230" spans="1:11" ht="12.75" customHeight="1">
      <c r="A230" s="369"/>
      <c r="B230" s="369"/>
      <c r="C230" s="228" t="s">
        <v>12918</v>
      </c>
      <c r="D230" s="240" t="s">
        <v>9676</v>
      </c>
      <c r="E230" s="369" t="s">
        <v>15</v>
      </c>
      <c r="F230" s="369" t="s">
        <v>158</v>
      </c>
      <c r="G230" s="369" t="s">
        <v>81</v>
      </c>
      <c r="H230" s="369">
        <v>1</v>
      </c>
      <c r="I230" s="369"/>
      <c r="J230" s="369"/>
      <c r="K230" s="369"/>
    </row>
    <row r="231" spans="1:11" ht="12.75" customHeight="1">
      <c r="A231" s="369"/>
      <c r="B231" s="369"/>
      <c r="C231" s="228" t="s">
        <v>12919</v>
      </c>
      <c r="D231" s="240" t="s">
        <v>9678</v>
      </c>
      <c r="E231" s="369" t="s">
        <v>15</v>
      </c>
      <c r="F231" s="369" t="s">
        <v>158</v>
      </c>
      <c r="G231" s="369" t="s">
        <v>81</v>
      </c>
      <c r="H231" s="369">
        <v>1</v>
      </c>
      <c r="I231" s="369"/>
      <c r="J231" s="369"/>
      <c r="K231" s="369"/>
    </row>
    <row r="232" spans="1:11" ht="12.75" customHeight="1">
      <c r="A232" s="369"/>
      <c r="B232" s="369"/>
      <c r="C232" s="228" t="s">
        <v>12920</v>
      </c>
      <c r="D232" s="238" t="s">
        <v>9680</v>
      </c>
      <c r="E232" s="369" t="s">
        <v>15</v>
      </c>
      <c r="F232" s="369" t="s">
        <v>158</v>
      </c>
      <c r="G232" s="369" t="s">
        <v>81</v>
      </c>
      <c r="H232" s="369">
        <v>1</v>
      </c>
      <c r="I232" s="369"/>
      <c r="J232" s="369"/>
      <c r="K232" s="369"/>
    </row>
    <row r="233" spans="1:11" ht="12.75" customHeight="1">
      <c r="A233" s="369"/>
      <c r="B233" s="369"/>
      <c r="C233" s="228" t="s">
        <v>12921</v>
      </c>
      <c r="D233" s="240" t="s">
        <v>9682</v>
      </c>
      <c r="E233" s="369" t="s">
        <v>15</v>
      </c>
      <c r="F233" s="369" t="s">
        <v>158</v>
      </c>
      <c r="G233" s="369" t="s">
        <v>81</v>
      </c>
      <c r="H233" s="369">
        <v>1</v>
      </c>
      <c r="I233" s="369"/>
      <c r="J233" s="369"/>
      <c r="K233" s="369"/>
    </row>
    <row r="234" spans="1:11" ht="12.75" customHeight="1">
      <c r="A234" s="369"/>
      <c r="B234" s="369"/>
      <c r="C234" s="228" t="s">
        <v>12922</v>
      </c>
      <c r="D234" s="240" t="s">
        <v>9684</v>
      </c>
      <c r="E234" s="369" t="s">
        <v>15</v>
      </c>
      <c r="F234" s="369" t="s">
        <v>158</v>
      </c>
      <c r="G234" s="369" t="s">
        <v>81</v>
      </c>
      <c r="H234" s="369">
        <v>1</v>
      </c>
      <c r="I234" s="369"/>
      <c r="J234" s="369"/>
      <c r="K234" s="369"/>
    </row>
    <row r="235" spans="1:11" ht="12.75" customHeight="1">
      <c r="A235" s="369"/>
      <c r="B235" s="369"/>
      <c r="C235" s="228" t="s">
        <v>12923</v>
      </c>
      <c r="D235" s="240" t="s">
        <v>9686</v>
      </c>
      <c r="E235" s="369" t="s">
        <v>15</v>
      </c>
      <c r="F235" s="369" t="s">
        <v>158</v>
      </c>
      <c r="G235" s="369" t="s">
        <v>81</v>
      </c>
      <c r="H235" s="369">
        <v>1</v>
      </c>
      <c r="I235" s="369"/>
      <c r="J235" s="369"/>
      <c r="K235" s="369"/>
    </row>
    <row r="236" spans="1:11" ht="12.75" customHeight="1">
      <c r="A236" s="369"/>
      <c r="B236" s="369"/>
      <c r="C236" s="228" t="s">
        <v>12924</v>
      </c>
      <c r="D236" s="240" t="s">
        <v>9688</v>
      </c>
      <c r="E236" s="369" t="s">
        <v>15</v>
      </c>
      <c r="F236" s="369" t="s">
        <v>158</v>
      </c>
      <c r="G236" s="369" t="s">
        <v>81</v>
      </c>
      <c r="H236" s="369">
        <v>1</v>
      </c>
      <c r="I236" s="369"/>
      <c r="J236" s="369"/>
      <c r="K236" s="369"/>
    </row>
    <row r="237" spans="1:11" ht="12.75" customHeight="1">
      <c r="A237" s="369"/>
      <c r="B237" s="369"/>
      <c r="C237" s="228" t="s">
        <v>12925</v>
      </c>
      <c r="D237" s="240" t="s">
        <v>9690</v>
      </c>
      <c r="E237" s="369" t="s">
        <v>15</v>
      </c>
      <c r="F237" s="369" t="s">
        <v>158</v>
      </c>
      <c r="G237" s="369" t="s">
        <v>81</v>
      </c>
      <c r="H237" s="369">
        <v>1</v>
      </c>
      <c r="I237" s="369"/>
      <c r="J237" s="369"/>
      <c r="K237" s="369"/>
    </row>
    <row r="238" spans="1:11" ht="12.75" customHeight="1">
      <c r="A238" s="369"/>
      <c r="B238" s="369"/>
      <c r="C238" s="228" t="s">
        <v>12926</v>
      </c>
      <c r="D238" s="240" t="s">
        <v>9692</v>
      </c>
      <c r="E238" s="369" t="s">
        <v>15</v>
      </c>
      <c r="F238" s="369" t="s">
        <v>158</v>
      </c>
      <c r="G238" s="369" t="s">
        <v>81</v>
      </c>
      <c r="H238" s="369">
        <v>1</v>
      </c>
      <c r="I238" s="369"/>
      <c r="J238" s="369"/>
      <c r="K238" s="369"/>
    </row>
    <row r="239" spans="1:11" ht="12.75" customHeight="1">
      <c r="A239" s="369"/>
      <c r="B239" s="369"/>
      <c r="C239" s="228" t="s">
        <v>12927</v>
      </c>
      <c r="D239" s="238" t="s">
        <v>10050</v>
      </c>
      <c r="E239" s="369" t="s">
        <v>15</v>
      </c>
      <c r="F239" s="369" t="s">
        <v>158</v>
      </c>
      <c r="G239" s="369" t="s">
        <v>17</v>
      </c>
      <c r="H239" s="369">
        <v>0.5</v>
      </c>
      <c r="I239" s="369"/>
      <c r="J239" s="369"/>
      <c r="K239" s="369"/>
    </row>
    <row r="240" spans="1:11" ht="12.75" customHeight="1">
      <c r="A240" s="369"/>
      <c r="B240" s="369"/>
      <c r="C240" s="228" t="s">
        <v>12928</v>
      </c>
      <c r="D240" s="240" t="s">
        <v>10052</v>
      </c>
      <c r="E240" s="369" t="s">
        <v>15</v>
      </c>
      <c r="F240" s="369" t="s">
        <v>158</v>
      </c>
      <c r="G240" s="369" t="s">
        <v>17</v>
      </c>
      <c r="H240" s="369">
        <v>0.5</v>
      </c>
      <c r="I240" s="369"/>
      <c r="J240" s="369"/>
      <c r="K240" s="369"/>
    </row>
    <row r="241" spans="1:11" ht="12.75" customHeight="1">
      <c r="A241" s="369"/>
      <c r="B241" s="369"/>
      <c r="C241" s="228" t="s">
        <v>12929</v>
      </c>
      <c r="D241" s="386" t="s">
        <v>10623</v>
      </c>
      <c r="E241" s="369" t="s">
        <v>15</v>
      </c>
      <c r="F241" s="369" t="s">
        <v>158</v>
      </c>
      <c r="G241" s="369" t="s">
        <v>17</v>
      </c>
      <c r="H241" s="369">
        <v>0.5</v>
      </c>
      <c r="I241" s="369"/>
      <c r="J241" s="369"/>
      <c r="K241" s="369"/>
    </row>
    <row r="242" spans="1:11" ht="12.75" customHeight="1">
      <c r="A242" s="369"/>
      <c r="B242" s="369"/>
      <c r="C242" s="228" t="s">
        <v>12930</v>
      </c>
      <c r="D242" s="240" t="s">
        <v>10056</v>
      </c>
      <c r="E242" s="369" t="s">
        <v>15</v>
      </c>
      <c r="F242" s="369" t="s">
        <v>158</v>
      </c>
      <c r="G242" s="369" t="s">
        <v>17</v>
      </c>
      <c r="H242" s="369">
        <v>0.5</v>
      </c>
      <c r="I242" s="369"/>
      <c r="J242" s="369"/>
      <c r="K242" s="369"/>
    </row>
    <row r="243" spans="1:11" ht="12.75" customHeight="1">
      <c r="A243" s="369"/>
      <c r="B243" s="369"/>
      <c r="C243" s="228" t="s">
        <v>12931</v>
      </c>
      <c r="D243" s="240" t="s">
        <v>10058</v>
      </c>
      <c r="E243" s="369" t="s">
        <v>15</v>
      </c>
      <c r="F243" s="369" t="s">
        <v>158</v>
      </c>
      <c r="G243" s="369" t="s">
        <v>17</v>
      </c>
      <c r="H243" s="369">
        <v>0.5</v>
      </c>
      <c r="I243" s="369"/>
      <c r="J243" s="369"/>
      <c r="K243" s="369"/>
    </row>
    <row r="244" spans="1:11" ht="12.75" customHeight="1">
      <c r="A244" s="369"/>
      <c r="B244" s="369"/>
      <c r="C244" s="228" t="s">
        <v>12932</v>
      </c>
      <c r="D244" s="240" t="s">
        <v>10060</v>
      </c>
      <c r="E244" s="369" t="s">
        <v>15</v>
      </c>
      <c r="F244" s="369" t="s">
        <v>158</v>
      </c>
      <c r="G244" s="369" t="s">
        <v>17</v>
      </c>
      <c r="H244" s="369">
        <v>0.5</v>
      </c>
      <c r="I244" s="369"/>
      <c r="J244" s="369"/>
      <c r="K244" s="369"/>
    </row>
    <row r="245" spans="1:11" ht="12.75" customHeight="1">
      <c r="A245" s="369"/>
      <c r="B245" s="369"/>
      <c r="C245" s="228" t="s">
        <v>12933</v>
      </c>
      <c r="D245" s="386" t="s">
        <v>10627</v>
      </c>
      <c r="E245" s="369" t="s">
        <v>15</v>
      </c>
      <c r="F245" s="369" t="s">
        <v>158</v>
      </c>
      <c r="G245" s="369" t="s">
        <v>17</v>
      </c>
      <c r="H245" s="369">
        <v>0.5</v>
      </c>
      <c r="I245" s="369"/>
      <c r="J245" s="369"/>
      <c r="K245" s="369"/>
    </row>
    <row r="246" spans="1:11" ht="12.75" customHeight="1">
      <c r="A246" s="369"/>
      <c r="B246" s="369"/>
      <c r="C246" s="228" t="s">
        <v>12934</v>
      </c>
      <c r="D246" s="386" t="s">
        <v>10629</v>
      </c>
      <c r="E246" s="369" t="s">
        <v>15</v>
      </c>
      <c r="F246" s="369" t="s">
        <v>158</v>
      </c>
      <c r="G246" s="369" t="s">
        <v>17</v>
      </c>
      <c r="H246" s="369">
        <v>0.5</v>
      </c>
      <c r="I246" s="369"/>
      <c r="J246" s="369"/>
      <c r="K246" s="369"/>
    </row>
    <row r="247" spans="1:11" ht="12.75" customHeight="1">
      <c r="A247" s="369"/>
      <c r="B247" s="369"/>
      <c r="C247" s="228" t="s">
        <v>12935</v>
      </c>
      <c r="D247" s="386" t="s">
        <v>10631</v>
      </c>
      <c r="E247" s="369" t="s">
        <v>15</v>
      </c>
      <c r="F247" s="369" t="s">
        <v>158</v>
      </c>
      <c r="G247" s="369" t="s">
        <v>17</v>
      </c>
      <c r="H247" s="369">
        <v>0.5</v>
      </c>
      <c r="I247" s="369"/>
      <c r="J247" s="369"/>
      <c r="K247" s="369"/>
    </row>
    <row r="248" spans="1:11" ht="12.75" customHeight="1">
      <c r="A248" s="369"/>
      <c r="B248" s="369"/>
      <c r="C248" s="228" t="s">
        <v>12936</v>
      </c>
      <c r="D248" s="386" t="s">
        <v>10633</v>
      </c>
      <c r="E248" s="369" t="s">
        <v>15</v>
      </c>
      <c r="F248" s="369" t="s">
        <v>158</v>
      </c>
      <c r="G248" s="369" t="s">
        <v>17</v>
      </c>
      <c r="H248" s="369">
        <v>0.5</v>
      </c>
      <c r="I248" s="369"/>
      <c r="J248" s="369"/>
      <c r="K248" s="369"/>
    </row>
    <row r="249" spans="1:11" ht="12.75" customHeight="1">
      <c r="A249" s="369"/>
      <c r="B249" s="369"/>
      <c r="C249" s="228" t="s">
        <v>12937</v>
      </c>
      <c r="D249" s="238" t="s">
        <v>10070</v>
      </c>
      <c r="E249" s="369" t="s">
        <v>15</v>
      </c>
      <c r="F249" s="369" t="s">
        <v>158</v>
      </c>
      <c r="G249" s="369" t="s">
        <v>17</v>
      </c>
      <c r="H249" s="369">
        <v>0.5</v>
      </c>
      <c r="I249" s="369"/>
      <c r="J249" s="369"/>
      <c r="K249" s="369"/>
    </row>
    <row r="250" spans="1:11" ht="12.75" customHeight="1">
      <c r="A250" s="369"/>
      <c r="B250" s="369"/>
      <c r="C250" s="228" t="s">
        <v>12938</v>
      </c>
      <c r="D250" s="240" t="s">
        <v>10072</v>
      </c>
      <c r="E250" s="369" t="s">
        <v>15</v>
      </c>
      <c r="F250" s="369" t="s">
        <v>158</v>
      </c>
      <c r="G250" s="369" t="s">
        <v>17</v>
      </c>
      <c r="H250" s="369">
        <v>0.5</v>
      </c>
      <c r="I250" s="369"/>
      <c r="J250" s="369"/>
      <c r="K250" s="369"/>
    </row>
    <row r="251" spans="1:11" ht="12.75" customHeight="1">
      <c r="A251" s="369"/>
      <c r="B251" s="369"/>
      <c r="C251" s="228" t="s">
        <v>12939</v>
      </c>
      <c r="D251" s="240" t="s">
        <v>10074</v>
      </c>
      <c r="E251" s="369" t="s">
        <v>15</v>
      </c>
      <c r="F251" s="369" t="s">
        <v>158</v>
      </c>
      <c r="G251" s="369" t="s">
        <v>17</v>
      </c>
      <c r="H251" s="369">
        <v>0.5</v>
      </c>
      <c r="I251" s="369"/>
      <c r="J251" s="369"/>
      <c r="K251" s="369"/>
    </row>
    <row r="252" spans="1:11" ht="12.75" customHeight="1">
      <c r="A252" s="369"/>
      <c r="B252" s="369"/>
      <c r="C252" s="228" t="s">
        <v>12940</v>
      </c>
      <c r="D252" s="240" t="s">
        <v>10076</v>
      </c>
      <c r="E252" s="369" t="s">
        <v>15</v>
      </c>
      <c r="F252" s="369" t="s">
        <v>158</v>
      </c>
      <c r="G252" s="369" t="s">
        <v>17</v>
      </c>
      <c r="H252" s="369">
        <v>0.5</v>
      </c>
      <c r="I252" s="369"/>
      <c r="J252" s="369"/>
      <c r="K252" s="369"/>
    </row>
    <row r="253" spans="1:11" ht="12.75" customHeight="1">
      <c r="A253" s="369"/>
      <c r="B253" s="369"/>
      <c r="C253" s="228" t="s">
        <v>12941</v>
      </c>
      <c r="D253" s="240" t="s">
        <v>10078</v>
      </c>
      <c r="E253" s="369" t="s">
        <v>15</v>
      </c>
      <c r="F253" s="369" t="s">
        <v>158</v>
      </c>
      <c r="G253" s="369" t="s">
        <v>17</v>
      </c>
      <c r="H253" s="369">
        <v>0.5</v>
      </c>
      <c r="I253" s="369"/>
      <c r="J253" s="369"/>
      <c r="K253" s="369"/>
    </row>
    <row r="254" spans="1:11" ht="12.75" customHeight="1">
      <c r="A254" s="369"/>
      <c r="B254" s="369"/>
      <c r="C254" s="228" t="s">
        <v>12942</v>
      </c>
      <c r="D254" s="240" t="s">
        <v>10080</v>
      </c>
      <c r="E254" s="369" t="s">
        <v>15</v>
      </c>
      <c r="F254" s="369" t="s">
        <v>158</v>
      </c>
      <c r="G254" s="369" t="s">
        <v>17</v>
      </c>
      <c r="H254" s="369">
        <v>0.5</v>
      </c>
      <c r="I254" s="369"/>
      <c r="J254" s="369"/>
      <c r="K254" s="369"/>
    </row>
    <row r="255" spans="1:11" ht="12.75" customHeight="1">
      <c r="A255" s="369"/>
      <c r="B255" s="369"/>
      <c r="C255" s="228" t="s">
        <v>12943</v>
      </c>
      <c r="D255" s="240" t="s">
        <v>10082</v>
      </c>
      <c r="E255" s="369" t="s">
        <v>15</v>
      </c>
      <c r="F255" s="369" t="s">
        <v>158</v>
      </c>
      <c r="G255" s="369" t="s">
        <v>17</v>
      </c>
      <c r="H255" s="369">
        <v>0.5</v>
      </c>
      <c r="I255" s="369"/>
      <c r="J255" s="369"/>
      <c r="K255" s="369"/>
    </row>
    <row r="256" spans="1:11" ht="12.75" customHeight="1">
      <c r="A256" s="369"/>
      <c r="B256" s="369"/>
      <c r="C256" s="228" t="s">
        <v>12944</v>
      </c>
      <c r="D256" s="238" t="s">
        <v>10084</v>
      </c>
      <c r="E256" s="369" t="s">
        <v>15</v>
      </c>
      <c r="F256" s="369" t="s">
        <v>158</v>
      </c>
      <c r="G256" s="369" t="s">
        <v>17</v>
      </c>
      <c r="H256" s="369">
        <v>0.5</v>
      </c>
      <c r="I256" s="369"/>
      <c r="J256" s="369"/>
      <c r="K256" s="369"/>
    </row>
    <row r="257" spans="1:11" ht="12.75" customHeight="1">
      <c r="A257" s="369"/>
      <c r="B257" s="369"/>
      <c r="C257" s="228" t="s">
        <v>12945</v>
      </c>
      <c r="D257" s="240" t="s">
        <v>10086</v>
      </c>
      <c r="E257" s="369" t="s">
        <v>15</v>
      </c>
      <c r="F257" s="369" t="s">
        <v>158</v>
      </c>
      <c r="G257" s="369" t="s">
        <v>17</v>
      </c>
      <c r="H257" s="369">
        <v>0.5</v>
      </c>
      <c r="I257" s="369"/>
      <c r="J257" s="369"/>
      <c r="K257" s="369"/>
    </row>
    <row r="258" spans="1:11" ht="12.75" customHeight="1">
      <c r="A258" s="369"/>
      <c r="B258" s="369"/>
      <c r="C258" s="228" t="s">
        <v>12946</v>
      </c>
      <c r="D258" s="240" t="s">
        <v>10088</v>
      </c>
      <c r="E258" s="369" t="s">
        <v>15</v>
      </c>
      <c r="F258" s="369" t="s">
        <v>158</v>
      </c>
      <c r="G258" s="369" t="s">
        <v>17</v>
      </c>
      <c r="H258" s="369">
        <v>0.5</v>
      </c>
      <c r="I258" s="369"/>
      <c r="J258" s="369"/>
      <c r="K258" s="369"/>
    </row>
    <row r="259" spans="1:11" ht="12.75" customHeight="1">
      <c r="A259" s="369"/>
      <c r="B259" s="369"/>
      <c r="C259" s="228" t="s">
        <v>12947</v>
      </c>
      <c r="D259" s="240" t="s">
        <v>10090</v>
      </c>
      <c r="E259" s="369" t="s">
        <v>15</v>
      </c>
      <c r="F259" s="369" t="s">
        <v>158</v>
      </c>
      <c r="G259" s="369" t="s">
        <v>17</v>
      </c>
      <c r="H259" s="369">
        <v>0.5</v>
      </c>
      <c r="I259" s="369"/>
      <c r="J259" s="369"/>
      <c r="K259" s="369"/>
    </row>
    <row r="260" spans="1:11" ht="12.75" customHeight="1">
      <c r="A260" s="369"/>
      <c r="B260" s="369"/>
      <c r="C260" s="228" t="s">
        <v>12948</v>
      </c>
      <c r="D260" s="240" t="s">
        <v>10092</v>
      </c>
      <c r="E260" s="369" t="s">
        <v>15</v>
      </c>
      <c r="F260" s="369" t="s">
        <v>158</v>
      </c>
      <c r="G260" s="369" t="s">
        <v>17</v>
      </c>
      <c r="H260" s="369">
        <v>0.5</v>
      </c>
      <c r="I260" s="369"/>
      <c r="J260" s="369"/>
      <c r="K260" s="369"/>
    </row>
    <row r="261" spans="1:11" ht="12.75" customHeight="1">
      <c r="A261" s="369"/>
      <c r="B261" s="369"/>
      <c r="C261" s="228" t="s">
        <v>12949</v>
      </c>
      <c r="D261" s="240" t="s">
        <v>10094</v>
      </c>
      <c r="E261" s="369" t="s">
        <v>15</v>
      </c>
      <c r="F261" s="369" t="s">
        <v>158</v>
      </c>
      <c r="G261" s="369" t="s">
        <v>17</v>
      </c>
      <c r="H261" s="369">
        <v>0.5</v>
      </c>
      <c r="I261" s="369"/>
      <c r="J261" s="369"/>
      <c r="K261" s="369"/>
    </row>
    <row r="262" spans="1:11" ht="12.75" customHeight="1">
      <c r="A262" s="369"/>
      <c r="B262" s="369"/>
      <c r="C262" s="228" t="s">
        <v>12950</v>
      </c>
      <c r="D262" s="240" t="s">
        <v>10096</v>
      </c>
      <c r="E262" s="369" t="s">
        <v>15</v>
      </c>
      <c r="F262" s="369" t="s">
        <v>158</v>
      </c>
      <c r="G262" s="369" t="s">
        <v>17</v>
      </c>
      <c r="H262" s="369">
        <v>0.5</v>
      </c>
      <c r="I262" s="369"/>
      <c r="J262" s="369"/>
      <c r="K262" s="369"/>
    </row>
    <row r="263" spans="1:11" ht="12.75" customHeight="1">
      <c r="A263" s="369"/>
      <c r="B263" s="369"/>
      <c r="C263" s="228" t="s">
        <v>12951</v>
      </c>
      <c r="D263" s="240" t="s">
        <v>10098</v>
      </c>
      <c r="E263" s="369" t="s">
        <v>15</v>
      </c>
      <c r="F263" s="369" t="s">
        <v>158</v>
      </c>
      <c r="G263" s="369" t="s">
        <v>17</v>
      </c>
      <c r="H263" s="369">
        <v>0.5</v>
      </c>
      <c r="I263" s="369"/>
      <c r="J263" s="369"/>
      <c r="K263" s="369"/>
    </row>
    <row r="264" spans="1:11" ht="12.75" customHeight="1">
      <c r="A264" s="369"/>
      <c r="B264" s="369"/>
      <c r="C264" s="228" t="s">
        <v>12952</v>
      </c>
      <c r="D264" s="240" t="s">
        <v>10100</v>
      </c>
      <c r="E264" s="369" t="s">
        <v>15</v>
      </c>
      <c r="F264" s="369" t="s">
        <v>158</v>
      </c>
      <c r="G264" s="369" t="s">
        <v>17</v>
      </c>
      <c r="H264" s="369">
        <v>0.5</v>
      </c>
      <c r="I264" s="369"/>
      <c r="J264" s="369"/>
      <c r="K264" s="369"/>
    </row>
    <row r="265" spans="1:11" ht="12.75" customHeight="1">
      <c r="A265" s="369"/>
      <c r="B265" s="369"/>
      <c r="C265" s="228" t="s">
        <v>12953</v>
      </c>
      <c r="D265" s="240" t="s">
        <v>10102</v>
      </c>
      <c r="E265" s="369" t="s">
        <v>15</v>
      </c>
      <c r="F265" s="369" t="s">
        <v>158</v>
      </c>
      <c r="G265" s="369" t="s">
        <v>17</v>
      </c>
      <c r="H265" s="369">
        <v>0.5</v>
      </c>
      <c r="I265" s="369"/>
      <c r="J265" s="369"/>
      <c r="K265" s="369"/>
    </row>
    <row r="266" spans="1:11" ht="12.75" customHeight="1">
      <c r="A266" s="369"/>
      <c r="B266" s="369"/>
      <c r="C266" s="228" t="s">
        <v>12954</v>
      </c>
      <c r="D266" s="238" t="s">
        <v>10104</v>
      </c>
      <c r="E266" s="369" t="s">
        <v>15</v>
      </c>
      <c r="F266" s="369" t="s">
        <v>158</v>
      </c>
      <c r="G266" s="369" t="s">
        <v>17</v>
      </c>
      <c r="H266" s="369">
        <v>0.5</v>
      </c>
      <c r="I266" s="369"/>
      <c r="J266" s="369"/>
      <c r="K266" s="369"/>
    </row>
    <row r="267" spans="1:11" ht="12.75" customHeight="1">
      <c r="A267" s="369"/>
      <c r="B267" s="369"/>
      <c r="C267" s="228" t="s">
        <v>12955</v>
      </c>
      <c r="D267" s="240" t="s">
        <v>10106</v>
      </c>
      <c r="E267" s="369" t="s">
        <v>15</v>
      </c>
      <c r="F267" s="369" t="s">
        <v>158</v>
      </c>
      <c r="G267" s="369" t="s">
        <v>17</v>
      </c>
      <c r="H267" s="369">
        <v>0.5</v>
      </c>
      <c r="I267" s="369"/>
      <c r="J267" s="369"/>
      <c r="K267" s="369"/>
    </row>
    <row r="268" spans="1:11" ht="12.75" customHeight="1">
      <c r="A268" s="369"/>
      <c r="B268" s="369"/>
      <c r="C268" s="228" t="s">
        <v>12956</v>
      </c>
      <c r="D268" s="240" t="s">
        <v>10108</v>
      </c>
      <c r="E268" s="369" t="s">
        <v>15</v>
      </c>
      <c r="F268" s="369" t="s">
        <v>158</v>
      </c>
      <c r="G268" s="369" t="s">
        <v>17</v>
      </c>
      <c r="H268" s="369">
        <v>0.5</v>
      </c>
      <c r="I268" s="369"/>
      <c r="J268" s="369"/>
      <c r="K268" s="369"/>
    </row>
    <row r="269" spans="1:11" ht="12.75" customHeight="1">
      <c r="A269" s="369"/>
      <c r="B269" s="369"/>
      <c r="C269" s="228" t="s">
        <v>12957</v>
      </c>
      <c r="D269" s="240" t="s">
        <v>10110</v>
      </c>
      <c r="E269" s="369" t="s">
        <v>15</v>
      </c>
      <c r="F269" s="369" t="s">
        <v>158</v>
      </c>
      <c r="G269" s="369" t="s">
        <v>17</v>
      </c>
      <c r="H269" s="369">
        <v>0.5</v>
      </c>
      <c r="I269" s="369"/>
      <c r="J269" s="369"/>
      <c r="K269" s="369"/>
    </row>
    <row r="270" spans="1:11" ht="12.75" customHeight="1">
      <c r="A270" s="369"/>
      <c r="B270" s="369"/>
      <c r="C270" s="228" t="s">
        <v>12958</v>
      </c>
      <c r="D270" s="238" t="s">
        <v>10112</v>
      </c>
      <c r="E270" s="369" t="s">
        <v>15</v>
      </c>
      <c r="F270" s="369" t="s">
        <v>158</v>
      </c>
      <c r="G270" s="369" t="s">
        <v>17</v>
      </c>
      <c r="H270" s="369">
        <v>0.5</v>
      </c>
      <c r="I270" s="369"/>
      <c r="J270" s="369"/>
      <c r="K270" s="369"/>
    </row>
    <row r="271" spans="1:11" ht="12.75" customHeight="1">
      <c r="A271" s="369"/>
      <c r="B271" s="369"/>
      <c r="C271" s="228" t="s">
        <v>12959</v>
      </c>
      <c r="D271" s="240" t="s">
        <v>10114</v>
      </c>
      <c r="E271" s="369" t="s">
        <v>15</v>
      </c>
      <c r="F271" s="369" t="s">
        <v>158</v>
      </c>
      <c r="G271" s="369" t="s">
        <v>17</v>
      </c>
      <c r="H271" s="369">
        <v>0.5</v>
      </c>
      <c r="I271" s="369"/>
      <c r="J271" s="369"/>
      <c r="K271" s="369"/>
    </row>
    <row r="272" spans="1:11" ht="12.75" customHeight="1">
      <c r="A272" s="369"/>
      <c r="B272" s="369"/>
      <c r="C272" s="228" t="s">
        <v>12960</v>
      </c>
      <c r="D272" s="240" t="s">
        <v>10116</v>
      </c>
      <c r="E272" s="369" t="s">
        <v>15</v>
      </c>
      <c r="F272" s="369" t="s">
        <v>158</v>
      </c>
      <c r="G272" s="369" t="s">
        <v>17</v>
      </c>
      <c r="H272" s="369">
        <v>0.5</v>
      </c>
      <c r="I272" s="369"/>
      <c r="J272" s="369"/>
      <c r="K272" s="369"/>
    </row>
    <row r="273" spans="1:11" ht="12.75" customHeight="1">
      <c r="A273" s="369"/>
      <c r="B273" s="369"/>
      <c r="C273" s="228" t="s">
        <v>12961</v>
      </c>
      <c r="D273" s="240" t="s">
        <v>10118</v>
      </c>
      <c r="E273" s="369" t="s">
        <v>15</v>
      </c>
      <c r="F273" s="369" t="s">
        <v>158</v>
      </c>
      <c r="G273" s="369" t="s">
        <v>17</v>
      </c>
      <c r="H273" s="369">
        <v>0.5</v>
      </c>
      <c r="I273" s="369"/>
      <c r="J273" s="369"/>
      <c r="K273" s="369"/>
    </row>
    <row r="274" spans="1:11" ht="12.75" customHeight="1">
      <c r="A274" s="369"/>
      <c r="B274" s="369"/>
      <c r="C274" s="228" t="s">
        <v>12962</v>
      </c>
      <c r="D274" s="240" t="s">
        <v>10120</v>
      </c>
      <c r="E274" s="369" t="s">
        <v>15</v>
      </c>
      <c r="F274" s="369" t="s">
        <v>158</v>
      </c>
      <c r="G274" s="369" t="s">
        <v>17</v>
      </c>
      <c r="H274" s="369">
        <v>0.5</v>
      </c>
      <c r="I274" s="369"/>
      <c r="J274" s="369"/>
      <c r="K274" s="369"/>
    </row>
    <row r="275" spans="1:11" ht="12.75" customHeight="1">
      <c r="A275" s="369"/>
      <c r="B275" s="369"/>
      <c r="C275" s="228" t="s">
        <v>12963</v>
      </c>
      <c r="D275" s="240" t="s">
        <v>10122</v>
      </c>
      <c r="E275" s="369" t="s">
        <v>15</v>
      </c>
      <c r="F275" s="369" t="s">
        <v>158</v>
      </c>
      <c r="G275" s="369" t="s">
        <v>17</v>
      </c>
      <c r="H275" s="369">
        <v>0.5</v>
      </c>
      <c r="I275" s="369"/>
      <c r="J275" s="369"/>
      <c r="K275" s="369"/>
    </row>
    <row r="276" spans="1:11" ht="12.75" customHeight="1">
      <c r="A276" s="369"/>
      <c r="B276" s="369"/>
      <c r="C276" s="228" t="s">
        <v>12964</v>
      </c>
      <c r="D276" s="240" t="s">
        <v>10124</v>
      </c>
      <c r="E276" s="369" t="s">
        <v>15</v>
      </c>
      <c r="F276" s="369" t="s">
        <v>158</v>
      </c>
      <c r="G276" s="369" t="s">
        <v>17</v>
      </c>
      <c r="H276" s="369">
        <v>0.5</v>
      </c>
      <c r="I276" s="369"/>
      <c r="J276" s="369"/>
      <c r="K276" s="369"/>
    </row>
    <row r="277" spans="1:11" ht="12.75" customHeight="1">
      <c r="A277" s="369"/>
      <c r="B277" s="369"/>
      <c r="C277" s="228" t="s">
        <v>12965</v>
      </c>
      <c r="D277" s="240" t="s">
        <v>10126</v>
      </c>
      <c r="E277" s="369" t="s">
        <v>15</v>
      </c>
      <c r="F277" s="369" t="s">
        <v>158</v>
      </c>
      <c r="G277" s="369" t="s">
        <v>17</v>
      </c>
      <c r="H277" s="369">
        <v>0.5</v>
      </c>
      <c r="I277" s="369"/>
      <c r="J277" s="369"/>
      <c r="K277" s="369"/>
    </row>
    <row r="278" spans="1:11" ht="12.75" customHeight="1">
      <c r="A278" s="369"/>
      <c r="B278" s="369"/>
      <c r="C278" s="228" t="s">
        <v>12966</v>
      </c>
      <c r="D278" s="240" t="s">
        <v>10128</v>
      </c>
      <c r="E278" s="369" t="s">
        <v>15</v>
      </c>
      <c r="F278" s="369" t="s">
        <v>158</v>
      </c>
      <c r="G278" s="369" t="s">
        <v>17</v>
      </c>
      <c r="H278" s="369">
        <v>0.5</v>
      </c>
      <c r="I278" s="369"/>
      <c r="J278" s="369"/>
      <c r="K278" s="369"/>
    </row>
    <row r="279" spans="1:11" ht="12.75" customHeight="1">
      <c r="A279" s="369"/>
      <c r="B279" s="369"/>
      <c r="C279" s="228" t="s">
        <v>12967</v>
      </c>
      <c r="D279" s="240" t="s">
        <v>10130</v>
      </c>
      <c r="E279" s="369" t="s">
        <v>15</v>
      </c>
      <c r="F279" s="369" t="s">
        <v>158</v>
      </c>
      <c r="G279" s="369" t="s">
        <v>17</v>
      </c>
      <c r="H279" s="369">
        <v>0.5</v>
      </c>
      <c r="I279" s="369"/>
      <c r="J279" s="369"/>
      <c r="K279" s="369"/>
    </row>
    <row r="280" spans="1:11" ht="12.75" customHeight="1">
      <c r="A280" s="369"/>
      <c r="B280" s="369"/>
      <c r="C280" s="228" t="s">
        <v>12968</v>
      </c>
      <c r="D280" s="240" t="s">
        <v>10132</v>
      </c>
      <c r="E280" s="369" t="s">
        <v>15</v>
      </c>
      <c r="F280" s="369" t="s">
        <v>158</v>
      </c>
      <c r="G280" s="369" t="s">
        <v>17</v>
      </c>
      <c r="H280" s="369">
        <v>0.5</v>
      </c>
      <c r="I280" s="369"/>
      <c r="J280" s="369"/>
      <c r="K280" s="369"/>
    </row>
    <row r="281" spans="1:11" ht="12.75" customHeight="1">
      <c r="A281" s="369"/>
      <c r="B281" s="369"/>
      <c r="C281" s="228" t="s">
        <v>12969</v>
      </c>
      <c r="D281" s="240" t="s">
        <v>10134</v>
      </c>
      <c r="E281" s="369" t="s">
        <v>15</v>
      </c>
      <c r="F281" s="369" t="s">
        <v>158</v>
      </c>
      <c r="G281" s="369" t="s">
        <v>17</v>
      </c>
      <c r="H281" s="369">
        <v>0.5</v>
      </c>
      <c r="I281" s="369"/>
      <c r="J281" s="369"/>
      <c r="K281" s="369"/>
    </row>
    <row r="282" spans="1:11" ht="12.75" customHeight="1">
      <c r="A282" s="369"/>
      <c r="B282" s="369"/>
      <c r="C282" s="228" t="s">
        <v>12970</v>
      </c>
      <c r="D282" s="386" t="s">
        <v>10668</v>
      </c>
      <c r="E282" s="369" t="s">
        <v>15</v>
      </c>
      <c r="F282" s="369" t="s">
        <v>158</v>
      </c>
      <c r="G282" s="369" t="s">
        <v>17</v>
      </c>
      <c r="H282" s="369">
        <v>0.5</v>
      </c>
      <c r="I282" s="369"/>
      <c r="J282" s="369"/>
      <c r="K282" s="369"/>
    </row>
    <row r="283" spans="1:11" ht="12.75" customHeight="1">
      <c r="A283" s="369"/>
      <c r="B283" s="369"/>
      <c r="C283" s="228" t="s">
        <v>12971</v>
      </c>
      <c r="D283" s="386" t="s">
        <v>10670</v>
      </c>
      <c r="E283" s="369" t="s">
        <v>15</v>
      </c>
      <c r="F283" s="369" t="s">
        <v>158</v>
      </c>
      <c r="G283" s="369" t="s">
        <v>17</v>
      </c>
      <c r="H283" s="369">
        <v>0.5</v>
      </c>
      <c r="I283" s="369"/>
      <c r="J283" s="369"/>
      <c r="K283" s="369"/>
    </row>
    <row r="284" spans="1:11" ht="12.75" customHeight="1">
      <c r="A284" s="369"/>
      <c r="B284" s="369"/>
      <c r="C284" s="228" t="s">
        <v>12972</v>
      </c>
      <c r="D284" s="386" t="s">
        <v>10672</v>
      </c>
      <c r="E284" s="369" t="s">
        <v>15</v>
      </c>
      <c r="F284" s="369" t="s">
        <v>158</v>
      </c>
      <c r="G284" s="369" t="s">
        <v>17</v>
      </c>
      <c r="H284" s="369">
        <v>0.5</v>
      </c>
      <c r="I284" s="369"/>
      <c r="J284" s="369"/>
      <c r="K284" s="369"/>
    </row>
    <row r="285" spans="1:11" ht="12.75" customHeight="1">
      <c r="A285" s="369"/>
      <c r="B285" s="369"/>
      <c r="C285" s="228" t="s">
        <v>12973</v>
      </c>
      <c r="D285" s="386" t="s">
        <v>10674</v>
      </c>
      <c r="E285" s="369" t="s">
        <v>15</v>
      </c>
      <c r="F285" s="369" t="s">
        <v>158</v>
      </c>
      <c r="G285" s="369" t="s">
        <v>17</v>
      </c>
      <c r="H285" s="369">
        <v>0.5</v>
      </c>
      <c r="I285" s="369"/>
      <c r="J285" s="369"/>
      <c r="K285" s="369"/>
    </row>
    <row r="286" spans="1:11" ht="12.75" customHeight="1">
      <c r="A286" s="369"/>
      <c r="B286" s="369"/>
      <c r="C286" s="228" t="s">
        <v>12974</v>
      </c>
      <c r="D286" s="386" t="s">
        <v>10676</v>
      </c>
      <c r="E286" s="369" t="s">
        <v>15</v>
      </c>
      <c r="F286" s="369" t="s">
        <v>158</v>
      </c>
      <c r="G286" s="369" t="s">
        <v>17</v>
      </c>
      <c r="H286" s="369">
        <v>0.5</v>
      </c>
      <c r="I286" s="369"/>
      <c r="J286" s="369"/>
      <c r="K286" s="369"/>
    </row>
    <row r="287" spans="1:11" ht="12.75" customHeight="1">
      <c r="A287" s="369"/>
      <c r="B287" s="369"/>
      <c r="C287" s="228" t="s">
        <v>12975</v>
      </c>
      <c r="D287" s="240" t="s">
        <v>10146</v>
      </c>
      <c r="E287" s="369" t="s">
        <v>15</v>
      </c>
      <c r="F287" s="369" t="s">
        <v>158</v>
      </c>
      <c r="G287" s="369" t="s">
        <v>17</v>
      </c>
      <c r="H287" s="369">
        <v>0.5</v>
      </c>
      <c r="I287" s="369"/>
      <c r="J287" s="369"/>
      <c r="K287" s="369"/>
    </row>
    <row r="288" spans="1:11" ht="12.75" customHeight="1">
      <c r="A288" s="369"/>
      <c r="B288" s="369"/>
      <c r="C288" s="228" t="s">
        <v>12976</v>
      </c>
      <c r="D288" s="240" t="s">
        <v>10148</v>
      </c>
      <c r="E288" s="369" t="s">
        <v>15</v>
      </c>
      <c r="F288" s="369" t="s">
        <v>158</v>
      </c>
      <c r="G288" s="369" t="s">
        <v>17</v>
      </c>
      <c r="H288" s="369">
        <v>0.5</v>
      </c>
      <c r="I288" s="369"/>
      <c r="J288" s="369"/>
      <c r="K288" s="369"/>
    </row>
    <row r="289" spans="1:11" ht="12.75" customHeight="1">
      <c r="A289" s="369"/>
      <c r="B289" s="369"/>
      <c r="C289" s="228" t="s">
        <v>12977</v>
      </c>
      <c r="D289" s="240" t="s">
        <v>10150</v>
      </c>
      <c r="E289" s="369" t="s">
        <v>15</v>
      </c>
      <c r="F289" s="369" t="s">
        <v>158</v>
      </c>
      <c r="G289" s="369" t="s">
        <v>17</v>
      </c>
      <c r="H289" s="369">
        <v>0.5</v>
      </c>
      <c r="I289" s="369"/>
      <c r="J289" s="369"/>
      <c r="K289" s="369"/>
    </row>
    <row r="290" spans="1:11" ht="12.75" customHeight="1">
      <c r="A290" s="369"/>
      <c r="B290" s="369"/>
      <c r="C290" s="228" t="s">
        <v>12978</v>
      </c>
      <c r="D290" s="240" t="s">
        <v>10152</v>
      </c>
      <c r="E290" s="369" t="s">
        <v>15</v>
      </c>
      <c r="F290" s="369" t="s">
        <v>158</v>
      </c>
      <c r="G290" s="369" t="s">
        <v>17</v>
      </c>
      <c r="H290" s="369">
        <v>0.5</v>
      </c>
      <c r="I290" s="369"/>
      <c r="J290" s="369"/>
      <c r="K290" s="369"/>
    </row>
    <row r="291" spans="1:11" ht="12.75" customHeight="1">
      <c r="A291" s="369"/>
      <c r="B291" s="369"/>
      <c r="C291" s="228" t="s">
        <v>12979</v>
      </c>
      <c r="D291" s="240" t="s">
        <v>10154</v>
      </c>
      <c r="E291" s="369" t="s">
        <v>15</v>
      </c>
      <c r="F291" s="369" t="s">
        <v>158</v>
      </c>
      <c r="G291" s="369" t="s">
        <v>17</v>
      </c>
      <c r="H291" s="369">
        <v>0.5</v>
      </c>
      <c r="I291" s="369"/>
      <c r="J291" s="369"/>
      <c r="K291" s="369"/>
    </row>
    <row r="292" spans="1:11" ht="12.75" customHeight="1">
      <c r="A292" s="369"/>
      <c r="B292" s="369"/>
      <c r="C292" s="228" t="s">
        <v>12980</v>
      </c>
      <c r="D292" s="240" t="s">
        <v>10156</v>
      </c>
      <c r="E292" s="369" t="s">
        <v>15</v>
      </c>
      <c r="F292" s="369" t="s">
        <v>158</v>
      </c>
      <c r="G292" s="369" t="s">
        <v>17</v>
      </c>
      <c r="H292" s="369">
        <v>0.5</v>
      </c>
      <c r="I292" s="369"/>
      <c r="J292" s="369"/>
      <c r="K292" s="369"/>
    </row>
    <row r="293" spans="1:11" ht="12.75" customHeight="1">
      <c r="A293" s="369"/>
      <c r="B293" s="369"/>
      <c r="C293" s="228" t="s">
        <v>12981</v>
      </c>
      <c r="D293" s="240" t="s">
        <v>10158</v>
      </c>
      <c r="E293" s="369" t="s">
        <v>15</v>
      </c>
      <c r="F293" s="369" t="s">
        <v>158</v>
      </c>
      <c r="G293" s="369" t="s">
        <v>17</v>
      </c>
      <c r="H293" s="369">
        <v>0.5</v>
      </c>
      <c r="I293" s="369"/>
      <c r="J293" s="369"/>
      <c r="K293" s="369"/>
    </row>
    <row r="294" spans="1:11" ht="12.75" customHeight="1">
      <c r="A294" s="369"/>
      <c r="B294" s="369"/>
      <c r="C294" s="228" t="s">
        <v>12982</v>
      </c>
      <c r="D294" s="240" t="s">
        <v>10160</v>
      </c>
      <c r="E294" s="369" t="s">
        <v>15</v>
      </c>
      <c r="F294" s="369" t="s">
        <v>158</v>
      </c>
      <c r="G294" s="369" t="s">
        <v>17</v>
      </c>
      <c r="H294" s="369">
        <v>0.5</v>
      </c>
      <c r="I294" s="369"/>
      <c r="J294" s="369"/>
      <c r="K294" s="369"/>
    </row>
    <row r="295" spans="1:11" ht="12.75" customHeight="1">
      <c r="A295" s="369"/>
      <c r="B295" s="369"/>
      <c r="C295" s="228" t="s">
        <v>12983</v>
      </c>
      <c r="D295" s="240" t="s">
        <v>10162</v>
      </c>
      <c r="E295" s="369" t="s">
        <v>15</v>
      </c>
      <c r="F295" s="369" t="s">
        <v>158</v>
      </c>
      <c r="G295" s="369" t="s">
        <v>17</v>
      </c>
      <c r="H295" s="369">
        <v>0.5</v>
      </c>
      <c r="I295" s="369"/>
      <c r="J295" s="369"/>
      <c r="K295" s="369"/>
    </row>
    <row r="296" spans="1:11" ht="12.75" customHeight="1">
      <c r="A296" s="369"/>
      <c r="B296" s="369"/>
      <c r="C296" s="228" t="s">
        <v>12984</v>
      </c>
      <c r="D296" s="238" t="s">
        <v>10164</v>
      </c>
      <c r="E296" s="369" t="s">
        <v>15</v>
      </c>
      <c r="F296" s="369" t="s">
        <v>158</v>
      </c>
      <c r="G296" s="369" t="s">
        <v>17</v>
      </c>
      <c r="H296" s="369">
        <v>0.5</v>
      </c>
      <c r="I296" s="369"/>
      <c r="J296" s="369"/>
      <c r="K296" s="369"/>
    </row>
    <row r="297" spans="1:11" ht="12.75" customHeight="1">
      <c r="A297" s="369"/>
      <c r="B297" s="369"/>
      <c r="C297" s="228" t="s">
        <v>12985</v>
      </c>
      <c r="D297" s="240" t="s">
        <v>10166</v>
      </c>
      <c r="E297" s="369" t="s">
        <v>15</v>
      </c>
      <c r="F297" s="369" t="s">
        <v>158</v>
      </c>
      <c r="G297" s="369" t="s">
        <v>17</v>
      </c>
      <c r="H297" s="369">
        <v>0.5</v>
      </c>
      <c r="I297" s="369"/>
      <c r="J297" s="369"/>
      <c r="K297" s="369"/>
    </row>
    <row r="298" spans="1:11" ht="12.75" customHeight="1">
      <c r="A298" s="369"/>
      <c r="B298" s="369"/>
      <c r="C298" s="228" t="s">
        <v>12986</v>
      </c>
      <c r="D298" s="240" t="s">
        <v>10168</v>
      </c>
      <c r="E298" s="369" t="s">
        <v>15</v>
      </c>
      <c r="F298" s="369" t="s">
        <v>158</v>
      </c>
      <c r="G298" s="369" t="s">
        <v>17</v>
      </c>
      <c r="H298" s="369">
        <v>0.5</v>
      </c>
      <c r="I298" s="369"/>
      <c r="J298" s="369"/>
      <c r="K298" s="369"/>
    </row>
    <row r="299" spans="1:11" ht="12.75" customHeight="1">
      <c r="A299" s="369"/>
      <c r="B299" s="369"/>
      <c r="C299" s="228" t="s">
        <v>12987</v>
      </c>
      <c r="D299" s="240" t="s">
        <v>10170</v>
      </c>
      <c r="E299" s="369" t="s">
        <v>15</v>
      </c>
      <c r="F299" s="369" t="s">
        <v>158</v>
      </c>
      <c r="G299" s="369" t="s">
        <v>17</v>
      </c>
      <c r="H299" s="369">
        <v>0.5</v>
      </c>
      <c r="I299" s="369"/>
      <c r="J299" s="369"/>
      <c r="K299" s="369"/>
    </row>
    <row r="300" spans="1:11" ht="12.75" customHeight="1">
      <c r="A300" s="369"/>
      <c r="B300" s="369"/>
      <c r="C300" s="228" t="s">
        <v>12988</v>
      </c>
      <c r="D300" s="240" t="s">
        <v>10172</v>
      </c>
      <c r="E300" s="369" t="s">
        <v>15</v>
      </c>
      <c r="F300" s="369" t="s">
        <v>158</v>
      </c>
      <c r="G300" s="369" t="s">
        <v>17</v>
      </c>
      <c r="H300" s="369">
        <v>0.5</v>
      </c>
      <c r="I300" s="369"/>
      <c r="J300" s="369"/>
      <c r="K300" s="369"/>
    </row>
    <row r="301" spans="1:11" ht="12.75" customHeight="1">
      <c r="A301" s="369"/>
      <c r="B301" s="369"/>
      <c r="C301" s="228" t="s">
        <v>12989</v>
      </c>
      <c r="D301" s="238" t="s">
        <v>10174</v>
      </c>
      <c r="E301" s="369" t="s">
        <v>15</v>
      </c>
      <c r="F301" s="369" t="s">
        <v>158</v>
      </c>
      <c r="G301" s="369" t="s">
        <v>17</v>
      </c>
      <c r="H301" s="369">
        <v>0.5</v>
      </c>
      <c r="I301" s="369"/>
      <c r="J301" s="369"/>
      <c r="K301" s="369"/>
    </row>
    <row r="302" spans="1:11" ht="12.75" customHeight="1">
      <c r="A302" s="369"/>
      <c r="B302" s="369"/>
      <c r="C302" s="228" t="s">
        <v>12990</v>
      </c>
      <c r="D302" s="240" t="s">
        <v>10176</v>
      </c>
      <c r="E302" s="369" t="s">
        <v>15</v>
      </c>
      <c r="F302" s="369" t="s">
        <v>158</v>
      </c>
      <c r="G302" s="369" t="s">
        <v>17</v>
      </c>
      <c r="H302" s="369">
        <v>0.5</v>
      </c>
      <c r="I302" s="369"/>
      <c r="J302" s="369"/>
      <c r="K302" s="369"/>
    </row>
    <row r="303" spans="1:11" ht="12.75" customHeight="1">
      <c r="A303" s="369"/>
      <c r="B303" s="369"/>
      <c r="C303" s="228" t="s">
        <v>12991</v>
      </c>
      <c r="D303" s="240" t="s">
        <v>10178</v>
      </c>
      <c r="E303" s="369" t="s">
        <v>15</v>
      </c>
      <c r="F303" s="369" t="s">
        <v>158</v>
      </c>
      <c r="G303" s="369" t="s">
        <v>17</v>
      </c>
      <c r="H303" s="369">
        <v>0.5</v>
      </c>
      <c r="I303" s="369"/>
      <c r="J303" s="369"/>
      <c r="K303" s="369"/>
    </row>
    <row r="304" spans="1:11" ht="12.75" customHeight="1">
      <c r="A304" s="369"/>
      <c r="B304" s="369"/>
      <c r="C304" s="228" t="s">
        <v>12992</v>
      </c>
      <c r="D304" s="240" t="s">
        <v>10180</v>
      </c>
      <c r="E304" s="369" t="s">
        <v>15</v>
      </c>
      <c r="F304" s="369" t="s">
        <v>158</v>
      </c>
      <c r="G304" s="369" t="s">
        <v>17</v>
      </c>
      <c r="H304" s="369">
        <v>0.5</v>
      </c>
      <c r="I304" s="369"/>
      <c r="J304" s="369"/>
      <c r="K304" s="369"/>
    </row>
    <row r="305" spans="1:11" ht="12.75" customHeight="1">
      <c r="A305" s="369"/>
      <c r="B305" s="369"/>
      <c r="C305" s="228" t="s">
        <v>12993</v>
      </c>
      <c r="D305" s="240" t="s">
        <v>10182</v>
      </c>
      <c r="E305" s="369" t="s">
        <v>15</v>
      </c>
      <c r="F305" s="369" t="s">
        <v>158</v>
      </c>
      <c r="G305" s="369" t="s">
        <v>17</v>
      </c>
      <c r="H305" s="369">
        <v>0.5</v>
      </c>
      <c r="I305" s="369"/>
      <c r="J305" s="369"/>
      <c r="K305" s="369"/>
    </row>
    <row r="306" spans="1:11" ht="12.75" customHeight="1">
      <c r="A306" s="369"/>
      <c r="B306" s="369"/>
      <c r="C306" s="228" t="s">
        <v>12994</v>
      </c>
      <c r="D306" s="240" t="s">
        <v>10184</v>
      </c>
      <c r="E306" s="369" t="s">
        <v>15</v>
      </c>
      <c r="F306" s="369" t="s">
        <v>158</v>
      </c>
      <c r="G306" s="369" t="s">
        <v>17</v>
      </c>
      <c r="H306" s="369">
        <v>0.5</v>
      </c>
      <c r="I306" s="369"/>
      <c r="J306" s="369"/>
      <c r="K306" s="369"/>
    </row>
    <row r="307" spans="1:11" ht="12.75" customHeight="1">
      <c r="A307" s="369"/>
      <c r="B307" s="369"/>
      <c r="C307" s="228" t="s">
        <v>12995</v>
      </c>
      <c r="D307" s="240" t="s">
        <v>10186</v>
      </c>
      <c r="E307" s="369" t="s">
        <v>15</v>
      </c>
      <c r="F307" s="369" t="s">
        <v>158</v>
      </c>
      <c r="G307" s="369" t="s">
        <v>17</v>
      </c>
      <c r="H307" s="369">
        <v>0.5</v>
      </c>
      <c r="I307" s="369"/>
      <c r="J307" s="369"/>
      <c r="K307" s="369"/>
    </row>
    <row r="308" spans="1:11" ht="12.75" customHeight="1">
      <c r="A308" s="369"/>
      <c r="B308" s="369"/>
      <c r="C308" s="228" t="s">
        <v>12996</v>
      </c>
      <c r="D308" s="238" t="s">
        <v>9556</v>
      </c>
      <c r="E308" s="369" t="s">
        <v>151</v>
      </c>
      <c r="F308" s="369" t="s">
        <v>158</v>
      </c>
      <c r="G308" s="369" t="s">
        <v>81</v>
      </c>
      <c r="H308" s="369">
        <v>0.5</v>
      </c>
      <c r="I308" s="369"/>
      <c r="J308" s="369"/>
      <c r="K308" s="369"/>
    </row>
    <row r="309" spans="1:11" ht="12.75" customHeight="1">
      <c r="A309" s="369"/>
      <c r="B309" s="369"/>
      <c r="C309" s="228" t="s">
        <v>12997</v>
      </c>
      <c r="D309" s="240" t="s">
        <v>9558</v>
      </c>
      <c r="E309" s="369" t="s">
        <v>151</v>
      </c>
      <c r="F309" s="369" t="s">
        <v>158</v>
      </c>
      <c r="G309" s="369" t="s">
        <v>81</v>
      </c>
      <c r="H309" s="369">
        <v>0.5</v>
      </c>
      <c r="I309" s="369"/>
      <c r="J309" s="369"/>
      <c r="K309" s="369"/>
    </row>
    <row r="310" spans="1:11" ht="12.75" customHeight="1">
      <c r="A310" s="369"/>
      <c r="B310" s="369"/>
      <c r="C310" s="228" t="s">
        <v>12998</v>
      </c>
      <c r="D310" s="238" t="s">
        <v>9560</v>
      </c>
      <c r="E310" s="369" t="s">
        <v>151</v>
      </c>
      <c r="F310" s="369" t="s">
        <v>158</v>
      </c>
      <c r="G310" s="369" t="s">
        <v>81</v>
      </c>
      <c r="H310" s="369">
        <v>0.5</v>
      </c>
      <c r="I310" s="369"/>
      <c r="J310" s="369"/>
      <c r="K310" s="369"/>
    </row>
    <row r="311" spans="1:11" ht="12.75" customHeight="1">
      <c r="A311" s="369"/>
      <c r="B311" s="369"/>
      <c r="C311" s="228" t="s">
        <v>12999</v>
      </c>
      <c r="D311" s="240" t="s">
        <v>12848</v>
      </c>
      <c r="E311" s="369" t="s">
        <v>151</v>
      </c>
      <c r="F311" s="369" t="s">
        <v>158</v>
      </c>
      <c r="G311" s="369" t="s">
        <v>81</v>
      </c>
      <c r="H311" s="369">
        <v>0.5</v>
      </c>
      <c r="I311" s="369"/>
      <c r="J311" s="369"/>
      <c r="K311" s="369"/>
    </row>
    <row r="312" spans="1:11" ht="12.75" customHeight="1">
      <c r="A312" s="369"/>
      <c r="B312" s="369"/>
      <c r="C312" s="228" t="s">
        <v>13000</v>
      </c>
      <c r="D312" s="240" t="s">
        <v>12850</v>
      </c>
      <c r="E312" s="369" t="s">
        <v>151</v>
      </c>
      <c r="F312" s="369" t="s">
        <v>158</v>
      </c>
      <c r="G312" s="369" t="s">
        <v>81</v>
      </c>
      <c r="H312" s="369">
        <v>0.5</v>
      </c>
      <c r="I312" s="369"/>
      <c r="J312" s="369"/>
      <c r="K312" s="369"/>
    </row>
    <row r="313" spans="1:11" ht="12.75" customHeight="1">
      <c r="A313" s="369"/>
      <c r="B313" s="369"/>
      <c r="C313" s="228" t="s">
        <v>13001</v>
      </c>
      <c r="D313" s="240" t="s">
        <v>12852</v>
      </c>
      <c r="E313" s="369" t="s">
        <v>151</v>
      </c>
      <c r="F313" s="369" t="s">
        <v>158</v>
      </c>
      <c r="G313" s="369" t="s">
        <v>81</v>
      </c>
      <c r="H313" s="369">
        <v>0.5</v>
      </c>
      <c r="I313" s="369"/>
      <c r="J313" s="369"/>
      <c r="K313" s="369"/>
    </row>
    <row r="314" spans="1:11" ht="12.75" customHeight="1">
      <c r="A314" s="369"/>
      <c r="B314" s="369"/>
      <c r="C314" s="228" t="s">
        <v>13002</v>
      </c>
      <c r="D314" s="240" t="s">
        <v>12854</v>
      </c>
      <c r="E314" s="369" t="s">
        <v>151</v>
      </c>
      <c r="F314" s="369" t="s">
        <v>158</v>
      </c>
      <c r="G314" s="369" t="s">
        <v>81</v>
      </c>
      <c r="H314" s="369">
        <v>0.5</v>
      </c>
      <c r="I314" s="369"/>
      <c r="J314" s="369"/>
      <c r="K314" s="369"/>
    </row>
    <row r="315" spans="1:11" ht="12.75" customHeight="1">
      <c r="A315" s="369"/>
      <c r="B315" s="369"/>
      <c r="C315" s="228" t="s">
        <v>13003</v>
      </c>
      <c r="D315" s="240" t="s">
        <v>12856</v>
      </c>
      <c r="E315" s="369" t="s">
        <v>151</v>
      </c>
      <c r="F315" s="369" t="s">
        <v>158</v>
      </c>
      <c r="G315" s="369" t="s">
        <v>81</v>
      </c>
      <c r="H315" s="369">
        <v>0.5</v>
      </c>
      <c r="I315" s="369"/>
      <c r="J315" s="369"/>
      <c r="K315" s="369"/>
    </row>
    <row r="316" spans="1:11" ht="12.75" customHeight="1">
      <c r="A316" s="369"/>
      <c r="B316" s="369"/>
      <c r="C316" s="228" t="s">
        <v>13004</v>
      </c>
      <c r="D316" s="240" t="s">
        <v>12858</v>
      </c>
      <c r="E316" s="369" t="s">
        <v>151</v>
      </c>
      <c r="F316" s="369" t="s">
        <v>158</v>
      </c>
      <c r="G316" s="369" t="s">
        <v>81</v>
      </c>
      <c r="H316" s="369">
        <v>0.5</v>
      </c>
      <c r="I316" s="369"/>
      <c r="J316" s="369"/>
      <c r="K316" s="369"/>
    </row>
    <row r="317" spans="1:11" ht="12.75" customHeight="1">
      <c r="A317" s="369"/>
      <c r="B317" s="369"/>
      <c r="C317" s="228" t="s">
        <v>13005</v>
      </c>
      <c r="D317" s="240" t="s">
        <v>12860</v>
      </c>
      <c r="E317" s="369" t="s">
        <v>151</v>
      </c>
      <c r="F317" s="369" t="s">
        <v>158</v>
      </c>
      <c r="G317" s="369" t="s">
        <v>81</v>
      </c>
      <c r="H317" s="369">
        <v>0.5</v>
      </c>
      <c r="I317" s="369"/>
      <c r="J317" s="369"/>
      <c r="K317" s="369"/>
    </row>
    <row r="318" spans="1:11" ht="12.75" customHeight="1">
      <c r="A318" s="369"/>
      <c r="B318" s="369"/>
      <c r="C318" s="228" t="s">
        <v>13006</v>
      </c>
      <c r="D318" s="240" t="s">
        <v>12862</v>
      </c>
      <c r="E318" s="369" t="s">
        <v>151</v>
      </c>
      <c r="F318" s="369" t="s">
        <v>158</v>
      </c>
      <c r="G318" s="369" t="s">
        <v>81</v>
      </c>
      <c r="H318" s="369">
        <v>0.5</v>
      </c>
      <c r="I318" s="369"/>
      <c r="J318" s="369"/>
      <c r="K318" s="369"/>
    </row>
    <row r="319" spans="1:11" ht="12.75" customHeight="1">
      <c r="A319" s="369"/>
      <c r="B319" s="369"/>
      <c r="C319" s="228" t="s">
        <v>13007</v>
      </c>
      <c r="D319" s="240" t="s">
        <v>12864</v>
      </c>
      <c r="E319" s="369" t="s">
        <v>151</v>
      </c>
      <c r="F319" s="369" t="s">
        <v>158</v>
      </c>
      <c r="G319" s="369" t="s">
        <v>81</v>
      </c>
      <c r="H319" s="369">
        <v>0.5</v>
      </c>
      <c r="I319" s="369"/>
      <c r="J319" s="369"/>
      <c r="K319" s="369"/>
    </row>
    <row r="320" spans="1:11" ht="12.75" customHeight="1">
      <c r="A320" s="369"/>
      <c r="B320" s="369"/>
      <c r="C320" s="228" t="s">
        <v>13008</v>
      </c>
      <c r="D320" s="240" t="s">
        <v>12866</v>
      </c>
      <c r="E320" s="369" t="s">
        <v>151</v>
      </c>
      <c r="F320" s="369" t="s">
        <v>158</v>
      </c>
      <c r="G320" s="369" t="s">
        <v>81</v>
      </c>
      <c r="H320" s="369">
        <v>0.5</v>
      </c>
      <c r="I320" s="369"/>
      <c r="J320" s="369"/>
      <c r="K320" s="369"/>
    </row>
    <row r="321" spans="1:11" ht="12.75" customHeight="1">
      <c r="A321" s="369"/>
      <c r="B321" s="369"/>
      <c r="C321" s="228" t="s">
        <v>13009</v>
      </c>
      <c r="D321" s="240" t="s">
        <v>12868</v>
      </c>
      <c r="E321" s="369" t="s">
        <v>151</v>
      </c>
      <c r="F321" s="369" t="s">
        <v>158</v>
      </c>
      <c r="G321" s="369" t="s">
        <v>81</v>
      </c>
      <c r="H321" s="369">
        <v>0.5</v>
      </c>
      <c r="I321" s="369"/>
      <c r="J321" s="369"/>
      <c r="K321" s="369"/>
    </row>
    <row r="322" spans="1:11" ht="12.75" customHeight="1">
      <c r="A322" s="369"/>
      <c r="B322" s="369"/>
      <c r="C322" s="228" t="s">
        <v>13010</v>
      </c>
      <c r="D322" s="240" t="s">
        <v>12870</v>
      </c>
      <c r="E322" s="369" t="s">
        <v>151</v>
      </c>
      <c r="F322" s="369" t="s">
        <v>158</v>
      </c>
      <c r="G322" s="369" t="s">
        <v>81</v>
      </c>
      <c r="H322" s="369">
        <v>0.5</v>
      </c>
      <c r="I322" s="369"/>
      <c r="J322" s="369"/>
      <c r="K322" s="369"/>
    </row>
    <row r="323" spans="1:11" ht="12.75" customHeight="1">
      <c r="A323" s="369"/>
      <c r="B323" s="369"/>
      <c r="C323" s="228" t="s">
        <v>13011</v>
      </c>
      <c r="D323" s="238" t="s">
        <v>9576</v>
      </c>
      <c r="E323" s="369" t="s">
        <v>151</v>
      </c>
      <c r="F323" s="369" t="s">
        <v>158</v>
      </c>
      <c r="G323" s="369" t="s">
        <v>81</v>
      </c>
      <c r="H323" s="369">
        <v>0.5</v>
      </c>
      <c r="I323" s="369"/>
      <c r="J323" s="369"/>
      <c r="K323" s="369"/>
    </row>
    <row r="324" spans="1:11" ht="12.75" customHeight="1">
      <c r="A324" s="369"/>
      <c r="B324" s="369"/>
      <c r="C324" s="228" t="s">
        <v>13012</v>
      </c>
      <c r="D324" s="240" t="s">
        <v>9578</v>
      </c>
      <c r="E324" s="369" t="s">
        <v>151</v>
      </c>
      <c r="F324" s="369" t="s">
        <v>158</v>
      </c>
      <c r="G324" s="369" t="s">
        <v>81</v>
      </c>
      <c r="H324" s="369">
        <v>0.5</v>
      </c>
      <c r="I324" s="369"/>
      <c r="J324" s="369"/>
      <c r="K324" s="369"/>
    </row>
    <row r="325" spans="1:11" ht="12.75" customHeight="1">
      <c r="A325" s="369"/>
      <c r="B325" s="369"/>
      <c r="C325" s="228" t="s">
        <v>13013</v>
      </c>
      <c r="D325" s="240" t="s">
        <v>9580</v>
      </c>
      <c r="E325" s="369" t="s">
        <v>151</v>
      </c>
      <c r="F325" s="369" t="s">
        <v>158</v>
      </c>
      <c r="G325" s="369" t="s">
        <v>81</v>
      </c>
      <c r="H325" s="369">
        <v>0.5</v>
      </c>
      <c r="I325" s="369"/>
      <c r="J325" s="369"/>
      <c r="K325" s="369"/>
    </row>
    <row r="326" spans="1:11" ht="12.75" customHeight="1">
      <c r="A326" s="369"/>
      <c r="B326" s="369"/>
      <c r="C326" s="228" t="s">
        <v>13014</v>
      </c>
      <c r="D326" s="240" t="s">
        <v>9582</v>
      </c>
      <c r="E326" s="369" t="s">
        <v>151</v>
      </c>
      <c r="F326" s="369" t="s">
        <v>158</v>
      </c>
      <c r="G326" s="369" t="s">
        <v>81</v>
      </c>
      <c r="H326" s="369">
        <v>0.5</v>
      </c>
      <c r="I326" s="369"/>
      <c r="J326" s="369"/>
      <c r="K326" s="369"/>
    </row>
    <row r="327" spans="1:11" ht="12.75" customHeight="1">
      <c r="A327" s="369"/>
      <c r="B327" s="369"/>
      <c r="C327" s="228" t="s">
        <v>13015</v>
      </c>
      <c r="D327" s="240" t="s">
        <v>9652</v>
      </c>
      <c r="E327" s="369" t="s">
        <v>151</v>
      </c>
      <c r="F327" s="369" t="s">
        <v>158</v>
      </c>
      <c r="G327" s="369" t="s">
        <v>81</v>
      </c>
      <c r="H327" s="369">
        <v>0.5</v>
      </c>
      <c r="I327" s="369"/>
      <c r="J327" s="369"/>
      <c r="K327" s="369"/>
    </row>
    <row r="328" spans="1:11" ht="12.75" customHeight="1">
      <c r="A328" s="369"/>
      <c r="B328" s="369"/>
      <c r="C328" s="228" t="s">
        <v>13016</v>
      </c>
      <c r="D328" s="240" t="s">
        <v>9654</v>
      </c>
      <c r="E328" s="369" t="s">
        <v>151</v>
      </c>
      <c r="F328" s="369" t="s">
        <v>158</v>
      </c>
      <c r="G328" s="369" t="s">
        <v>81</v>
      </c>
      <c r="H328" s="369">
        <v>0.5</v>
      </c>
      <c r="I328" s="369"/>
      <c r="J328" s="369"/>
      <c r="K328" s="369"/>
    </row>
    <row r="329" spans="1:11" ht="12.75" customHeight="1">
      <c r="A329" s="369"/>
      <c r="B329" s="369"/>
      <c r="C329" s="228" t="s">
        <v>13017</v>
      </c>
      <c r="D329" s="240" t="s">
        <v>9584</v>
      </c>
      <c r="E329" s="369" t="s">
        <v>151</v>
      </c>
      <c r="F329" s="369" t="s">
        <v>158</v>
      </c>
      <c r="G329" s="369" t="s">
        <v>81</v>
      </c>
      <c r="H329" s="369">
        <v>0.5</v>
      </c>
      <c r="I329" s="369"/>
      <c r="J329" s="369"/>
      <c r="K329" s="369"/>
    </row>
    <row r="330" spans="1:11" ht="12.75" customHeight="1">
      <c r="A330" s="369"/>
      <c r="B330" s="369"/>
      <c r="C330" s="228" t="s">
        <v>13018</v>
      </c>
      <c r="D330" s="240" t="s">
        <v>9586</v>
      </c>
      <c r="E330" s="369" t="s">
        <v>151</v>
      </c>
      <c r="F330" s="369" t="s">
        <v>158</v>
      </c>
      <c r="G330" s="369" t="s">
        <v>81</v>
      </c>
      <c r="H330" s="369">
        <v>0.5</v>
      </c>
      <c r="I330" s="369"/>
      <c r="J330" s="369"/>
      <c r="K330" s="369"/>
    </row>
    <row r="331" spans="1:11" ht="12.75" customHeight="1">
      <c r="A331" s="369"/>
      <c r="B331" s="369"/>
      <c r="C331" s="228" t="s">
        <v>13019</v>
      </c>
      <c r="D331" s="240" t="s">
        <v>9588</v>
      </c>
      <c r="E331" s="369" t="s">
        <v>151</v>
      </c>
      <c r="F331" s="369" t="s">
        <v>158</v>
      </c>
      <c r="G331" s="369" t="s">
        <v>81</v>
      </c>
      <c r="H331" s="369">
        <v>0.5</v>
      </c>
      <c r="I331" s="369"/>
      <c r="J331" s="369"/>
      <c r="K331" s="369"/>
    </row>
    <row r="332" spans="1:11" ht="12.75" customHeight="1">
      <c r="A332" s="369"/>
      <c r="B332" s="369"/>
      <c r="C332" s="228" t="s">
        <v>13020</v>
      </c>
      <c r="D332" s="240" t="s">
        <v>9630</v>
      </c>
      <c r="E332" s="369" t="s">
        <v>151</v>
      </c>
      <c r="F332" s="369" t="s">
        <v>158</v>
      </c>
      <c r="G332" s="369" t="s">
        <v>81</v>
      </c>
      <c r="H332" s="369">
        <v>0.5</v>
      </c>
      <c r="I332" s="369"/>
      <c r="J332" s="369"/>
      <c r="K332" s="369"/>
    </row>
    <row r="333" spans="1:11" ht="12.75" customHeight="1">
      <c r="A333" s="369"/>
      <c r="B333" s="369"/>
      <c r="C333" s="228" t="s">
        <v>13021</v>
      </c>
      <c r="D333" s="240" t="s">
        <v>9632</v>
      </c>
      <c r="E333" s="369" t="s">
        <v>151</v>
      </c>
      <c r="F333" s="369" t="s">
        <v>158</v>
      </c>
      <c r="G333" s="369" t="s">
        <v>81</v>
      </c>
      <c r="H333" s="369">
        <v>0.5</v>
      </c>
      <c r="I333" s="369"/>
      <c r="J333" s="369"/>
      <c r="K333" s="369"/>
    </row>
    <row r="334" spans="1:11" ht="12.75" customHeight="1">
      <c r="A334" s="369"/>
      <c r="B334" s="369"/>
      <c r="C334" s="228" t="s">
        <v>13022</v>
      </c>
      <c r="D334" s="240" t="s">
        <v>9634</v>
      </c>
      <c r="E334" s="369" t="s">
        <v>151</v>
      </c>
      <c r="F334" s="369" t="s">
        <v>158</v>
      </c>
      <c r="G334" s="369" t="s">
        <v>81</v>
      </c>
      <c r="H334" s="369">
        <v>0.5</v>
      </c>
      <c r="I334" s="369"/>
      <c r="J334" s="369"/>
      <c r="K334" s="369"/>
    </row>
    <row r="335" spans="1:11" ht="12.75" customHeight="1">
      <c r="A335" s="369"/>
      <c r="B335" s="369"/>
      <c r="C335" s="228" t="s">
        <v>13023</v>
      </c>
      <c r="D335" s="240" t="s">
        <v>9636</v>
      </c>
      <c r="E335" s="369" t="s">
        <v>151</v>
      </c>
      <c r="F335" s="369" t="s">
        <v>158</v>
      </c>
      <c r="G335" s="369" t="s">
        <v>81</v>
      </c>
      <c r="H335" s="369">
        <v>0.5</v>
      </c>
      <c r="I335" s="369"/>
      <c r="J335" s="369"/>
      <c r="K335" s="369"/>
    </row>
    <row r="336" spans="1:11" ht="12.75" customHeight="1">
      <c r="A336" s="369"/>
      <c r="B336" s="369"/>
      <c r="C336" s="228" t="s">
        <v>13024</v>
      </c>
      <c r="D336" s="240" t="s">
        <v>12885</v>
      </c>
      <c r="E336" s="369" t="s">
        <v>151</v>
      </c>
      <c r="F336" s="369" t="s">
        <v>158</v>
      </c>
      <c r="G336" s="369" t="s">
        <v>81</v>
      </c>
      <c r="H336" s="369">
        <v>0.5</v>
      </c>
      <c r="I336" s="369"/>
      <c r="J336" s="369"/>
      <c r="K336" s="369"/>
    </row>
    <row r="337" spans="1:11" ht="12.75" customHeight="1">
      <c r="A337" s="369"/>
      <c r="B337" s="369"/>
      <c r="C337" s="228" t="s">
        <v>13025</v>
      </c>
      <c r="D337" s="240" t="s">
        <v>12887</v>
      </c>
      <c r="E337" s="369" t="s">
        <v>151</v>
      </c>
      <c r="F337" s="369" t="s">
        <v>158</v>
      </c>
      <c r="G337" s="369" t="s">
        <v>81</v>
      </c>
      <c r="H337" s="369">
        <v>0.5</v>
      </c>
      <c r="I337" s="369"/>
      <c r="J337" s="369"/>
      <c r="K337" s="369"/>
    </row>
    <row r="338" spans="1:11" ht="12.75" customHeight="1">
      <c r="A338" s="369"/>
      <c r="B338" s="369"/>
      <c r="C338" s="228" t="s">
        <v>13026</v>
      </c>
      <c r="D338" s="240" t="s">
        <v>9656</v>
      </c>
      <c r="E338" s="369" t="s">
        <v>151</v>
      </c>
      <c r="F338" s="369" t="s">
        <v>158</v>
      </c>
      <c r="G338" s="369" t="s">
        <v>81</v>
      </c>
      <c r="H338" s="369">
        <v>0.5</v>
      </c>
      <c r="I338" s="369"/>
      <c r="J338" s="369"/>
      <c r="K338" s="369"/>
    </row>
    <row r="339" spans="1:11" ht="12.75" customHeight="1">
      <c r="A339" s="369"/>
      <c r="B339" s="369"/>
      <c r="C339" s="228" t="s">
        <v>13027</v>
      </c>
      <c r="D339" s="238" t="s">
        <v>9590</v>
      </c>
      <c r="E339" s="369" t="s">
        <v>151</v>
      </c>
      <c r="F339" s="369" t="s">
        <v>158</v>
      </c>
      <c r="G339" s="369" t="s">
        <v>81</v>
      </c>
      <c r="H339" s="369">
        <v>0.5</v>
      </c>
      <c r="I339" s="369"/>
      <c r="J339" s="369"/>
      <c r="K339" s="369"/>
    </row>
    <row r="340" spans="1:11" ht="12.75" customHeight="1">
      <c r="A340" s="369"/>
      <c r="B340" s="369"/>
      <c r="C340" s="228" t="s">
        <v>13028</v>
      </c>
      <c r="D340" s="240" t="s">
        <v>9592</v>
      </c>
      <c r="E340" s="369" t="s">
        <v>151</v>
      </c>
      <c r="F340" s="369" t="s">
        <v>158</v>
      </c>
      <c r="G340" s="369" t="s">
        <v>81</v>
      </c>
      <c r="H340" s="369">
        <v>0.5</v>
      </c>
      <c r="I340" s="369"/>
      <c r="J340" s="369"/>
      <c r="K340" s="369"/>
    </row>
    <row r="341" spans="1:11" ht="12.75" customHeight="1">
      <c r="A341" s="369"/>
      <c r="B341" s="369"/>
      <c r="C341" s="228" t="s">
        <v>13029</v>
      </c>
      <c r="D341" s="240" t="s">
        <v>9594</v>
      </c>
      <c r="E341" s="369" t="s">
        <v>151</v>
      </c>
      <c r="F341" s="369" t="s">
        <v>158</v>
      </c>
      <c r="G341" s="369" t="s">
        <v>81</v>
      </c>
      <c r="H341" s="369">
        <v>0.5</v>
      </c>
      <c r="I341" s="369"/>
      <c r="J341" s="369"/>
      <c r="K341" s="369"/>
    </row>
    <row r="342" spans="1:11" ht="12.75" customHeight="1">
      <c r="A342" s="369"/>
      <c r="B342" s="369"/>
      <c r="C342" s="228" t="s">
        <v>13030</v>
      </c>
      <c r="D342" s="240" t="s">
        <v>9658</v>
      </c>
      <c r="E342" s="369" t="s">
        <v>151</v>
      </c>
      <c r="F342" s="369" t="s">
        <v>158</v>
      </c>
      <c r="G342" s="369" t="s">
        <v>81</v>
      </c>
      <c r="H342" s="369">
        <v>0.5</v>
      </c>
      <c r="I342" s="369"/>
      <c r="J342" s="369"/>
      <c r="K342" s="369"/>
    </row>
    <row r="343" spans="1:11" ht="12.75" customHeight="1">
      <c r="A343" s="369"/>
      <c r="B343" s="369"/>
      <c r="C343" s="228" t="s">
        <v>13031</v>
      </c>
      <c r="D343" s="240" t="s">
        <v>9596</v>
      </c>
      <c r="E343" s="369" t="s">
        <v>151</v>
      </c>
      <c r="F343" s="369" t="s">
        <v>158</v>
      </c>
      <c r="G343" s="369" t="s">
        <v>81</v>
      </c>
      <c r="H343" s="369">
        <v>0.5</v>
      </c>
      <c r="I343" s="369"/>
      <c r="J343" s="369"/>
      <c r="K343" s="369"/>
    </row>
    <row r="344" spans="1:11" ht="12.75" customHeight="1">
      <c r="A344" s="369"/>
      <c r="B344" s="369"/>
      <c r="C344" s="228" t="s">
        <v>13032</v>
      </c>
      <c r="D344" s="240" t="s">
        <v>9598</v>
      </c>
      <c r="E344" s="369" t="s">
        <v>151</v>
      </c>
      <c r="F344" s="369" t="s">
        <v>158</v>
      </c>
      <c r="G344" s="369" t="s">
        <v>81</v>
      </c>
      <c r="H344" s="369">
        <v>0.5</v>
      </c>
      <c r="I344" s="369"/>
      <c r="J344" s="369"/>
      <c r="K344" s="369"/>
    </row>
    <row r="345" spans="1:11" ht="12.75" customHeight="1">
      <c r="A345" s="369"/>
      <c r="B345" s="369"/>
      <c r="C345" s="228" t="s">
        <v>13033</v>
      </c>
      <c r="D345" s="240" t="s">
        <v>9600</v>
      </c>
      <c r="E345" s="369" t="s">
        <v>151</v>
      </c>
      <c r="F345" s="369" t="s">
        <v>158</v>
      </c>
      <c r="G345" s="369" t="s">
        <v>81</v>
      </c>
      <c r="H345" s="369">
        <v>0.5</v>
      </c>
      <c r="I345" s="369"/>
      <c r="J345" s="369"/>
      <c r="K345" s="369"/>
    </row>
    <row r="346" spans="1:11" ht="12.75" customHeight="1">
      <c r="A346" s="369"/>
      <c r="B346" s="369"/>
      <c r="C346" s="228" t="s">
        <v>13034</v>
      </c>
      <c r="D346" s="240" t="s">
        <v>9602</v>
      </c>
      <c r="E346" s="369" t="s">
        <v>151</v>
      </c>
      <c r="F346" s="369" t="s">
        <v>158</v>
      </c>
      <c r="G346" s="369" t="s">
        <v>81</v>
      </c>
      <c r="H346" s="369">
        <v>0.5</v>
      </c>
      <c r="I346" s="369"/>
      <c r="J346" s="369"/>
      <c r="K346" s="369"/>
    </row>
    <row r="347" spans="1:11" ht="12.75" customHeight="1">
      <c r="A347" s="369"/>
      <c r="B347" s="369"/>
      <c r="C347" s="228" t="s">
        <v>13035</v>
      </c>
      <c r="D347" s="240" t="s">
        <v>9604</v>
      </c>
      <c r="E347" s="369" t="s">
        <v>151</v>
      </c>
      <c r="F347" s="369" t="s">
        <v>158</v>
      </c>
      <c r="G347" s="369" t="s">
        <v>81</v>
      </c>
      <c r="H347" s="369">
        <v>0.5</v>
      </c>
      <c r="I347" s="369"/>
      <c r="J347" s="369"/>
      <c r="K347" s="369"/>
    </row>
    <row r="348" spans="1:11" ht="12.75" customHeight="1">
      <c r="A348" s="369"/>
      <c r="B348" s="369"/>
      <c r="C348" s="228" t="s">
        <v>13036</v>
      </c>
      <c r="D348" s="240" t="s">
        <v>9606</v>
      </c>
      <c r="E348" s="369" t="s">
        <v>151</v>
      </c>
      <c r="F348" s="369" t="s">
        <v>158</v>
      </c>
      <c r="G348" s="369" t="s">
        <v>81</v>
      </c>
      <c r="H348" s="369">
        <v>0.5</v>
      </c>
      <c r="I348" s="369"/>
      <c r="J348" s="369"/>
      <c r="K348" s="369"/>
    </row>
    <row r="349" spans="1:11" ht="12.75" customHeight="1">
      <c r="A349" s="369"/>
      <c r="B349" s="369"/>
      <c r="C349" s="228" t="s">
        <v>13037</v>
      </c>
      <c r="D349" s="240" t="s">
        <v>9608</v>
      </c>
      <c r="E349" s="369" t="s">
        <v>151</v>
      </c>
      <c r="F349" s="369" t="s">
        <v>158</v>
      </c>
      <c r="G349" s="369" t="s">
        <v>81</v>
      </c>
      <c r="H349" s="369">
        <v>0.5</v>
      </c>
      <c r="I349" s="369"/>
      <c r="J349" s="369"/>
      <c r="K349" s="369"/>
    </row>
    <row r="350" spans="1:11" ht="12.75" customHeight="1">
      <c r="A350" s="369"/>
      <c r="B350" s="369"/>
      <c r="C350" s="228" t="s">
        <v>13038</v>
      </c>
      <c r="D350" s="238" t="s">
        <v>9610</v>
      </c>
      <c r="E350" s="369" t="s">
        <v>151</v>
      </c>
      <c r="F350" s="369" t="s">
        <v>158</v>
      </c>
      <c r="G350" s="369" t="s">
        <v>81</v>
      </c>
      <c r="H350" s="369">
        <v>0.5</v>
      </c>
      <c r="I350" s="369"/>
      <c r="J350" s="369"/>
      <c r="K350" s="369"/>
    </row>
    <row r="351" spans="1:11" ht="12.75" customHeight="1">
      <c r="A351" s="369"/>
      <c r="B351" s="369"/>
      <c r="C351" s="228" t="s">
        <v>13039</v>
      </c>
      <c r="D351" s="240" t="s">
        <v>9660</v>
      </c>
      <c r="E351" s="369" t="s">
        <v>151</v>
      </c>
      <c r="F351" s="369" t="s">
        <v>158</v>
      </c>
      <c r="G351" s="369" t="s">
        <v>81</v>
      </c>
      <c r="H351" s="369">
        <v>0.5</v>
      </c>
      <c r="I351" s="369"/>
      <c r="J351" s="369"/>
      <c r="K351" s="369"/>
    </row>
    <row r="352" spans="1:11" ht="12.75" customHeight="1">
      <c r="A352" s="369"/>
      <c r="B352" s="369"/>
      <c r="C352" s="228" t="s">
        <v>13040</v>
      </c>
      <c r="D352" s="240" t="s">
        <v>9662</v>
      </c>
      <c r="E352" s="369" t="s">
        <v>151</v>
      </c>
      <c r="F352" s="369" t="s">
        <v>158</v>
      </c>
      <c r="G352" s="369" t="s">
        <v>81</v>
      </c>
      <c r="H352" s="369">
        <v>0.5</v>
      </c>
      <c r="I352" s="369"/>
      <c r="J352" s="369"/>
      <c r="K352" s="369"/>
    </row>
    <row r="353" spans="1:11" ht="12.75" customHeight="1">
      <c r="A353" s="369"/>
      <c r="B353" s="369"/>
      <c r="C353" s="228" t="s">
        <v>13041</v>
      </c>
      <c r="D353" s="240" t="s">
        <v>9664</v>
      </c>
      <c r="E353" s="369" t="s">
        <v>151</v>
      </c>
      <c r="F353" s="369" t="s">
        <v>158</v>
      </c>
      <c r="G353" s="369" t="s">
        <v>81</v>
      </c>
      <c r="H353" s="369">
        <v>0.5</v>
      </c>
      <c r="I353" s="369"/>
      <c r="J353" s="369"/>
      <c r="K353" s="369"/>
    </row>
    <row r="354" spans="1:11" ht="12.75" customHeight="1">
      <c r="A354" s="369"/>
      <c r="B354" s="369"/>
      <c r="C354" s="228" t="s">
        <v>13042</v>
      </c>
      <c r="D354" s="240" t="s">
        <v>9666</v>
      </c>
      <c r="E354" s="369" t="s">
        <v>151</v>
      </c>
      <c r="F354" s="369" t="s">
        <v>158</v>
      </c>
      <c r="G354" s="369" t="s">
        <v>81</v>
      </c>
      <c r="H354" s="369">
        <v>0.5</v>
      </c>
      <c r="I354" s="369"/>
      <c r="J354" s="369"/>
      <c r="K354" s="369"/>
    </row>
    <row r="355" spans="1:11" ht="12.75" customHeight="1">
      <c r="A355" s="369"/>
      <c r="B355" s="369"/>
      <c r="C355" s="228" t="s">
        <v>13043</v>
      </c>
      <c r="D355" s="240" t="s">
        <v>9668</v>
      </c>
      <c r="E355" s="369" t="s">
        <v>151</v>
      </c>
      <c r="F355" s="369" t="s">
        <v>158</v>
      </c>
      <c r="G355" s="369" t="s">
        <v>81</v>
      </c>
      <c r="H355" s="369">
        <v>0.5</v>
      </c>
      <c r="I355" s="369"/>
      <c r="J355" s="369"/>
      <c r="K355" s="369"/>
    </row>
    <row r="356" spans="1:11" ht="12.75" customHeight="1">
      <c r="A356" s="369"/>
      <c r="B356" s="369"/>
      <c r="C356" s="228" t="s">
        <v>13044</v>
      </c>
      <c r="D356" s="240" t="s">
        <v>9612</v>
      </c>
      <c r="E356" s="369" t="s">
        <v>151</v>
      </c>
      <c r="F356" s="369" t="s">
        <v>158</v>
      </c>
      <c r="G356" s="369" t="s">
        <v>81</v>
      </c>
      <c r="H356" s="369">
        <v>0.5</v>
      </c>
      <c r="I356" s="369"/>
      <c r="J356" s="369"/>
      <c r="K356" s="369"/>
    </row>
    <row r="357" spans="1:11" ht="12.75" customHeight="1">
      <c r="A357" s="369"/>
      <c r="B357" s="369"/>
      <c r="C357" s="228" t="s">
        <v>13045</v>
      </c>
      <c r="D357" s="240" t="s">
        <v>9614</v>
      </c>
      <c r="E357" s="369" t="s">
        <v>151</v>
      </c>
      <c r="F357" s="369" t="s">
        <v>158</v>
      </c>
      <c r="G357" s="369" t="s">
        <v>81</v>
      </c>
      <c r="H357" s="369">
        <v>0.5</v>
      </c>
      <c r="I357" s="369"/>
      <c r="J357" s="369"/>
      <c r="K357" s="369"/>
    </row>
    <row r="358" spans="1:11" ht="12.75" customHeight="1">
      <c r="A358" s="369"/>
      <c r="B358" s="369"/>
      <c r="C358" s="228" t="s">
        <v>13046</v>
      </c>
      <c r="D358" s="240" t="s">
        <v>9616</v>
      </c>
      <c r="E358" s="369" t="s">
        <v>151</v>
      </c>
      <c r="F358" s="369" t="s">
        <v>158</v>
      </c>
      <c r="G358" s="369" t="s">
        <v>81</v>
      </c>
      <c r="H358" s="369">
        <v>0.5</v>
      </c>
      <c r="I358" s="369"/>
      <c r="J358" s="369"/>
      <c r="K358" s="369"/>
    </row>
    <row r="359" spans="1:11" ht="12.75" customHeight="1">
      <c r="A359" s="369"/>
      <c r="B359" s="369"/>
      <c r="C359" s="228" t="s">
        <v>13047</v>
      </c>
      <c r="D359" s="238" t="s">
        <v>9618</v>
      </c>
      <c r="E359" s="369" t="s">
        <v>151</v>
      </c>
      <c r="F359" s="369" t="s">
        <v>158</v>
      </c>
      <c r="G359" s="369" t="s">
        <v>81</v>
      </c>
      <c r="H359" s="369">
        <v>0.5</v>
      </c>
      <c r="I359" s="369"/>
      <c r="J359" s="369"/>
      <c r="K359" s="369"/>
    </row>
    <row r="360" spans="1:11" ht="12.75" customHeight="1">
      <c r="A360" s="369"/>
      <c r="B360" s="369"/>
      <c r="C360" s="228" t="s">
        <v>13048</v>
      </c>
      <c r="D360" s="240" t="s">
        <v>9620</v>
      </c>
      <c r="E360" s="369" t="s">
        <v>151</v>
      </c>
      <c r="F360" s="369" t="s">
        <v>158</v>
      </c>
      <c r="G360" s="369" t="s">
        <v>81</v>
      </c>
      <c r="H360" s="369">
        <v>0.5</v>
      </c>
      <c r="I360" s="369"/>
      <c r="J360" s="369"/>
      <c r="K360" s="369"/>
    </row>
    <row r="361" spans="1:11" ht="12.75" customHeight="1">
      <c r="A361" s="369"/>
      <c r="B361" s="369"/>
      <c r="C361" s="228" t="s">
        <v>13049</v>
      </c>
      <c r="D361" s="240" t="s">
        <v>9622</v>
      </c>
      <c r="E361" s="369" t="s">
        <v>151</v>
      </c>
      <c r="F361" s="369" t="s">
        <v>158</v>
      </c>
      <c r="G361" s="369" t="s">
        <v>81</v>
      </c>
      <c r="H361" s="369">
        <v>0.5</v>
      </c>
      <c r="I361" s="369"/>
      <c r="J361" s="369"/>
      <c r="K361" s="369"/>
    </row>
    <row r="362" spans="1:11" ht="12.75" customHeight="1">
      <c r="A362" s="369"/>
      <c r="B362" s="369"/>
      <c r="C362" s="228" t="s">
        <v>13050</v>
      </c>
      <c r="D362" s="240" t="s">
        <v>9624</v>
      </c>
      <c r="E362" s="369" t="s">
        <v>151</v>
      </c>
      <c r="F362" s="369" t="s">
        <v>158</v>
      </c>
      <c r="G362" s="369" t="s">
        <v>81</v>
      </c>
      <c r="H362" s="369">
        <v>0.5</v>
      </c>
      <c r="I362" s="369"/>
      <c r="J362" s="369"/>
      <c r="K362" s="369"/>
    </row>
    <row r="363" spans="1:11" ht="12.75" customHeight="1">
      <c r="A363" s="369"/>
      <c r="B363" s="369"/>
      <c r="C363" s="228" t="s">
        <v>13051</v>
      </c>
      <c r="D363" s="240" t="s">
        <v>9626</v>
      </c>
      <c r="E363" s="369" t="s">
        <v>151</v>
      </c>
      <c r="F363" s="369" t="s">
        <v>158</v>
      </c>
      <c r="G363" s="369" t="s">
        <v>81</v>
      </c>
      <c r="H363" s="369">
        <v>0.5</v>
      </c>
      <c r="I363" s="369"/>
      <c r="J363" s="369"/>
      <c r="K363" s="369"/>
    </row>
    <row r="364" spans="1:11" ht="12.75" customHeight="1">
      <c r="A364" s="369"/>
      <c r="B364" s="369"/>
      <c r="C364" s="228" t="s">
        <v>13052</v>
      </c>
      <c r="D364" s="240" t="s">
        <v>9628</v>
      </c>
      <c r="E364" s="369" t="s">
        <v>151</v>
      </c>
      <c r="F364" s="369" t="s">
        <v>158</v>
      </c>
      <c r="G364" s="369" t="s">
        <v>81</v>
      </c>
      <c r="H364" s="369">
        <v>0.5</v>
      </c>
      <c r="I364" s="369"/>
      <c r="J364" s="369"/>
      <c r="K364" s="369"/>
    </row>
    <row r="365" spans="1:11" ht="12.75" customHeight="1">
      <c r="A365" s="369"/>
      <c r="B365" s="369"/>
      <c r="C365" s="228" t="s">
        <v>13053</v>
      </c>
      <c r="D365" s="240" t="s">
        <v>9670</v>
      </c>
      <c r="E365" s="369" t="s">
        <v>151</v>
      </c>
      <c r="F365" s="369" t="s">
        <v>158</v>
      </c>
      <c r="G365" s="369" t="s">
        <v>81</v>
      </c>
      <c r="H365" s="369">
        <v>0.5</v>
      </c>
      <c r="I365" s="369"/>
      <c r="J365" s="369"/>
      <c r="K365" s="369"/>
    </row>
    <row r="366" spans="1:11" ht="12.75" customHeight="1">
      <c r="A366" s="369"/>
      <c r="B366" s="369"/>
      <c r="C366" s="228" t="s">
        <v>13054</v>
      </c>
      <c r="D366" s="240" t="s">
        <v>9672</v>
      </c>
      <c r="E366" s="369" t="s">
        <v>151</v>
      </c>
      <c r="F366" s="369" t="s">
        <v>158</v>
      </c>
      <c r="G366" s="369" t="s">
        <v>81</v>
      </c>
      <c r="H366" s="369">
        <v>0.5</v>
      </c>
      <c r="I366" s="369"/>
      <c r="J366" s="369"/>
      <c r="K366" s="369"/>
    </row>
    <row r="367" spans="1:11" ht="12.75" customHeight="1">
      <c r="A367" s="369"/>
      <c r="B367" s="369"/>
      <c r="C367" s="228" t="s">
        <v>13055</v>
      </c>
      <c r="D367" s="240" t="s">
        <v>9674</v>
      </c>
      <c r="E367" s="369" t="s">
        <v>151</v>
      </c>
      <c r="F367" s="369" t="s">
        <v>158</v>
      </c>
      <c r="G367" s="369" t="s">
        <v>81</v>
      </c>
      <c r="H367" s="369">
        <v>0.5</v>
      </c>
      <c r="I367" s="369"/>
      <c r="J367" s="369"/>
      <c r="K367" s="369"/>
    </row>
    <row r="368" spans="1:11" ht="12.75" customHeight="1">
      <c r="A368" s="369"/>
      <c r="B368" s="369"/>
      <c r="C368" s="228" t="s">
        <v>13056</v>
      </c>
      <c r="D368" s="240" t="s">
        <v>9676</v>
      </c>
      <c r="E368" s="369" t="s">
        <v>151</v>
      </c>
      <c r="F368" s="369" t="s">
        <v>158</v>
      </c>
      <c r="G368" s="369" t="s">
        <v>81</v>
      </c>
      <c r="H368" s="369">
        <v>0.5</v>
      </c>
      <c r="I368" s="369"/>
      <c r="J368" s="369"/>
      <c r="K368" s="369"/>
    </row>
    <row r="369" spans="1:11" ht="12.75" customHeight="1">
      <c r="A369" s="369"/>
      <c r="B369" s="369"/>
      <c r="C369" s="228" t="s">
        <v>13057</v>
      </c>
      <c r="D369" s="240" t="s">
        <v>9678</v>
      </c>
      <c r="E369" s="369" t="s">
        <v>151</v>
      </c>
      <c r="F369" s="369" t="s">
        <v>158</v>
      </c>
      <c r="G369" s="369" t="s">
        <v>81</v>
      </c>
      <c r="H369" s="369">
        <v>0.5</v>
      </c>
      <c r="I369" s="369"/>
      <c r="J369" s="369"/>
      <c r="K369" s="369"/>
    </row>
    <row r="370" spans="1:11" ht="12.75" customHeight="1">
      <c r="A370" s="369"/>
      <c r="B370" s="369"/>
      <c r="C370" s="228" t="s">
        <v>13058</v>
      </c>
      <c r="D370" s="238" t="s">
        <v>9680</v>
      </c>
      <c r="E370" s="369" t="s">
        <v>151</v>
      </c>
      <c r="F370" s="369" t="s">
        <v>158</v>
      </c>
      <c r="G370" s="369" t="s">
        <v>81</v>
      </c>
      <c r="H370" s="369">
        <v>0.5</v>
      </c>
      <c r="I370" s="369"/>
      <c r="J370" s="369"/>
      <c r="K370" s="369"/>
    </row>
    <row r="371" spans="1:11" ht="12.75" customHeight="1">
      <c r="A371" s="369"/>
      <c r="B371" s="369"/>
      <c r="C371" s="228" t="s">
        <v>13059</v>
      </c>
      <c r="D371" s="240" t="s">
        <v>9682</v>
      </c>
      <c r="E371" s="369" t="s">
        <v>151</v>
      </c>
      <c r="F371" s="369" t="s">
        <v>158</v>
      </c>
      <c r="G371" s="369" t="s">
        <v>81</v>
      </c>
      <c r="H371" s="369">
        <v>0.5</v>
      </c>
      <c r="I371" s="369"/>
      <c r="J371" s="369"/>
      <c r="K371" s="369"/>
    </row>
    <row r="372" spans="1:11" ht="12.75" customHeight="1">
      <c r="A372" s="369"/>
      <c r="B372" s="369"/>
      <c r="C372" s="228" t="s">
        <v>13060</v>
      </c>
      <c r="D372" s="240" t="s">
        <v>9684</v>
      </c>
      <c r="E372" s="369" t="s">
        <v>151</v>
      </c>
      <c r="F372" s="369" t="s">
        <v>158</v>
      </c>
      <c r="G372" s="369" t="s">
        <v>81</v>
      </c>
      <c r="H372" s="369">
        <v>0.5</v>
      </c>
      <c r="I372" s="369"/>
      <c r="J372" s="369"/>
      <c r="K372" s="369"/>
    </row>
    <row r="373" spans="1:11" ht="12.75" customHeight="1">
      <c r="A373" s="369"/>
      <c r="B373" s="369"/>
      <c r="C373" s="228" t="s">
        <v>13061</v>
      </c>
      <c r="D373" s="240" t="s">
        <v>9686</v>
      </c>
      <c r="E373" s="369" t="s">
        <v>151</v>
      </c>
      <c r="F373" s="369" t="s">
        <v>158</v>
      </c>
      <c r="G373" s="369" t="s">
        <v>81</v>
      </c>
      <c r="H373" s="369">
        <v>0.5</v>
      </c>
      <c r="I373" s="369"/>
      <c r="J373" s="369"/>
      <c r="K373" s="369"/>
    </row>
    <row r="374" spans="1:11" ht="12.75" customHeight="1">
      <c r="A374" s="369"/>
      <c r="B374" s="369"/>
      <c r="C374" s="228" t="s">
        <v>13062</v>
      </c>
      <c r="D374" s="240" t="s">
        <v>9688</v>
      </c>
      <c r="E374" s="369" t="s">
        <v>151</v>
      </c>
      <c r="F374" s="369" t="s">
        <v>158</v>
      </c>
      <c r="G374" s="369" t="s">
        <v>81</v>
      </c>
      <c r="H374" s="369">
        <v>0.5</v>
      </c>
      <c r="I374" s="369"/>
      <c r="J374" s="369"/>
      <c r="K374" s="369"/>
    </row>
    <row r="375" spans="1:11" ht="12.75" customHeight="1">
      <c r="A375" s="369"/>
      <c r="B375" s="369"/>
      <c r="C375" s="228" t="s">
        <v>13063</v>
      </c>
      <c r="D375" s="240" t="s">
        <v>9690</v>
      </c>
      <c r="E375" s="369" t="s">
        <v>151</v>
      </c>
      <c r="F375" s="369" t="s">
        <v>158</v>
      </c>
      <c r="G375" s="369" t="s">
        <v>81</v>
      </c>
      <c r="H375" s="369">
        <v>0.5</v>
      </c>
      <c r="I375" s="369"/>
      <c r="J375" s="369"/>
      <c r="K375" s="369"/>
    </row>
    <row r="376" spans="1:11" ht="12.75" customHeight="1">
      <c r="A376" s="369"/>
      <c r="B376" s="369"/>
      <c r="C376" s="228" t="s">
        <v>13064</v>
      </c>
      <c r="D376" s="240" t="s">
        <v>9692</v>
      </c>
      <c r="E376" s="369" t="s">
        <v>151</v>
      </c>
      <c r="F376" s="369" t="s">
        <v>158</v>
      </c>
      <c r="G376" s="369" t="s">
        <v>81</v>
      </c>
      <c r="H376" s="369">
        <v>0.5</v>
      </c>
      <c r="I376" s="369"/>
      <c r="J376" s="369"/>
      <c r="K376" s="369"/>
    </row>
    <row r="377" spans="1:11" ht="12.75" customHeight="1">
      <c r="A377" s="369"/>
      <c r="B377" s="369"/>
      <c r="C377" s="228" t="s">
        <v>13065</v>
      </c>
      <c r="D377" s="238" t="s">
        <v>10050</v>
      </c>
      <c r="E377" s="369" t="s">
        <v>151</v>
      </c>
      <c r="F377" s="369" t="s">
        <v>158</v>
      </c>
      <c r="G377" s="369" t="s">
        <v>17</v>
      </c>
      <c r="H377" s="369">
        <v>0.5</v>
      </c>
      <c r="I377" s="369"/>
      <c r="J377" s="369"/>
      <c r="K377" s="369"/>
    </row>
    <row r="378" spans="1:11" ht="12.75" customHeight="1">
      <c r="A378" s="369"/>
      <c r="B378" s="369"/>
      <c r="C378" s="228" t="s">
        <v>13066</v>
      </c>
      <c r="D378" s="240" t="s">
        <v>10052</v>
      </c>
      <c r="E378" s="369" t="s">
        <v>151</v>
      </c>
      <c r="F378" s="369" t="s">
        <v>158</v>
      </c>
      <c r="G378" s="369" t="s">
        <v>17</v>
      </c>
      <c r="H378" s="369">
        <v>0.5</v>
      </c>
      <c r="I378" s="369"/>
      <c r="J378" s="369"/>
      <c r="K378" s="369"/>
    </row>
    <row r="379" spans="1:11" ht="12.75" customHeight="1">
      <c r="A379" s="369"/>
      <c r="B379" s="369"/>
      <c r="C379" s="228" t="s">
        <v>13067</v>
      </c>
      <c r="D379" s="386" t="s">
        <v>10623</v>
      </c>
      <c r="E379" s="369" t="s">
        <v>151</v>
      </c>
      <c r="F379" s="369" t="s">
        <v>158</v>
      </c>
      <c r="G379" s="369" t="s">
        <v>17</v>
      </c>
      <c r="H379" s="369">
        <v>0.5</v>
      </c>
      <c r="I379" s="369"/>
      <c r="J379" s="369"/>
      <c r="K379" s="369"/>
    </row>
    <row r="380" spans="1:11" ht="12.75" customHeight="1">
      <c r="A380" s="369"/>
      <c r="B380" s="369"/>
      <c r="C380" s="228" t="s">
        <v>13068</v>
      </c>
      <c r="D380" s="240" t="s">
        <v>10056</v>
      </c>
      <c r="E380" s="369" t="s">
        <v>151</v>
      </c>
      <c r="F380" s="369" t="s">
        <v>158</v>
      </c>
      <c r="G380" s="369" t="s">
        <v>17</v>
      </c>
      <c r="H380" s="369">
        <v>0.5</v>
      </c>
      <c r="I380" s="369"/>
      <c r="J380" s="369"/>
      <c r="K380" s="369"/>
    </row>
    <row r="381" spans="1:11" ht="12.75" customHeight="1">
      <c r="A381" s="369"/>
      <c r="B381" s="369"/>
      <c r="C381" s="228" t="s">
        <v>13069</v>
      </c>
      <c r="D381" s="240" t="s">
        <v>10058</v>
      </c>
      <c r="E381" s="369" t="s">
        <v>151</v>
      </c>
      <c r="F381" s="369" t="s">
        <v>158</v>
      </c>
      <c r="G381" s="369" t="s">
        <v>17</v>
      </c>
      <c r="H381" s="369">
        <v>0.5</v>
      </c>
      <c r="I381" s="369"/>
      <c r="J381" s="369"/>
      <c r="K381" s="369"/>
    </row>
    <row r="382" spans="1:11" ht="12.75" customHeight="1">
      <c r="A382" s="369"/>
      <c r="B382" s="369"/>
      <c r="C382" s="228" t="s">
        <v>13070</v>
      </c>
      <c r="D382" s="240" t="s">
        <v>10060</v>
      </c>
      <c r="E382" s="369" t="s">
        <v>151</v>
      </c>
      <c r="F382" s="369" t="s">
        <v>158</v>
      </c>
      <c r="G382" s="369" t="s">
        <v>17</v>
      </c>
      <c r="H382" s="369">
        <v>0.5</v>
      </c>
      <c r="I382" s="369"/>
      <c r="J382" s="369"/>
      <c r="K382" s="369"/>
    </row>
    <row r="383" spans="1:11" ht="12.75" customHeight="1">
      <c r="A383" s="369"/>
      <c r="B383" s="369"/>
      <c r="C383" s="228" t="s">
        <v>13071</v>
      </c>
      <c r="D383" s="386" t="s">
        <v>10627</v>
      </c>
      <c r="E383" s="369" t="s">
        <v>151</v>
      </c>
      <c r="F383" s="369" t="s">
        <v>158</v>
      </c>
      <c r="G383" s="369" t="s">
        <v>17</v>
      </c>
      <c r="H383" s="369">
        <v>0.5</v>
      </c>
      <c r="I383" s="369"/>
      <c r="J383" s="369"/>
      <c r="K383" s="369"/>
    </row>
    <row r="384" spans="1:11" ht="12.75" customHeight="1">
      <c r="A384" s="369"/>
      <c r="B384" s="369"/>
      <c r="C384" s="228" t="s">
        <v>13072</v>
      </c>
      <c r="D384" s="386" t="s">
        <v>10629</v>
      </c>
      <c r="E384" s="369" t="s">
        <v>151</v>
      </c>
      <c r="F384" s="369" t="s">
        <v>158</v>
      </c>
      <c r="G384" s="369" t="s">
        <v>17</v>
      </c>
      <c r="H384" s="369">
        <v>0.5</v>
      </c>
      <c r="I384" s="369"/>
      <c r="J384" s="369"/>
      <c r="K384" s="369"/>
    </row>
    <row r="385" spans="1:11" ht="12.75" customHeight="1">
      <c r="A385" s="369"/>
      <c r="B385" s="369"/>
      <c r="C385" s="228" t="s">
        <v>13073</v>
      </c>
      <c r="D385" s="386" t="s">
        <v>10631</v>
      </c>
      <c r="E385" s="369" t="s">
        <v>151</v>
      </c>
      <c r="F385" s="369" t="s">
        <v>158</v>
      </c>
      <c r="G385" s="369" t="s">
        <v>17</v>
      </c>
      <c r="H385" s="369">
        <v>0.5</v>
      </c>
      <c r="I385" s="369"/>
      <c r="J385" s="369"/>
      <c r="K385" s="369"/>
    </row>
    <row r="386" spans="1:11" ht="12.75" customHeight="1">
      <c r="A386" s="369"/>
      <c r="B386" s="369"/>
      <c r="C386" s="228" t="s">
        <v>13074</v>
      </c>
      <c r="D386" s="386" t="s">
        <v>10633</v>
      </c>
      <c r="E386" s="369" t="s">
        <v>151</v>
      </c>
      <c r="F386" s="369" t="s">
        <v>158</v>
      </c>
      <c r="G386" s="369" t="s">
        <v>17</v>
      </c>
      <c r="H386" s="369">
        <v>0.5</v>
      </c>
      <c r="I386" s="369"/>
      <c r="J386" s="369"/>
      <c r="K386" s="369"/>
    </row>
    <row r="387" spans="1:11" ht="12.75" customHeight="1">
      <c r="A387" s="369"/>
      <c r="B387" s="369"/>
      <c r="C387" s="228" t="s">
        <v>13075</v>
      </c>
      <c r="D387" s="238" t="s">
        <v>10070</v>
      </c>
      <c r="E387" s="369" t="s">
        <v>151</v>
      </c>
      <c r="F387" s="369" t="s">
        <v>158</v>
      </c>
      <c r="G387" s="369" t="s">
        <v>17</v>
      </c>
      <c r="H387" s="369">
        <v>0.5</v>
      </c>
      <c r="I387" s="369"/>
      <c r="J387" s="369"/>
      <c r="K387" s="369"/>
    </row>
    <row r="388" spans="1:11" ht="12.75" customHeight="1">
      <c r="A388" s="369"/>
      <c r="B388" s="369"/>
      <c r="C388" s="228" t="s">
        <v>13076</v>
      </c>
      <c r="D388" s="240" t="s">
        <v>10072</v>
      </c>
      <c r="E388" s="369" t="s">
        <v>151</v>
      </c>
      <c r="F388" s="369" t="s">
        <v>158</v>
      </c>
      <c r="G388" s="369" t="s">
        <v>17</v>
      </c>
      <c r="H388" s="369">
        <v>0.5</v>
      </c>
      <c r="I388" s="369"/>
      <c r="J388" s="369"/>
      <c r="K388" s="369"/>
    </row>
    <row r="389" spans="1:11" ht="12.75" customHeight="1">
      <c r="A389" s="369"/>
      <c r="B389" s="369"/>
      <c r="C389" s="228" t="s">
        <v>13077</v>
      </c>
      <c r="D389" s="240" t="s">
        <v>10074</v>
      </c>
      <c r="E389" s="369" t="s">
        <v>151</v>
      </c>
      <c r="F389" s="369" t="s">
        <v>158</v>
      </c>
      <c r="G389" s="369" t="s">
        <v>17</v>
      </c>
      <c r="H389" s="369">
        <v>0.5</v>
      </c>
      <c r="I389" s="369"/>
      <c r="J389" s="369"/>
      <c r="K389" s="369"/>
    </row>
    <row r="390" spans="1:11" ht="12.75" customHeight="1">
      <c r="A390" s="369"/>
      <c r="B390" s="369"/>
      <c r="C390" s="228" t="s">
        <v>13078</v>
      </c>
      <c r="D390" s="240" t="s">
        <v>10076</v>
      </c>
      <c r="E390" s="369" t="s">
        <v>151</v>
      </c>
      <c r="F390" s="369" t="s">
        <v>158</v>
      </c>
      <c r="G390" s="369" t="s">
        <v>17</v>
      </c>
      <c r="H390" s="369">
        <v>0.5</v>
      </c>
      <c r="I390" s="369"/>
      <c r="J390" s="369"/>
      <c r="K390" s="369"/>
    </row>
    <row r="391" spans="1:11" ht="12.75" customHeight="1">
      <c r="A391" s="369"/>
      <c r="B391" s="369"/>
      <c r="C391" s="228" t="s">
        <v>13079</v>
      </c>
      <c r="D391" s="240" t="s">
        <v>10078</v>
      </c>
      <c r="E391" s="369" t="s">
        <v>151</v>
      </c>
      <c r="F391" s="369" t="s">
        <v>158</v>
      </c>
      <c r="G391" s="369" t="s">
        <v>17</v>
      </c>
      <c r="H391" s="369">
        <v>0.5</v>
      </c>
      <c r="I391" s="369"/>
      <c r="J391" s="369"/>
      <c r="K391" s="369"/>
    </row>
    <row r="392" spans="1:11" ht="12.75" customHeight="1">
      <c r="A392" s="369"/>
      <c r="B392" s="369"/>
      <c r="C392" s="228" t="s">
        <v>13080</v>
      </c>
      <c r="D392" s="240" t="s">
        <v>10080</v>
      </c>
      <c r="E392" s="369" t="s">
        <v>151</v>
      </c>
      <c r="F392" s="369" t="s">
        <v>158</v>
      </c>
      <c r="G392" s="369" t="s">
        <v>17</v>
      </c>
      <c r="H392" s="369">
        <v>0.5</v>
      </c>
      <c r="I392" s="369"/>
      <c r="J392" s="369"/>
      <c r="K392" s="369"/>
    </row>
    <row r="393" spans="1:11" ht="12.75" customHeight="1">
      <c r="A393" s="369"/>
      <c r="B393" s="369"/>
      <c r="C393" s="228" t="s">
        <v>13081</v>
      </c>
      <c r="D393" s="240" t="s">
        <v>10082</v>
      </c>
      <c r="E393" s="369" t="s">
        <v>151</v>
      </c>
      <c r="F393" s="369" t="s">
        <v>158</v>
      </c>
      <c r="G393" s="369" t="s">
        <v>17</v>
      </c>
      <c r="H393" s="369">
        <v>0.5</v>
      </c>
      <c r="I393" s="369"/>
      <c r="J393" s="369"/>
      <c r="K393" s="369"/>
    </row>
    <row r="394" spans="1:11" ht="12.75" customHeight="1">
      <c r="A394" s="369"/>
      <c r="B394" s="369"/>
      <c r="C394" s="228" t="s">
        <v>13082</v>
      </c>
      <c r="D394" s="238" t="s">
        <v>10084</v>
      </c>
      <c r="E394" s="369" t="s">
        <v>151</v>
      </c>
      <c r="F394" s="369" t="s">
        <v>158</v>
      </c>
      <c r="G394" s="369" t="s">
        <v>17</v>
      </c>
      <c r="H394" s="369">
        <v>0.5</v>
      </c>
      <c r="I394" s="369"/>
      <c r="J394" s="369"/>
      <c r="K394" s="369"/>
    </row>
    <row r="395" spans="1:11" ht="12.75" customHeight="1">
      <c r="A395" s="369"/>
      <c r="B395" s="369"/>
      <c r="C395" s="228" t="s">
        <v>13083</v>
      </c>
      <c r="D395" s="240" t="s">
        <v>10086</v>
      </c>
      <c r="E395" s="369" t="s">
        <v>151</v>
      </c>
      <c r="F395" s="369" t="s">
        <v>158</v>
      </c>
      <c r="G395" s="369" t="s">
        <v>17</v>
      </c>
      <c r="H395" s="369">
        <v>0.5</v>
      </c>
      <c r="I395" s="369"/>
      <c r="J395" s="369"/>
      <c r="K395" s="369"/>
    </row>
    <row r="396" spans="1:11" ht="12.75" customHeight="1">
      <c r="A396" s="369"/>
      <c r="B396" s="369"/>
      <c r="C396" s="228" t="s">
        <v>13084</v>
      </c>
      <c r="D396" s="240" t="s">
        <v>10088</v>
      </c>
      <c r="E396" s="369" t="s">
        <v>151</v>
      </c>
      <c r="F396" s="369" t="s">
        <v>158</v>
      </c>
      <c r="G396" s="369" t="s">
        <v>17</v>
      </c>
      <c r="H396" s="369">
        <v>0.5</v>
      </c>
      <c r="I396" s="369"/>
      <c r="J396" s="369"/>
      <c r="K396" s="369"/>
    </row>
    <row r="397" spans="1:11" ht="12.75" customHeight="1">
      <c r="A397" s="369"/>
      <c r="B397" s="369"/>
      <c r="C397" s="228" t="s">
        <v>13085</v>
      </c>
      <c r="D397" s="240" t="s">
        <v>10090</v>
      </c>
      <c r="E397" s="369" t="s">
        <v>151</v>
      </c>
      <c r="F397" s="369" t="s">
        <v>158</v>
      </c>
      <c r="G397" s="369" t="s">
        <v>17</v>
      </c>
      <c r="H397" s="369">
        <v>0.5</v>
      </c>
      <c r="I397" s="369"/>
      <c r="J397" s="369"/>
      <c r="K397" s="369"/>
    </row>
    <row r="398" spans="1:11" ht="12.75" customHeight="1">
      <c r="A398" s="369"/>
      <c r="B398" s="369"/>
      <c r="C398" s="228" t="s">
        <v>13086</v>
      </c>
      <c r="D398" s="240" t="s">
        <v>10092</v>
      </c>
      <c r="E398" s="369" t="s">
        <v>151</v>
      </c>
      <c r="F398" s="369" t="s">
        <v>158</v>
      </c>
      <c r="G398" s="369" t="s">
        <v>17</v>
      </c>
      <c r="H398" s="369">
        <v>0.5</v>
      </c>
      <c r="I398" s="369"/>
      <c r="J398" s="369"/>
      <c r="K398" s="369"/>
    </row>
    <row r="399" spans="1:11" ht="12.75" customHeight="1">
      <c r="A399" s="369"/>
      <c r="B399" s="369"/>
      <c r="C399" s="228" t="s">
        <v>13087</v>
      </c>
      <c r="D399" s="240" t="s">
        <v>10094</v>
      </c>
      <c r="E399" s="369" t="s">
        <v>151</v>
      </c>
      <c r="F399" s="369" t="s">
        <v>158</v>
      </c>
      <c r="G399" s="369" t="s">
        <v>17</v>
      </c>
      <c r="H399" s="369">
        <v>0.5</v>
      </c>
      <c r="I399" s="369"/>
      <c r="J399" s="369"/>
      <c r="K399" s="369"/>
    </row>
    <row r="400" spans="1:11" ht="12.75" customHeight="1">
      <c r="A400" s="369"/>
      <c r="B400" s="369"/>
      <c r="C400" s="228" t="s">
        <v>13088</v>
      </c>
      <c r="D400" s="240" t="s">
        <v>10096</v>
      </c>
      <c r="E400" s="369" t="s">
        <v>151</v>
      </c>
      <c r="F400" s="369" t="s">
        <v>158</v>
      </c>
      <c r="G400" s="369" t="s">
        <v>17</v>
      </c>
      <c r="H400" s="369">
        <v>0.5</v>
      </c>
      <c r="I400" s="369"/>
      <c r="J400" s="369"/>
      <c r="K400" s="369"/>
    </row>
    <row r="401" spans="1:11" ht="12.75" customHeight="1">
      <c r="A401" s="369"/>
      <c r="B401" s="369"/>
      <c r="C401" s="228" t="s">
        <v>13089</v>
      </c>
      <c r="D401" s="240" t="s">
        <v>10098</v>
      </c>
      <c r="E401" s="369" t="s">
        <v>151</v>
      </c>
      <c r="F401" s="369" t="s">
        <v>158</v>
      </c>
      <c r="G401" s="369" t="s">
        <v>17</v>
      </c>
      <c r="H401" s="369">
        <v>0.5</v>
      </c>
      <c r="I401" s="369"/>
      <c r="J401" s="369"/>
      <c r="K401" s="369"/>
    </row>
    <row r="402" spans="1:11" ht="12.75" customHeight="1">
      <c r="A402" s="369"/>
      <c r="B402" s="369"/>
      <c r="C402" s="228" t="s">
        <v>13090</v>
      </c>
      <c r="D402" s="240" t="s">
        <v>10100</v>
      </c>
      <c r="E402" s="369" t="s">
        <v>151</v>
      </c>
      <c r="F402" s="369" t="s">
        <v>158</v>
      </c>
      <c r="G402" s="369" t="s">
        <v>17</v>
      </c>
      <c r="H402" s="369">
        <v>0.5</v>
      </c>
      <c r="I402" s="369"/>
      <c r="J402" s="369"/>
      <c r="K402" s="369"/>
    </row>
    <row r="403" spans="1:11" ht="12.75" customHeight="1">
      <c r="A403" s="369"/>
      <c r="B403" s="369"/>
      <c r="C403" s="228" t="s">
        <v>13091</v>
      </c>
      <c r="D403" s="240" t="s">
        <v>10102</v>
      </c>
      <c r="E403" s="369" t="s">
        <v>151</v>
      </c>
      <c r="F403" s="369" t="s">
        <v>158</v>
      </c>
      <c r="G403" s="369" t="s">
        <v>17</v>
      </c>
      <c r="H403" s="369">
        <v>0.5</v>
      </c>
      <c r="I403" s="369"/>
      <c r="J403" s="369"/>
      <c r="K403" s="369"/>
    </row>
    <row r="404" spans="1:11" ht="12.75" customHeight="1">
      <c r="A404" s="369"/>
      <c r="B404" s="369"/>
      <c r="C404" s="228" t="s">
        <v>13092</v>
      </c>
      <c r="D404" s="238" t="s">
        <v>10104</v>
      </c>
      <c r="E404" s="369" t="s">
        <v>151</v>
      </c>
      <c r="F404" s="369" t="s">
        <v>158</v>
      </c>
      <c r="G404" s="369" t="s">
        <v>17</v>
      </c>
      <c r="H404" s="369">
        <v>0.5</v>
      </c>
      <c r="I404" s="369"/>
      <c r="J404" s="369"/>
      <c r="K404" s="369"/>
    </row>
    <row r="405" spans="1:11" ht="12.75" customHeight="1">
      <c r="A405" s="369"/>
      <c r="B405" s="369"/>
      <c r="C405" s="228" t="s">
        <v>13093</v>
      </c>
      <c r="D405" s="240" t="s">
        <v>10106</v>
      </c>
      <c r="E405" s="369" t="s">
        <v>151</v>
      </c>
      <c r="F405" s="369" t="s">
        <v>158</v>
      </c>
      <c r="G405" s="369" t="s">
        <v>17</v>
      </c>
      <c r="H405" s="369">
        <v>0.5</v>
      </c>
      <c r="I405" s="369"/>
      <c r="J405" s="369"/>
      <c r="K405" s="369"/>
    </row>
    <row r="406" spans="1:11" ht="12.75" customHeight="1">
      <c r="A406" s="369"/>
      <c r="B406" s="369"/>
      <c r="C406" s="228" t="s">
        <v>13094</v>
      </c>
      <c r="D406" s="240" t="s">
        <v>10108</v>
      </c>
      <c r="E406" s="369" t="s">
        <v>151</v>
      </c>
      <c r="F406" s="369" t="s">
        <v>158</v>
      </c>
      <c r="G406" s="369" t="s">
        <v>17</v>
      </c>
      <c r="H406" s="369">
        <v>0.5</v>
      </c>
      <c r="I406" s="369"/>
      <c r="J406" s="369"/>
      <c r="K406" s="369"/>
    </row>
    <row r="407" spans="1:11" ht="12.75" customHeight="1">
      <c r="A407" s="369"/>
      <c r="B407" s="369"/>
      <c r="C407" s="228" t="s">
        <v>13095</v>
      </c>
      <c r="D407" s="240" t="s">
        <v>10110</v>
      </c>
      <c r="E407" s="369" t="s">
        <v>151</v>
      </c>
      <c r="F407" s="369" t="s">
        <v>158</v>
      </c>
      <c r="G407" s="369" t="s">
        <v>17</v>
      </c>
      <c r="H407" s="369">
        <v>0.5</v>
      </c>
      <c r="I407" s="369"/>
      <c r="J407" s="369"/>
      <c r="K407" s="369"/>
    </row>
    <row r="408" spans="1:11" ht="12.75" customHeight="1">
      <c r="A408" s="369"/>
      <c r="B408" s="369"/>
      <c r="C408" s="228" t="s">
        <v>13096</v>
      </c>
      <c r="D408" s="238" t="s">
        <v>10112</v>
      </c>
      <c r="E408" s="369" t="s">
        <v>151</v>
      </c>
      <c r="F408" s="369" t="s">
        <v>158</v>
      </c>
      <c r="G408" s="369" t="s">
        <v>17</v>
      </c>
      <c r="H408" s="369">
        <v>0.5</v>
      </c>
      <c r="I408" s="369"/>
      <c r="J408" s="369"/>
      <c r="K408" s="369"/>
    </row>
    <row r="409" spans="1:11" ht="12.75" customHeight="1">
      <c r="A409" s="369"/>
      <c r="B409" s="369"/>
      <c r="C409" s="228" t="s">
        <v>13097</v>
      </c>
      <c r="D409" s="240" t="s">
        <v>10114</v>
      </c>
      <c r="E409" s="369" t="s">
        <v>151</v>
      </c>
      <c r="F409" s="369" t="s">
        <v>158</v>
      </c>
      <c r="G409" s="369" t="s">
        <v>17</v>
      </c>
      <c r="H409" s="369">
        <v>0.5</v>
      </c>
      <c r="I409" s="369"/>
      <c r="J409" s="369"/>
      <c r="K409" s="369"/>
    </row>
    <row r="410" spans="1:11" ht="12.75" customHeight="1">
      <c r="A410" s="369"/>
      <c r="B410" s="369"/>
      <c r="C410" s="228" t="s">
        <v>13098</v>
      </c>
      <c r="D410" s="240" t="s">
        <v>10116</v>
      </c>
      <c r="E410" s="369" t="s">
        <v>151</v>
      </c>
      <c r="F410" s="369" t="s">
        <v>158</v>
      </c>
      <c r="G410" s="369" t="s">
        <v>17</v>
      </c>
      <c r="H410" s="369">
        <v>0.5</v>
      </c>
      <c r="I410" s="369"/>
      <c r="J410" s="369"/>
      <c r="K410" s="369"/>
    </row>
    <row r="411" spans="1:11" ht="12.75" customHeight="1">
      <c r="A411" s="369"/>
      <c r="B411" s="369"/>
      <c r="C411" s="228" t="s">
        <v>13099</v>
      </c>
      <c r="D411" s="240" t="s">
        <v>10118</v>
      </c>
      <c r="E411" s="369" t="s">
        <v>151</v>
      </c>
      <c r="F411" s="369" t="s">
        <v>158</v>
      </c>
      <c r="G411" s="369" t="s">
        <v>17</v>
      </c>
      <c r="H411" s="369">
        <v>0.5</v>
      </c>
      <c r="I411" s="369"/>
      <c r="J411" s="369"/>
      <c r="K411" s="369"/>
    </row>
    <row r="412" spans="1:11" ht="12.75" customHeight="1">
      <c r="A412" s="369"/>
      <c r="B412" s="369"/>
      <c r="C412" s="228" t="s">
        <v>13100</v>
      </c>
      <c r="D412" s="240" t="s">
        <v>10120</v>
      </c>
      <c r="E412" s="369" t="s">
        <v>151</v>
      </c>
      <c r="F412" s="369" t="s">
        <v>158</v>
      </c>
      <c r="G412" s="369" t="s">
        <v>17</v>
      </c>
      <c r="H412" s="369">
        <v>0.5</v>
      </c>
      <c r="I412" s="369"/>
      <c r="J412" s="369"/>
      <c r="K412" s="369"/>
    </row>
    <row r="413" spans="1:11" ht="12.75" customHeight="1">
      <c r="A413" s="369"/>
      <c r="B413" s="369"/>
      <c r="C413" s="228" t="s">
        <v>13101</v>
      </c>
      <c r="D413" s="240" t="s">
        <v>10122</v>
      </c>
      <c r="E413" s="369" t="s">
        <v>151</v>
      </c>
      <c r="F413" s="369" t="s">
        <v>158</v>
      </c>
      <c r="G413" s="369" t="s">
        <v>17</v>
      </c>
      <c r="H413" s="369">
        <v>0.5</v>
      </c>
      <c r="I413" s="369"/>
      <c r="J413" s="369"/>
      <c r="K413" s="369"/>
    </row>
    <row r="414" spans="1:11" ht="12.75" customHeight="1">
      <c r="A414" s="369"/>
      <c r="B414" s="369"/>
      <c r="C414" s="228" t="s">
        <v>13102</v>
      </c>
      <c r="D414" s="240" t="s">
        <v>10124</v>
      </c>
      <c r="E414" s="369" t="s">
        <v>151</v>
      </c>
      <c r="F414" s="369" t="s">
        <v>158</v>
      </c>
      <c r="G414" s="369" t="s">
        <v>17</v>
      </c>
      <c r="H414" s="369">
        <v>0.5</v>
      </c>
      <c r="I414" s="369"/>
      <c r="J414" s="369"/>
      <c r="K414" s="369"/>
    </row>
    <row r="415" spans="1:11" ht="12.75" customHeight="1">
      <c r="A415" s="369"/>
      <c r="B415" s="369"/>
      <c r="C415" s="228" t="s">
        <v>13103</v>
      </c>
      <c r="D415" s="240" t="s">
        <v>10126</v>
      </c>
      <c r="E415" s="369" t="s">
        <v>151</v>
      </c>
      <c r="F415" s="369" t="s">
        <v>158</v>
      </c>
      <c r="G415" s="369" t="s">
        <v>17</v>
      </c>
      <c r="H415" s="369">
        <v>0.5</v>
      </c>
      <c r="I415" s="369"/>
      <c r="J415" s="369"/>
      <c r="K415" s="369"/>
    </row>
    <row r="416" spans="1:11" ht="12.75" customHeight="1">
      <c r="A416" s="369"/>
      <c r="B416" s="369"/>
      <c r="C416" s="228" t="s">
        <v>13104</v>
      </c>
      <c r="D416" s="240" t="s">
        <v>10128</v>
      </c>
      <c r="E416" s="369" t="s">
        <v>151</v>
      </c>
      <c r="F416" s="369" t="s">
        <v>158</v>
      </c>
      <c r="G416" s="369" t="s">
        <v>17</v>
      </c>
      <c r="H416" s="369">
        <v>0.5</v>
      </c>
      <c r="I416" s="369"/>
      <c r="J416" s="369"/>
      <c r="K416" s="369"/>
    </row>
    <row r="417" spans="1:11" ht="12.75" customHeight="1">
      <c r="A417" s="369"/>
      <c r="B417" s="369"/>
      <c r="C417" s="228" t="s">
        <v>13105</v>
      </c>
      <c r="D417" s="240" t="s">
        <v>10130</v>
      </c>
      <c r="E417" s="369" t="s">
        <v>151</v>
      </c>
      <c r="F417" s="369" t="s">
        <v>158</v>
      </c>
      <c r="G417" s="369" t="s">
        <v>17</v>
      </c>
      <c r="H417" s="369">
        <v>0.5</v>
      </c>
      <c r="I417" s="369"/>
      <c r="J417" s="369"/>
      <c r="K417" s="369"/>
    </row>
    <row r="418" spans="1:11" ht="12.75" customHeight="1">
      <c r="A418" s="369"/>
      <c r="B418" s="369"/>
      <c r="C418" s="228" t="s">
        <v>13106</v>
      </c>
      <c r="D418" s="240" t="s">
        <v>10132</v>
      </c>
      <c r="E418" s="369" t="s">
        <v>151</v>
      </c>
      <c r="F418" s="369" t="s">
        <v>158</v>
      </c>
      <c r="G418" s="369" t="s">
        <v>17</v>
      </c>
      <c r="H418" s="369">
        <v>0.5</v>
      </c>
      <c r="I418" s="369"/>
      <c r="J418" s="369"/>
      <c r="K418" s="369"/>
    </row>
    <row r="419" spans="1:11" ht="12.75" customHeight="1">
      <c r="A419" s="369"/>
      <c r="B419" s="369"/>
      <c r="C419" s="228" t="s">
        <v>13107</v>
      </c>
      <c r="D419" s="240" t="s">
        <v>10134</v>
      </c>
      <c r="E419" s="369" t="s">
        <v>151</v>
      </c>
      <c r="F419" s="369" t="s">
        <v>158</v>
      </c>
      <c r="G419" s="369" t="s">
        <v>17</v>
      </c>
      <c r="H419" s="369">
        <v>0.5</v>
      </c>
      <c r="I419" s="369"/>
      <c r="J419" s="369"/>
      <c r="K419" s="369"/>
    </row>
    <row r="420" spans="1:11" ht="12.75" customHeight="1">
      <c r="A420" s="369"/>
      <c r="B420" s="369"/>
      <c r="C420" s="228" t="s">
        <v>13108</v>
      </c>
      <c r="D420" s="386" t="s">
        <v>10668</v>
      </c>
      <c r="E420" s="369" t="s">
        <v>151</v>
      </c>
      <c r="F420" s="369" t="s">
        <v>158</v>
      </c>
      <c r="G420" s="369" t="s">
        <v>17</v>
      </c>
      <c r="H420" s="369">
        <v>0.5</v>
      </c>
      <c r="I420" s="369"/>
      <c r="J420" s="369"/>
      <c r="K420" s="369"/>
    </row>
    <row r="421" spans="1:11" ht="12.75" customHeight="1">
      <c r="A421" s="369"/>
      <c r="B421" s="369"/>
      <c r="C421" s="228" t="s">
        <v>13109</v>
      </c>
      <c r="D421" s="386" t="s">
        <v>10670</v>
      </c>
      <c r="E421" s="369" t="s">
        <v>151</v>
      </c>
      <c r="F421" s="369" t="s">
        <v>158</v>
      </c>
      <c r="G421" s="369" t="s">
        <v>17</v>
      </c>
      <c r="H421" s="369">
        <v>0.5</v>
      </c>
      <c r="I421" s="369"/>
      <c r="J421" s="369"/>
      <c r="K421" s="369"/>
    </row>
    <row r="422" spans="1:11" ht="12.75" customHeight="1">
      <c r="A422" s="369"/>
      <c r="B422" s="369"/>
      <c r="C422" s="228" t="s">
        <v>13110</v>
      </c>
      <c r="D422" s="386" t="s">
        <v>10672</v>
      </c>
      <c r="E422" s="369" t="s">
        <v>151</v>
      </c>
      <c r="F422" s="369" t="s">
        <v>158</v>
      </c>
      <c r="G422" s="369" t="s">
        <v>17</v>
      </c>
      <c r="H422" s="369">
        <v>0.5</v>
      </c>
      <c r="I422" s="369"/>
      <c r="J422" s="369"/>
      <c r="K422" s="369"/>
    </row>
    <row r="423" spans="1:11" ht="12.75" customHeight="1">
      <c r="A423" s="369"/>
      <c r="B423" s="369"/>
      <c r="C423" s="228" t="s">
        <v>13111</v>
      </c>
      <c r="D423" s="386" t="s">
        <v>10674</v>
      </c>
      <c r="E423" s="369" t="s">
        <v>151</v>
      </c>
      <c r="F423" s="369" t="s">
        <v>158</v>
      </c>
      <c r="G423" s="369" t="s">
        <v>17</v>
      </c>
      <c r="H423" s="369">
        <v>0.5</v>
      </c>
      <c r="I423" s="369"/>
      <c r="J423" s="369"/>
      <c r="K423" s="369"/>
    </row>
    <row r="424" spans="1:11" ht="12.75" customHeight="1">
      <c r="A424" s="369"/>
      <c r="B424" s="369"/>
      <c r="C424" s="228" t="s">
        <v>13112</v>
      </c>
      <c r="D424" s="386" t="s">
        <v>10676</v>
      </c>
      <c r="E424" s="369" t="s">
        <v>151</v>
      </c>
      <c r="F424" s="369" t="s">
        <v>158</v>
      </c>
      <c r="G424" s="369" t="s">
        <v>17</v>
      </c>
      <c r="H424" s="369">
        <v>0.5</v>
      </c>
      <c r="I424" s="369"/>
      <c r="J424" s="369"/>
      <c r="K424" s="369"/>
    </row>
    <row r="425" spans="1:11" ht="12.75" customHeight="1">
      <c r="A425" s="369"/>
      <c r="B425" s="369"/>
      <c r="C425" s="228" t="s">
        <v>13113</v>
      </c>
      <c r="D425" s="240" t="s">
        <v>10146</v>
      </c>
      <c r="E425" s="369" t="s">
        <v>151</v>
      </c>
      <c r="F425" s="369" t="s">
        <v>158</v>
      </c>
      <c r="G425" s="369" t="s">
        <v>17</v>
      </c>
      <c r="H425" s="369">
        <v>0.5</v>
      </c>
      <c r="I425" s="369"/>
      <c r="J425" s="369"/>
      <c r="K425" s="369"/>
    </row>
    <row r="426" spans="1:11" ht="12.75" customHeight="1">
      <c r="A426" s="369"/>
      <c r="B426" s="369"/>
      <c r="C426" s="228" t="s">
        <v>13114</v>
      </c>
      <c r="D426" s="240" t="s">
        <v>10148</v>
      </c>
      <c r="E426" s="369" t="s">
        <v>151</v>
      </c>
      <c r="F426" s="369" t="s">
        <v>158</v>
      </c>
      <c r="G426" s="369" t="s">
        <v>17</v>
      </c>
      <c r="H426" s="369">
        <v>0.5</v>
      </c>
      <c r="I426" s="369"/>
      <c r="J426" s="369"/>
      <c r="K426" s="369"/>
    </row>
    <row r="427" spans="1:11" ht="12.75" customHeight="1">
      <c r="A427" s="369"/>
      <c r="B427" s="369"/>
      <c r="C427" s="228" t="s">
        <v>13115</v>
      </c>
      <c r="D427" s="240" t="s">
        <v>10150</v>
      </c>
      <c r="E427" s="369" t="s">
        <v>151</v>
      </c>
      <c r="F427" s="369" t="s">
        <v>158</v>
      </c>
      <c r="G427" s="369" t="s">
        <v>17</v>
      </c>
      <c r="H427" s="369">
        <v>0.5</v>
      </c>
      <c r="I427" s="369"/>
      <c r="J427" s="369"/>
      <c r="K427" s="369"/>
    </row>
    <row r="428" spans="1:11" ht="12.75" customHeight="1">
      <c r="A428" s="369"/>
      <c r="B428" s="369"/>
      <c r="C428" s="228" t="s">
        <v>13116</v>
      </c>
      <c r="D428" s="240" t="s">
        <v>10152</v>
      </c>
      <c r="E428" s="369" t="s">
        <v>151</v>
      </c>
      <c r="F428" s="369" t="s">
        <v>158</v>
      </c>
      <c r="G428" s="369" t="s">
        <v>17</v>
      </c>
      <c r="H428" s="369">
        <v>0.5</v>
      </c>
      <c r="I428" s="369"/>
      <c r="J428" s="369"/>
      <c r="K428" s="369"/>
    </row>
    <row r="429" spans="1:11" ht="12.75" customHeight="1">
      <c r="A429" s="369"/>
      <c r="B429" s="369"/>
      <c r="C429" s="228" t="s">
        <v>13117</v>
      </c>
      <c r="D429" s="240" t="s">
        <v>10154</v>
      </c>
      <c r="E429" s="369" t="s">
        <v>151</v>
      </c>
      <c r="F429" s="369" t="s">
        <v>158</v>
      </c>
      <c r="G429" s="369" t="s">
        <v>17</v>
      </c>
      <c r="H429" s="369">
        <v>0.5</v>
      </c>
      <c r="I429" s="369"/>
      <c r="J429" s="369"/>
      <c r="K429" s="369"/>
    </row>
    <row r="430" spans="1:11" ht="12.75" customHeight="1">
      <c r="A430" s="369"/>
      <c r="B430" s="369"/>
      <c r="C430" s="228" t="s">
        <v>13118</v>
      </c>
      <c r="D430" s="240" t="s">
        <v>10156</v>
      </c>
      <c r="E430" s="369" t="s">
        <v>151</v>
      </c>
      <c r="F430" s="369" t="s">
        <v>158</v>
      </c>
      <c r="G430" s="369" t="s">
        <v>17</v>
      </c>
      <c r="H430" s="369">
        <v>0.5</v>
      </c>
      <c r="I430" s="369"/>
      <c r="J430" s="369"/>
      <c r="K430" s="369"/>
    </row>
    <row r="431" spans="1:11" ht="12.75" customHeight="1">
      <c r="A431" s="369"/>
      <c r="B431" s="369"/>
      <c r="C431" s="228" t="s">
        <v>13119</v>
      </c>
      <c r="D431" s="240" t="s">
        <v>10158</v>
      </c>
      <c r="E431" s="369" t="s">
        <v>151</v>
      </c>
      <c r="F431" s="369" t="s">
        <v>158</v>
      </c>
      <c r="G431" s="369" t="s">
        <v>17</v>
      </c>
      <c r="H431" s="369">
        <v>0.5</v>
      </c>
      <c r="I431" s="369"/>
      <c r="J431" s="369"/>
      <c r="K431" s="369"/>
    </row>
    <row r="432" spans="1:11" ht="12.75" customHeight="1">
      <c r="A432" s="369"/>
      <c r="B432" s="369"/>
      <c r="C432" s="228" t="s">
        <v>13120</v>
      </c>
      <c r="D432" s="240" t="s">
        <v>10160</v>
      </c>
      <c r="E432" s="369" t="s">
        <v>151</v>
      </c>
      <c r="F432" s="369" t="s">
        <v>158</v>
      </c>
      <c r="G432" s="369" t="s">
        <v>17</v>
      </c>
      <c r="H432" s="369">
        <v>0.5</v>
      </c>
      <c r="I432" s="369"/>
      <c r="J432" s="369"/>
      <c r="K432" s="369"/>
    </row>
    <row r="433" spans="1:11" ht="12.75" customHeight="1">
      <c r="A433" s="369"/>
      <c r="B433" s="369"/>
      <c r="C433" s="228" t="s">
        <v>13121</v>
      </c>
      <c r="D433" s="240" t="s">
        <v>10162</v>
      </c>
      <c r="E433" s="369" t="s">
        <v>151</v>
      </c>
      <c r="F433" s="369" t="s">
        <v>158</v>
      </c>
      <c r="G433" s="369" t="s">
        <v>17</v>
      </c>
      <c r="H433" s="369">
        <v>0.5</v>
      </c>
      <c r="I433" s="369"/>
      <c r="J433" s="369"/>
      <c r="K433" s="369"/>
    </row>
    <row r="434" spans="1:11" ht="12.75" customHeight="1">
      <c r="A434" s="369"/>
      <c r="B434" s="369"/>
      <c r="C434" s="228" t="s">
        <v>13122</v>
      </c>
      <c r="D434" s="238" t="s">
        <v>10164</v>
      </c>
      <c r="E434" s="369" t="s">
        <v>151</v>
      </c>
      <c r="F434" s="369" t="s">
        <v>158</v>
      </c>
      <c r="G434" s="369" t="s">
        <v>17</v>
      </c>
      <c r="H434" s="369">
        <v>0.5</v>
      </c>
      <c r="I434" s="369"/>
      <c r="J434" s="369"/>
      <c r="K434" s="369"/>
    </row>
    <row r="435" spans="1:11" ht="12.75" customHeight="1">
      <c r="A435" s="369"/>
      <c r="B435" s="369"/>
      <c r="C435" s="228" t="s">
        <v>13123</v>
      </c>
      <c r="D435" s="240" t="s">
        <v>10166</v>
      </c>
      <c r="E435" s="369" t="s">
        <v>151</v>
      </c>
      <c r="F435" s="369" t="s">
        <v>158</v>
      </c>
      <c r="G435" s="369" t="s">
        <v>17</v>
      </c>
      <c r="H435" s="369">
        <v>0.5</v>
      </c>
      <c r="I435" s="369"/>
      <c r="J435" s="369"/>
      <c r="K435" s="369"/>
    </row>
    <row r="436" spans="1:11" ht="12.75" customHeight="1">
      <c r="A436" s="369"/>
      <c r="B436" s="369"/>
      <c r="C436" s="228" t="s">
        <v>13124</v>
      </c>
      <c r="D436" s="240" t="s">
        <v>10168</v>
      </c>
      <c r="E436" s="369" t="s">
        <v>151</v>
      </c>
      <c r="F436" s="369" t="s">
        <v>158</v>
      </c>
      <c r="G436" s="369" t="s">
        <v>17</v>
      </c>
      <c r="H436" s="369">
        <v>0.5</v>
      </c>
      <c r="I436" s="369"/>
      <c r="J436" s="369"/>
      <c r="K436" s="369"/>
    </row>
    <row r="437" spans="1:11" ht="12.75" customHeight="1">
      <c r="A437" s="369"/>
      <c r="B437" s="369"/>
      <c r="C437" s="228" t="s">
        <v>13125</v>
      </c>
      <c r="D437" s="240" t="s">
        <v>10170</v>
      </c>
      <c r="E437" s="369" t="s">
        <v>151</v>
      </c>
      <c r="F437" s="369" t="s">
        <v>158</v>
      </c>
      <c r="G437" s="369" t="s">
        <v>17</v>
      </c>
      <c r="H437" s="369">
        <v>0.5</v>
      </c>
      <c r="I437" s="369"/>
      <c r="J437" s="369"/>
      <c r="K437" s="369"/>
    </row>
    <row r="438" spans="1:11" ht="12.75" customHeight="1">
      <c r="A438" s="369"/>
      <c r="B438" s="369"/>
      <c r="C438" s="228" t="s">
        <v>13126</v>
      </c>
      <c r="D438" s="240" t="s">
        <v>10172</v>
      </c>
      <c r="E438" s="369" t="s">
        <v>151</v>
      </c>
      <c r="F438" s="369" t="s">
        <v>158</v>
      </c>
      <c r="G438" s="369" t="s">
        <v>17</v>
      </c>
      <c r="H438" s="369">
        <v>0.5</v>
      </c>
      <c r="I438" s="369"/>
      <c r="J438" s="369"/>
      <c r="K438" s="369"/>
    </row>
    <row r="439" spans="1:11" ht="12.75" customHeight="1">
      <c r="A439" s="369"/>
      <c r="B439" s="369"/>
      <c r="C439" s="228" t="s">
        <v>13127</v>
      </c>
      <c r="D439" s="238" t="s">
        <v>10174</v>
      </c>
      <c r="E439" s="369" t="s">
        <v>151</v>
      </c>
      <c r="F439" s="369" t="s">
        <v>158</v>
      </c>
      <c r="G439" s="369" t="s">
        <v>17</v>
      </c>
      <c r="H439" s="369">
        <v>0.5</v>
      </c>
      <c r="I439" s="369"/>
      <c r="J439" s="369"/>
      <c r="K439" s="369"/>
    </row>
    <row r="440" spans="1:11" ht="12.75" customHeight="1">
      <c r="A440" s="369"/>
      <c r="B440" s="369"/>
      <c r="C440" s="228" t="s">
        <v>13128</v>
      </c>
      <c r="D440" s="240" t="s">
        <v>10176</v>
      </c>
      <c r="E440" s="369" t="s">
        <v>151</v>
      </c>
      <c r="F440" s="369" t="s">
        <v>158</v>
      </c>
      <c r="G440" s="369" t="s">
        <v>17</v>
      </c>
      <c r="H440" s="369">
        <v>0.5</v>
      </c>
      <c r="I440" s="369"/>
      <c r="J440" s="369"/>
      <c r="K440" s="369"/>
    </row>
    <row r="441" spans="1:11" ht="12.75" customHeight="1">
      <c r="A441" s="369"/>
      <c r="B441" s="369"/>
      <c r="C441" s="228" t="s">
        <v>13129</v>
      </c>
      <c r="D441" s="240" t="s">
        <v>10178</v>
      </c>
      <c r="E441" s="369" t="s">
        <v>151</v>
      </c>
      <c r="F441" s="369" t="s">
        <v>158</v>
      </c>
      <c r="G441" s="369" t="s">
        <v>17</v>
      </c>
      <c r="H441" s="369">
        <v>0.5</v>
      </c>
      <c r="I441" s="369"/>
      <c r="J441" s="369"/>
      <c r="K441" s="369"/>
    </row>
    <row r="442" spans="1:11" ht="12.75" customHeight="1">
      <c r="A442" s="369"/>
      <c r="B442" s="369"/>
      <c r="C442" s="228" t="s">
        <v>12992</v>
      </c>
      <c r="D442" s="240" t="s">
        <v>10180</v>
      </c>
      <c r="E442" s="369" t="s">
        <v>151</v>
      </c>
      <c r="F442" s="369" t="s">
        <v>158</v>
      </c>
      <c r="G442" s="369" t="s">
        <v>17</v>
      </c>
      <c r="H442" s="369">
        <v>0.5</v>
      </c>
      <c r="I442" s="369"/>
      <c r="J442" s="369"/>
      <c r="K442" s="369"/>
    </row>
    <row r="443" spans="1:11" ht="12.75" customHeight="1">
      <c r="A443" s="369"/>
      <c r="B443" s="369"/>
      <c r="C443" s="228" t="s">
        <v>13130</v>
      </c>
      <c r="D443" s="240" t="s">
        <v>10182</v>
      </c>
      <c r="E443" s="369" t="s">
        <v>151</v>
      </c>
      <c r="F443" s="369" t="s">
        <v>158</v>
      </c>
      <c r="G443" s="369" t="s">
        <v>17</v>
      </c>
      <c r="H443" s="369">
        <v>0.5</v>
      </c>
      <c r="I443" s="369"/>
      <c r="J443" s="369"/>
      <c r="K443" s="369"/>
    </row>
    <row r="444" spans="1:11" ht="12.75" customHeight="1">
      <c r="A444" s="369"/>
      <c r="B444" s="369"/>
      <c r="C444" s="228" t="s">
        <v>13131</v>
      </c>
      <c r="D444" s="240" t="s">
        <v>10184</v>
      </c>
      <c r="E444" s="369" t="s">
        <v>151</v>
      </c>
      <c r="F444" s="369" t="s">
        <v>158</v>
      </c>
      <c r="G444" s="369" t="s">
        <v>17</v>
      </c>
      <c r="H444" s="369">
        <v>0.5</v>
      </c>
      <c r="I444" s="369"/>
      <c r="J444" s="369"/>
      <c r="K444" s="369"/>
    </row>
    <row r="445" spans="1:11" ht="12.75" customHeight="1">
      <c r="A445" s="369"/>
      <c r="B445" s="369"/>
      <c r="C445" s="228" t="s">
        <v>13132</v>
      </c>
      <c r="D445" s="240" t="s">
        <v>10186</v>
      </c>
      <c r="E445" s="369" t="s">
        <v>151</v>
      </c>
      <c r="F445" s="369" t="s">
        <v>158</v>
      </c>
      <c r="G445" s="369" t="s">
        <v>17</v>
      </c>
      <c r="H445" s="369">
        <v>0.5</v>
      </c>
      <c r="I445" s="369"/>
      <c r="J445" s="369"/>
      <c r="K445" s="369"/>
    </row>
    <row r="446" spans="1:11" ht="12.75" customHeight="1">
      <c r="A446" s="369"/>
      <c r="B446" s="369"/>
      <c r="C446" s="228" t="s">
        <v>13133</v>
      </c>
      <c r="D446" s="238" t="s">
        <v>9556</v>
      </c>
      <c r="E446" s="369" t="s">
        <v>150</v>
      </c>
      <c r="F446" s="369" t="s">
        <v>158</v>
      </c>
      <c r="G446" s="369" t="s">
        <v>81</v>
      </c>
      <c r="H446" s="369">
        <v>0.5</v>
      </c>
      <c r="I446" s="369"/>
      <c r="J446" s="369"/>
      <c r="K446" s="369"/>
    </row>
    <row r="447" spans="1:11" ht="12.75" customHeight="1">
      <c r="A447" s="369"/>
      <c r="B447" s="369"/>
      <c r="C447" s="228" t="s">
        <v>13134</v>
      </c>
      <c r="D447" s="240" t="s">
        <v>9558</v>
      </c>
      <c r="E447" s="369" t="s">
        <v>150</v>
      </c>
      <c r="F447" s="369" t="s">
        <v>158</v>
      </c>
      <c r="G447" s="369" t="s">
        <v>81</v>
      </c>
      <c r="H447" s="369">
        <v>0.5</v>
      </c>
      <c r="I447" s="369"/>
      <c r="J447" s="369"/>
      <c r="K447" s="369"/>
    </row>
    <row r="448" spans="1:11" ht="12.75" customHeight="1">
      <c r="A448" s="369"/>
      <c r="B448" s="369"/>
      <c r="C448" s="228" t="s">
        <v>13135</v>
      </c>
      <c r="D448" s="238" t="s">
        <v>9560</v>
      </c>
      <c r="E448" s="369" t="s">
        <v>150</v>
      </c>
      <c r="F448" s="369" t="s">
        <v>158</v>
      </c>
      <c r="G448" s="369" t="s">
        <v>81</v>
      </c>
      <c r="H448" s="369">
        <v>0.5</v>
      </c>
      <c r="I448" s="369"/>
      <c r="J448" s="369"/>
      <c r="K448" s="369"/>
    </row>
    <row r="449" spans="1:11" ht="12.75" customHeight="1">
      <c r="A449" s="369"/>
      <c r="B449" s="369"/>
      <c r="C449" s="228" t="s">
        <v>13136</v>
      </c>
      <c r="D449" s="240" t="s">
        <v>12848</v>
      </c>
      <c r="E449" s="369" t="s">
        <v>150</v>
      </c>
      <c r="F449" s="369" t="s">
        <v>158</v>
      </c>
      <c r="G449" s="369" t="s">
        <v>81</v>
      </c>
      <c r="H449" s="369">
        <v>0.5</v>
      </c>
      <c r="I449" s="369"/>
      <c r="J449" s="369"/>
      <c r="K449" s="369"/>
    </row>
    <row r="450" spans="1:11" ht="12.75" customHeight="1">
      <c r="A450" s="369"/>
      <c r="B450" s="369"/>
      <c r="C450" s="228" t="s">
        <v>13137</v>
      </c>
      <c r="D450" s="240" t="s">
        <v>12850</v>
      </c>
      <c r="E450" s="369" t="s">
        <v>150</v>
      </c>
      <c r="F450" s="369" t="s">
        <v>158</v>
      </c>
      <c r="G450" s="369" t="s">
        <v>81</v>
      </c>
      <c r="H450" s="369">
        <v>0.5</v>
      </c>
      <c r="I450" s="369"/>
      <c r="J450" s="369"/>
      <c r="K450" s="369"/>
    </row>
    <row r="451" spans="1:11" ht="12.75" customHeight="1">
      <c r="A451" s="369"/>
      <c r="B451" s="369"/>
      <c r="C451" s="228" t="s">
        <v>13138</v>
      </c>
      <c r="D451" s="240" t="s">
        <v>12852</v>
      </c>
      <c r="E451" s="369" t="s">
        <v>150</v>
      </c>
      <c r="F451" s="369" t="s">
        <v>158</v>
      </c>
      <c r="G451" s="369" t="s">
        <v>81</v>
      </c>
      <c r="H451" s="369">
        <v>0.5</v>
      </c>
      <c r="I451" s="369"/>
      <c r="J451" s="369"/>
      <c r="K451" s="369"/>
    </row>
    <row r="452" spans="1:11" ht="12.75" customHeight="1">
      <c r="A452" s="369"/>
      <c r="B452" s="369"/>
      <c r="C452" s="228" t="s">
        <v>13139</v>
      </c>
      <c r="D452" s="240" t="s">
        <v>12854</v>
      </c>
      <c r="E452" s="369" t="s">
        <v>150</v>
      </c>
      <c r="F452" s="369" t="s">
        <v>158</v>
      </c>
      <c r="G452" s="369" t="s">
        <v>81</v>
      </c>
      <c r="H452" s="369">
        <v>0.5</v>
      </c>
      <c r="I452" s="369"/>
      <c r="J452" s="369"/>
      <c r="K452" s="369"/>
    </row>
    <row r="453" spans="1:11" ht="12.75" customHeight="1">
      <c r="A453" s="369"/>
      <c r="B453" s="369"/>
      <c r="C453" s="228" t="s">
        <v>13140</v>
      </c>
      <c r="D453" s="240" t="s">
        <v>12856</v>
      </c>
      <c r="E453" s="369" t="s">
        <v>150</v>
      </c>
      <c r="F453" s="369" t="s">
        <v>158</v>
      </c>
      <c r="G453" s="369" t="s">
        <v>81</v>
      </c>
      <c r="H453" s="369">
        <v>0.5</v>
      </c>
      <c r="I453" s="369"/>
      <c r="J453" s="369"/>
      <c r="K453" s="369"/>
    </row>
    <row r="454" spans="1:11" ht="12.75" customHeight="1">
      <c r="A454" s="369"/>
      <c r="B454" s="369"/>
      <c r="C454" s="228" t="s">
        <v>13141</v>
      </c>
      <c r="D454" s="240" t="s">
        <v>12858</v>
      </c>
      <c r="E454" s="369" t="s">
        <v>150</v>
      </c>
      <c r="F454" s="369" t="s">
        <v>158</v>
      </c>
      <c r="G454" s="369" t="s">
        <v>81</v>
      </c>
      <c r="H454" s="369">
        <v>0.5</v>
      </c>
      <c r="I454" s="369"/>
      <c r="J454" s="369"/>
      <c r="K454" s="369"/>
    </row>
    <row r="455" spans="1:11" ht="12.75" customHeight="1">
      <c r="A455" s="369"/>
      <c r="B455" s="369"/>
      <c r="C455" s="228" t="s">
        <v>13142</v>
      </c>
      <c r="D455" s="240" t="s">
        <v>12860</v>
      </c>
      <c r="E455" s="369" t="s">
        <v>150</v>
      </c>
      <c r="F455" s="369" t="s">
        <v>158</v>
      </c>
      <c r="G455" s="369" t="s">
        <v>81</v>
      </c>
      <c r="H455" s="369">
        <v>0.5</v>
      </c>
      <c r="I455" s="369"/>
      <c r="J455" s="369"/>
      <c r="K455" s="369"/>
    </row>
    <row r="456" spans="1:11" ht="12.75" customHeight="1">
      <c r="A456" s="369"/>
      <c r="B456" s="369"/>
      <c r="C456" s="228" t="s">
        <v>13143</v>
      </c>
      <c r="D456" s="240" t="s">
        <v>12862</v>
      </c>
      <c r="E456" s="369" t="s">
        <v>150</v>
      </c>
      <c r="F456" s="369" t="s">
        <v>158</v>
      </c>
      <c r="G456" s="369" t="s">
        <v>81</v>
      </c>
      <c r="H456" s="369">
        <v>0.5</v>
      </c>
      <c r="I456" s="369"/>
      <c r="J456" s="369"/>
      <c r="K456" s="369"/>
    </row>
    <row r="457" spans="1:11" ht="12.75" customHeight="1">
      <c r="A457" s="369"/>
      <c r="B457" s="369"/>
      <c r="C457" s="228" t="s">
        <v>13144</v>
      </c>
      <c r="D457" s="240" t="s">
        <v>12864</v>
      </c>
      <c r="E457" s="369" t="s">
        <v>150</v>
      </c>
      <c r="F457" s="369" t="s">
        <v>158</v>
      </c>
      <c r="G457" s="369" t="s">
        <v>81</v>
      </c>
      <c r="H457" s="369">
        <v>0.5</v>
      </c>
      <c r="I457" s="369"/>
      <c r="J457" s="369"/>
      <c r="K457" s="369"/>
    </row>
    <row r="458" spans="1:11" ht="12.75" customHeight="1">
      <c r="A458" s="369"/>
      <c r="B458" s="369"/>
      <c r="C458" s="228" t="s">
        <v>13145</v>
      </c>
      <c r="D458" s="240" t="s">
        <v>12866</v>
      </c>
      <c r="E458" s="369" t="s">
        <v>150</v>
      </c>
      <c r="F458" s="369" t="s">
        <v>158</v>
      </c>
      <c r="G458" s="369" t="s">
        <v>81</v>
      </c>
      <c r="H458" s="369">
        <v>0.5</v>
      </c>
      <c r="I458" s="369"/>
      <c r="J458" s="369"/>
      <c r="K458" s="369"/>
    </row>
    <row r="459" spans="1:11" ht="12.75" customHeight="1">
      <c r="A459" s="369"/>
      <c r="B459" s="369"/>
      <c r="C459" s="228" t="s">
        <v>13146</v>
      </c>
      <c r="D459" s="240" t="s">
        <v>12868</v>
      </c>
      <c r="E459" s="369" t="s">
        <v>150</v>
      </c>
      <c r="F459" s="369" t="s">
        <v>158</v>
      </c>
      <c r="G459" s="369" t="s">
        <v>81</v>
      </c>
      <c r="H459" s="369">
        <v>0.5</v>
      </c>
      <c r="I459" s="369"/>
      <c r="J459" s="369"/>
      <c r="K459" s="369"/>
    </row>
    <row r="460" spans="1:11" ht="12.75" customHeight="1">
      <c r="A460" s="369"/>
      <c r="B460" s="369"/>
      <c r="C460" s="228" t="s">
        <v>13147</v>
      </c>
      <c r="D460" s="240" t="s">
        <v>12870</v>
      </c>
      <c r="E460" s="369" t="s">
        <v>150</v>
      </c>
      <c r="F460" s="369" t="s">
        <v>158</v>
      </c>
      <c r="G460" s="369" t="s">
        <v>81</v>
      </c>
      <c r="H460" s="369">
        <v>0.5</v>
      </c>
      <c r="I460" s="369"/>
      <c r="J460" s="369"/>
      <c r="K460" s="369"/>
    </row>
    <row r="461" spans="1:11" ht="12.75" customHeight="1">
      <c r="A461" s="369"/>
      <c r="B461" s="369"/>
      <c r="C461" s="228" t="s">
        <v>13148</v>
      </c>
      <c r="D461" s="238" t="s">
        <v>9576</v>
      </c>
      <c r="E461" s="369" t="s">
        <v>150</v>
      </c>
      <c r="F461" s="369" t="s">
        <v>158</v>
      </c>
      <c r="G461" s="369" t="s">
        <v>81</v>
      </c>
      <c r="H461" s="369">
        <v>0.5</v>
      </c>
      <c r="I461" s="369"/>
      <c r="J461" s="369"/>
      <c r="K461" s="369"/>
    </row>
    <row r="462" spans="1:11" ht="12.75" customHeight="1">
      <c r="A462" s="369"/>
      <c r="B462" s="369"/>
      <c r="C462" s="228" t="s">
        <v>13149</v>
      </c>
      <c r="D462" s="240" t="s">
        <v>9578</v>
      </c>
      <c r="E462" s="369" t="s">
        <v>150</v>
      </c>
      <c r="F462" s="369" t="s">
        <v>158</v>
      </c>
      <c r="G462" s="369" t="s">
        <v>81</v>
      </c>
      <c r="H462" s="369">
        <v>0.5</v>
      </c>
      <c r="I462" s="369"/>
      <c r="J462" s="369"/>
      <c r="K462" s="369"/>
    </row>
    <row r="463" spans="1:11" ht="12.75" customHeight="1">
      <c r="A463" s="369"/>
      <c r="B463" s="369"/>
      <c r="C463" s="228" t="s">
        <v>13150</v>
      </c>
      <c r="D463" s="240" t="s">
        <v>9580</v>
      </c>
      <c r="E463" s="369" t="s">
        <v>150</v>
      </c>
      <c r="F463" s="369" t="s">
        <v>158</v>
      </c>
      <c r="G463" s="369" t="s">
        <v>81</v>
      </c>
      <c r="H463" s="369">
        <v>0.5</v>
      </c>
      <c r="I463" s="369"/>
      <c r="J463" s="369"/>
      <c r="K463" s="369"/>
    </row>
    <row r="464" spans="1:11" ht="12.75" customHeight="1">
      <c r="A464" s="369"/>
      <c r="B464" s="369"/>
      <c r="C464" s="228" t="s">
        <v>13151</v>
      </c>
      <c r="D464" s="240" t="s">
        <v>9582</v>
      </c>
      <c r="E464" s="369" t="s">
        <v>150</v>
      </c>
      <c r="F464" s="369" t="s">
        <v>158</v>
      </c>
      <c r="G464" s="369" t="s">
        <v>81</v>
      </c>
      <c r="H464" s="369">
        <v>0.5</v>
      </c>
      <c r="I464" s="369"/>
      <c r="J464" s="369"/>
      <c r="K464" s="369"/>
    </row>
    <row r="465" spans="1:11" ht="12.75" customHeight="1">
      <c r="A465" s="369"/>
      <c r="B465" s="369"/>
      <c r="C465" s="228" t="s">
        <v>13152</v>
      </c>
      <c r="D465" s="240" t="s">
        <v>9652</v>
      </c>
      <c r="E465" s="369" t="s">
        <v>150</v>
      </c>
      <c r="F465" s="369" t="s">
        <v>158</v>
      </c>
      <c r="G465" s="369" t="s">
        <v>81</v>
      </c>
      <c r="H465" s="369">
        <v>0.5</v>
      </c>
      <c r="I465" s="369"/>
      <c r="J465" s="369"/>
      <c r="K465" s="369"/>
    </row>
    <row r="466" spans="1:11" ht="12.75" customHeight="1">
      <c r="A466" s="369"/>
      <c r="B466" s="369"/>
      <c r="C466" s="228" t="s">
        <v>13153</v>
      </c>
      <c r="D466" s="240" t="s">
        <v>9654</v>
      </c>
      <c r="E466" s="369" t="s">
        <v>150</v>
      </c>
      <c r="F466" s="369" t="s">
        <v>158</v>
      </c>
      <c r="G466" s="369" t="s">
        <v>81</v>
      </c>
      <c r="H466" s="369">
        <v>0.5</v>
      </c>
      <c r="I466" s="369"/>
      <c r="J466" s="369"/>
      <c r="K466" s="369"/>
    </row>
    <row r="467" spans="1:11" ht="12.75" customHeight="1">
      <c r="A467" s="369"/>
      <c r="B467" s="369"/>
      <c r="C467" s="228" t="s">
        <v>13154</v>
      </c>
      <c r="D467" s="240" t="s">
        <v>9584</v>
      </c>
      <c r="E467" s="369" t="s">
        <v>150</v>
      </c>
      <c r="F467" s="369" t="s">
        <v>158</v>
      </c>
      <c r="G467" s="369" t="s">
        <v>81</v>
      </c>
      <c r="H467" s="369">
        <v>0.5</v>
      </c>
      <c r="I467" s="369"/>
      <c r="J467" s="369"/>
      <c r="K467" s="369"/>
    </row>
    <row r="468" spans="1:11" ht="12.75" customHeight="1">
      <c r="A468" s="369"/>
      <c r="B468" s="369"/>
      <c r="C468" s="228" t="s">
        <v>13155</v>
      </c>
      <c r="D468" s="240" t="s">
        <v>9586</v>
      </c>
      <c r="E468" s="369" t="s">
        <v>150</v>
      </c>
      <c r="F468" s="369" t="s">
        <v>158</v>
      </c>
      <c r="G468" s="369" t="s">
        <v>81</v>
      </c>
      <c r="H468" s="369">
        <v>0.5</v>
      </c>
      <c r="I468" s="369"/>
      <c r="J468" s="369"/>
      <c r="K468" s="369"/>
    </row>
    <row r="469" spans="1:11" ht="12.75" customHeight="1">
      <c r="A469" s="369"/>
      <c r="B469" s="369"/>
      <c r="C469" s="228" t="s">
        <v>13156</v>
      </c>
      <c r="D469" s="240" t="s">
        <v>9588</v>
      </c>
      <c r="E469" s="369" t="s">
        <v>150</v>
      </c>
      <c r="F469" s="369" t="s">
        <v>158</v>
      </c>
      <c r="G469" s="369" t="s">
        <v>81</v>
      </c>
      <c r="H469" s="369">
        <v>0.5</v>
      </c>
      <c r="I469" s="369"/>
      <c r="J469" s="369"/>
      <c r="K469" s="369"/>
    </row>
    <row r="470" spans="1:11" ht="12.75" customHeight="1">
      <c r="A470" s="369"/>
      <c r="B470" s="369"/>
      <c r="C470" s="228" t="s">
        <v>13157</v>
      </c>
      <c r="D470" s="240" t="s">
        <v>9630</v>
      </c>
      <c r="E470" s="369" t="s">
        <v>150</v>
      </c>
      <c r="F470" s="369" t="s">
        <v>158</v>
      </c>
      <c r="G470" s="369" t="s">
        <v>81</v>
      </c>
      <c r="H470" s="369">
        <v>0.5</v>
      </c>
      <c r="I470" s="369"/>
      <c r="J470" s="369"/>
      <c r="K470" s="369"/>
    </row>
    <row r="471" spans="1:11" ht="12.75" customHeight="1">
      <c r="A471" s="369"/>
      <c r="B471" s="369"/>
      <c r="C471" s="228" t="s">
        <v>13158</v>
      </c>
      <c r="D471" s="240" t="s">
        <v>9632</v>
      </c>
      <c r="E471" s="369" t="s">
        <v>150</v>
      </c>
      <c r="F471" s="369" t="s">
        <v>158</v>
      </c>
      <c r="G471" s="369" t="s">
        <v>81</v>
      </c>
      <c r="H471" s="369">
        <v>0.5</v>
      </c>
      <c r="I471" s="369"/>
      <c r="J471" s="369"/>
      <c r="K471" s="369"/>
    </row>
    <row r="472" spans="1:11" ht="12.75" customHeight="1">
      <c r="A472" s="369"/>
      <c r="B472" s="369"/>
      <c r="C472" s="228" t="s">
        <v>13159</v>
      </c>
      <c r="D472" s="240" t="s">
        <v>9634</v>
      </c>
      <c r="E472" s="369" t="s">
        <v>150</v>
      </c>
      <c r="F472" s="369" t="s">
        <v>158</v>
      </c>
      <c r="G472" s="369" t="s">
        <v>81</v>
      </c>
      <c r="H472" s="369">
        <v>0.5</v>
      </c>
      <c r="I472" s="369"/>
      <c r="J472" s="369"/>
      <c r="K472" s="369"/>
    </row>
    <row r="473" spans="1:11" ht="12.75" customHeight="1">
      <c r="A473" s="369"/>
      <c r="B473" s="369"/>
      <c r="C473" s="228" t="s">
        <v>13160</v>
      </c>
      <c r="D473" s="240" t="s">
        <v>9636</v>
      </c>
      <c r="E473" s="369" t="s">
        <v>150</v>
      </c>
      <c r="F473" s="369" t="s">
        <v>158</v>
      </c>
      <c r="G473" s="369" t="s">
        <v>81</v>
      </c>
      <c r="H473" s="369">
        <v>0.5</v>
      </c>
      <c r="I473" s="369"/>
      <c r="J473" s="369"/>
      <c r="K473" s="369"/>
    </row>
    <row r="474" spans="1:11" ht="12.75" customHeight="1">
      <c r="A474" s="369"/>
      <c r="B474" s="369"/>
      <c r="C474" s="228" t="s">
        <v>13161</v>
      </c>
      <c r="D474" s="240" t="s">
        <v>12885</v>
      </c>
      <c r="E474" s="369" t="s">
        <v>150</v>
      </c>
      <c r="F474" s="369" t="s">
        <v>158</v>
      </c>
      <c r="G474" s="369" t="s">
        <v>81</v>
      </c>
      <c r="H474" s="369">
        <v>0.5</v>
      </c>
      <c r="I474" s="369"/>
      <c r="J474" s="369"/>
      <c r="K474" s="369"/>
    </row>
    <row r="475" spans="1:11" ht="12.75" customHeight="1">
      <c r="A475" s="369"/>
      <c r="B475" s="369"/>
      <c r="C475" s="228" t="s">
        <v>13162</v>
      </c>
      <c r="D475" s="240" t="s">
        <v>12887</v>
      </c>
      <c r="E475" s="369" t="s">
        <v>150</v>
      </c>
      <c r="F475" s="369" t="s">
        <v>158</v>
      </c>
      <c r="G475" s="369" t="s">
        <v>81</v>
      </c>
      <c r="H475" s="369">
        <v>0.5</v>
      </c>
      <c r="I475" s="369"/>
      <c r="J475" s="369"/>
      <c r="K475" s="369"/>
    </row>
    <row r="476" spans="1:11" ht="12.75" customHeight="1">
      <c r="A476" s="369"/>
      <c r="B476" s="369"/>
      <c r="C476" s="228" t="s">
        <v>13163</v>
      </c>
      <c r="D476" s="240" t="s">
        <v>9656</v>
      </c>
      <c r="E476" s="369" t="s">
        <v>150</v>
      </c>
      <c r="F476" s="369" t="s">
        <v>158</v>
      </c>
      <c r="G476" s="369" t="s">
        <v>81</v>
      </c>
      <c r="H476" s="369">
        <v>0.5</v>
      </c>
      <c r="I476" s="369"/>
      <c r="J476" s="369"/>
      <c r="K476" s="369"/>
    </row>
    <row r="477" spans="1:11" ht="12.75" customHeight="1">
      <c r="A477" s="369"/>
      <c r="B477" s="369"/>
      <c r="C477" s="228" t="s">
        <v>13164</v>
      </c>
      <c r="D477" s="238" t="s">
        <v>9590</v>
      </c>
      <c r="E477" s="369" t="s">
        <v>150</v>
      </c>
      <c r="F477" s="369" t="s">
        <v>158</v>
      </c>
      <c r="G477" s="369" t="s">
        <v>81</v>
      </c>
      <c r="H477" s="369">
        <v>0.5</v>
      </c>
      <c r="I477" s="369"/>
      <c r="J477" s="369"/>
      <c r="K477" s="369"/>
    </row>
    <row r="478" spans="1:11" ht="12.75" customHeight="1">
      <c r="A478" s="369"/>
      <c r="B478" s="369"/>
      <c r="C478" s="228" t="s">
        <v>13165</v>
      </c>
      <c r="D478" s="240" t="s">
        <v>9592</v>
      </c>
      <c r="E478" s="369" t="s">
        <v>150</v>
      </c>
      <c r="F478" s="369" t="s">
        <v>158</v>
      </c>
      <c r="G478" s="369" t="s">
        <v>81</v>
      </c>
      <c r="H478" s="369">
        <v>0.5</v>
      </c>
      <c r="I478" s="369"/>
      <c r="J478" s="369"/>
      <c r="K478" s="369"/>
    </row>
    <row r="479" spans="1:11" ht="12.75" customHeight="1">
      <c r="A479" s="369"/>
      <c r="B479" s="369"/>
      <c r="C479" s="228" t="s">
        <v>13166</v>
      </c>
      <c r="D479" s="240" t="s">
        <v>9594</v>
      </c>
      <c r="E479" s="369" t="s">
        <v>150</v>
      </c>
      <c r="F479" s="369" t="s">
        <v>158</v>
      </c>
      <c r="G479" s="369" t="s">
        <v>81</v>
      </c>
      <c r="H479" s="369">
        <v>0.5</v>
      </c>
      <c r="I479" s="369"/>
      <c r="J479" s="369"/>
      <c r="K479" s="369"/>
    </row>
    <row r="480" spans="1:11" ht="12.75" customHeight="1">
      <c r="A480" s="369"/>
      <c r="B480" s="369"/>
      <c r="C480" s="228" t="s">
        <v>13167</v>
      </c>
      <c r="D480" s="240" t="s">
        <v>9658</v>
      </c>
      <c r="E480" s="369" t="s">
        <v>150</v>
      </c>
      <c r="F480" s="369" t="s">
        <v>158</v>
      </c>
      <c r="G480" s="369" t="s">
        <v>81</v>
      </c>
      <c r="H480" s="369">
        <v>0.5</v>
      </c>
      <c r="I480" s="369"/>
      <c r="J480" s="369"/>
      <c r="K480" s="369"/>
    </row>
    <row r="481" spans="1:11" ht="12.75" customHeight="1">
      <c r="A481" s="369"/>
      <c r="B481" s="369"/>
      <c r="C481" s="228" t="s">
        <v>13168</v>
      </c>
      <c r="D481" s="240" t="s">
        <v>9596</v>
      </c>
      <c r="E481" s="369" t="s">
        <v>150</v>
      </c>
      <c r="F481" s="369" t="s">
        <v>158</v>
      </c>
      <c r="G481" s="369" t="s">
        <v>81</v>
      </c>
      <c r="H481" s="369">
        <v>0.5</v>
      </c>
      <c r="I481" s="369"/>
      <c r="J481" s="369"/>
      <c r="K481" s="369"/>
    </row>
    <row r="482" spans="1:11" ht="12.75" customHeight="1">
      <c r="A482" s="369"/>
      <c r="B482" s="369"/>
      <c r="C482" s="228" t="s">
        <v>13169</v>
      </c>
      <c r="D482" s="240" t="s">
        <v>9598</v>
      </c>
      <c r="E482" s="369" t="s">
        <v>150</v>
      </c>
      <c r="F482" s="369" t="s">
        <v>158</v>
      </c>
      <c r="G482" s="369" t="s">
        <v>81</v>
      </c>
      <c r="H482" s="369">
        <v>0.5</v>
      </c>
      <c r="I482" s="369"/>
      <c r="J482" s="369"/>
      <c r="K482" s="369"/>
    </row>
    <row r="483" spans="1:11" ht="12.75" customHeight="1">
      <c r="A483" s="369"/>
      <c r="B483" s="369"/>
      <c r="C483" s="228" t="s">
        <v>13170</v>
      </c>
      <c r="D483" s="240" t="s">
        <v>9600</v>
      </c>
      <c r="E483" s="369" t="s">
        <v>150</v>
      </c>
      <c r="F483" s="369" t="s">
        <v>158</v>
      </c>
      <c r="G483" s="369" t="s">
        <v>81</v>
      </c>
      <c r="H483" s="369">
        <v>0.5</v>
      </c>
      <c r="I483" s="369"/>
      <c r="J483" s="369"/>
      <c r="K483" s="369"/>
    </row>
    <row r="484" spans="1:11" ht="12.75" customHeight="1">
      <c r="A484" s="369"/>
      <c r="B484" s="369"/>
      <c r="C484" s="228" t="s">
        <v>13171</v>
      </c>
      <c r="D484" s="240" t="s">
        <v>9602</v>
      </c>
      <c r="E484" s="369" t="s">
        <v>150</v>
      </c>
      <c r="F484" s="369" t="s">
        <v>158</v>
      </c>
      <c r="G484" s="369" t="s">
        <v>81</v>
      </c>
      <c r="H484" s="369">
        <v>0.5</v>
      </c>
      <c r="I484" s="369"/>
      <c r="J484" s="369"/>
      <c r="K484" s="369"/>
    </row>
    <row r="485" spans="1:11" ht="12.75" customHeight="1">
      <c r="A485" s="369"/>
      <c r="B485" s="369"/>
      <c r="C485" s="228" t="s">
        <v>13172</v>
      </c>
      <c r="D485" s="240" t="s">
        <v>9604</v>
      </c>
      <c r="E485" s="369" t="s">
        <v>150</v>
      </c>
      <c r="F485" s="369" t="s">
        <v>158</v>
      </c>
      <c r="G485" s="369" t="s">
        <v>81</v>
      </c>
      <c r="H485" s="369">
        <v>0.5</v>
      </c>
      <c r="I485" s="369"/>
      <c r="J485" s="369"/>
      <c r="K485" s="369"/>
    </row>
    <row r="486" spans="1:11" ht="12.75" customHeight="1">
      <c r="A486" s="369"/>
      <c r="B486" s="369"/>
      <c r="C486" s="228" t="s">
        <v>13173</v>
      </c>
      <c r="D486" s="240" t="s">
        <v>9606</v>
      </c>
      <c r="E486" s="369" t="s">
        <v>150</v>
      </c>
      <c r="F486" s="369" t="s">
        <v>158</v>
      </c>
      <c r="G486" s="369" t="s">
        <v>81</v>
      </c>
      <c r="H486" s="369">
        <v>0.5</v>
      </c>
      <c r="I486" s="369"/>
      <c r="J486" s="369"/>
      <c r="K486" s="369"/>
    </row>
    <row r="487" spans="1:11" ht="12.75" customHeight="1">
      <c r="A487" s="369"/>
      <c r="B487" s="369"/>
      <c r="C487" s="228" t="s">
        <v>13174</v>
      </c>
      <c r="D487" s="240" t="s">
        <v>9608</v>
      </c>
      <c r="E487" s="369" t="s">
        <v>150</v>
      </c>
      <c r="F487" s="369" t="s">
        <v>158</v>
      </c>
      <c r="G487" s="369" t="s">
        <v>81</v>
      </c>
      <c r="H487" s="369">
        <v>0.5</v>
      </c>
      <c r="I487" s="369"/>
      <c r="J487" s="369"/>
      <c r="K487" s="369"/>
    </row>
    <row r="488" spans="1:11" ht="12.75" customHeight="1">
      <c r="A488" s="369"/>
      <c r="B488" s="369"/>
      <c r="C488" s="228" t="s">
        <v>13175</v>
      </c>
      <c r="D488" s="238" t="s">
        <v>9610</v>
      </c>
      <c r="E488" s="369" t="s">
        <v>150</v>
      </c>
      <c r="F488" s="369" t="s">
        <v>158</v>
      </c>
      <c r="G488" s="369" t="s">
        <v>81</v>
      </c>
      <c r="H488" s="369">
        <v>0.5</v>
      </c>
      <c r="I488" s="369"/>
      <c r="J488" s="369"/>
      <c r="K488" s="369"/>
    </row>
    <row r="489" spans="1:11" ht="12.75" customHeight="1">
      <c r="A489" s="369"/>
      <c r="B489" s="369"/>
      <c r="C489" s="228" t="s">
        <v>13176</v>
      </c>
      <c r="D489" s="240" t="s">
        <v>9660</v>
      </c>
      <c r="E489" s="369" t="s">
        <v>150</v>
      </c>
      <c r="F489" s="369" t="s">
        <v>158</v>
      </c>
      <c r="G489" s="369" t="s">
        <v>81</v>
      </c>
      <c r="H489" s="369">
        <v>0.5</v>
      </c>
      <c r="I489" s="369"/>
      <c r="J489" s="369"/>
      <c r="K489" s="369"/>
    </row>
    <row r="490" spans="1:11" ht="12.75" customHeight="1">
      <c r="A490" s="369"/>
      <c r="B490" s="369"/>
      <c r="C490" s="228" t="s">
        <v>13177</v>
      </c>
      <c r="D490" s="240" t="s">
        <v>9662</v>
      </c>
      <c r="E490" s="369" t="s">
        <v>150</v>
      </c>
      <c r="F490" s="369" t="s">
        <v>158</v>
      </c>
      <c r="G490" s="369" t="s">
        <v>81</v>
      </c>
      <c r="H490" s="369">
        <v>0.5</v>
      </c>
      <c r="I490" s="369"/>
      <c r="J490" s="369"/>
      <c r="K490" s="369"/>
    </row>
    <row r="491" spans="1:11" ht="12.75" customHeight="1">
      <c r="A491" s="369"/>
      <c r="B491" s="369"/>
      <c r="C491" s="228" t="s">
        <v>13178</v>
      </c>
      <c r="D491" s="240" t="s">
        <v>9664</v>
      </c>
      <c r="E491" s="369" t="s">
        <v>150</v>
      </c>
      <c r="F491" s="369" t="s">
        <v>158</v>
      </c>
      <c r="G491" s="369" t="s">
        <v>81</v>
      </c>
      <c r="H491" s="369">
        <v>0.5</v>
      </c>
      <c r="I491" s="369"/>
      <c r="J491" s="369"/>
      <c r="K491" s="369"/>
    </row>
    <row r="492" spans="1:11" ht="12.75" customHeight="1">
      <c r="A492" s="369"/>
      <c r="B492" s="369"/>
      <c r="C492" s="228" t="s">
        <v>13179</v>
      </c>
      <c r="D492" s="240" t="s">
        <v>9666</v>
      </c>
      <c r="E492" s="369" t="s">
        <v>150</v>
      </c>
      <c r="F492" s="369" t="s">
        <v>158</v>
      </c>
      <c r="G492" s="369" t="s">
        <v>81</v>
      </c>
      <c r="H492" s="369">
        <v>0.5</v>
      </c>
      <c r="I492" s="369"/>
      <c r="J492" s="369"/>
      <c r="K492" s="369"/>
    </row>
    <row r="493" spans="1:11" ht="12.75" customHeight="1">
      <c r="A493" s="369"/>
      <c r="B493" s="369"/>
      <c r="C493" s="228" t="s">
        <v>13180</v>
      </c>
      <c r="D493" s="240" t="s">
        <v>9668</v>
      </c>
      <c r="E493" s="369" t="s">
        <v>150</v>
      </c>
      <c r="F493" s="369" t="s">
        <v>158</v>
      </c>
      <c r="G493" s="369" t="s">
        <v>81</v>
      </c>
      <c r="H493" s="369">
        <v>0.5</v>
      </c>
      <c r="I493" s="369"/>
      <c r="J493" s="369"/>
      <c r="K493" s="369"/>
    </row>
    <row r="494" spans="1:11" ht="12.75" customHeight="1">
      <c r="A494" s="369"/>
      <c r="B494" s="369"/>
      <c r="C494" s="228" t="s">
        <v>13181</v>
      </c>
      <c r="D494" s="240" t="s">
        <v>9612</v>
      </c>
      <c r="E494" s="369" t="s">
        <v>150</v>
      </c>
      <c r="F494" s="369" t="s">
        <v>158</v>
      </c>
      <c r="G494" s="369" t="s">
        <v>81</v>
      </c>
      <c r="H494" s="369">
        <v>0.5</v>
      </c>
      <c r="I494" s="369"/>
      <c r="J494" s="369"/>
      <c r="K494" s="369"/>
    </row>
    <row r="495" spans="1:11" ht="12.75" customHeight="1">
      <c r="A495" s="369"/>
      <c r="B495" s="369"/>
      <c r="C495" s="228" t="s">
        <v>13182</v>
      </c>
      <c r="D495" s="240" t="s">
        <v>9614</v>
      </c>
      <c r="E495" s="369" t="s">
        <v>150</v>
      </c>
      <c r="F495" s="369" t="s">
        <v>158</v>
      </c>
      <c r="G495" s="369" t="s">
        <v>81</v>
      </c>
      <c r="H495" s="369">
        <v>0.5</v>
      </c>
      <c r="I495" s="369"/>
      <c r="J495" s="369"/>
      <c r="K495" s="369"/>
    </row>
    <row r="496" spans="1:11" ht="12.75" customHeight="1">
      <c r="A496" s="369"/>
      <c r="B496" s="369"/>
      <c r="C496" s="228" t="s">
        <v>13183</v>
      </c>
      <c r="D496" s="240" t="s">
        <v>9616</v>
      </c>
      <c r="E496" s="369" t="s">
        <v>150</v>
      </c>
      <c r="F496" s="369" t="s">
        <v>158</v>
      </c>
      <c r="G496" s="369" t="s">
        <v>81</v>
      </c>
      <c r="H496" s="369">
        <v>0.5</v>
      </c>
      <c r="I496" s="369"/>
      <c r="J496" s="369"/>
      <c r="K496" s="369"/>
    </row>
    <row r="497" spans="1:11" ht="12.75" customHeight="1">
      <c r="A497" s="369"/>
      <c r="B497" s="369"/>
      <c r="C497" s="228" t="s">
        <v>13184</v>
      </c>
      <c r="D497" s="238" t="s">
        <v>9618</v>
      </c>
      <c r="E497" s="369" t="s">
        <v>150</v>
      </c>
      <c r="F497" s="369" t="s">
        <v>158</v>
      </c>
      <c r="G497" s="369" t="s">
        <v>81</v>
      </c>
      <c r="H497" s="369">
        <v>0.5</v>
      </c>
      <c r="I497" s="369"/>
      <c r="J497" s="369"/>
      <c r="K497" s="369"/>
    </row>
    <row r="498" spans="1:11" ht="12.75" customHeight="1">
      <c r="A498" s="369"/>
      <c r="B498" s="369"/>
      <c r="C498" s="228" t="s">
        <v>13185</v>
      </c>
      <c r="D498" s="240" t="s">
        <v>9620</v>
      </c>
      <c r="E498" s="369" t="s">
        <v>150</v>
      </c>
      <c r="F498" s="369" t="s">
        <v>158</v>
      </c>
      <c r="G498" s="369" t="s">
        <v>81</v>
      </c>
      <c r="H498" s="369">
        <v>0.5</v>
      </c>
      <c r="I498" s="369"/>
      <c r="J498" s="369"/>
      <c r="K498" s="369"/>
    </row>
    <row r="499" spans="1:11" ht="12.75" customHeight="1">
      <c r="A499" s="369"/>
      <c r="B499" s="369"/>
      <c r="C499" s="228" t="s">
        <v>13186</v>
      </c>
      <c r="D499" s="240" t="s">
        <v>9622</v>
      </c>
      <c r="E499" s="369" t="s">
        <v>150</v>
      </c>
      <c r="F499" s="369" t="s">
        <v>158</v>
      </c>
      <c r="G499" s="369" t="s">
        <v>81</v>
      </c>
      <c r="H499" s="369">
        <v>0.5</v>
      </c>
      <c r="I499" s="369"/>
      <c r="J499" s="369"/>
      <c r="K499" s="369"/>
    </row>
    <row r="500" spans="1:11" ht="12.75" customHeight="1">
      <c r="A500" s="369"/>
      <c r="B500" s="369"/>
      <c r="C500" s="228" t="s">
        <v>13187</v>
      </c>
      <c r="D500" s="240" t="s">
        <v>9624</v>
      </c>
      <c r="E500" s="369" t="s">
        <v>150</v>
      </c>
      <c r="F500" s="369" t="s">
        <v>158</v>
      </c>
      <c r="G500" s="369" t="s">
        <v>81</v>
      </c>
      <c r="H500" s="369">
        <v>0.5</v>
      </c>
      <c r="I500" s="369"/>
      <c r="J500" s="369"/>
      <c r="K500" s="369"/>
    </row>
    <row r="501" spans="1:11" ht="12.75" customHeight="1">
      <c r="A501" s="369"/>
      <c r="B501" s="369"/>
      <c r="C501" s="228" t="s">
        <v>13188</v>
      </c>
      <c r="D501" s="240" t="s">
        <v>9626</v>
      </c>
      <c r="E501" s="369" t="s">
        <v>150</v>
      </c>
      <c r="F501" s="369" t="s">
        <v>158</v>
      </c>
      <c r="G501" s="369" t="s">
        <v>81</v>
      </c>
      <c r="H501" s="369">
        <v>0.5</v>
      </c>
      <c r="I501" s="369"/>
      <c r="J501" s="369"/>
      <c r="K501" s="369"/>
    </row>
    <row r="502" spans="1:11" ht="12.75" customHeight="1">
      <c r="A502" s="369"/>
      <c r="B502" s="369"/>
      <c r="C502" s="228" t="s">
        <v>13189</v>
      </c>
      <c r="D502" s="240" t="s">
        <v>9628</v>
      </c>
      <c r="E502" s="369" t="s">
        <v>150</v>
      </c>
      <c r="F502" s="369" t="s">
        <v>158</v>
      </c>
      <c r="G502" s="369" t="s">
        <v>81</v>
      </c>
      <c r="H502" s="369">
        <v>0.5</v>
      </c>
      <c r="I502" s="369"/>
      <c r="J502" s="369"/>
      <c r="K502" s="369"/>
    </row>
    <row r="503" spans="1:11" ht="12.75" customHeight="1">
      <c r="A503" s="369"/>
      <c r="B503" s="369"/>
      <c r="C503" s="228" t="s">
        <v>13190</v>
      </c>
      <c r="D503" s="240" t="s">
        <v>9670</v>
      </c>
      <c r="E503" s="369" t="s">
        <v>150</v>
      </c>
      <c r="F503" s="369" t="s">
        <v>158</v>
      </c>
      <c r="G503" s="369" t="s">
        <v>81</v>
      </c>
      <c r="H503" s="369">
        <v>0.5</v>
      </c>
      <c r="I503" s="369"/>
      <c r="J503" s="369"/>
      <c r="K503" s="369"/>
    </row>
    <row r="504" spans="1:11" ht="12.75" customHeight="1">
      <c r="A504" s="369"/>
      <c r="B504" s="369"/>
      <c r="C504" s="228" t="s">
        <v>13191</v>
      </c>
      <c r="D504" s="240" t="s">
        <v>9672</v>
      </c>
      <c r="E504" s="369" t="s">
        <v>150</v>
      </c>
      <c r="F504" s="369" t="s">
        <v>158</v>
      </c>
      <c r="G504" s="369" t="s">
        <v>81</v>
      </c>
      <c r="H504" s="369">
        <v>0.5</v>
      </c>
      <c r="I504" s="369"/>
      <c r="J504" s="369"/>
      <c r="K504" s="369"/>
    </row>
    <row r="505" spans="1:11" ht="12.75" customHeight="1">
      <c r="A505" s="369"/>
      <c r="B505" s="369"/>
      <c r="C505" s="228" t="s">
        <v>13192</v>
      </c>
      <c r="D505" s="240" t="s">
        <v>9674</v>
      </c>
      <c r="E505" s="369" t="s">
        <v>150</v>
      </c>
      <c r="F505" s="369" t="s">
        <v>158</v>
      </c>
      <c r="G505" s="369" t="s">
        <v>81</v>
      </c>
      <c r="H505" s="369">
        <v>0.5</v>
      </c>
      <c r="I505" s="369"/>
      <c r="J505" s="369"/>
      <c r="K505" s="369"/>
    </row>
    <row r="506" spans="1:11" ht="12.75" customHeight="1">
      <c r="A506" s="369"/>
      <c r="B506" s="369"/>
      <c r="C506" s="228" t="s">
        <v>13193</v>
      </c>
      <c r="D506" s="240" t="s">
        <v>9676</v>
      </c>
      <c r="E506" s="369" t="s">
        <v>150</v>
      </c>
      <c r="F506" s="369" t="s">
        <v>158</v>
      </c>
      <c r="G506" s="369" t="s">
        <v>81</v>
      </c>
      <c r="H506" s="369">
        <v>0.5</v>
      </c>
      <c r="I506" s="369"/>
      <c r="J506" s="369"/>
      <c r="K506" s="369"/>
    </row>
    <row r="507" spans="1:11" ht="12.75" customHeight="1">
      <c r="A507" s="369"/>
      <c r="B507" s="369"/>
      <c r="C507" s="228" t="s">
        <v>13194</v>
      </c>
      <c r="D507" s="240" t="s">
        <v>9678</v>
      </c>
      <c r="E507" s="369" t="s">
        <v>150</v>
      </c>
      <c r="F507" s="369" t="s">
        <v>158</v>
      </c>
      <c r="G507" s="369" t="s">
        <v>81</v>
      </c>
      <c r="H507" s="369">
        <v>0.5</v>
      </c>
      <c r="I507" s="369"/>
      <c r="J507" s="369"/>
      <c r="K507" s="369"/>
    </row>
    <row r="508" spans="1:11" ht="12.75" customHeight="1">
      <c r="A508" s="369"/>
      <c r="B508" s="369"/>
      <c r="C508" s="228" t="s">
        <v>13195</v>
      </c>
      <c r="D508" s="238" t="s">
        <v>9680</v>
      </c>
      <c r="E508" s="369" t="s">
        <v>150</v>
      </c>
      <c r="F508" s="369" t="s">
        <v>158</v>
      </c>
      <c r="G508" s="369" t="s">
        <v>81</v>
      </c>
      <c r="H508" s="369">
        <v>0.5</v>
      </c>
      <c r="I508" s="369"/>
      <c r="J508" s="369"/>
      <c r="K508" s="369" t="s">
        <v>2640</v>
      </c>
    </row>
    <row r="509" spans="1:11" ht="12.75" customHeight="1">
      <c r="A509" s="369"/>
      <c r="B509" s="369"/>
      <c r="C509" s="228" t="s">
        <v>13196</v>
      </c>
      <c r="D509" s="240" t="s">
        <v>9682</v>
      </c>
      <c r="E509" s="369" t="s">
        <v>150</v>
      </c>
      <c r="F509" s="369" t="s">
        <v>158</v>
      </c>
      <c r="G509" s="369" t="s">
        <v>81</v>
      </c>
      <c r="H509" s="369">
        <v>0.5</v>
      </c>
      <c r="I509" s="369"/>
      <c r="J509" s="369"/>
      <c r="K509" s="369" t="s">
        <v>2640</v>
      </c>
    </row>
    <row r="510" spans="1:11" ht="12.75" customHeight="1">
      <c r="A510" s="369"/>
      <c r="B510" s="369"/>
      <c r="C510" s="228" t="s">
        <v>13197</v>
      </c>
      <c r="D510" s="240" t="s">
        <v>9684</v>
      </c>
      <c r="E510" s="369" t="s">
        <v>150</v>
      </c>
      <c r="F510" s="369" t="s">
        <v>158</v>
      </c>
      <c r="G510" s="369" t="s">
        <v>81</v>
      </c>
      <c r="H510" s="369">
        <v>0.5</v>
      </c>
      <c r="I510" s="369"/>
      <c r="J510" s="369"/>
      <c r="K510" s="369" t="s">
        <v>2640</v>
      </c>
    </row>
    <row r="511" spans="1:11" ht="12.75" customHeight="1">
      <c r="A511" s="369"/>
      <c r="B511" s="369"/>
      <c r="C511" s="228" t="s">
        <v>13198</v>
      </c>
      <c r="D511" s="240" t="s">
        <v>9686</v>
      </c>
      <c r="E511" s="369" t="s">
        <v>150</v>
      </c>
      <c r="F511" s="369" t="s">
        <v>158</v>
      </c>
      <c r="G511" s="369" t="s">
        <v>81</v>
      </c>
      <c r="H511" s="369">
        <v>0.5</v>
      </c>
      <c r="I511" s="369"/>
      <c r="J511" s="369"/>
      <c r="K511" s="369" t="s">
        <v>2640</v>
      </c>
    </row>
    <row r="512" spans="1:11" ht="12.75" customHeight="1">
      <c r="A512" s="369"/>
      <c r="B512" s="369"/>
      <c r="C512" s="228" t="s">
        <v>13199</v>
      </c>
      <c r="D512" s="240" t="s">
        <v>9688</v>
      </c>
      <c r="E512" s="369" t="s">
        <v>150</v>
      </c>
      <c r="F512" s="369" t="s">
        <v>158</v>
      </c>
      <c r="G512" s="369" t="s">
        <v>81</v>
      </c>
      <c r="H512" s="369">
        <v>0.5</v>
      </c>
      <c r="I512" s="369"/>
      <c r="J512" s="369"/>
      <c r="K512" s="369" t="s">
        <v>2640</v>
      </c>
    </row>
    <row r="513" spans="1:11" ht="12.75" customHeight="1">
      <c r="A513" s="369"/>
      <c r="B513" s="369"/>
      <c r="C513" s="228" t="s">
        <v>13200</v>
      </c>
      <c r="D513" s="240" t="s">
        <v>9690</v>
      </c>
      <c r="E513" s="369" t="s">
        <v>150</v>
      </c>
      <c r="F513" s="369" t="s">
        <v>158</v>
      </c>
      <c r="G513" s="369" t="s">
        <v>81</v>
      </c>
      <c r="H513" s="369">
        <v>0.5</v>
      </c>
      <c r="I513" s="369"/>
      <c r="J513" s="369"/>
      <c r="K513" s="369" t="s">
        <v>2640</v>
      </c>
    </row>
    <row r="514" spans="1:11" ht="12.75" customHeight="1">
      <c r="A514" s="369"/>
      <c r="B514" s="369"/>
      <c r="C514" s="228" t="s">
        <v>13201</v>
      </c>
      <c r="D514" s="240" t="s">
        <v>9692</v>
      </c>
      <c r="E514" s="369" t="s">
        <v>150</v>
      </c>
      <c r="F514" s="369" t="s">
        <v>158</v>
      </c>
      <c r="G514" s="369" t="s">
        <v>81</v>
      </c>
      <c r="H514" s="369">
        <v>0.5</v>
      </c>
      <c r="I514" s="369"/>
      <c r="J514" s="369"/>
      <c r="K514" s="369" t="s">
        <v>2640</v>
      </c>
    </row>
    <row r="515" spans="1:11" ht="12.75" customHeight="1">
      <c r="A515" s="369"/>
      <c r="B515" s="369"/>
      <c r="C515" s="369"/>
      <c r="D515" s="369" t="s">
        <v>13202</v>
      </c>
      <c r="E515" s="369"/>
      <c r="F515" s="369"/>
      <c r="G515" s="369"/>
      <c r="H515" s="369">
        <v>3</v>
      </c>
      <c r="I515" s="369"/>
      <c r="J515" s="369"/>
      <c r="K515" s="369"/>
    </row>
    <row r="516" spans="1:11" ht="12.75" customHeight="1">
      <c r="A516" s="369"/>
      <c r="B516" s="369"/>
      <c r="C516" s="369"/>
      <c r="D516" s="369" t="s">
        <v>13203</v>
      </c>
      <c r="E516" s="369"/>
      <c r="F516" s="369"/>
      <c r="G516" s="369"/>
      <c r="H516" s="369">
        <v>3</v>
      </c>
      <c r="I516" s="369"/>
      <c r="J516" s="369"/>
      <c r="K516" s="369"/>
    </row>
    <row r="517" spans="1:11" ht="12.75" customHeight="1">
      <c r="A517" s="369"/>
      <c r="B517" s="369"/>
      <c r="C517" s="369"/>
      <c r="D517" s="369" t="s">
        <v>13204</v>
      </c>
      <c r="E517" s="369"/>
      <c r="F517" s="369"/>
      <c r="G517" s="369"/>
      <c r="H517" s="369">
        <v>2</v>
      </c>
      <c r="I517" s="369"/>
      <c r="J517" s="369"/>
      <c r="K517" s="369"/>
    </row>
    <row r="518" spans="1:11" ht="12.75" customHeight="1">
      <c r="A518" s="369"/>
      <c r="B518" s="369"/>
      <c r="C518" s="369"/>
      <c r="D518" s="369"/>
      <c r="E518" s="369"/>
      <c r="F518" s="369"/>
      <c r="G518" s="369"/>
      <c r="H518" s="369">
        <v>30</v>
      </c>
      <c r="I518" s="369"/>
      <c r="J518" s="369"/>
      <c r="K518" s="369" t="s">
        <v>13205</v>
      </c>
    </row>
    <row r="522" spans="1:11" ht="12.75" customHeight="1">
      <c r="H522" s="437">
        <f>SUM(H2:H521)</f>
        <v>358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16"/>
  <sheetViews>
    <sheetView topLeftCell="A289" zoomScaleNormal="100" workbookViewId="0">
      <selection activeCell="D313" activeCellId="1" sqref="K335:K336 D313"/>
    </sheetView>
  </sheetViews>
  <sheetFormatPr defaultRowHeight="15"/>
  <cols>
    <col min="1" max="1" width="9.140625" style="287" customWidth="1"/>
    <col min="2" max="2" width="18.28515625" style="287" customWidth="1"/>
    <col min="3" max="3" width="25.5703125" style="287" customWidth="1"/>
    <col min="4" max="4" width="37.7109375" style="287" customWidth="1"/>
    <col min="5" max="5" width="9.140625" style="287" customWidth="1"/>
    <col min="6" max="6" width="9.7109375" style="287" customWidth="1"/>
    <col min="7" max="8" width="11.42578125" style="287"/>
    <col min="9" max="9" width="12.42578125" style="287" hidden="1" customWidth="1"/>
    <col min="10" max="10" width="11.5703125" style="287" hidden="1" customWidth="1"/>
    <col min="11" max="11" width="21.28515625" style="287" customWidth="1"/>
    <col min="12" max="1025" width="9.140625" style="287" customWidth="1"/>
  </cols>
  <sheetData>
    <row r="1" spans="1:11" s="368" customFormat="1" ht="12.75" customHeight="1">
      <c r="A1" s="198" t="s">
        <v>0</v>
      </c>
      <c r="B1" s="198" t="s">
        <v>1</v>
      </c>
      <c r="C1" s="198" t="s">
        <v>2</v>
      </c>
      <c r="D1" s="198" t="s">
        <v>3</v>
      </c>
      <c r="E1" s="198" t="s">
        <v>4</v>
      </c>
      <c r="F1" s="198" t="s">
        <v>5</v>
      </c>
      <c r="G1" s="198" t="s">
        <v>6</v>
      </c>
      <c r="H1" s="198" t="s">
        <v>7</v>
      </c>
      <c r="I1" s="198" t="s">
        <v>8</v>
      </c>
      <c r="J1" s="198" t="s">
        <v>10285</v>
      </c>
      <c r="K1" s="198" t="s">
        <v>9</v>
      </c>
    </row>
    <row r="2" spans="1:11" ht="12.75" customHeight="1">
      <c r="A2" s="369"/>
      <c r="B2" s="369" t="s">
        <v>9265</v>
      </c>
      <c r="C2" s="228" t="s">
        <v>13206</v>
      </c>
      <c r="D2" s="208" t="s">
        <v>9275</v>
      </c>
      <c r="E2" s="369" t="s">
        <v>15</v>
      </c>
      <c r="F2" s="369" t="s">
        <v>158</v>
      </c>
      <c r="G2" s="369" t="s">
        <v>81</v>
      </c>
      <c r="H2" s="369">
        <v>1</v>
      </c>
      <c r="I2" s="369"/>
      <c r="J2" s="369"/>
      <c r="K2" s="369"/>
    </row>
    <row r="3" spans="1:11" ht="12.75" customHeight="1">
      <c r="A3" s="369"/>
      <c r="B3" s="369" t="s">
        <v>9265</v>
      </c>
      <c r="C3" s="228" t="s">
        <v>13207</v>
      </c>
      <c r="D3" s="208" t="s">
        <v>9277</v>
      </c>
      <c r="E3" s="369" t="s">
        <v>15</v>
      </c>
      <c r="F3" s="369" t="s">
        <v>158</v>
      </c>
      <c r="G3" s="369" t="s">
        <v>81</v>
      </c>
      <c r="H3" s="369">
        <v>1</v>
      </c>
      <c r="I3" s="369"/>
      <c r="J3" s="369"/>
      <c r="K3" s="369"/>
    </row>
    <row r="4" spans="1:11" ht="12.75" customHeight="1">
      <c r="A4" s="369"/>
      <c r="B4" s="369" t="s">
        <v>9265</v>
      </c>
      <c r="C4" s="228" t="s">
        <v>13208</v>
      </c>
      <c r="D4" s="208" t="s">
        <v>9279</v>
      </c>
      <c r="E4" s="369" t="s">
        <v>15</v>
      </c>
      <c r="F4" s="369" t="s">
        <v>158</v>
      </c>
      <c r="G4" s="369" t="s">
        <v>81</v>
      </c>
      <c r="H4" s="369">
        <v>1</v>
      </c>
      <c r="I4" s="369"/>
      <c r="J4" s="369"/>
      <c r="K4" s="369"/>
    </row>
    <row r="5" spans="1:11" ht="12.75" customHeight="1">
      <c r="A5" s="369"/>
      <c r="B5" s="369" t="s">
        <v>9265</v>
      </c>
      <c r="C5" s="228" t="s">
        <v>13209</v>
      </c>
      <c r="D5" s="208" t="s">
        <v>9281</v>
      </c>
      <c r="E5" s="369" t="s">
        <v>15</v>
      </c>
      <c r="F5" s="369" t="s">
        <v>158</v>
      </c>
      <c r="G5" s="369" t="s">
        <v>81</v>
      </c>
      <c r="H5" s="369">
        <v>1</v>
      </c>
      <c r="I5" s="369"/>
      <c r="J5" s="369"/>
      <c r="K5" s="369"/>
    </row>
    <row r="6" spans="1:11" ht="12.75" customHeight="1">
      <c r="A6" s="369"/>
      <c r="B6" s="369" t="s">
        <v>9265</v>
      </c>
      <c r="C6" s="228" t="s">
        <v>13210</v>
      </c>
      <c r="D6" s="208" t="s">
        <v>12453</v>
      </c>
      <c r="E6" s="369" t="s">
        <v>15</v>
      </c>
      <c r="F6" s="369" t="s">
        <v>158</v>
      </c>
      <c r="G6" s="369" t="s">
        <v>81</v>
      </c>
      <c r="H6" s="369">
        <v>2</v>
      </c>
      <c r="I6" s="369"/>
      <c r="J6" s="369"/>
      <c r="K6" s="369"/>
    </row>
    <row r="7" spans="1:11" ht="12.75" customHeight="1">
      <c r="A7" s="369"/>
      <c r="B7" s="369" t="s">
        <v>9265</v>
      </c>
      <c r="C7" s="228" t="s">
        <v>13211</v>
      </c>
      <c r="D7" s="208" t="s">
        <v>12455</v>
      </c>
      <c r="E7" s="369" t="s">
        <v>15</v>
      </c>
      <c r="F7" s="369" t="s">
        <v>158</v>
      </c>
      <c r="G7" s="369" t="s">
        <v>81</v>
      </c>
      <c r="H7" s="369">
        <v>2</v>
      </c>
      <c r="I7" s="369"/>
      <c r="J7" s="369"/>
      <c r="K7" s="369"/>
    </row>
    <row r="8" spans="1:11" ht="12.75" customHeight="1">
      <c r="A8" s="369"/>
      <c r="B8" s="369" t="s">
        <v>9265</v>
      </c>
      <c r="C8" s="228" t="s">
        <v>13212</v>
      </c>
      <c r="D8" s="208" t="s">
        <v>12457</v>
      </c>
      <c r="E8" s="369" t="s">
        <v>15</v>
      </c>
      <c r="F8" s="369" t="s">
        <v>158</v>
      </c>
      <c r="G8" s="369" t="s">
        <v>81</v>
      </c>
      <c r="H8" s="369">
        <v>2</v>
      </c>
      <c r="I8" s="369"/>
      <c r="J8" s="369"/>
      <c r="K8" s="369"/>
    </row>
    <row r="9" spans="1:11" ht="12.75" customHeight="1">
      <c r="A9" s="369"/>
      <c r="B9" s="369" t="s">
        <v>9265</v>
      </c>
      <c r="C9" s="228" t="s">
        <v>13213</v>
      </c>
      <c r="D9" s="208" t="s">
        <v>12459</v>
      </c>
      <c r="E9" s="369" t="s">
        <v>15</v>
      </c>
      <c r="F9" s="369" t="s">
        <v>158</v>
      </c>
      <c r="G9" s="369" t="s">
        <v>81</v>
      </c>
      <c r="H9" s="369">
        <v>2</v>
      </c>
      <c r="I9" s="369"/>
      <c r="J9" s="369"/>
      <c r="K9" s="369"/>
    </row>
    <row r="10" spans="1:11" ht="12.75" customHeight="1">
      <c r="A10" s="369"/>
      <c r="B10" s="369" t="s">
        <v>9265</v>
      </c>
      <c r="C10" s="228" t="s">
        <v>13214</v>
      </c>
      <c r="D10" s="208" t="s">
        <v>12461</v>
      </c>
      <c r="E10" s="369" t="s">
        <v>15</v>
      </c>
      <c r="F10" s="369" t="s">
        <v>158</v>
      </c>
      <c r="G10" s="369" t="s">
        <v>81</v>
      </c>
      <c r="H10" s="369">
        <v>2</v>
      </c>
      <c r="I10" s="369"/>
      <c r="J10" s="369"/>
      <c r="K10" s="369"/>
    </row>
    <row r="11" spans="1:11" ht="12.75" customHeight="1">
      <c r="A11" s="369"/>
      <c r="B11" s="369" t="s">
        <v>9265</v>
      </c>
      <c r="C11" s="228" t="s">
        <v>13215</v>
      </c>
      <c r="D11" s="208" t="s">
        <v>9293</v>
      </c>
      <c r="E11" s="369" t="s">
        <v>15</v>
      </c>
      <c r="F11" s="369" t="s">
        <v>158</v>
      </c>
      <c r="G11" s="369" t="s">
        <v>81</v>
      </c>
      <c r="H11" s="369">
        <v>1</v>
      </c>
      <c r="I11" s="369"/>
      <c r="J11" s="369"/>
      <c r="K11" s="369"/>
    </row>
    <row r="12" spans="1:11" ht="12.75" customHeight="1">
      <c r="A12" s="369"/>
      <c r="B12" s="369" t="s">
        <v>9265</v>
      </c>
      <c r="C12" s="228" t="s">
        <v>13216</v>
      </c>
      <c r="D12" s="208" t="s">
        <v>9295</v>
      </c>
      <c r="E12" s="369" t="s">
        <v>15</v>
      </c>
      <c r="F12" s="369" t="s">
        <v>158</v>
      </c>
      <c r="G12" s="369" t="s">
        <v>81</v>
      </c>
      <c r="H12" s="369">
        <v>2</v>
      </c>
      <c r="I12" s="369"/>
      <c r="J12" s="369"/>
      <c r="K12" s="369"/>
    </row>
    <row r="13" spans="1:11" ht="12.75" customHeight="1">
      <c r="A13" s="369"/>
      <c r="B13" s="369" t="s">
        <v>9265</v>
      </c>
      <c r="C13" s="228" t="s">
        <v>13217</v>
      </c>
      <c r="D13" s="208" t="s">
        <v>13218</v>
      </c>
      <c r="E13" s="369" t="s">
        <v>15</v>
      </c>
      <c r="F13" s="369" t="s">
        <v>158</v>
      </c>
      <c r="G13" s="369" t="s">
        <v>81</v>
      </c>
      <c r="H13" s="369">
        <v>2</v>
      </c>
      <c r="I13" s="369"/>
      <c r="J13" s="369"/>
      <c r="K13" s="369"/>
    </row>
    <row r="14" spans="1:11" ht="12.75" customHeight="1">
      <c r="A14" s="369"/>
      <c r="B14" s="369" t="s">
        <v>9265</v>
      </c>
      <c r="C14" s="228" t="s">
        <v>13219</v>
      </c>
      <c r="D14" s="208" t="s">
        <v>13220</v>
      </c>
      <c r="E14" s="369" t="s">
        <v>15</v>
      </c>
      <c r="F14" s="369" t="s">
        <v>158</v>
      </c>
      <c r="G14" s="369" t="s">
        <v>81</v>
      </c>
      <c r="H14" s="369">
        <v>3</v>
      </c>
      <c r="I14" s="369"/>
      <c r="J14" s="369"/>
      <c r="K14" s="369"/>
    </row>
    <row r="15" spans="1:11" ht="12.75" customHeight="1">
      <c r="A15" s="369"/>
      <c r="B15" s="369" t="s">
        <v>9265</v>
      </c>
      <c r="C15" s="228" t="s">
        <v>13221</v>
      </c>
      <c r="D15" s="205" t="s">
        <v>9301</v>
      </c>
      <c r="E15" s="369" t="s">
        <v>15</v>
      </c>
      <c r="F15" s="369" t="s">
        <v>158</v>
      </c>
      <c r="G15" s="369" t="s">
        <v>81</v>
      </c>
      <c r="H15" s="369">
        <v>1</v>
      </c>
      <c r="I15" s="369"/>
      <c r="J15" s="369"/>
      <c r="K15" s="369"/>
    </row>
    <row r="16" spans="1:11" ht="12.75" customHeight="1">
      <c r="A16" s="369"/>
      <c r="B16" s="369" t="s">
        <v>9265</v>
      </c>
      <c r="C16" s="228" t="s">
        <v>13222</v>
      </c>
      <c r="D16" s="208" t="s">
        <v>9303</v>
      </c>
      <c r="E16" s="369" t="s">
        <v>15</v>
      </c>
      <c r="F16" s="369" t="s">
        <v>158</v>
      </c>
      <c r="G16" s="369" t="s">
        <v>81</v>
      </c>
      <c r="H16" s="369">
        <v>1</v>
      </c>
      <c r="I16" s="369"/>
      <c r="J16" s="369"/>
      <c r="K16" s="369"/>
    </row>
    <row r="17" spans="1:11" ht="12.75" customHeight="1">
      <c r="A17" s="369"/>
      <c r="B17" s="369" t="s">
        <v>9265</v>
      </c>
      <c r="C17" s="228" t="s">
        <v>13223</v>
      </c>
      <c r="D17" s="208" t="s">
        <v>9305</v>
      </c>
      <c r="E17" s="369" t="s">
        <v>15</v>
      </c>
      <c r="F17" s="369" t="s">
        <v>158</v>
      </c>
      <c r="G17" s="369" t="s">
        <v>81</v>
      </c>
      <c r="H17" s="369">
        <v>1</v>
      </c>
      <c r="I17" s="369"/>
      <c r="J17" s="369"/>
      <c r="K17" s="369"/>
    </row>
    <row r="18" spans="1:11" ht="12.75" customHeight="1">
      <c r="A18" s="369"/>
      <c r="B18" s="369" t="s">
        <v>9265</v>
      </c>
      <c r="C18" s="228" t="s">
        <v>13224</v>
      </c>
      <c r="D18" s="208" t="s">
        <v>9307</v>
      </c>
      <c r="E18" s="369" t="s">
        <v>15</v>
      </c>
      <c r="F18" s="369" t="s">
        <v>158</v>
      </c>
      <c r="G18" s="369" t="s">
        <v>81</v>
      </c>
      <c r="H18" s="369">
        <v>1</v>
      </c>
      <c r="I18" s="369"/>
      <c r="J18" s="369"/>
      <c r="K18" s="369"/>
    </row>
    <row r="19" spans="1:11" ht="12.75" customHeight="1">
      <c r="A19" s="369"/>
      <c r="B19" s="369" t="s">
        <v>9265</v>
      </c>
      <c r="C19" s="228" t="s">
        <v>13225</v>
      </c>
      <c r="D19" s="208" t="s">
        <v>9309</v>
      </c>
      <c r="E19" s="369" t="s">
        <v>15</v>
      </c>
      <c r="F19" s="369" t="s">
        <v>158</v>
      </c>
      <c r="G19" s="369" t="s">
        <v>81</v>
      </c>
      <c r="H19" s="369">
        <v>2</v>
      </c>
      <c r="I19" s="369"/>
      <c r="J19" s="369"/>
      <c r="K19" s="369"/>
    </row>
    <row r="20" spans="1:11" ht="12.75" customHeight="1">
      <c r="A20" s="369"/>
      <c r="B20" s="369" t="s">
        <v>9265</v>
      </c>
      <c r="C20" s="228" t="s">
        <v>13226</v>
      </c>
      <c r="D20" s="208" t="s">
        <v>9311</v>
      </c>
      <c r="E20" s="369" t="s">
        <v>15</v>
      </c>
      <c r="F20" s="369" t="s">
        <v>158</v>
      </c>
      <c r="G20" s="369" t="s">
        <v>81</v>
      </c>
      <c r="H20" s="369">
        <v>2</v>
      </c>
      <c r="I20" s="369"/>
      <c r="J20" s="369"/>
      <c r="K20" s="369"/>
    </row>
    <row r="21" spans="1:11" ht="12.75" customHeight="1">
      <c r="A21" s="369"/>
      <c r="B21" s="369" t="s">
        <v>9265</v>
      </c>
      <c r="C21" s="228" t="s">
        <v>13227</v>
      </c>
      <c r="D21" s="208" t="s">
        <v>9313</v>
      </c>
      <c r="E21" s="369" t="s">
        <v>15</v>
      </c>
      <c r="F21" s="369" t="s">
        <v>158</v>
      </c>
      <c r="G21" s="369" t="s">
        <v>81</v>
      </c>
      <c r="H21" s="369">
        <v>2</v>
      </c>
      <c r="I21" s="369"/>
      <c r="J21" s="369"/>
      <c r="K21" s="369"/>
    </row>
    <row r="22" spans="1:11" ht="12.75" customHeight="1">
      <c r="A22" s="369"/>
      <c r="B22" s="369" t="s">
        <v>9265</v>
      </c>
      <c r="C22" s="228" t="s">
        <v>13228</v>
      </c>
      <c r="D22" s="208" t="s">
        <v>9315</v>
      </c>
      <c r="E22" s="369" t="s">
        <v>15</v>
      </c>
      <c r="F22" s="369" t="s">
        <v>158</v>
      </c>
      <c r="G22" s="369" t="s">
        <v>81</v>
      </c>
      <c r="H22" s="369">
        <v>2</v>
      </c>
      <c r="I22" s="369"/>
      <c r="J22" s="369"/>
      <c r="K22" s="369"/>
    </row>
    <row r="23" spans="1:11" ht="12.75" customHeight="1">
      <c r="A23" s="369"/>
      <c r="B23" s="369" t="s">
        <v>9265</v>
      </c>
      <c r="C23" s="228" t="s">
        <v>13229</v>
      </c>
      <c r="D23" s="208" t="s">
        <v>13230</v>
      </c>
      <c r="E23" s="369" t="s">
        <v>15</v>
      </c>
      <c r="F23" s="369" t="s">
        <v>158</v>
      </c>
      <c r="G23" s="369" t="s">
        <v>81</v>
      </c>
      <c r="H23" s="369">
        <v>2</v>
      </c>
      <c r="I23" s="369"/>
      <c r="J23" s="369"/>
      <c r="K23" s="369"/>
    </row>
    <row r="24" spans="1:11" ht="12.75" customHeight="1">
      <c r="A24" s="369"/>
      <c r="B24" s="369" t="s">
        <v>9265</v>
      </c>
      <c r="C24" s="228" t="s">
        <v>13231</v>
      </c>
      <c r="D24" s="208" t="s">
        <v>13232</v>
      </c>
      <c r="E24" s="369" t="s">
        <v>15</v>
      </c>
      <c r="F24" s="369" t="s">
        <v>158</v>
      </c>
      <c r="G24" s="369" t="s">
        <v>81</v>
      </c>
      <c r="H24" s="369">
        <v>2</v>
      </c>
      <c r="I24" s="369"/>
      <c r="J24" s="369"/>
      <c r="K24" s="369"/>
    </row>
    <row r="25" spans="1:11" ht="12.75" customHeight="1">
      <c r="A25" s="369"/>
      <c r="B25" s="369" t="s">
        <v>9265</v>
      </c>
      <c r="C25" s="228" t="s">
        <v>13233</v>
      </c>
      <c r="D25" s="208" t="s">
        <v>9321</v>
      </c>
      <c r="E25" s="369" t="s">
        <v>15</v>
      </c>
      <c r="F25" s="369" t="s">
        <v>158</v>
      </c>
      <c r="G25" s="369" t="s">
        <v>81</v>
      </c>
      <c r="H25" s="369">
        <v>1</v>
      </c>
      <c r="I25" s="369"/>
      <c r="J25" s="369"/>
      <c r="K25" s="369"/>
    </row>
    <row r="26" spans="1:11" ht="12.75" customHeight="1">
      <c r="A26" s="369"/>
      <c r="B26" s="369" t="s">
        <v>9265</v>
      </c>
      <c r="C26" s="228" t="s">
        <v>13234</v>
      </c>
      <c r="D26" s="208" t="s">
        <v>9323</v>
      </c>
      <c r="E26" s="369" t="s">
        <v>15</v>
      </c>
      <c r="F26" s="369" t="s">
        <v>158</v>
      </c>
      <c r="G26" s="369" t="s">
        <v>81</v>
      </c>
      <c r="H26" s="369">
        <v>1</v>
      </c>
      <c r="I26" s="369"/>
      <c r="J26" s="369"/>
      <c r="K26" s="369"/>
    </row>
    <row r="27" spans="1:11" ht="12.75" customHeight="1">
      <c r="A27" s="369"/>
      <c r="B27" s="369" t="s">
        <v>9265</v>
      </c>
      <c r="C27" s="228" t="s">
        <v>13235</v>
      </c>
      <c r="D27" s="208" t="s">
        <v>9325</v>
      </c>
      <c r="E27" s="369" t="s">
        <v>15</v>
      </c>
      <c r="F27" s="369" t="s">
        <v>158</v>
      </c>
      <c r="G27" s="369" t="s">
        <v>81</v>
      </c>
      <c r="H27" s="369">
        <v>2</v>
      </c>
      <c r="I27" s="369"/>
      <c r="J27" s="369"/>
      <c r="K27" s="369"/>
    </row>
    <row r="28" spans="1:11" ht="12.75" customHeight="1">
      <c r="A28" s="369"/>
      <c r="B28" s="369" t="s">
        <v>9265</v>
      </c>
      <c r="C28" s="228" t="s">
        <v>13236</v>
      </c>
      <c r="D28" s="208" t="s">
        <v>9327</v>
      </c>
      <c r="E28" s="369" t="s">
        <v>15</v>
      </c>
      <c r="F28" s="369" t="s">
        <v>158</v>
      </c>
      <c r="G28" s="369" t="s">
        <v>81</v>
      </c>
      <c r="H28" s="369">
        <v>2</v>
      </c>
      <c r="I28" s="369"/>
      <c r="J28" s="369"/>
      <c r="K28" s="369"/>
    </row>
    <row r="29" spans="1:11" ht="12.75" customHeight="1">
      <c r="A29" s="369"/>
      <c r="B29" s="369" t="s">
        <v>9265</v>
      </c>
      <c r="C29" s="228" t="s">
        <v>13237</v>
      </c>
      <c r="D29" s="208" t="s">
        <v>9329</v>
      </c>
      <c r="E29" s="369" t="s">
        <v>15</v>
      </c>
      <c r="F29" s="369" t="s">
        <v>158</v>
      </c>
      <c r="G29" s="369" t="s">
        <v>81</v>
      </c>
      <c r="H29" s="369">
        <v>2</v>
      </c>
      <c r="I29" s="369"/>
      <c r="J29" s="369"/>
      <c r="K29" s="369"/>
    </row>
    <row r="30" spans="1:11" ht="12.75" customHeight="1">
      <c r="A30" s="369"/>
      <c r="B30" s="369" t="s">
        <v>9265</v>
      </c>
      <c r="C30" s="228" t="s">
        <v>13238</v>
      </c>
      <c r="D30" s="208" t="s">
        <v>9331</v>
      </c>
      <c r="E30" s="369" t="s">
        <v>15</v>
      </c>
      <c r="F30" s="369" t="s">
        <v>158</v>
      </c>
      <c r="G30" s="369" t="s">
        <v>81</v>
      </c>
      <c r="H30" s="369">
        <v>2</v>
      </c>
      <c r="I30" s="369"/>
      <c r="J30" s="369"/>
      <c r="K30" s="369"/>
    </row>
    <row r="31" spans="1:11" ht="12.75" customHeight="1">
      <c r="A31" s="369"/>
      <c r="B31" s="369" t="s">
        <v>9265</v>
      </c>
      <c r="C31" s="228" t="s">
        <v>13239</v>
      </c>
      <c r="D31" s="208" t="s">
        <v>9333</v>
      </c>
      <c r="E31" s="369" t="s">
        <v>15</v>
      </c>
      <c r="F31" s="369" t="s">
        <v>158</v>
      </c>
      <c r="G31" s="369" t="s">
        <v>81</v>
      </c>
      <c r="H31" s="369">
        <v>2</v>
      </c>
      <c r="I31" s="369"/>
      <c r="J31" s="369"/>
      <c r="K31" s="369"/>
    </row>
    <row r="32" spans="1:11" ht="12.75" customHeight="1">
      <c r="A32" s="369"/>
      <c r="B32" s="369" t="s">
        <v>9265</v>
      </c>
      <c r="C32" s="228" t="s">
        <v>13240</v>
      </c>
      <c r="D32" s="208" t="s">
        <v>9335</v>
      </c>
      <c r="E32" s="369" t="s">
        <v>15</v>
      </c>
      <c r="F32" s="369" t="s">
        <v>158</v>
      </c>
      <c r="G32" s="369" t="s">
        <v>81</v>
      </c>
      <c r="H32" s="369">
        <v>2</v>
      </c>
      <c r="I32" s="369"/>
      <c r="J32" s="369"/>
      <c r="K32" s="369"/>
    </row>
    <row r="33" spans="1:11" ht="12.75" customHeight="1">
      <c r="A33" s="369"/>
      <c r="B33" s="369" t="s">
        <v>9265</v>
      </c>
      <c r="C33" s="228" t="s">
        <v>13241</v>
      </c>
      <c r="D33" s="208" t="s">
        <v>9337</v>
      </c>
      <c r="E33" s="369" t="s">
        <v>15</v>
      </c>
      <c r="F33" s="369" t="s">
        <v>158</v>
      </c>
      <c r="G33" s="369" t="s">
        <v>81</v>
      </c>
      <c r="H33" s="369">
        <v>2</v>
      </c>
      <c r="I33" s="369"/>
      <c r="J33" s="369"/>
      <c r="K33" s="369"/>
    </row>
    <row r="34" spans="1:11" ht="12.75" customHeight="1">
      <c r="A34" s="369"/>
      <c r="B34" s="369" t="s">
        <v>9265</v>
      </c>
      <c r="C34" s="228" t="s">
        <v>13242</v>
      </c>
      <c r="D34" s="208" t="s">
        <v>9339</v>
      </c>
      <c r="E34" s="369" t="s">
        <v>15</v>
      </c>
      <c r="F34" s="369" t="s">
        <v>158</v>
      </c>
      <c r="G34" s="369" t="s">
        <v>81</v>
      </c>
      <c r="H34" s="369">
        <v>2</v>
      </c>
      <c r="I34" s="369"/>
      <c r="J34" s="369"/>
      <c r="K34" s="369"/>
    </row>
    <row r="35" spans="1:11" ht="12.75" customHeight="1">
      <c r="A35" s="369"/>
      <c r="B35" s="369" t="s">
        <v>9265</v>
      </c>
      <c r="C35" s="228" t="s">
        <v>13243</v>
      </c>
      <c r="D35" s="208" t="s">
        <v>9341</v>
      </c>
      <c r="E35" s="369" t="s">
        <v>15</v>
      </c>
      <c r="F35" s="369" t="s">
        <v>158</v>
      </c>
      <c r="G35" s="369" t="s">
        <v>81</v>
      </c>
      <c r="H35" s="369">
        <v>2</v>
      </c>
      <c r="I35" s="369"/>
      <c r="J35" s="369"/>
      <c r="K35" s="369"/>
    </row>
    <row r="36" spans="1:11" ht="12.75" customHeight="1">
      <c r="A36" s="369"/>
      <c r="B36" s="369" t="s">
        <v>9265</v>
      </c>
      <c r="C36" s="228" t="s">
        <v>13244</v>
      </c>
      <c r="D36" s="208" t="s">
        <v>9343</v>
      </c>
      <c r="E36" s="369" t="s">
        <v>15</v>
      </c>
      <c r="F36" s="369" t="s">
        <v>158</v>
      </c>
      <c r="G36" s="369" t="s">
        <v>81</v>
      </c>
      <c r="H36" s="369">
        <v>2</v>
      </c>
      <c r="I36" s="369"/>
      <c r="J36" s="369"/>
      <c r="K36" s="369"/>
    </row>
    <row r="37" spans="1:11" ht="12.75" customHeight="1">
      <c r="A37" s="369"/>
      <c r="B37" s="369" t="s">
        <v>9265</v>
      </c>
      <c r="C37" s="228" t="s">
        <v>13245</v>
      </c>
      <c r="D37" s="208" t="s">
        <v>9345</v>
      </c>
      <c r="E37" s="369" t="s">
        <v>15</v>
      </c>
      <c r="F37" s="369" t="s">
        <v>158</v>
      </c>
      <c r="G37" s="369" t="s">
        <v>81</v>
      </c>
      <c r="H37" s="369">
        <v>2</v>
      </c>
      <c r="I37" s="369"/>
      <c r="J37" s="369"/>
      <c r="K37" s="369"/>
    </row>
    <row r="38" spans="1:11" ht="12.75" customHeight="1">
      <c r="A38" s="369"/>
      <c r="B38" s="369" t="s">
        <v>9265</v>
      </c>
      <c r="C38" s="228" t="s">
        <v>13246</v>
      </c>
      <c r="D38" s="208" t="s">
        <v>9347</v>
      </c>
      <c r="E38" s="369" t="s">
        <v>15</v>
      </c>
      <c r="F38" s="369" t="s">
        <v>158</v>
      </c>
      <c r="G38" s="369" t="s">
        <v>81</v>
      </c>
      <c r="H38" s="369">
        <v>2</v>
      </c>
      <c r="I38" s="369"/>
      <c r="J38" s="369"/>
      <c r="K38" s="369"/>
    </row>
    <row r="39" spans="1:11" ht="12.75" customHeight="1">
      <c r="A39" s="369"/>
      <c r="B39" s="369" t="s">
        <v>9265</v>
      </c>
      <c r="C39" s="228" t="s">
        <v>13247</v>
      </c>
      <c r="D39" s="208" t="s">
        <v>9349</v>
      </c>
      <c r="E39" s="369" t="s">
        <v>15</v>
      </c>
      <c r="F39" s="369" t="s">
        <v>158</v>
      </c>
      <c r="G39" s="369" t="s">
        <v>81</v>
      </c>
      <c r="H39" s="369">
        <v>2</v>
      </c>
      <c r="I39" s="369"/>
      <c r="J39" s="369"/>
      <c r="K39" s="369"/>
    </row>
    <row r="40" spans="1:11" ht="12.75" customHeight="1">
      <c r="A40" s="369"/>
      <c r="B40" s="369" t="s">
        <v>9265</v>
      </c>
      <c r="C40" s="228" t="s">
        <v>13248</v>
      </c>
      <c r="D40" s="393" t="s">
        <v>9353</v>
      </c>
      <c r="E40" s="369" t="s">
        <v>15</v>
      </c>
      <c r="F40" s="369" t="s">
        <v>158</v>
      </c>
      <c r="G40" s="369" t="s">
        <v>81</v>
      </c>
      <c r="H40" s="369">
        <v>2</v>
      </c>
      <c r="I40" s="369"/>
      <c r="J40" s="369"/>
      <c r="K40" s="369"/>
    </row>
    <row r="41" spans="1:11" ht="12.75" customHeight="1">
      <c r="A41" s="369"/>
      <c r="B41" s="369" t="s">
        <v>9265</v>
      </c>
      <c r="C41" s="228" t="s">
        <v>13249</v>
      </c>
      <c r="D41" s="208" t="s">
        <v>9355</v>
      </c>
      <c r="E41" s="369" t="s">
        <v>15</v>
      </c>
      <c r="F41" s="369" t="s">
        <v>158</v>
      </c>
      <c r="G41" s="369" t="s">
        <v>81</v>
      </c>
      <c r="H41" s="369">
        <v>1</v>
      </c>
      <c r="I41" s="369"/>
      <c r="J41" s="369"/>
      <c r="K41" s="369"/>
    </row>
    <row r="42" spans="1:11" ht="12.75" customHeight="1">
      <c r="A42" s="369"/>
      <c r="B42" s="369" t="s">
        <v>9265</v>
      </c>
      <c r="C42" s="228" t="s">
        <v>13250</v>
      </c>
      <c r="D42" s="208" t="s">
        <v>9357</v>
      </c>
      <c r="E42" s="369" t="s">
        <v>15</v>
      </c>
      <c r="F42" s="369" t="s">
        <v>158</v>
      </c>
      <c r="G42" s="369" t="s">
        <v>81</v>
      </c>
      <c r="H42" s="369">
        <v>1</v>
      </c>
      <c r="I42" s="369"/>
      <c r="J42" s="369"/>
      <c r="K42" s="369"/>
    </row>
    <row r="43" spans="1:11" ht="12.75" customHeight="1">
      <c r="A43" s="369"/>
      <c r="B43" s="369" t="s">
        <v>9265</v>
      </c>
      <c r="C43" s="228" t="s">
        <v>13251</v>
      </c>
      <c r="D43" s="208" t="s">
        <v>9359</v>
      </c>
      <c r="E43" s="369" t="s">
        <v>15</v>
      </c>
      <c r="F43" s="369" t="s">
        <v>158</v>
      </c>
      <c r="G43" s="369" t="s">
        <v>81</v>
      </c>
      <c r="H43" s="369">
        <v>1</v>
      </c>
      <c r="I43" s="369"/>
      <c r="J43" s="369"/>
      <c r="K43" s="369"/>
    </row>
    <row r="44" spans="1:11" ht="12.75" customHeight="1">
      <c r="A44" s="369"/>
      <c r="B44" s="369" t="s">
        <v>9265</v>
      </c>
      <c r="C44" s="228" t="s">
        <v>13252</v>
      </c>
      <c r="D44" s="208" t="s">
        <v>9361</v>
      </c>
      <c r="E44" s="369" t="s">
        <v>15</v>
      </c>
      <c r="F44" s="369" t="s">
        <v>158</v>
      </c>
      <c r="G44" s="369" t="s">
        <v>81</v>
      </c>
      <c r="H44" s="369">
        <v>1</v>
      </c>
      <c r="I44" s="369"/>
      <c r="J44" s="369"/>
      <c r="K44" s="369"/>
    </row>
    <row r="45" spans="1:11" ht="12.75" customHeight="1">
      <c r="A45" s="369"/>
      <c r="B45" s="369" t="s">
        <v>9265</v>
      </c>
      <c r="C45" s="228" t="s">
        <v>13253</v>
      </c>
      <c r="D45" s="208" t="s">
        <v>9363</v>
      </c>
      <c r="E45" s="369" t="s">
        <v>15</v>
      </c>
      <c r="F45" s="369" t="s">
        <v>158</v>
      </c>
      <c r="G45" s="369" t="s">
        <v>81</v>
      </c>
      <c r="H45" s="369">
        <v>1</v>
      </c>
      <c r="I45" s="369"/>
      <c r="J45" s="369"/>
      <c r="K45" s="369"/>
    </row>
    <row r="46" spans="1:11" ht="12.75" customHeight="1">
      <c r="A46" s="369"/>
      <c r="B46" s="369" t="s">
        <v>9265</v>
      </c>
      <c r="C46" s="228" t="s">
        <v>13254</v>
      </c>
      <c r="D46" s="208" t="s">
        <v>9365</v>
      </c>
      <c r="E46" s="369" t="s">
        <v>15</v>
      </c>
      <c r="F46" s="369" t="s">
        <v>158</v>
      </c>
      <c r="G46" s="369" t="s">
        <v>81</v>
      </c>
      <c r="H46" s="369">
        <v>1</v>
      </c>
      <c r="I46" s="369"/>
      <c r="J46" s="369"/>
      <c r="K46" s="369"/>
    </row>
    <row r="47" spans="1:11" ht="12.75" customHeight="1">
      <c r="A47" s="369"/>
      <c r="B47" s="369" t="s">
        <v>9265</v>
      </c>
      <c r="C47" s="228" t="s">
        <v>13255</v>
      </c>
      <c r="D47" s="208" t="s">
        <v>9367</v>
      </c>
      <c r="E47" s="369" t="s">
        <v>15</v>
      </c>
      <c r="F47" s="369" t="s">
        <v>158</v>
      </c>
      <c r="G47" s="369" t="s">
        <v>81</v>
      </c>
      <c r="H47" s="369">
        <v>1</v>
      </c>
      <c r="I47" s="369"/>
      <c r="J47" s="369"/>
      <c r="K47" s="369"/>
    </row>
    <row r="48" spans="1:11" ht="12.75" customHeight="1">
      <c r="A48" s="369"/>
      <c r="B48" s="369" t="s">
        <v>9265</v>
      </c>
      <c r="C48" s="228" t="s">
        <v>13256</v>
      </c>
      <c r="D48" s="208" t="s">
        <v>9369</v>
      </c>
      <c r="E48" s="369" t="s">
        <v>15</v>
      </c>
      <c r="F48" s="369" t="s">
        <v>158</v>
      </c>
      <c r="G48" s="369" t="s">
        <v>81</v>
      </c>
      <c r="H48" s="369">
        <v>1</v>
      </c>
      <c r="I48" s="369"/>
      <c r="J48" s="369"/>
      <c r="K48" s="369"/>
    </row>
    <row r="49" spans="1:11" ht="12.75" customHeight="1">
      <c r="A49" s="369"/>
      <c r="B49" s="369" t="s">
        <v>9265</v>
      </c>
      <c r="C49" s="228" t="s">
        <v>13257</v>
      </c>
      <c r="D49" s="208" t="s">
        <v>9275</v>
      </c>
      <c r="E49" s="369" t="s">
        <v>151</v>
      </c>
      <c r="F49" s="369" t="s">
        <v>158</v>
      </c>
      <c r="G49" s="369" t="s">
        <v>81</v>
      </c>
      <c r="H49" s="369">
        <v>1</v>
      </c>
      <c r="I49" s="369"/>
      <c r="J49" s="369"/>
      <c r="K49" s="369"/>
    </row>
    <row r="50" spans="1:11" ht="12.75" customHeight="1">
      <c r="A50" s="369"/>
      <c r="B50" s="369" t="s">
        <v>9265</v>
      </c>
      <c r="C50" s="228" t="s">
        <v>13258</v>
      </c>
      <c r="D50" s="208" t="s">
        <v>9277</v>
      </c>
      <c r="E50" s="369" t="s">
        <v>151</v>
      </c>
      <c r="F50" s="369" t="s">
        <v>158</v>
      </c>
      <c r="G50" s="369" t="s">
        <v>81</v>
      </c>
      <c r="H50" s="369">
        <v>1</v>
      </c>
      <c r="I50" s="369"/>
      <c r="J50" s="369"/>
      <c r="K50" s="369"/>
    </row>
    <row r="51" spans="1:11" ht="12.75" customHeight="1">
      <c r="A51" s="369"/>
      <c r="B51" s="369" t="s">
        <v>9265</v>
      </c>
      <c r="C51" s="228" t="s">
        <v>13259</v>
      </c>
      <c r="D51" s="208" t="s">
        <v>9279</v>
      </c>
      <c r="E51" s="369" t="s">
        <v>151</v>
      </c>
      <c r="F51" s="369" t="s">
        <v>158</v>
      </c>
      <c r="G51" s="369" t="s">
        <v>81</v>
      </c>
      <c r="H51" s="369">
        <v>1</v>
      </c>
      <c r="I51" s="369"/>
      <c r="J51" s="369"/>
      <c r="K51" s="369"/>
    </row>
    <row r="52" spans="1:11" ht="12.75" customHeight="1">
      <c r="A52" s="369"/>
      <c r="B52" s="369" t="s">
        <v>9265</v>
      </c>
      <c r="C52" s="228" t="s">
        <v>13260</v>
      </c>
      <c r="D52" s="208" t="s">
        <v>9281</v>
      </c>
      <c r="E52" s="369" t="s">
        <v>151</v>
      </c>
      <c r="F52" s="369" t="s">
        <v>158</v>
      </c>
      <c r="G52" s="369" t="s">
        <v>81</v>
      </c>
      <c r="H52" s="369">
        <v>1</v>
      </c>
      <c r="I52" s="369"/>
      <c r="J52" s="369"/>
      <c r="K52" s="369"/>
    </row>
    <row r="53" spans="1:11" ht="12.75" customHeight="1">
      <c r="A53" s="369"/>
      <c r="B53" s="369" t="s">
        <v>9265</v>
      </c>
      <c r="C53" s="228" t="s">
        <v>13261</v>
      </c>
      <c r="D53" s="208" t="s">
        <v>12453</v>
      </c>
      <c r="E53" s="369" t="s">
        <v>151</v>
      </c>
      <c r="F53" s="369" t="s">
        <v>158</v>
      </c>
      <c r="G53" s="369" t="s">
        <v>81</v>
      </c>
      <c r="H53" s="369">
        <v>2</v>
      </c>
      <c r="I53" s="369"/>
      <c r="J53" s="369"/>
      <c r="K53" s="369"/>
    </row>
    <row r="54" spans="1:11" ht="12.75" customHeight="1">
      <c r="A54" s="369"/>
      <c r="B54" s="369" t="s">
        <v>9265</v>
      </c>
      <c r="C54" s="228" t="s">
        <v>13262</v>
      </c>
      <c r="D54" s="208" t="s">
        <v>12455</v>
      </c>
      <c r="E54" s="369" t="s">
        <v>151</v>
      </c>
      <c r="F54" s="369" t="s">
        <v>158</v>
      </c>
      <c r="G54" s="369" t="s">
        <v>81</v>
      </c>
      <c r="H54" s="369">
        <v>1</v>
      </c>
      <c r="I54" s="369"/>
      <c r="J54" s="369"/>
      <c r="K54" s="369"/>
    </row>
    <row r="55" spans="1:11" ht="12.75" customHeight="1">
      <c r="A55" s="369"/>
      <c r="B55" s="369" t="s">
        <v>9265</v>
      </c>
      <c r="C55" s="228" t="s">
        <v>13263</v>
      </c>
      <c r="D55" s="208" t="s">
        <v>12457</v>
      </c>
      <c r="E55" s="369" t="s">
        <v>151</v>
      </c>
      <c r="F55" s="369" t="s">
        <v>158</v>
      </c>
      <c r="G55" s="369" t="s">
        <v>81</v>
      </c>
      <c r="H55" s="369">
        <v>2</v>
      </c>
      <c r="I55" s="369"/>
      <c r="J55" s="369"/>
      <c r="K55" s="369"/>
    </row>
    <row r="56" spans="1:11" ht="12.75" customHeight="1">
      <c r="A56" s="369"/>
      <c r="B56" s="369" t="s">
        <v>9265</v>
      </c>
      <c r="C56" s="228" t="s">
        <v>13264</v>
      </c>
      <c r="D56" s="208" t="s">
        <v>12459</v>
      </c>
      <c r="E56" s="369" t="s">
        <v>151</v>
      </c>
      <c r="F56" s="369" t="s">
        <v>158</v>
      </c>
      <c r="G56" s="369" t="s">
        <v>81</v>
      </c>
      <c r="H56" s="369">
        <v>1</v>
      </c>
      <c r="I56" s="369"/>
      <c r="J56" s="369"/>
      <c r="K56" s="369"/>
    </row>
    <row r="57" spans="1:11" ht="12.75" customHeight="1">
      <c r="A57" s="369"/>
      <c r="B57" s="369" t="s">
        <v>9265</v>
      </c>
      <c r="C57" s="228" t="s">
        <v>13265</v>
      </c>
      <c r="D57" s="208" t="s">
        <v>12461</v>
      </c>
      <c r="E57" s="369" t="s">
        <v>151</v>
      </c>
      <c r="F57" s="369" t="s">
        <v>158</v>
      </c>
      <c r="G57" s="369" t="s">
        <v>81</v>
      </c>
      <c r="H57" s="369">
        <v>2</v>
      </c>
      <c r="I57" s="369"/>
      <c r="J57" s="369"/>
      <c r="K57" s="369"/>
    </row>
    <row r="58" spans="1:11" ht="12.75" customHeight="1">
      <c r="A58" s="369"/>
      <c r="B58" s="369" t="s">
        <v>9265</v>
      </c>
      <c r="C58" s="228" t="s">
        <v>13266</v>
      </c>
      <c r="D58" s="208" t="s">
        <v>9293</v>
      </c>
      <c r="E58" s="369" t="s">
        <v>151</v>
      </c>
      <c r="F58" s="369" t="s">
        <v>158</v>
      </c>
      <c r="G58" s="369" t="s">
        <v>81</v>
      </c>
      <c r="H58" s="369">
        <v>1</v>
      </c>
      <c r="I58" s="369"/>
      <c r="J58" s="369"/>
      <c r="K58" s="369"/>
    </row>
    <row r="59" spans="1:11" ht="12.75" customHeight="1">
      <c r="A59" s="369"/>
      <c r="B59" s="369" t="s">
        <v>9265</v>
      </c>
      <c r="C59" s="228" t="s">
        <v>13267</v>
      </c>
      <c r="D59" s="208" t="s">
        <v>9295</v>
      </c>
      <c r="E59" s="369" t="s">
        <v>151</v>
      </c>
      <c r="F59" s="369" t="s">
        <v>158</v>
      </c>
      <c r="G59" s="369" t="s">
        <v>81</v>
      </c>
      <c r="H59" s="369">
        <v>1</v>
      </c>
      <c r="I59" s="369"/>
      <c r="J59" s="369"/>
      <c r="K59" s="369"/>
    </row>
    <row r="60" spans="1:11" ht="12.75" customHeight="1">
      <c r="A60" s="369"/>
      <c r="B60" s="369" t="s">
        <v>9265</v>
      </c>
      <c r="C60" s="228" t="s">
        <v>13268</v>
      </c>
      <c r="D60" s="208" t="s">
        <v>13218</v>
      </c>
      <c r="E60" s="369" t="s">
        <v>151</v>
      </c>
      <c r="F60" s="369" t="s">
        <v>158</v>
      </c>
      <c r="G60" s="369" t="s">
        <v>81</v>
      </c>
      <c r="H60" s="369">
        <v>1</v>
      </c>
      <c r="I60" s="369"/>
      <c r="J60" s="369"/>
      <c r="K60" s="369"/>
    </row>
    <row r="61" spans="1:11" ht="12.75" customHeight="1">
      <c r="A61" s="369"/>
      <c r="B61" s="369" t="s">
        <v>9265</v>
      </c>
      <c r="C61" s="228" t="s">
        <v>13269</v>
      </c>
      <c r="D61" s="208" t="s">
        <v>13220</v>
      </c>
      <c r="E61" s="369" t="s">
        <v>151</v>
      </c>
      <c r="F61" s="369" t="s">
        <v>158</v>
      </c>
      <c r="G61" s="369" t="s">
        <v>81</v>
      </c>
      <c r="H61" s="369">
        <v>3</v>
      </c>
      <c r="I61" s="369"/>
      <c r="J61" s="369"/>
      <c r="K61" s="369"/>
    </row>
    <row r="62" spans="1:11" ht="12.75" customHeight="1">
      <c r="A62" s="369"/>
      <c r="B62" s="369" t="s">
        <v>9265</v>
      </c>
      <c r="C62" s="228" t="s">
        <v>13270</v>
      </c>
      <c r="D62" s="205" t="s">
        <v>9301</v>
      </c>
      <c r="E62" s="369" t="s">
        <v>151</v>
      </c>
      <c r="F62" s="369" t="s">
        <v>158</v>
      </c>
      <c r="G62" s="369" t="s">
        <v>81</v>
      </c>
      <c r="H62" s="369">
        <v>1</v>
      </c>
      <c r="I62" s="369"/>
      <c r="J62" s="369"/>
      <c r="K62" s="369"/>
    </row>
    <row r="63" spans="1:11" ht="12.75" customHeight="1">
      <c r="A63" s="369"/>
      <c r="B63" s="369" t="s">
        <v>9265</v>
      </c>
      <c r="C63" s="228" t="s">
        <v>13271</v>
      </c>
      <c r="D63" s="208" t="s">
        <v>9303</v>
      </c>
      <c r="E63" s="369" t="s">
        <v>151</v>
      </c>
      <c r="F63" s="369" t="s">
        <v>158</v>
      </c>
      <c r="G63" s="369" t="s">
        <v>81</v>
      </c>
      <c r="H63" s="369">
        <v>1</v>
      </c>
      <c r="I63" s="369"/>
      <c r="J63" s="369"/>
      <c r="K63" s="369"/>
    </row>
    <row r="64" spans="1:11" ht="12.75" customHeight="1">
      <c r="A64" s="369"/>
      <c r="B64" s="369" t="s">
        <v>9265</v>
      </c>
      <c r="C64" s="228" t="s">
        <v>13272</v>
      </c>
      <c r="D64" s="208" t="s">
        <v>9305</v>
      </c>
      <c r="E64" s="369" t="s">
        <v>151</v>
      </c>
      <c r="F64" s="369" t="s">
        <v>158</v>
      </c>
      <c r="G64" s="369" t="s">
        <v>81</v>
      </c>
      <c r="H64" s="369">
        <v>1</v>
      </c>
      <c r="I64" s="369"/>
      <c r="J64" s="369"/>
      <c r="K64" s="369"/>
    </row>
    <row r="65" spans="1:11" ht="12.75" customHeight="1">
      <c r="A65" s="369"/>
      <c r="B65" s="369" t="s">
        <v>9265</v>
      </c>
      <c r="C65" s="228" t="s">
        <v>13273</v>
      </c>
      <c r="D65" s="208" t="s">
        <v>9307</v>
      </c>
      <c r="E65" s="369" t="s">
        <v>151</v>
      </c>
      <c r="F65" s="369" t="s">
        <v>158</v>
      </c>
      <c r="G65" s="369" t="s">
        <v>81</v>
      </c>
      <c r="H65" s="369">
        <v>1</v>
      </c>
      <c r="I65" s="369"/>
      <c r="J65" s="369"/>
      <c r="K65" s="369"/>
    </row>
    <row r="66" spans="1:11" ht="12.75" customHeight="1">
      <c r="A66" s="369"/>
      <c r="B66" s="369" t="s">
        <v>9265</v>
      </c>
      <c r="C66" s="228" t="s">
        <v>13274</v>
      </c>
      <c r="D66" s="208" t="s">
        <v>9309</v>
      </c>
      <c r="E66" s="369" t="s">
        <v>151</v>
      </c>
      <c r="F66" s="369" t="s">
        <v>158</v>
      </c>
      <c r="G66" s="369" t="s">
        <v>81</v>
      </c>
      <c r="H66" s="369">
        <v>2</v>
      </c>
      <c r="I66" s="369"/>
      <c r="J66" s="369"/>
      <c r="K66" s="369"/>
    </row>
    <row r="67" spans="1:11" ht="12.75" customHeight="1">
      <c r="A67" s="369"/>
      <c r="B67" s="369" t="s">
        <v>9265</v>
      </c>
      <c r="C67" s="228" t="s">
        <v>13275</v>
      </c>
      <c r="D67" s="208" t="s">
        <v>9311</v>
      </c>
      <c r="E67" s="369" t="s">
        <v>151</v>
      </c>
      <c r="F67" s="369" t="s">
        <v>158</v>
      </c>
      <c r="G67" s="369" t="s">
        <v>81</v>
      </c>
      <c r="H67" s="369">
        <v>2</v>
      </c>
      <c r="I67" s="369"/>
      <c r="J67" s="369"/>
      <c r="K67" s="369"/>
    </row>
    <row r="68" spans="1:11" ht="12.75" customHeight="1">
      <c r="A68" s="369"/>
      <c r="B68" s="369" t="s">
        <v>9265</v>
      </c>
      <c r="C68" s="228" t="s">
        <v>13276</v>
      </c>
      <c r="D68" s="208" t="s">
        <v>9313</v>
      </c>
      <c r="E68" s="369" t="s">
        <v>151</v>
      </c>
      <c r="F68" s="369" t="s">
        <v>158</v>
      </c>
      <c r="G68" s="369" t="s">
        <v>81</v>
      </c>
      <c r="H68" s="369">
        <v>2</v>
      </c>
      <c r="I68" s="369"/>
      <c r="J68" s="369"/>
      <c r="K68" s="369"/>
    </row>
    <row r="69" spans="1:11" ht="12.75" customHeight="1">
      <c r="A69" s="369"/>
      <c r="B69" s="369" t="s">
        <v>9265</v>
      </c>
      <c r="C69" s="228" t="s">
        <v>13277</v>
      </c>
      <c r="D69" s="208" t="s">
        <v>9315</v>
      </c>
      <c r="E69" s="369" t="s">
        <v>151</v>
      </c>
      <c r="F69" s="369" t="s">
        <v>158</v>
      </c>
      <c r="G69" s="369" t="s">
        <v>81</v>
      </c>
      <c r="H69" s="369">
        <v>2</v>
      </c>
      <c r="I69" s="369"/>
      <c r="J69" s="369"/>
      <c r="K69" s="369"/>
    </row>
    <row r="70" spans="1:11" ht="12.75" customHeight="1">
      <c r="A70" s="369"/>
      <c r="B70" s="369" t="s">
        <v>9265</v>
      </c>
      <c r="C70" s="228" t="s">
        <v>13278</v>
      </c>
      <c r="D70" s="208" t="s">
        <v>13230</v>
      </c>
      <c r="E70" s="369" t="s">
        <v>151</v>
      </c>
      <c r="F70" s="369" t="s">
        <v>158</v>
      </c>
      <c r="G70" s="369" t="s">
        <v>81</v>
      </c>
      <c r="H70" s="369">
        <v>2</v>
      </c>
      <c r="I70" s="369"/>
      <c r="J70" s="369"/>
      <c r="K70" s="369"/>
    </row>
    <row r="71" spans="1:11" ht="12.75" customHeight="1">
      <c r="A71" s="369"/>
      <c r="B71" s="369" t="s">
        <v>9265</v>
      </c>
      <c r="C71" s="228" t="s">
        <v>13279</v>
      </c>
      <c r="D71" s="208" t="s">
        <v>13232</v>
      </c>
      <c r="E71" s="369" t="s">
        <v>151</v>
      </c>
      <c r="F71" s="369" t="s">
        <v>158</v>
      </c>
      <c r="G71" s="369" t="s">
        <v>81</v>
      </c>
      <c r="H71" s="369">
        <v>2</v>
      </c>
      <c r="I71" s="369"/>
      <c r="J71" s="369"/>
      <c r="K71" s="369"/>
    </row>
    <row r="72" spans="1:11" ht="12.75" customHeight="1">
      <c r="A72" s="369"/>
      <c r="B72" s="369" t="s">
        <v>9265</v>
      </c>
      <c r="C72" s="228" t="s">
        <v>13280</v>
      </c>
      <c r="D72" s="208" t="s">
        <v>9321</v>
      </c>
      <c r="E72" s="369" t="s">
        <v>151</v>
      </c>
      <c r="F72" s="369" t="s">
        <v>158</v>
      </c>
      <c r="G72" s="369" t="s">
        <v>81</v>
      </c>
      <c r="H72" s="369">
        <v>1</v>
      </c>
      <c r="I72" s="369"/>
      <c r="J72" s="369"/>
      <c r="K72" s="369"/>
    </row>
    <row r="73" spans="1:11" ht="12.75" customHeight="1">
      <c r="A73" s="369"/>
      <c r="B73" s="369" t="s">
        <v>9265</v>
      </c>
      <c r="C73" s="228" t="s">
        <v>13281</v>
      </c>
      <c r="D73" s="208" t="s">
        <v>9323</v>
      </c>
      <c r="E73" s="369" t="s">
        <v>151</v>
      </c>
      <c r="F73" s="369" t="s">
        <v>158</v>
      </c>
      <c r="G73" s="369" t="s">
        <v>81</v>
      </c>
      <c r="H73" s="369">
        <v>1</v>
      </c>
      <c r="I73" s="369"/>
      <c r="J73" s="369"/>
      <c r="K73" s="369"/>
    </row>
    <row r="74" spans="1:11" ht="12.75" customHeight="1">
      <c r="A74" s="369"/>
      <c r="B74" s="369" t="s">
        <v>9265</v>
      </c>
      <c r="C74" s="228" t="s">
        <v>13282</v>
      </c>
      <c r="D74" s="208" t="s">
        <v>9325</v>
      </c>
      <c r="E74" s="369" t="s">
        <v>151</v>
      </c>
      <c r="F74" s="369" t="s">
        <v>158</v>
      </c>
      <c r="G74" s="369" t="s">
        <v>81</v>
      </c>
      <c r="H74" s="369">
        <v>2</v>
      </c>
      <c r="I74" s="369"/>
      <c r="J74" s="369"/>
      <c r="K74" s="369"/>
    </row>
    <row r="75" spans="1:11" ht="12.75" customHeight="1">
      <c r="A75" s="369"/>
      <c r="B75" s="369" t="s">
        <v>9265</v>
      </c>
      <c r="C75" s="228" t="s">
        <v>13283</v>
      </c>
      <c r="D75" s="208" t="s">
        <v>9327</v>
      </c>
      <c r="E75" s="369" t="s">
        <v>151</v>
      </c>
      <c r="F75" s="369" t="s">
        <v>158</v>
      </c>
      <c r="G75" s="369" t="s">
        <v>81</v>
      </c>
      <c r="H75" s="369">
        <v>2</v>
      </c>
      <c r="I75" s="369"/>
      <c r="J75" s="369"/>
      <c r="K75" s="369"/>
    </row>
    <row r="76" spans="1:11" ht="12.75" customHeight="1">
      <c r="A76" s="369"/>
      <c r="B76" s="369" t="s">
        <v>9265</v>
      </c>
      <c r="C76" s="228" t="s">
        <v>13284</v>
      </c>
      <c r="D76" s="208" t="s">
        <v>9329</v>
      </c>
      <c r="E76" s="369" t="s">
        <v>151</v>
      </c>
      <c r="F76" s="369" t="s">
        <v>158</v>
      </c>
      <c r="G76" s="369" t="s">
        <v>81</v>
      </c>
      <c r="H76" s="369">
        <v>2</v>
      </c>
      <c r="I76" s="369"/>
      <c r="J76" s="369"/>
      <c r="K76" s="369"/>
    </row>
    <row r="77" spans="1:11" ht="12.75" customHeight="1">
      <c r="A77" s="369"/>
      <c r="B77" s="369" t="s">
        <v>9265</v>
      </c>
      <c r="C77" s="228" t="s">
        <v>13285</v>
      </c>
      <c r="D77" s="208" t="s">
        <v>9331</v>
      </c>
      <c r="E77" s="369" t="s">
        <v>151</v>
      </c>
      <c r="F77" s="369" t="s">
        <v>158</v>
      </c>
      <c r="G77" s="369" t="s">
        <v>81</v>
      </c>
      <c r="H77" s="369">
        <v>2</v>
      </c>
      <c r="I77" s="369"/>
      <c r="J77" s="369"/>
      <c r="K77" s="369"/>
    </row>
    <row r="78" spans="1:11" ht="12.75" customHeight="1">
      <c r="A78" s="369"/>
      <c r="B78" s="369" t="s">
        <v>9265</v>
      </c>
      <c r="C78" s="228" t="s">
        <v>13286</v>
      </c>
      <c r="D78" s="208" t="s">
        <v>9333</v>
      </c>
      <c r="E78" s="369" t="s">
        <v>151</v>
      </c>
      <c r="F78" s="369" t="s">
        <v>158</v>
      </c>
      <c r="G78" s="369" t="s">
        <v>81</v>
      </c>
      <c r="H78" s="369">
        <v>2</v>
      </c>
      <c r="I78" s="369"/>
      <c r="J78" s="369"/>
      <c r="K78" s="369"/>
    </row>
    <row r="79" spans="1:11" ht="12.75" customHeight="1">
      <c r="A79" s="369"/>
      <c r="B79" s="369" t="s">
        <v>9265</v>
      </c>
      <c r="C79" s="228" t="s">
        <v>13287</v>
      </c>
      <c r="D79" s="208" t="s">
        <v>9335</v>
      </c>
      <c r="E79" s="369" t="s">
        <v>151</v>
      </c>
      <c r="F79" s="369" t="s">
        <v>158</v>
      </c>
      <c r="G79" s="369" t="s">
        <v>81</v>
      </c>
      <c r="H79" s="369">
        <v>2</v>
      </c>
      <c r="I79" s="369"/>
      <c r="J79" s="369"/>
      <c r="K79" s="369"/>
    </row>
    <row r="80" spans="1:11" ht="12.75" customHeight="1">
      <c r="A80" s="369"/>
      <c r="B80" s="369" t="s">
        <v>9265</v>
      </c>
      <c r="C80" s="228" t="s">
        <v>13288</v>
      </c>
      <c r="D80" s="208" t="s">
        <v>9337</v>
      </c>
      <c r="E80" s="369" t="s">
        <v>151</v>
      </c>
      <c r="F80" s="369" t="s">
        <v>158</v>
      </c>
      <c r="G80" s="369" t="s">
        <v>81</v>
      </c>
      <c r="H80" s="369">
        <v>2</v>
      </c>
      <c r="I80" s="369"/>
      <c r="J80" s="369"/>
      <c r="K80" s="369"/>
    </row>
    <row r="81" spans="1:11" ht="12.75" customHeight="1">
      <c r="A81" s="369"/>
      <c r="B81" s="369" t="s">
        <v>9265</v>
      </c>
      <c r="C81" s="228" t="s">
        <v>13289</v>
      </c>
      <c r="D81" s="208" t="s">
        <v>9339</v>
      </c>
      <c r="E81" s="369" t="s">
        <v>151</v>
      </c>
      <c r="F81" s="369" t="s">
        <v>158</v>
      </c>
      <c r="G81" s="369" t="s">
        <v>81</v>
      </c>
      <c r="H81" s="369">
        <v>2</v>
      </c>
      <c r="I81" s="369"/>
      <c r="J81" s="369"/>
      <c r="K81" s="369"/>
    </row>
    <row r="82" spans="1:11" ht="12.75" customHeight="1">
      <c r="A82" s="369"/>
      <c r="B82" s="369" t="s">
        <v>9265</v>
      </c>
      <c r="C82" s="228" t="s">
        <v>13290</v>
      </c>
      <c r="D82" s="208" t="s">
        <v>9341</v>
      </c>
      <c r="E82" s="369" t="s">
        <v>151</v>
      </c>
      <c r="F82" s="369" t="s">
        <v>158</v>
      </c>
      <c r="G82" s="369" t="s">
        <v>81</v>
      </c>
      <c r="H82" s="369">
        <v>1</v>
      </c>
      <c r="I82" s="369"/>
      <c r="J82" s="369"/>
      <c r="K82" s="369"/>
    </row>
    <row r="83" spans="1:11" ht="12.75" customHeight="1">
      <c r="A83" s="369"/>
      <c r="B83" s="369" t="s">
        <v>9265</v>
      </c>
      <c r="C83" s="228" t="s">
        <v>13291</v>
      </c>
      <c r="D83" s="208" t="s">
        <v>9343</v>
      </c>
      <c r="E83" s="369" t="s">
        <v>151</v>
      </c>
      <c r="F83" s="369" t="s">
        <v>158</v>
      </c>
      <c r="G83" s="369" t="s">
        <v>81</v>
      </c>
      <c r="H83" s="369">
        <v>1</v>
      </c>
      <c r="I83" s="369"/>
      <c r="J83" s="369"/>
      <c r="K83" s="369"/>
    </row>
    <row r="84" spans="1:11" ht="12.75" customHeight="1">
      <c r="A84" s="369"/>
      <c r="B84" s="369" t="s">
        <v>9265</v>
      </c>
      <c r="C84" s="228" t="s">
        <v>13292</v>
      </c>
      <c r="D84" s="208" t="s">
        <v>9345</v>
      </c>
      <c r="E84" s="369" t="s">
        <v>151</v>
      </c>
      <c r="F84" s="369" t="s">
        <v>158</v>
      </c>
      <c r="G84" s="369" t="s">
        <v>81</v>
      </c>
      <c r="H84" s="369">
        <v>1</v>
      </c>
      <c r="I84" s="369"/>
      <c r="J84" s="369"/>
      <c r="K84" s="369"/>
    </row>
    <row r="85" spans="1:11" ht="12.75" customHeight="1">
      <c r="A85" s="369"/>
      <c r="B85" s="369" t="s">
        <v>9265</v>
      </c>
      <c r="C85" s="228" t="s">
        <v>13293</v>
      </c>
      <c r="D85" s="208" t="s">
        <v>9347</v>
      </c>
      <c r="E85" s="369" t="s">
        <v>151</v>
      </c>
      <c r="F85" s="369" t="s">
        <v>158</v>
      </c>
      <c r="G85" s="369" t="s">
        <v>81</v>
      </c>
      <c r="H85" s="369">
        <v>1</v>
      </c>
      <c r="I85" s="369"/>
      <c r="J85" s="369"/>
      <c r="K85" s="369"/>
    </row>
    <row r="86" spans="1:11" ht="12.75" customHeight="1">
      <c r="A86" s="369"/>
      <c r="B86" s="369" t="s">
        <v>9265</v>
      </c>
      <c r="C86" s="228" t="s">
        <v>13294</v>
      </c>
      <c r="D86" s="208" t="s">
        <v>9349</v>
      </c>
      <c r="E86" s="369" t="s">
        <v>151</v>
      </c>
      <c r="F86" s="369" t="s">
        <v>158</v>
      </c>
      <c r="G86" s="369" t="s">
        <v>81</v>
      </c>
      <c r="H86" s="369">
        <v>1</v>
      </c>
      <c r="I86" s="369"/>
      <c r="J86" s="369"/>
      <c r="K86" s="369"/>
    </row>
    <row r="87" spans="1:11" ht="12.75" customHeight="1">
      <c r="A87" s="369"/>
      <c r="B87" s="369" t="s">
        <v>9265</v>
      </c>
      <c r="C87" s="228" t="s">
        <v>13295</v>
      </c>
      <c r="D87" s="393" t="s">
        <v>9353</v>
      </c>
      <c r="E87" s="369" t="s">
        <v>151</v>
      </c>
      <c r="F87" s="369" t="s">
        <v>158</v>
      </c>
      <c r="G87" s="369" t="s">
        <v>81</v>
      </c>
      <c r="H87" s="369">
        <v>1</v>
      </c>
      <c r="I87" s="369"/>
      <c r="J87" s="369"/>
      <c r="K87" s="369"/>
    </row>
    <row r="88" spans="1:11" ht="12.75" customHeight="1">
      <c r="A88" s="369"/>
      <c r="B88" s="369" t="s">
        <v>9265</v>
      </c>
      <c r="C88" s="228" t="s">
        <v>13296</v>
      </c>
      <c r="D88" s="208" t="s">
        <v>9355</v>
      </c>
      <c r="E88" s="369" t="s">
        <v>151</v>
      </c>
      <c r="F88" s="369" t="s">
        <v>158</v>
      </c>
      <c r="G88" s="369" t="s">
        <v>81</v>
      </c>
      <c r="H88" s="369">
        <v>1</v>
      </c>
      <c r="I88" s="369"/>
      <c r="J88" s="369"/>
      <c r="K88" s="369"/>
    </row>
    <row r="89" spans="1:11" ht="12.75" customHeight="1">
      <c r="A89" s="369"/>
      <c r="B89" s="369" t="s">
        <v>9265</v>
      </c>
      <c r="C89" s="228" t="s">
        <v>13297</v>
      </c>
      <c r="D89" s="208" t="s">
        <v>9357</v>
      </c>
      <c r="E89" s="369" t="s">
        <v>151</v>
      </c>
      <c r="F89" s="369" t="s">
        <v>158</v>
      </c>
      <c r="G89" s="369" t="s">
        <v>81</v>
      </c>
      <c r="H89" s="369">
        <v>1</v>
      </c>
      <c r="I89" s="369"/>
      <c r="J89" s="369"/>
      <c r="K89" s="369"/>
    </row>
    <row r="90" spans="1:11" ht="12.75" customHeight="1">
      <c r="A90" s="369"/>
      <c r="B90" s="369" t="s">
        <v>9265</v>
      </c>
      <c r="C90" s="228" t="s">
        <v>13298</v>
      </c>
      <c r="D90" s="208" t="s">
        <v>9359</v>
      </c>
      <c r="E90" s="369" t="s">
        <v>151</v>
      </c>
      <c r="F90" s="369" t="s">
        <v>158</v>
      </c>
      <c r="G90" s="369" t="s">
        <v>81</v>
      </c>
      <c r="H90" s="369">
        <v>1</v>
      </c>
      <c r="I90" s="369"/>
      <c r="J90" s="369"/>
      <c r="K90" s="369"/>
    </row>
    <row r="91" spans="1:11" ht="12.75" customHeight="1">
      <c r="A91" s="369"/>
      <c r="B91" s="369" t="s">
        <v>9265</v>
      </c>
      <c r="C91" s="228" t="s">
        <v>13299</v>
      </c>
      <c r="D91" s="208" t="s">
        <v>9361</v>
      </c>
      <c r="E91" s="369" t="s">
        <v>151</v>
      </c>
      <c r="F91" s="369" t="s">
        <v>158</v>
      </c>
      <c r="G91" s="369" t="s">
        <v>81</v>
      </c>
      <c r="H91" s="369">
        <v>1</v>
      </c>
      <c r="I91" s="369"/>
      <c r="J91" s="369"/>
      <c r="K91" s="369"/>
    </row>
    <row r="92" spans="1:11" ht="12.75" customHeight="1">
      <c r="A92" s="369"/>
      <c r="B92" s="369" t="s">
        <v>9265</v>
      </c>
      <c r="C92" s="228" t="s">
        <v>13300</v>
      </c>
      <c r="D92" s="208" t="s">
        <v>9363</v>
      </c>
      <c r="E92" s="369" t="s">
        <v>151</v>
      </c>
      <c r="F92" s="369" t="s">
        <v>158</v>
      </c>
      <c r="G92" s="369" t="s">
        <v>81</v>
      </c>
      <c r="H92" s="369">
        <v>1</v>
      </c>
      <c r="I92" s="369"/>
      <c r="J92" s="369"/>
      <c r="K92" s="369"/>
    </row>
    <row r="93" spans="1:11" ht="12.75" customHeight="1">
      <c r="A93" s="369"/>
      <c r="B93" s="369" t="s">
        <v>9265</v>
      </c>
      <c r="C93" s="228" t="s">
        <v>13301</v>
      </c>
      <c r="D93" s="208" t="s">
        <v>9365</v>
      </c>
      <c r="E93" s="369" t="s">
        <v>151</v>
      </c>
      <c r="F93" s="369" t="s">
        <v>158</v>
      </c>
      <c r="G93" s="369" t="s">
        <v>81</v>
      </c>
      <c r="H93" s="369">
        <v>1</v>
      </c>
      <c r="I93" s="369"/>
      <c r="J93" s="369"/>
      <c r="K93" s="369"/>
    </row>
    <row r="94" spans="1:11" ht="12.75" customHeight="1">
      <c r="A94" s="369"/>
      <c r="B94" s="369" t="s">
        <v>9265</v>
      </c>
      <c r="C94" s="228" t="s">
        <v>13302</v>
      </c>
      <c r="D94" s="208" t="s">
        <v>9367</v>
      </c>
      <c r="E94" s="369" t="s">
        <v>151</v>
      </c>
      <c r="F94" s="369" t="s">
        <v>158</v>
      </c>
      <c r="G94" s="369" t="s">
        <v>81</v>
      </c>
      <c r="H94" s="369">
        <v>1</v>
      </c>
      <c r="I94" s="369"/>
      <c r="J94" s="369"/>
      <c r="K94" s="369"/>
    </row>
    <row r="95" spans="1:11" ht="12.75" customHeight="1">
      <c r="A95" s="369"/>
      <c r="B95" s="369" t="s">
        <v>9265</v>
      </c>
      <c r="C95" s="228" t="s">
        <v>13303</v>
      </c>
      <c r="D95" s="208" t="s">
        <v>9369</v>
      </c>
      <c r="E95" s="369" t="s">
        <v>151</v>
      </c>
      <c r="F95" s="369" t="s">
        <v>158</v>
      </c>
      <c r="G95" s="369" t="s">
        <v>81</v>
      </c>
      <c r="H95" s="369">
        <v>1</v>
      </c>
      <c r="I95" s="369"/>
      <c r="J95" s="369"/>
      <c r="K95" s="369"/>
    </row>
    <row r="96" spans="1:11" ht="12.75" customHeight="1">
      <c r="A96" s="369"/>
      <c r="B96" s="369" t="s">
        <v>9265</v>
      </c>
      <c r="C96" s="228" t="s">
        <v>13304</v>
      </c>
      <c r="D96" s="208" t="s">
        <v>11505</v>
      </c>
      <c r="E96" s="369" t="s">
        <v>150</v>
      </c>
      <c r="F96" s="369" t="s">
        <v>158</v>
      </c>
      <c r="G96" s="369" t="s">
        <v>81</v>
      </c>
      <c r="H96" s="369">
        <v>1</v>
      </c>
      <c r="I96" s="369"/>
      <c r="J96" s="369"/>
      <c r="K96" s="369"/>
    </row>
    <row r="97" spans="1:11" ht="12.75" customHeight="1">
      <c r="A97" s="369"/>
      <c r="B97" s="369" t="s">
        <v>9265</v>
      </c>
      <c r="C97" s="228" t="s">
        <v>13305</v>
      </c>
      <c r="D97" s="208" t="s">
        <v>11507</v>
      </c>
      <c r="E97" s="369" t="s">
        <v>150</v>
      </c>
      <c r="F97" s="369" t="s">
        <v>158</v>
      </c>
      <c r="G97" s="369" t="s">
        <v>81</v>
      </c>
      <c r="H97" s="369">
        <v>1</v>
      </c>
      <c r="I97" s="369"/>
      <c r="J97" s="369"/>
      <c r="K97" s="369"/>
    </row>
    <row r="98" spans="1:11" ht="12.75" customHeight="1">
      <c r="A98" s="369"/>
      <c r="B98" s="369" t="s">
        <v>9265</v>
      </c>
      <c r="C98" s="228" t="s">
        <v>13306</v>
      </c>
      <c r="D98" s="208" t="s">
        <v>11509</v>
      </c>
      <c r="E98" s="369" t="s">
        <v>150</v>
      </c>
      <c r="F98" s="369" t="s">
        <v>158</v>
      </c>
      <c r="G98" s="369" t="s">
        <v>81</v>
      </c>
      <c r="H98" s="369">
        <v>1</v>
      </c>
      <c r="I98" s="369"/>
      <c r="J98" s="369"/>
      <c r="K98" s="369"/>
    </row>
    <row r="99" spans="1:11" ht="12.75" customHeight="1">
      <c r="A99" s="369"/>
      <c r="B99" s="369" t="s">
        <v>9265</v>
      </c>
      <c r="C99" s="228" t="s">
        <v>13307</v>
      </c>
      <c r="D99" s="208" t="s">
        <v>13308</v>
      </c>
      <c r="E99" s="369" t="s">
        <v>150</v>
      </c>
      <c r="F99" s="369" t="s">
        <v>158</v>
      </c>
      <c r="G99" s="369" t="s">
        <v>81</v>
      </c>
      <c r="H99" s="369">
        <v>3</v>
      </c>
      <c r="I99" s="369"/>
      <c r="J99" s="369"/>
      <c r="K99" s="369"/>
    </row>
    <row r="100" spans="1:11" ht="12.75" customHeight="1">
      <c r="A100" s="369"/>
      <c r="B100" s="369" t="s">
        <v>9265</v>
      </c>
      <c r="C100" s="228" t="s">
        <v>13309</v>
      </c>
      <c r="D100" s="208" t="s">
        <v>11513</v>
      </c>
      <c r="E100" s="369" t="s">
        <v>150</v>
      </c>
      <c r="F100" s="369" t="s">
        <v>158</v>
      </c>
      <c r="G100" s="369" t="s">
        <v>81</v>
      </c>
      <c r="H100" s="369">
        <v>1</v>
      </c>
      <c r="I100" s="369"/>
      <c r="J100" s="369"/>
      <c r="K100" s="369"/>
    </row>
    <row r="101" spans="1:11" ht="12.75" customHeight="1">
      <c r="A101" s="369"/>
      <c r="B101" s="369" t="s">
        <v>9265</v>
      </c>
      <c r="C101" s="228" t="s">
        <v>13310</v>
      </c>
      <c r="D101" s="208" t="s">
        <v>11515</v>
      </c>
      <c r="E101" s="369" t="s">
        <v>150</v>
      </c>
      <c r="F101" s="369" t="s">
        <v>158</v>
      </c>
      <c r="G101" s="369" t="s">
        <v>81</v>
      </c>
      <c r="H101" s="369">
        <v>2</v>
      </c>
      <c r="I101" s="369"/>
      <c r="J101" s="369"/>
      <c r="K101" s="369"/>
    </row>
    <row r="102" spans="1:11" ht="12.75" customHeight="1">
      <c r="A102" s="369"/>
      <c r="B102" s="369" t="s">
        <v>9265</v>
      </c>
      <c r="C102" s="228" t="s">
        <v>13311</v>
      </c>
      <c r="D102" s="208" t="s">
        <v>11517</v>
      </c>
      <c r="E102" s="369" t="s">
        <v>150</v>
      </c>
      <c r="F102" s="369" t="s">
        <v>158</v>
      </c>
      <c r="G102" s="369" t="s">
        <v>81</v>
      </c>
      <c r="H102" s="369">
        <v>2</v>
      </c>
      <c r="I102" s="369"/>
      <c r="J102" s="369"/>
      <c r="K102" s="369"/>
    </row>
    <row r="103" spans="1:11" ht="12.75" customHeight="1">
      <c r="A103" s="369"/>
      <c r="B103" s="369" t="s">
        <v>9265</v>
      </c>
      <c r="C103" s="228" t="s">
        <v>13312</v>
      </c>
      <c r="D103" s="208" t="s">
        <v>11519</v>
      </c>
      <c r="E103" s="369" t="s">
        <v>150</v>
      </c>
      <c r="F103" s="369" t="s">
        <v>158</v>
      </c>
      <c r="G103" s="369" t="s">
        <v>81</v>
      </c>
      <c r="H103" s="369">
        <v>2</v>
      </c>
      <c r="I103" s="369"/>
      <c r="J103" s="369"/>
      <c r="K103" s="369"/>
    </row>
    <row r="104" spans="1:11" ht="12.75" customHeight="1">
      <c r="A104" s="369"/>
      <c r="B104" s="369" t="s">
        <v>9265</v>
      </c>
      <c r="C104" s="228" t="s">
        <v>13313</v>
      </c>
      <c r="D104" s="208" t="s">
        <v>11521</v>
      </c>
      <c r="E104" s="369" t="s">
        <v>150</v>
      </c>
      <c r="F104" s="369" t="s">
        <v>158</v>
      </c>
      <c r="G104" s="369" t="s">
        <v>81</v>
      </c>
      <c r="H104" s="369">
        <v>2</v>
      </c>
      <c r="I104" s="369"/>
      <c r="J104" s="369"/>
      <c r="K104" s="369"/>
    </row>
    <row r="105" spans="1:11" ht="12.75" customHeight="1">
      <c r="A105" s="369"/>
      <c r="B105" s="369" t="s">
        <v>9265</v>
      </c>
      <c r="C105" s="228" t="s">
        <v>13314</v>
      </c>
      <c r="D105" s="208" t="s">
        <v>11523</v>
      </c>
      <c r="E105" s="369" t="s">
        <v>150</v>
      </c>
      <c r="F105" s="369" t="s">
        <v>158</v>
      </c>
      <c r="G105" s="369" t="s">
        <v>81</v>
      </c>
      <c r="H105" s="369">
        <v>2</v>
      </c>
      <c r="I105" s="369"/>
      <c r="J105" s="369"/>
      <c r="K105" s="369"/>
    </row>
    <row r="106" spans="1:11" ht="12.75" customHeight="1">
      <c r="A106" s="369"/>
      <c r="B106" s="369" t="s">
        <v>9265</v>
      </c>
      <c r="C106" s="228" t="s">
        <v>13315</v>
      </c>
      <c r="D106" s="208" t="s">
        <v>11525</v>
      </c>
      <c r="E106" s="369" t="s">
        <v>150</v>
      </c>
      <c r="F106" s="369" t="s">
        <v>158</v>
      </c>
      <c r="G106" s="369" t="s">
        <v>81</v>
      </c>
      <c r="H106" s="369">
        <v>2</v>
      </c>
      <c r="I106" s="369"/>
      <c r="J106" s="369"/>
      <c r="K106" s="369"/>
    </row>
    <row r="107" spans="1:11" ht="12.75" customHeight="1">
      <c r="A107" s="369"/>
      <c r="B107" s="369" t="s">
        <v>9265</v>
      </c>
      <c r="C107" s="228" t="s">
        <v>13316</v>
      </c>
      <c r="D107" s="208" t="s">
        <v>11527</v>
      </c>
      <c r="E107" s="369" t="s">
        <v>150</v>
      </c>
      <c r="F107" s="369" t="s">
        <v>158</v>
      </c>
      <c r="G107" s="369" t="s">
        <v>81</v>
      </c>
      <c r="H107" s="369">
        <v>1</v>
      </c>
      <c r="I107" s="369"/>
      <c r="J107" s="369"/>
      <c r="K107" s="369"/>
    </row>
    <row r="108" spans="1:11" ht="12.75" customHeight="1">
      <c r="A108" s="369"/>
      <c r="B108" s="369" t="s">
        <v>9265</v>
      </c>
      <c r="C108" s="228" t="s">
        <v>13317</v>
      </c>
      <c r="D108" s="208" t="s">
        <v>11529</v>
      </c>
      <c r="E108" s="369" t="s">
        <v>150</v>
      </c>
      <c r="F108" s="369" t="s">
        <v>158</v>
      </c>
      <c r="G108" s="369" t="s">
        <v>81</v>
      </c>
      <c r="H108" s="369">
        <v>2</v>
      </c>
      <c r="I108" s="369"/>
      <c r="J108" s="369"/>
      <c r="K108" s="369"/>
    </row>
    <row r="109" spans="1:11" ht="12.75" customHeight="1">
      <c r="A109" s="369"/>
      <c r="B109" s="369" t="s">
        <v>9265</v>
      </c>
      <c r="C109" s="228" t="s">
        <v>13318</v>
      </c>
      <c r="D109" s="208" t="s">
        <v>11531</v>
      </c>
      <c r="E109" s="369" t="s">
        <v>150</v>
      </c>
      <c r="F109" s="369" t="s">
        <v>158</v>
      </c>
      <c r="G109" s="369" t="s">
        <v>81</v>
      </c>
      <c r="H109" s="369">
        <v>2</v>
      </c>
      <c r="I109" s="369"/>
      <c r="J109" s="369"/>
      <c r="K109" s="369"/>
    </row>
    <row r="110" spans="1:11" ht="12.75" customHeight="1">
      <c r="A110" s="369"/>
      <c r="B110" s="369" t="s">
        <v>9265</v>
      </c>
      <c r="C110" s="228" t="s">
        <v>13319</v>
      </c>
      <c r="D110" s="208" t="s">
        <v>11533</v>
      </c>
      <c r="E110" s="369" t="s">
        <v>150</v>
      </c>
      <c r="F110" s="369" t="s">
        <v>158</v>
      </c>
      <c r="G110" s="369" t="s">
        <v>81</v>
      </c>
      <c r="H110" s="369">
        <v>2</v>
      </c>
      <c r="I110" s="369"/>
      <c r="J110" s="369"/>
      <c r="K110" s="369"/>
    </row>
    <row r="111" spans="1:11" ht="12.75" customHeight="1">
      <c r="A111" s="369"/>
      <c r="B111" s="369" t="s">
        <v>9265</v>
      </c>
      <c r="C111" s="228" t="s">
        <v>13320</v>
      </c>
      <c r="D111" s="208" t="s">
        <v>11535</v>
      </c>
      <c r="E111" s="369" t="s">
        <v>150</v>
      </c>
      <c r="F111" s="369" t="s">
        <v>158</v>
      </c>
      <c r="G111" s="369" t="s">
        <v>81</v>
      </c>
      <c r="H111" s="369">
        <v>2</v>
      </c>
      <c r="I111" s="369"/>
      <c r="J111" s="369"/>
      <c r="K111" s="369"/>
    </row>
    <row r="112" spans="1:11" ht="12.75" customHeight="1">
      <c r="A112" s="369"/>
      <c r="B112" s="369" t="s">
        <v>9265</v>
      </c>
      <c r="C112" s="228" t="s">
        <v>13321</v>
      </c>
      <c r="D112" s="208" t="s">
        <v>11537</v>
      </c>
      <c r="E112" s="369" t="s">
        <v>150</v>
      </c>
      <c r="F112" s="369" t="s">
        <v>158</v>
      </c>
      <c r="G112" s="369" t="s">
        <v>81</v>
      </c>
      <c r="H112" s="369">
        <v>2</v>
      </c>
      <c r="I112" s="369"/>
      <c r="J112" s="369"/>
      <c r="K112" s="369"/>
    </row>
    <row r="113" spans="1:11" ht="12.75" customHeight="1">
      <c r="A113" s="369"/>
      <c r="B113" s="369" t="s">
        <v>9265</v>
      </c>
      <c r="C113" s="228" t="s">
        <v>13322</v>
      </c>
      <c r="D113" s="208" t="s">
        <v>11539</v>
      </c>
      <c r="E113" s="369" t="s">
        <v>150</v>
      </c>
      <c r="F113" s="369" t="s">
        <v>158</v>
      </c>
      <c r="G113" s="369" t="s">
        <v>81</v>
      </c>
      <c r="H113" s="369">
        <v>2</v>
      </c>
      <c r="I113" s="369"/>
      <c r="J113" s="369"/>
      <c r="K113" s="369"/>
    </row>
    <row r="114" spans="1:11" s="441" customFormat="1" ht="12.75" customHeight="1">
      <c r="A114" s="438"/>
      <c r="B114" s="438" t="s">
        <v>9265</v>
      </c>
      <c r="C114" s="439" t="s">
        <v>13323</v>
      </c>
      <c r="D114" s="440" t="s">
        <v>11541</v>
      </c>
      <c r="E114" s="438" t="s">
        <v>150</v>
      </c>
      <c r="F114" s="438" t="s">
        <v>158</v>
      </c>
      <c r="G114" s="438" t="s">
        <v>81</v>
      </c>
      <c r="H114" s="438">
        <v>0</v>
      </c>
      <c r="I114" s="438"/>
      <c r="J114" s="438"/>
      <c r="K114" s="438"/>
    </row>
    <row r="115" spans="1:11" ht="12.75" customHeight="1">
      <c r="A115" s="369"/>
      <c r="B115" s="369" t="s">
        <v>9265</v>
      </c>
      <c r="C115" s="228" t="s">
        <v>13324</v>
      </c>
      <c r="D115" s="208" t="s">
        <v>11543</v>
      </c>
      <c r="E115" s="369" t="s">
        <v>150</v>
      </c>
      <c r="F115" s="369" t="s">
        <v>158</v>
      </c>
      <c r="G115" s="369" t="s">
        <v>81</v>
      </c>
      <c r="H115" s="369">
        <v>2</v>
      </c>
      <c r="I115" s="369"/>
      <c r="J115" s="369"/>
      <c r="K115" s="369"/>
    </row>
    <row r="116" spans="1:11" ht="12.75" customHeight="1">
      <c r="A116" s="369"/>
      <c r="B116" s="369" t="s">
        <v>9265</v>
      </c>
      <c r="C116" s="228" t="s">
        <v>13325</v>
      </c>
      <c r="D116" s="208" t="s">
        <v>9321</v>
      </c>
      <c r="E116" s="369" t="s">
        <v>150</v>
      </c>
      <c r="F116" s="369" t="s">
        <v>158</v>
      </c>
      <c r="G116" s="369" t="s">
        <v>81</v>
      </c>
      <c r="H116" s="369">
        <v>1</v>
      </c>
      <c r="I116" s="369"/>
      <c r="J116" s="369"/>
      <c r="K116" s="369"/>
    </row>
    <row r="117" spans="1:11" ht="12.75" customHeight="1">
      <c r="A117" s="369"/>
      <c r="B117" s="369" t="s">
        <v>9265</v>
      </c>
      <c r="C117" s="228" t="s">
        <v>13326</v>
      </c>
      <c r="D117" s="208" t="s">
        <v>9323</v>
      </c>
      <c r="E117" s="369" t="s">
        <v>150</v>
      </c>
      <c r="F117" s="369" t="s">
        <v>158</v>
      </c>
      <c r="G117" s="369" t="s">
        <v>81</v>
      </c>
      <c r="H117" s="369">
        <v>1</v>
      </c>
      <c r="I117" s="369"/>
      <c r="J117" s="369"/>
      <c r="K117" s="369"/>
    </row>
    <row r="118" spans="1:11" ht="12.75" customHeight="1">
      <c r="A118" s="369"/>
      <c r="B118" s="369" t="s">
        <v>9265</v>
      </c>
      <c r="C118" s="228" t="s">
        <v>13327</v>
      </c>
      <c r="D118" s="205" t="s">
        <v>11555</v>
      </c>
      <c r="E118" s="369" t="s">
        <v>150</v>
      </c>
      <c r="F118" s="369" t="s">
        <v>158</v>
      </c>
      <c r="G118" s="369" t="s">
        <v>81</v>
      </c>
      <c r="H118" s="369">
        <v>1</v>
      </c>
      <c r="I118" s="369"/>
      <c r="J118" s="369"/>
      <c r="K118" s="369"/>
    </row>
    <row r="119" spans="1:11" ht="12.75" customHeight="1">
      <c r="A119" s="369"/>
      <c r="B119" s="369" t="s">
        <v>9265</v>
      </c>
      <c r="C119" s="228" t="s">
        <v>13328</v>
      </c>
      <c r="D119" s="208" t="s">
        <v>9343</v>
      </c>
      <c r="E119" s="369" t="s">
        <v>150</v>
      </c>
      <c r="F119" s="369" t="s">
        <v>158</v>
      </c>
      <c r="G119" s="369" t="s">
        <v>81</v>
      </c>
      <c r="H119" s="369">
        <v>1</v>
      </c>
      <c r="I119" s="369"/>
      <c r="J119" s="369"/>
      <c r="K119" s="369"/>
    </row>
    <row r="120" spans="1:11" ht="12.75" customHeight="1">
      <c r="A120" s="369"/>
      <c r="B120" s="369" t="s">
        <v>9265</v>
      </c>
      <c r="C120" s="228" t="s">
        <v>13329</v>
      </c>
      <c r="D120" s="208" t="s">
        <v>9345</v>
      </c>
      <c r="E120" s="369" t="s">
        <v>150</v>
      </c>
      <c r="F120" s="369" t="s">
        <v>158</v>
      </c>
      <c r="G120" s="369" t="s">
        <v>81</v>
      </c>
      <c r="H120" s="369">
        <v>1</v>
      </c>
      <c r="I120" s="369"/>
      <c r="J120" s="369"/>
      <c r="K120" s="369"/>
    </row>
    <row r="121" spans="1:11" ht="12.75" customHeight="1">
      <c r="A121" s="369"/>
      <c r="B121" s="369" t="s">
        <v>9265</v>
      </c>
      <c r="C121" s="228" t="s">
        <v>13330</v>
      </c>
      <c r="D121" s="416" t="s">
        <v>9347</v>
      </c>
      <c r="E121" s="369" t="s">
        <v>150</v>
      </c>
      <c r="F121" s="369" t="s">
        <v>158</v>
      </c>
      <c r="G121" s="369" t="s">
        <v>81</v>
      </c>
      <c r="H121" s="369">
        <v>1</v>
      </c>
      <c r="I121" s="369"/>
      <c r="J121" s="369"/>
      <c r="K121" s="369"/>
    </row>
    <row r="122" spans="1:11" ht="12.75" customHeight="1">
      <c r="A122" s="369"/>
      <c r="B122" s="369" t="s">
        <v>9265</v>
      </c>
      <c r="C122" s="228" t="s">
        <v>13331</v>
      </c>
      <c r="D122" s="208" t="s">
        <v>9349</v>
      </c>
      <c r="E122" s="369" t="s">
        <v>150</v>
      </c>
      <c r="F122" s="369" t="s">
        <v>158</v>
      </c>
      <c r="G122" s="369" t="s">
        <v>81</v>
      </c>
      <c r="H122" s="369">
        <v>1</v>
      </c>
      <c r="I122" s="369"/>
      <c r="J122" s="369"/>
      <c r="K122" s="369"/>
    </row>
    <row r="123" spans="1:11" ht="12.75" customHeight="1">
      <c r="A123" s="369"/>
      <c r="B123" s="369" t="s">
        <v>9265</v>
      </c>
      <c r="C123" s="228" t="s">
        <v>13332</v>
      </c>
      <c r="D123" s="416" t="s">
        <v>9325</v>
      </c>
      <c r="E123" s="369" t="s">
        <v>150</v>
      </c>
      <c r="F123" s="369" t="s">
        <v>158</v>
      </c>
      <c r="G123" s="369" t="s">
        <v>81</v>
      </c>
      <c r="H123" s="369">
        <v>2</v>
      </c>
      <c r="I123" s="369"/>
      <c r="J123" s="369"/>
      <c r="K123" s="369"/>
    </row>
    <row r="124" spans="1:11" ht="12.75" customHeight="1">
      <c r="A124" s="369"/>
      <c r="B124" s="369" t="s">
        <v>9265</v>
      </c>
      <c r="C124" s="228" t="s">
        <v>13333</v>
      </c>
      <c r="D124" s="208" t="s">
        <v>9327</v>
      </c>
      <c r="E124" s="369" t="s">
        <v>150</v>
      </c>
      <c r="F124" s="369" t="s">
        <v>158</v>
      </c>
      <c r="G124" s="369" t="s">
        <v>81</v>
      </c>
      <c r="H124" s="369">
        <v>2</v>
      </c>
      <c r="I124" s="369"/>
      <c r="J124" s="369"/>
      <c r="K124" s="369"/>
    </row>
    <row r="125" spans="1:11" ht="12.75" customHeight="1">
      <c r="A125" s="369"/>
      <c r="B125" s="369" t="s">
        <v>9265</v>
      </c>
      <c r="C125" s="228" t="s">
        <v>13334</v>
      </c>
      <c r="D125" s="208" t="s">
        <v>9329</v>
      </c>
      <c r="E125" s="369" t="s">
        <v>150</v>
      </c>
      <c r="F125" s="369" t="s">
        <v>158</v>
      </c>
      <c r="G125" s="369" t="s">
        <v>81</v>
      </c>
      <c r="H125" s="369">
        <v>2</v>
      </c>
      <c r="I125" s="369"/>
      <c r="J125" s="369"/>
      <c r="K125" s="369"/>
    </row>
    <row r="126" spans="1:11" ht="12.75" customHeight="1">
      <c r="A126" s="369"/>
      <c r="B126" s="369" t="s">
        <v>9265</v>
      </c>
      <c r="C126" s="228" t="s">
        <v>13335</v>
      </c>
      <c r="D126" s="208" t="s">
        <v>9331</v>
      </c>
      <c r="E126" s="369" t="s">
        <v>150</v>
      </c>
      <c r="F126" s="369" t="s">
        <v>158</v>
      </c>
      <c r="G126" s="369" t="s">
        <v>81</v>
      </c>
      <c r="H126" s="369">
        <v>2</v>
      </c>
      <c r="I126" s="369"/>
      <c r="J126" s="369"/>
      <c r="K126" s="369"/>
    </row>
    <row r="127" spans="1:11" ht="12.75" customHeight="1">
      <c r="A127" s="369"/>
      <c r="B127" s="369" t="s">
        <v>9265</v>
      </c>
      <c r="C127" s="228" t="s">
        <v>13336</v>
      </c>
      <c r="D127" s="208" t="s">
        <v>9333</v>
      </c>
      <c r="E127" s="369" t="s">
        <v>150</v>
      </c>
      <c r="F127" s="369" t="s">
        <v>158</v>
      </c>
      <c r="G127" s="369" t="s">
        <v>81</v>
      </c>
      <c r="H127" s="369">
        <v>2</v>
      </c>
      <c r="I127" s="369"/>
      <c r="J127" s="369"/>
      <c r="K127" s="369"/>
    </row>
    <row r="128" spans="1:11" ht="12.75" customHeight="1">
      <c r="A128" s="369"/>
      <c r="B128" s="369" t="s">
        <v>9265</v>
      </c>
      <c r="C128" s="228" t="s">
        <v>13337</v>
      </c>
      <c r="D128" s="208" t="s">
        <v>9335</v>
      </c>
      <c r="E128" s="369" t="s">
        <v>150</v>
      </c>
      <c r="F128" s="369" t="s">
        <v>158</v>
      </c>
      <c r="G128" s="369" t="s">
        <v>81</v>
      </c>
      <c r="H128" s="369">
        <v>2</v>
      </c>
      <c r="I128" s="369"/>
      <c r="J128" s="369"/>
      <c r="K128" s="369"/>
    </row>
    <row r="129" spans="1:11" ht="12.75" customHeight="1">
      <c r="A129" s="369"/>
      <c r="B129" s="369" t="s">
        <v>9265</v>
      </c>
      <c r="C129" s="228" t="s">
        <v>13338</v>
      </c>
      <c r="D129" s="208" t="s">
        <v>9337</v>
      </c>
      <c r="E129" s="369" t="s">
        <v>150</v>
      </c>
      <c r="F129" s="369" t="s">
        <v>158</v>
      </c>
      <c r="G129" s="369" t="s">
        <v>81</v>
      </c>
      <c r="H129" s="369">
        <v>2</v>
      </c>
      <c r="I129" s="369"/>
      <c r="J129" s="369"/>
      <c r="K129" s="369"/>
    </row>
    <row r="130" spans="1:11" ht="12.75" customHeight="1">
      <c r="A130" s="369"/>
      <c r="B130" s="369" t="s">
        <v>9265</v>
      </c>
      <c r="C130" s="228" t="s">
        <v>13339</v>
      </c>
      <c r="D130" s="208" t="s">
        <v>9339</v>
      </c>
      <c r="E130" s="369" t="s">
        <v>150</v>
      </c>
      <c r="F130" s="369" t="s">
        <v>158</v>
      </c>
      <c r="G130" s="369" t="s">
        <v>81</v>
      </c>
      <c r="H130" s="369">
        <v>2</v>
      </c>
      <c r="I130" s="369"/>
      <c r="J130" s="369"/>
      <c r="K130" s="369"/>
    </row>
    <row r="131" spans="1:11" ht="12.75" customHeight="1">
      <c r="A131" s="369"/>
      <c r="B131" s="369" t="s">
        <v>9265</v>
      </c>
      <c r="C131" s="228" t="s">
        <v>13340</v>
      </c>
      <c r="D131" s="208" t="s">
        <v>9351</v>
      </c>
      <c r="E131" s="369" t="s">
        <v>150</v>
      </c>
      <c r="F131" s="369" t="s">
        <v>158</v>
      </c>
      <c r="G131" s="369" t="s">
        <v>81</v>
      </c>
      <c r="H131" s="369">
        <v>2</v>
      </c>
      <c r="I131" s="369"/>
      <c r="J131" s="369"/>
      <c r="K131" s="369"/>
    </row>
    <row r="132" spans="1:11" ht="12.75" customHeight="1">
      <c r="A132" s="369"/>
      <c r="B132" s="369" t="s">
        <v>9265</v>
      </c>
      <c r="C132" s="228" t="s">
        <v>13341</v>
      </c>
      <c r="D132" s="393" t="s">
        <v>9353</v>
      </c>
      <c r="E132" s="369" t="s">
        <v>150</v>
      </c>
      <c r="F132" s="369" t="s">
        <v>158</v>
      </c>
      <c r="G132" s="369" t="s">
        <v>81</v>
      </c>
      <c r="H132" s="369">
        <v>1</v>
      </c>
      <c r="I132" s="369"/>
      <c r="J132" s="369"/>
      <c r="K132" s="369"/>
    </row>
    <row r="133" spans="1:11" ht="12.75" customHeight="1">
      <c r="A133" s="369"/>
      <c r="B133" s="369" t="s">
        <v>9265</v>
      </c>
      <c r="C133" s="228" t="s">
        <v>13342</v>
      </c>
      <c r="D133" s="208" t="s">
        <v>9355</v>
      </c>
      <c r="E133" s="369" t="s">
        <v>150</v>
      </c>
      <c r="F133" s="369" t="s">
        <v>158</v>
      </c>
      <c r="G133" s="369" t="s">
        <v>81</v>
      </c>
      <c r="H133" s="369">
        <v>1</v>
      </c>
      <c r="I133" s="369"/>
      <c r="J133" s="369"/>
      <c r="K133" s="369"/>
    </row>
    <row r="134" spans="1:11" ht="12.75" customHeight="1">
      <c r="A134" s="369"/>
      <c r="B134" s="369" t="s">
        <v>9265</v>
      </c>
      <c r="C134" s="228" t="s">
        <v>13343</v>
      </c>
      <c r="D134" s="208" t="s">
        <v>9357</v>
      </c>
      <c r="E134" s="369" t="s">
        <v>150</v>
      </c>
      <c r="F134" s="369" t="s">
        <v>158</v>
      </c>
      <c r="G134" s="369" t="s">
        <v>81</v>
      </c>
      <c r="H134" s="369">
        <v>1</v>
      </c>
      <c r="I134" s="369"/>
      <c r="J134" s="369"/>
      <c r="K134" s="369"/>
    </row>
    <row r="135" spans="1:11" ht="12.75" customHeight="1">
      <c r="A135" s="369"/>
      <c r="B135" s="369" t="s">
        <v>9265</v>
      </c>
      <c r="C135" s="228" t="s">
        <v>13344</v>
      </c>
      <c r="D135" s="208" t="s">
        <v>9359</v>
      </c>
      <c r="E135" s="369" t="s">
        <v>150</v>
      </c>
      <c r="F135" s="369" t="s">
        <v>158</v>
      </c>
      <c r="G135" s="369" t="s">
        <v>81</v>
      </c>
      <c r="H135" s="369">
        <v>1</v>
      </c>
      <c r="I135" s="369"/>
      <c r="J135" s="369"/>
      <c r="K135" s="369"/>
    </row>
    <row r="136" spans="1:11" ht="12.75" customHeight="1">
      <c r="A136" s="369"/>
      <c r="B136" s="369" t="s">
        <v>9265</v>
      </c>
      <c r="C136" s="228" t="s">
        <v>13345</v>
      </c>
      <c r="D136" s="208" t="s">
        <v>11565</v>
      </c>
      <c r="E136" s="369" t="s">
        <v>150</v>
      </c>
      <c r="F136" s="369" t="s">
        <v>158</v>
      </c>
      <c r="G136" s="369" t="s">
        <v>81</v>
      </c>
      <c r="H136" s="369">
        <v>1</v>
      </c>
      <c r="I136" s="369"/>
      <c r="J136" s="369"/>
      <c r="K136" s="369"/>
    </row>
    <row r="137" spans="1:11" ht="12.75" customHeight="1">
      <c r="A137" s="369"/>
      <c r="B137" s="369" t="s">
        <v>9265</v>
      </c>
      <c r="C137" s="228" t="s">
        <v>13346</v>
      </c>
      <c r="D137" s="208" t="s">
        <v>11567</v>
      </c>
      <c r="E137" s="369" t="s">
        <v>150</v>
      </c>
      <c r="F137" s="369" t="s">
        <v>158</v>
      </c>
      <c r="G137" s="369" t="s">
        <v>81</v>
      </c>
      <c r="H137" s="369">
        <v>1</v>
      </c>
      <c r="I137" s="369"/>
      <c r="J137" s="369"/>
      <c r="K137" s="369"/>
    </row>
    <row r="138" spans="1:11" ht="12.75" customHeight="1">
      <c r="A138" s="369"/>
      <c r="B138" s="369" t="s">
        <v>9265</v>
      </c>
      <c r="C138" s="228" t="s">
        <v>13347</v>
      </c>
      <c r="D138" s="208" t="s">
        <v>11569</v>
      </c>
      <c r="E138" s="369" t="s">
        <v>150</v>
      </c>
      <c r="F138" s="369" t="s">
        <v>158</v>
      </c>
      <c r="G138" s="369" t="s">
        <v>81</v>
      </c>
      <c r="H138" s="369">
        <v>1</v>
      </c>
      <c r="I138" s="369"/>
      <c r="J138" s="369"/>
      <c r="K138" s="369"/>
    </row>
    <row r="139" spans="1:11" ht="12.75" customHeight="1">
      <c r="A139" s="369"/>
      <c r="B139" s="369" t="s">
        <v>9265</v>
      </c>
      <c r="C139" s="228" t="s">
        <v>13348</v>
      </c>
      <c r="D139" s="208" t="s">
        <v>11571</v>
      </c>
      <c r="E139" s="369" t="s">
        <v>150</v>
      </c>
      <c r="F139" s="369" t="s">
        <v>158</v>
      </c>
      <c r="G139" s="369" t="s">
        <v>81</v>
      </c>
      <c r="H139" s="369">
        <v>1</v>
      </c>
      <c r="I139" s="369"/>
      <c r="J139" s="369"/>
      <c r="K139" s="369"/>
    </row>
    <row r="140" spans="1:11" ht="12.75" customHeight="1">
      <c r="A140" s="369"/>
      <c r="B140" s="369" t="s">
        <v>9265</v>
      </c>
      <c r="C140" s="228" t="s">
        <v>13349</v>
      </c>
      <c r="D140" s="208" t="s">
        <v>9369</v>
      </c>
      <c r="E140" s="369" t="s">
        <v>150</v>
      </c>
      <c r="F140" s="369" t="s">
        <v>158</v>
      </c>
      <c r="G140" s="369" t="s">
        <v>81</v>
      </c>
      <c r="H140" s="369">
        <v>1</v>
      </c>
      <c r="I140" s="369"/>
      <c r="J140" s="369"/>
      <c r="K140" s="369"/>
    </row>
    <row r="141" spans="1:11" ht="12.75" customHeight="1">
      <c r="A141" s="369"/>
      <c r="B141" s="369" t="s">
        <v>9265</v>
      </c>
      <c r="C141" s="228" t="s">
        <v>13350</v>
      </c>
      <c r="D141" s="208" t="s">
        <v>11505</v>
      </c>
      <c r="E141" s="369" t="s">
        <v>152</v>
      </c>
      <c r="F141" s="369" t="s">
        <v>158</v>
      </c>
      <c r="G141" s="369" t="s">
        <v>81</v>
      </c>
      <c r="H141" s="369">
        <v>1</v>
      </c>
      <c r="I141" s="369"/>
      <c r="J141" s="369"/>
      <c r="K141" s="369"/>
    </row>
    <row r="142" spans="1:11" ht="12.75" customHeight="1">
      <c r="A142" s="369"/>
      <c r="B142" s="369" t="s">
        <v>9265</v>
      </c>
      <c r="C142" s="228" t="s">
        <v>13351</v>
      </c>
      <c r="D142" s="208" t="s">
        <v>11507</v>
      </c>
      <c r="E142" s="369" t="s">
        <v>152</v>
      </c>
      <c r="F142" s="369" t="s">
        <v>158</v>
      </c>
      <c r="G142" s="369" t="s">
        <v>81</v>
      </c>
      <c r="H142" s="369">
        <v>1</v>
      </c>
      <c r="I142" s="369"/>
      <c r="J142" s="369"/>
      <c r="K142" s="369"/>
    </row>
    <row r="143" spans="1:11" ht="12.75" customHeight="1">
      <c r="A143" s="369"/>
      <c r="B143" s="369" t="s">
        <v>9265</v>
      </c>
      <c r="C143" s="228" t="s">
        <v>13352</v>
      </c>
      <c r="D143" s="208" t="s">
        <v>11509</v>
      </c>
      <c r="E143" s="369" t="s">
        <v>152</v>
      </c>
      <c r="F143" s="369" t="s">
        <v>158</v>
      </c>
      <c r="G143" s="369" t="s">
        <v>81</v>
      </c>
      <c r="H143" s="369">
        <v>1</v>
      </c>
      <c r="I143" s="369"/>
      <c r="J143" s="369"/>
      <c r="K143" s="369"/>
    </row>
    <row r="144" spans="1:11" ht="12.75" customHeight="1">
      <c r="A144" s="369"/>
      <c r="B144" s="369" t="s">
        <v>9265</v>
      </c>
      <c r="C144" s="228" t="s">
        <v>13353</v>
      </c>
      <c r="D144" s="208" t="s">
        <v>13308</v>
      </c>
      <c r="E144" s="369" t="s">
        <v>152</v>
      </c>
      <c r="F144" s="369" t="s">
        <v>158</v>
      </c>
      <c r="G144" s="369" t="s">
        <v>81</v>
      </c>
      <c r="H144" s="369">
        <v>3</v>
      </c>
      <c r="I144" s="369"/>
      <c r="J144" s="369"/>
      <c r="K144" s="369"/>
    </row>
    <row r="145" spans="1:11" ht="12.75" customHeight="1">
      <c r="A145" s="369"/>
      <c r="B145" s="369" t="s">
        <v>9265</v>
      </c>
      <c r="C145" s="228" t="s">
        <v>13354</v>
      </c>
      <c r="D145" s="208" t="s">
        <v>11513</v>
      </c>
      <c r="E145" s="369" t="s">
        <v>152</v>
      </c>
      <c r="F145" s="369" t="s">
        <v>158</v>
      </c>
      <c r="G145" s="369" t="s">
        <v>81</v>
      </c>
      <c r="H145" s="369">
        <v>1</v>
      </c>
      <c r="I145" s="369"/>
      <c r="J145" s="369"/>
      <c r="K145" s="369"/>
    </row>
    <row r="146" spans="1:11" ht="12.75" customHeight="1">
      <c r="A146" s="369"/>
      <c r="B146" s="369" t="s">
        <v>9265</v>
      </c>
      <c r="C146" s="228" t="s">
        <v>13355</v>
      </c>
      <c r="D146" s="208" t="s">
        <v>11515</v>
      </c>
      <c r="E146" s="369" t="s">
        <v>152</v>
      </c>
      <c r="F146" s="369" t="s">
        <v>158</v>
      </c>
      <c r="G146" s="369" t="s">
        <v>81</v>
      </c>
      <c r="H146" s="369">
        <v>1</v>
      </c>
      <c r="I146" s="369"/>
      <c r="J146" s="369"/>
      <c r="K146" s="369"/>
    </row>
    <row r="147" spans="1:11" ht="12.75" customHeight="1">
      <c r="A147" s="369"/>
      <c r="B147" s="369" t="s">
        <v>9265</v>
      </c>
      <c r="C147" s="228" t="s">
        <v>13356</v>
      </c>
      <c r="D147" s="208" t="s">
        <v>11517</v>
      </c>
      <c r="E147" s="369" t="s">
        <v>152</v>
      </c>
      <c r="F147" s="369" t="s">
        <v>158</v>
      </c>
      <c r="G147" s="369" t="s">
        <v>81</v>
      </c>
      <c r="H147" s="369">
        <v>1</v>
      </c>
      <c r="I147" s="369"/>
      <c r="J147" s="369"/>
      <c r="K147" s="369"/>
    </row>
    <row r="148" spans="1:11" ht="12.75" customHeight="1">
      <c r="A148" s="369"/>
      <c r="B148" s="369" t="s">
        <v>9265</v>
      </c>
      <c r="C148" s="228" t="s">
        <v>13357</v>
      </c>
      <c r="D148" s="208" t="s">
        <v>11519</v>
      </c>
      <c r="E148" s="369" t="s">
        <v>152</v>
      </c>
      <c r="F148" s="369" t="s">
        <v>158</v>
      </c>
      <c r="G148" s="369" t="s">
        <v>81</v>
      </c>
      <c r="H148" s="369">
        <v>1</v>
      </c>
      <c r="I148" s="369"/>
      <c r="J148" s="369"/>
      <c r="K148" s="369"/>
    </row>
    <row r="149" spans="1:11" ht="12.75" customHeight="1">
      <c r="A149" s="369"/>
      <c r="B149" s="369" t="s">
        <v>9265</v>
      </c>
      <c r="C149" s="228" t="s">
        <v>13358</v>
      </c>
      <c r="D149" s="208" t="s">
        <v>11521</v>
      </c>
      <c r="E149" s="369" t="s">
        <v>152</v>
      </c>
      <c r="F149" s="369" t="s">
        <v>158</v>
      </c>
      <c r="G149" s="369" t="s">
        <v>81</v>
      </c>
      <c r="H149" s="369">
        <v>1</v>
      </c>
      <c r="I149" s="369"/>
      <c r="J149" s="369"/>
      <c r="K149" s="369"/>
    </row>
    <row r="150" spans="1:11" ht="12.75" customHeight="1">
      <c r="A150" s="369"/>
      <c r="B150" s="369" t="s">
        <v>9265</v>
      </c>
      <c r="C150" s="228" t="s">
        <v>13359</v>
      </c>
      <c r="D150" s="208" t="s">
        <v>11523</v>
      </c>
      <c r="E150" s="369" t="s">
        <v>152</v>
      </c>
      <c r="F150" s="369" t="s">
        <v>158</v>
      </c>
      <c r="G150" s="369" t="s">
        <v>81</v>
      </c>
      <c r="H150" s="369">
        <v>1</v>
      </c>
      <c r="I150" s="369"/>
      <c r="J150" s="369"/>
      <c r="K150" s="369"/>
    </row>
    <row r="151" spans="1:11" ht="12.75" customHeight="1">
      <c r="A151" s="369"/>
      <c r="B151" s="369" t="s">
        <v>9265</v>
      </c>
      <c r="C151" s="228" t="s">
        <v>13360</v>
      </c>
      <c r="D151" s="208" t="s">
        <v>11525</v>
      </c>
      <c r="E151" s="369" t="s">
        <v>152</v>
      </c>
      <c r="F151" s="369" t="s">
        <v>158</v>
      </c>
      <c r="G151" s="369" t="s">
        <v>81</v>
      </c>
      <c r="H151" s="369">
        <v>1</v>
      </c>
      <c r="I151" s="369"/>
      <c r="J151" s="369"/>
      <c r="K151" s="369"/>
    </row>
    <row r="152" spans="1:11" ht="12.75" customHeight="1">
      <c r="A152" s="369"/>
      <c r="B152" s="369" t="s">
        <v>9265</v>
      </c>
      <c r="C152" s="228" t="s">
        <v>13361</v>
      </c>
      <c r="D152" s="208" t="s">
        <v>11527</v>
      </c>
      <c r="E152" s="369" t="s">
        <v>152</v>
      </c>
      <c r="F152" s="369" t="s">
        <v>158</v>
      </c>
      <c r="G152" s="369" t="s">
        <v>81</v>
      </c>
      <c r="H152" s="369">
        <v>1</v>
      </c>
      <c r="I152" s="369"/>
      <c r="J152" s="369"/>
      <c r="K152" s="369"/>
    </row>
    <row r="153" spans="1:11" ht="12.75" customHeight="1">
      <c r="A153" s="369"/>
      <c r="B153" s="369" t="s">
        <v>9265</v>
      </c>
      <c r="C153" s="228" t="s">
        <v>13362</v>
      </c>
      <c r="D153" s="208" t="s">
        <v>11529</v>
      </c>
      <c r="E153" s="369" t="s">
        <v>152</v>
      </c>
      <c r="F153" s="369" t="s">
        <v>158</v>
      </c>
      <c r="G153" s="369" t="s">
        <v>81</v>
      </c>
      <c r="H153" s="369">
        <v>1</v>
      </c>
      <c r="I153" s="369"/>
      <c r="J153" s="369"/>
      <c r="K153" s="369"/>
    </row>
    <row r="154" spans="1:11" ht="12.75" customHeight="1">
      <c r="A154" s="369"/>
      <c r="B154" s="369" t="s">
        <v>9265</v>
      </c>
      <c r="C154" s="228" t="s">
        <v>13363</v>
      </c>
      <c r="D154" s="208" t="s">
        <v>11531</v>
      </c>
      <c r="E154" s="369" t="s">
        <v>152</v>
      </c>
      <c r="F154" s="369" t="s">
        <v>158</v>
      </c>
      <c r="G154" s="369" t="s">
        <v>81</v>
      </c>
      <c r="H154" s="369">
        <v>1</v>
      </c>
      <c r="I154" s="369"/>
      <c r="J154" s="369"/>
      <c r="K154" s="369"/>
    </row>
    <row r="155" spans="1:11" ht="12.75" customHeight="1">
      <c r="A155" s="369"/>
      <c r="B155" s="369" t="s">
        <v>9265</v>
      </c>
      <c r="C155" s="228" t="s">
        <v>13364</v>
      </c>
      <c r="D155" s="208" t="s">
        <v>11533</v>
      </c>
      <c r="E155" s="369" t="s">
        <v>152</v>
      </c>
      <c r="F155" s="369" t="s">
        <v>158</v>
      </c>
      <c r="G155" s="369" t="s">
        <v>81</v>
      </c>
      <c r="H155" s="369">
        <v>1</v>
      </c>
      <c r="I155" s="369"/>
      <c r="J155" s="369"/>
      <c r="K155" s="369"/>
    </row>
    <row r="156" spans="1:11" ht="12.75" customHeight="1">
      <c r="A156" s="369"/>
      <c r="B156" s="369" t="s">
        <v>9265</v>
      </c>
      <c r="C156" s="228" t="s">
        <v>13365</v>
      </c>
      <c r="D156" s="208" t="s">
        <v>11535</v>
      </c>
      <c r="E156" s="369" t="s">
        <v>152</v>
      </c>
      <c r="F156" s="369" t="s">
        <v>158</v>
      </c>
      <c r="G156" s="369" t="s">
        <v>81</v>
      </c>
      <c r="H156" s="369">
        <v>1</v>
      </c>
      <c r="I156" s="369"/>
      <c r="J156" s="369"/>
      <c r="K156" s="369"/>
    </row>
    <row r="157" spans="1:11" ht="12.75" customHeight="1">
      <c r="A157" s="369"/>
      <c r="B157" s="369" t="s">
        <v>9265</v>
      </c>
      <c r="C157" s="228" t="s">
        <v>13366</v>
      </c>
      <c r="D157" s="208" t="s">
        <v>11537</v>
      </c>
      <c r="E157" s="369" t="s">
        <v>152</v>
      </c>
      <c r="F157" s="369" t="s">
        <v>158</v>
      </c>
      <c r="G157" s="369" t="s">
        <v>81</v>
      </c>
      <c r="H157" s="369">
        <v>1</v>
      </c>
      <c r="I157" s="369"/>
      <c r="J157" s="369"/>
      <c r="K157" s="369"/>
    </row>
    <row r="158" spans="1:11" ht="34.5" customHeight="1">
      <c r="A158" s="369"/>
      <c r="B158" s="369" t="s">
        <v>9265</v>
      </c>
      <c r="C158" s="228" t="s">
        <v>13367</v>
      </c>
      <c r="D158" s="208" t="s">
        <v>13368</v>
      </c>
      <c r="E158" s="369" t="s">
        <v>152</v>
      </c>
      <c r="F158" s="369" t="s">
        <v>158</v>
      </c>
      <c r="G158" s="369" t="s">
        <v>81</v>
      </c>
      <c r="H158" s="369">
        <v>1</v>
      </c>
      <c r="I158" s="369"/>
      <c r="J158" s="369"/>
      <c r="K158" s="369"/>
    </row>
    <row r="159" spans="1:11" s="441" customFormat="1" ht="12.75" customHeight="1">
      <c r="A159" s="438"/>
      <c r="B159" s="438" t="s">
        <v>9265</v>
      </c>
      <c r="C159" s="439" t="s">
        <v>13369</v>
      </c>
      <c r="D159" s="440" t="s">
        <v>11541</v>
      </c>
      <c r="E159" s="438" t="s">
        <v>152</v>
      </c>
      <c r="F159" s="438" t="s">
        <v>158</v>
      </c>
      <c r="G159" s="438" t="s">
        <v>81</v>
      </c>
      <c r="H159" s="438">
        <v>0</v>
      </c>
      <c r="I159" s="438"/>
      <c r="J159" s="438"/>
      <c r="K159" s="438"/>
    </row>
    <row r="160" spans="1:11" ht="12.75" customHeight="1">
      <c r="A160" s="369"/>
      <c r="B160" s="369" t="s">
        <v>9265</v>
      </c>
      <c r="C160" s="228" t="s">
        <v>13370</v>
      </c>
      <c r="D160" s="208" t="s">
        <v>11543</v>
      </c>
      <c r="E160" s="369" t="s">
        <v>152</v>
      </c>
      <c r="F160" s="369" t="s">
        <v>158</v>
      </c>
      <c r="G160" s="369" t="s">
        <v>81</v>
      </c>
      <c r="H160" s="369">
        <v>1</v>
      </c>
      <c r="I160" s="369"/>
      <c r="J160" s="369"/>
      <c r="K160" s="369"/>
    </row>
    <row r="161" spans="1:11" ht="12.75" customHeight="1">
      <c r="A161" s="369"/>
      <c r="B161" s="369" t="s">
        <v>9265</v>
      </c>
      <c r="C161" s="228" t="s">
        <v>13371</v>
      </c>
      <c r="D161" s="208" t="s">
        <v>9321</v>
      </c>
      <c r="E161" s="369" t="s">
        <v>152</v>
      </c>
      <c r="F161" s="369" t="s">
        <v>158</v>
      </c>
      <c r="G161" s="369" t="s">
        <v>81</v>
      </c>
      <c r="H161" s="369">
        <v>1</v>
      </c>
      <c r="I161" s="369"/>
      <c r="J161" s="369"/>
      <c r="K161" s="369"/>
    </row>
    <row r="162" spans="1:11" ht="12.75" customHeight="1">
      <c r="A162" s="369"/>
      <c r="B162" s="369" t="s">
        <v>9265</v>
      </c>
      <c r="C162" s="228" t="s">
        <v>13372</v>
      </c>
      <c r="D162" s="208" t="s">
        <v>9323</v>
      </c>
      <c r="E162" s="369" t="s">
        <v>152</v>
      </c>
      <c r="F162" s="369" t="s">
        <v>158</v>
      </c>
      <c r="G162" s="369" t="s">
        <v>81</v>
      </c>
      <c r="H162" s="369">
        <v>1</v>
      </c>
      <c r="I162" s="369"/>
      <c r="J162" s="369"/>
      <c r="K162" s="369"/>
    </row>
    <row r="163" spans="1:11" ht="12.75" customHeight="1">
      <c r="A163" s="369"/>
      <c r="B163" s="369" t="s">
        <v>9265</v>
      </c>
      <c r="C163" s="228" t="s">
        <v>13373</v>
      </c>
      <c r="D163" s="205" t="s">
        <v>11555</v>
      </c>
      <c r="E163" s="369" t="s">
        <v>152</v>
      </c>
      <c r="F163" s="369" t="s">
        <v>158</v>
      </c>
      <c r="G163" s="369" t="s">
        <v>81</v>
      </c>
      <c r="H163" s="369">
        <v>1</v>
      </c>
      <c r="I163" s="369"/>
      <c r="J163" s="369"/>
      <c r="K163" s="369"/>
    </row>
    <row r="164" spans="1:11" ht="12.75" customHeight="1">
      <c r="A164" s="369"/>
      <c r="B164" s="369" t="s">
        <v>9265</v>
      </c>
      <c r="C164" s="228" t="s">
        <v>13374</v>
      </c>
      <c r="D164" s="208" t="s">
        <v>9343</v>
      </c>
      <c r="E164" s="369" t="s">
        <v>152</v>
      </c>
      <c r="F164" s="369" t="s">
        <v>158</v>
      </c>
      <c r="G164" s="369" t="s">
        <v>81</v>
      </c>
      <c r="H164" s="369">
        <v>1</v>
      </c>
      <c r="I164" s="369"/>
      <c r="J164" s="369"/>
      <c r="K164" s="369"/>
    </row>
    <row r="165" spans="1:11" ht="12.75" customHeight="1">
      <c r="A165" s="369"/>
      <c r="B165" s="369" t="s">
        <v>9265</v>
      </c>
      <c r="C165" s="228" t="s">
        <v>13375</v>
      </c>
      <c r="D165" s="208" t="s">
        <v>9345</v>
      </c>
      <c r="E165" s="369" t="s">
        <v>152</v>
      </c>
      <c r="F165" s="369" t="s">
        <v>158</v>
      </c>
      <c r="G165" s="369" t="s">
        <v>81</v>
      </c>
      <c r="H165" s="369">
        <v>1</v>
      </c>
      <c r="I165" s="369"/>
      <c r="J165" s="369"/>
      <c r="K165" s="369"/>
    </row>
    <row r="166" spans="1:11" ht="12.75" customHeight="1">
      <c r="A166" s="369"/>
      <c r="B166" s="369" t="s">
        <v>9265</v>
      </c>
      <c r="C166" s="228" t="s">
        <v>13376</v>
      </c>
      <c r="D166" s="416" t="s">
        <v>9347</v>
      </c>
      <c r="E166" s="369" t="s">
        <v>152</v>
      </c>
      <c r="F166" s="369" t="s">
        <v>158</v>
      </c>
      <c r="G166" s="369" t="s">
        <v>81</v>
      </c>
      <c r="H166" s="369">
        <v>1</v>
      </c>
      <c r="I166" s="369"/>
      <c r="J166" s="369"/>
      <c r="K166" s="369"/>
    </row>
    <row r="167" spans="1:11" ht="12.75" customHeight="1">
      <c r="A167" s="369"/>
      <c r="B167" s="369" t="s">
        <v>9265</v>
      </c>
      <c r="C167" s="228" t="s">
        <v>13377</v>
      </c>
      <c r="D167" s="208" t="s">
        <v>9349</v>
      </c>
      <c r="E167" s="369" t="s">
        <v>152</v>
      </c>
      <c r="F167" s="369" t="s">
        <v>158</v>
      </c>
      <c r="G167" s="369" t="s">
        <v>81</v>
      </c>
      <c r="H167" s="369">
        <v>1</v>
      </c>
      <c r="I167" s="369"/>
      <c r="J167" s="369"/>
      <c r="K167" s="369"/>
    </row>
    <row r="168" spans="1:11" ht="12.75" customHeight="1">
      <c r="A168" s="369"/>
      <c r="B168" s="369" t="s">
        <v>9265</v>
      </c>
      <c r="C168" s="228" t="s">
        <v>13378</v>
      </c>
      <c r="D168" s="416" t="s">
        <v>9325</v>
      </c>
      <c r="E168" s="369" t="s">
        <v>152</v>
      </c>
      <c r="F168" s="369" t="s">
        <v>158</v>
      </c>
      <c r="G168" s="369" t="s">
        <v>81</v>
      </c>
      <c r="H168" s="369">
        <v>1</v>
      </c>
      <c r="I168" s="369"/>
      <c r="J168" s="369"/>
      <c r="K168" s="369"/>
    </row>
    <row r="169" spans="1:11" ht="12.75" customHeight="1">
      <c r="A169" s="369"/>
      <c r="B169" s="369" t="s">
        <v>9265</v>
      </c>
      <c r="C169" s="228" t="s">
        <v>13379</v>
      </c>
      <c r="D169" s="208" t="s">
        <v>9327</v>
      </c>
      <c r="E169" s="369" t="s">
        <v>152</v>
      </c>
      <c r="F169" s="369" t="s">
        <v>158</v>
      </c>
      <c r="G169" s="369" t="s">
        <v>81</v>
      </c>
      <c r="H169" s="369">
        <v>1</v>
      </c>
      <c r="I169" s="369"/>
      <c r="J169" s="369"/>
      <c r="K169" s="369"/>
    </row>
    <row r="170" spans="1:11" ht="12.75" customHeight="1">
      <c r="A170" s="369"/>
      <c r="B170" s="369" t="s">
        <v>9265</v>
      </c>
      <c r="C170" s="228" t="s">
        <v>13380</v>
      </c>
      <c r="D170" s="208" t="s">
        <v>9329</v>
      </c>
      <c r="E170" s="369" t="s">
        <v>152</v>
      </c>
      <c r="F170" s="369" t="s">
        <v>158</v>
      </c>
      <c r="G170" s="369" t="s">
        <v>81</v>
      </c>
      <c r="H170" s="369">
        <v>1</v>
      </c>
      <c r="I170" s="369"/>
      <c r="J170" s="369"/>
      <c r="K170" s="369"/>
    </row>
    <row r="171" spans="1:11" ht="12.75" customHeight="1">
      <c r="A171" s="369"/>
      <c r="B171" s="369" t="s">
        <v>9265</v>
      </c>
      <c r="C171" s="228" t="s">
        <v>13381</v>
      </c>
      <c r="D171" s="208" t="s">
        <v>9331</v>
      </c>
      <c r="E171" s="369" t="s">
        <v>152</v>
      </c>
      <c r="F171" s="369" t="s">
        <v>158</v>
      </c>
      <c r="G171" s="369" t="s">
        <v>81</v>
      </c>
      <c r="H171" s="369">
        <v>1</v>
      </c>
      <c r="I171" s="369"/>
      <c r="J171" s="369"/>
      <c r="K171" s="369"/>
    </row>
    <row r="172" spans="1:11" ht="12.75" customHeight="1">
      <c r="A172" s="369"/>
      <c r="B172" s="369" t="s">
        <v>9265</v>
      </c>
      <c r="C172" s="228" t="s">
        <v>13382</v>
      </c>
      <c r="D172" s="208" t="s">
        <v>9333</v>
      </c>
      <c r="E172" s="369" t="s">
        <v>152</v>
      </c>
      <c r="F172" s="369" t="s">
        <v>158</v>
      </c>
      <c r="G172" s="369" t="s">
        <v>81</v>
      </c>
      <c r="H172" s="369">
        <v>1</v>
      </c>
      <c r="I172" s="369"/>
      <c r="J172" s="369"/>
      <c r="K172" s="369"/>
    </row>
    <row r="173" spans="1:11" ht="12.75" customHeight="1">
      <c r="A173" s="369"/>
      <c r="B173" s="369" t="s">
        <v>9265</v>
      </c>
      <c r="C173" s="228" t="s">
        <v>13383</v>
      </c>
      <c r="D173" s="208" t="s">
        <v>9335</v>
      </c>
      <c r="E173" s="369" t="s">
        <v>152</v>
      </c>
      <c r="F173" s="369" t="s">
        <v>158</v>
      </c>
      <c r="G173" s="369" t="s">
        <v>81</v>
      </c>
      <c r="H173" s="369">
        <v>1</v>
      </c>
      <c r="I173" s="369"/>
      <c r="J173" s="369"/>
      <c r="K173" s="369"/>
    </row>
    <row r="174" spans="1:11" ht="12.75" customHeight="1">
      <c r="A174" s="369"/>
      <c r="B174" s="369" t="s">
        <v>9265</v>
      </c>
      <c r="C174" s="228" t="s">
        <v>13384</v>
      </c>
      <c r="D174" s="208" t="s">
        <v>9337</v>
      </c>
      <c r="E174" s="369" t="s">
        <v>152</v>
      </c>
      <c r="F174" s="369" t="s">
        <v>158</v>
      </c>
      <c r="G174" s="369" t="s">
        <v>81</v>
      </c>
      <c r="H174" s="369">
        <v>1</v>
      </c>
      <c r="I174" s="369"/>
      <c r="J174" s="369"/>
      <c r="K174" s="369"/>
    </row>
    <row r="175" spans="1:11" ht="12.75" customHeight="1">
      <c r="A175" s="369"/>
      <c r="B175" s="369" t="s">
        <v>9265</v>
      </c>
      <c r="C175" s="228" t="s">
        <v>13385</v>
      </c>
      <c r="D175" s="208" t="s">
        <v>9339</v>
      </c>
      <c r="E175" s="369" t="s">
        <v>152</v>
      </c>
      <c r="F175" s="369" t="s">
        <v>158</v>
      </c>
      <c r="G175" s="369" t="s">
        <v>81</v>
      </c>
      <c r="H175" s="369">
        <v>1</v>
      </c>
      <c r="I175" s="369"/>
      <c r="J175" s="369"/>
      <c r="K175" s="369"/>
    </row>
    <row r="176" spans="1:11" ht="12.75" customHeight="1">
      <c r="A176" s="369"/>
      <c r="B176" s="369" t="s">
        <v>9265</v>
      </c>
      <c r="C176" s="228" t="s">
        <v>13386</v>
      </c>
      <c r="D176" s="208" t="s">
        <v>9351</v>
      </c>
      <c r="E176" s="369" t="s">
        <v>152</v>
      </c>
      <c r="F176" s="369" t="s">
        <v>158</v>
      </c>
      <c r="G176" s="369" t="s">
        <v>81</v>
      </c>
      <c r="H176" s="369">
        <v>1</v>
      </c>
      <c r="I176" s="369"/>
      <c r="J176" s="369"/>
      <c r="K176" s="369"/>
    </row>
    <row r="177" spans="1:11" ht="12.75" customHeight="1">
      <c r="A177" s="369"/>
      <c r="B177" s="369" t="s">
        <v>9265</v>
      </c>
      <c r="C177" s="228" t="s">
        <v>13387</v>
      </c>
      <c r="D177" s="393" t="s">
        <v>9353</v>
      </c>
      <c r="E177" s="369" t="s">
        <v>152</v>
      </c>
      <c r="F177" s="369" t="s">
        <v>158</v>
      </c>
      <c r="G177" s="369" t="s">
        <v>81</v>
      </c>
      <c r="H177" s="369">
        <v>1</v>
      </c>
      <c r="I177" s="369"/>
      <c r="J177" s="369"/>
      <c r="K177" s="369"/>
    </row>
    <row r="178" spans="1:11" ht="12.75" customHeight="1">
      <c r="A178" s="369"/>
      <c r="B178" s="369" t="s">
        <v>9265</v>
      </c>
      <c r="C178" s="228" t="s">
        <v>13388</v>
      </c>
      <c r="D178" s="208" t="s">
        <v>9355</v>
      </c>
      <c r="E178" s="369" t="s">
        <v>152</v>
      </c>
      <c r="F178" s="369" t="s">
        <v>158</v>
      </c>
      <c r="G178" s="369" t="s">
        <v>81</v>
      </c>
      <c r="H178" s="369">
        <v>1</v>
      </c>
      <c r="I178" s="369"/>
      <c r="J178" s="369"/>
      <c r="K178" s="369"/>
    </row>
    <row r="179" spans="1:11" ht="12.75" customHeight="1">
      <c r="A179" s="369"/>
      <c r="B179" s="369" t="s">
        <v>9265</v>
      </c>
      <c r="C179" s="228" t="s">
        <v>13389</v>
      </c>
      <c r="D179" s="208" t="s">
        <v>9357</v>
      </c>
      <c r="E179" s="369" t="s">
        <v>152</v>
      </c>
      <c r="F179" s="369" t="s">
        <v>158</v>
      </c>
      <c r="G179" s="369" t="s">
        <v>81</v>
      </c>
      <c r="H179" s="369">
        <v>1</v>
      </c>
      <c r="I179" s="369"/>
      <c r="J179" s="369"/>
      <c r="K179" s="369"/>
    </row>
    <row r="180" spans="1:11" ht="12.75" customHeight="1">
      <c r="A180" s="369"/>
      <c r="B180" s="369" t="s">
        <v>9265</v>
      </c>
      <c r="C180" s="228" t="s">
        <v>13390</v>
      </c>
      <c r="D180" s="208" t="s">
        <v>9359</v>
      </c>
      <c r="E180" s="369" t="s">
        <v>152</v>
      </c>
      <c r="F180" s="369" t="s">
        <v>158</v>
      </c>
      <c r="G180" s="369" t="s">
        <v>81</v>
      </c>
      <c r="H180" s="369">
        <v>1</v>
      </c>
      <c r="I180" s="369"/>
      <c r="J180" s="369"/>
      <c r="K180" s="369"/>
    </row>
    <row r="181" spans="1:11" ht="12.75" customHeight="1">
      <c r="A181" s="369"/>
      <c r="B181" s="369" t="s">
        <v>9265</v>
      </c>
      <c r="C181" s="228" t="s">
        <v>13391</v>
      </c>
      <c r="D181" s="208" t="s">
        <v>11565</v>
      </c>
      <c r="E181" s="369" t="s">
        <v>152</v>
      </c>
      <c r="F181" s="369" t="s">
        <v>158</v>
      </c>
      <c r="G181" s="369" t="s">
        <v>81</v>
      </c>
      <c r="H181" s="369">
        <v>1</v>
      </c>
      <c r="I181" s="369"/>
      <c r="J181" s="369"/>
      <c r="K181" s="369"/>
    </row>
    <row r="182" spans="1:11" ht="12.75" customHeight="1">
      <c r="A182" s="369"/>
      <c r="B182" s="369" t="s">
        <v>9265</v>
      </c>
      <c r="C182" s="228" t="s">
        <v>13392</v>
      </c>
      <c r="D182" s="208" t="s">
        <v>11567</v>
      </c>
      <c r="E182" s="369" t="s">
        <v>152</v>
      </c>
      <c r="F182" s="369" t="s">
        <v>158</v>
      </c>
      <c r="G182" s="369" t="s">
        <v>81</v>
      </c>
      <c r="H182" s="369">
        <v>1</v>
      </c>
      <c r="I182" s="369"/>
      <c r="J182" s="369"/>
      <c r="K182" s="369"/>
    </row>
    <row r="183" spans="1:11" ht="12.75" customHeight="1">
      <c r="A183" s="369"/>
      <c r="B183" s="369" t="s">
        <v>9265</v>
      </c>
      <c r="C183" s="228" t="s">
        <v>13393</v>
      </c>
      <c r="D183" s="208" t="s">
        <v>11569</v>
      </c>
      <c r="E183" s="369" t="s">
        <v>152</v>
      </c>
      <c r="F183" s="369" t="s">
        <v>158</v>
      </c>
      <c r="G183" s="369" t="s">
        <v>81</v>
      </c>
      <c r="H183" s="369">
        <v>1</v>
      </c>
      <c r="I183" s="369"/>
      <c r="J183" s="369"/>
      <c r="K183" s="369"/>
    </row>
    <row r="184" spans="1:11" ht="12.75" customHeight="1">
      <c r="A184" s="369"/>
      <c r="B184" s="369" t="s">
        <v>9265</v>
      </c>
      <c r="C184" s="228" t="s">
        <v>13394</v>
      </c>
      <c r="D184" s="208" t="s">
        <v>11571</v>
      </c>
      <c r="E184" s="369" t="s">
        <v>152</v>
      </c>
      <c r="F184" s="369" t="s">
        <v>158</v>
      </c>
      <c r="G184" s="369" t="s">
        <v>81</v>
      </c>
      <c r="H184" s="369">
        <v>1</v>
      </c>
      <c r="I184" s="369"/>
      <c r="J184" s="369"/>
      <c r="K184" s="369"/>
    </row>
    <row r="185" spans="1:11" ht="12.75" customHeight="1">
      <c r="A185" s="369"/>
      <c r="B185" s="369" t="s">
        <v>9265</v>
      </c>
      <c r="C185" s="228" t="s">
        <v>13395</v>
      </c>
      <c r="D185" s="208" t="s">
        <v>9369</v>
      </c>
      <c r="E185" s="369" t="s">
        <v>152</v>
      </c>
      <c r="F185" s="369" t="s">
        <v>158</v>
      </c>
      <c r="G185" s="369" t="s">
        <v>81</v>
      </c>
      <c r="H185" s="369">
        <v>1</v>
      </c>
      <c r="I185" s="369"/>
      <c r="J185" s="369"/>
      <c r="K185" s="369"/>
    </row>
    <row r="186" spans="1:11" ht="12.75" customHeight="1">
      <c r="A186" s="369"/>
      <c r="B186" s="369" t="s">
        <v>9244</v>
      </c>
      <c r="C186" s="372" t="s">
        <v>13396</v>
      </c>
      <c r="D186" s="374" t="s">
        <v>10342</v>
      </c>
      <c r="E186" s="369" t="s">
        <v>15</v>
      </c>
      <c r="F186" s="369" t="s">
        <v>158</v>
      </c>
      <c r="G186" s="369" t="s">
        <v>81</v>
      </c>
      <c r="H186" s="369">
        <v>2</v>
      </c>
      <c r="I186" s="369"/>
      <c r="J186" s="369"/>
      <c r="K186" s="369"/>
    </row>
    <row r="187" spans="1:11" ht="12.75" customHeight="1">
      <c r="A187" s="369"/>
      <c r="B187" s="369"/>
      <c r="C187" s="372" t="s">
        <v>13397</v>
      </c>
      <c r="D187" s="374" t="s">
        <v>12361</v>
      </c>
      <c r="E187" s="369" t="s">
        <v>15</v>
      </c>
      <c r="F187" s="369" t="s">
        <v>158</v>
      </c>
      <c r="G187" s="369" t="s">
        <v>81</v>
      </c>
      <c r="H187" s="369">
        <v>2</v>
      </c>
      <c r="I187" s="369"/>
      <c r="J187" s="369"/>
      <c r="K187" s="442"/>
    </row>
    <row r="188" spans="1:11" ht="12.75" customHeight="1">
      <c r="A188" s="369"/>
      <c r="B188" s="369"/>
      <c r="C188" s="372" t="s">
        <v>13398</v>
      </c>
      <c r="D188" s="374" t="s">
        <v>12363</v>
      </c>
      <c r="E188" s="369" t="s">
        <v>15</v>
      </c>
      <c r="F188" s="369" t="s">
        <v>158</v>
      </c>
      <c r="G188" s="369" t="s">
        <v>81</v>
      </c>
      <c r="H188" s="369">
        <v>2</v>
      </c>
      <c r="I188" s="369"/>
      <c r="J188" s="369"/>
      <c r="K188" s="369"/>
    </row>
    <row r="189" spans="1:11" ht="12.75" customHeight="1">
      <c r="A189" s="369"/>
      <c r="B189" s="369"/>
      <c r="C189" s="372" t="s">
        <v>13399</v>
      </c>
      <c r="D189" s="374" t="s">
        <v>12365</v>
      </c>
      <c r="E189" s="369" t="s">
        <v>15</v>
      </c>
      <c r="F189" s="369" t="s">
        <v>158</v>
      </c>
      <c r="G189" s="369" t="s">
        <v>81</v>
      </c>
      <c r="H189" s="369">
        <v>2</v>
      </c>
      <c r="I189" s="369"/>
      <c r="J189" s="369"/>
      <c r="K189" s="369"/>
    </row>
    <row r="190" spans="1:11" ht="12.75" customHeight="1">
      <c r="A190" s="369"/>
      <c r="B190" s="369"/>
      <c r="C190" s="372" t="s">
        <v>13400</v>
      </c>
      <c r="D190" s="374" t="s">
        <v>12367</v>
      </c>
      <c r="E190" s="369" t="s">
        <v>15</v>
      </c>
      <c r="F190" s="369" t="s">
        <v>158</v>
      </c>
      <c r="G190" s="369" t="s">
        <v>81</v>
      </c>
      <c r="H190" s="369">
        <v>2</v>
      </c>
      <c r="I190" s="369"/>
      <c r="J190" s="369"/>
      <c r="K190" s="369"/>
    </row>
    <row r="191" spans="1:11" ht="12.75" customHeight="1">
      <c r="A191" s="369"/>
      <c r="B191" s="369"/>
      <c r="C191" s="372" t="s">
        <v>13401</v>
      </c>
      <c r="D191" s="374" t="s">
        <v>12369</v>
      </c>
      <c r="E191" s="369" t="s">
        <v>15</v>
      </c>
      <c r="F191" s="369" t="s">
        <v>158</v>
      </c>
      <c r="G191" s="369" t="s">
        <v>81</v>
      </c>
      <c r="H191" s="369">
        <v>2</v>
      </c>
      <c r="I191" s="369"/>
      <c r="J191" s="369"/>
      <c r="K191" s="369"/>
    </row>
    <row r="192" spans="1:11" ht="12.75" customHeight="1">
      <c r="A192" s="369"/>
      <c r="B192" s="369"/>
      <c r="C192" s="372" t="s">
        <v>13402</v>
      </c>
      <c r="D192" s="374" t="s">
        <v>10344</v>
      </c>
      <c r="E192" s="369" t="s">
        <v>15</v>
      </c>
      <c r="F192" s="369" t="s">
        <v>158</v>
      </c>
      <c r="G192" s="369" t="s">
        <v>81</v>
      </c>
      <c r="H192" s="369">
        <v>2</v>
      </c>
      <c r="I192" s="369"/>
      <c r="J192" s="369"/>
      <c r="K192" s="369"/>
    </row>
    <row r="193" spans="1:11" ht="12.75" customHeight="1">
      <c r="A193" s="369"/>
      <c r="B193" s="369"/>
      <c r="C193" s="372" t="s">
        <v>13403</v>
      </c>
      <c r="D193" s="374" t="s">
        <v>12372</v>
      </c>
      <c r="E193" s="369" t="s">
        <v>15</v>
      </c>
      <c r="F193" s="369" t="s">
        <v>158</v>
      </c>
      <c r="G193" s="369" t="s">
        <v>81</v>
      </c>
      <c r="H193" s="369">
        <v>2</v>
      </c>
      <c r="I193" s="369"/>
      <c r="J193" s="369"/>
      <c r="K193" s="369"/>
    </row>
    <row r="194" spans="1:11" ht="12.75" customHeight="1">
      <c r="A194" s="369"/>
      <c r="B194" s="369"/>
      <c r="C194" s="372" t="s">
        <v>13404</v>
      </c>
      <c r="D194" s="374" t="s">
        <v>12374</v>
      </c>
      <c r="E194" s="369" t="s">
        <v>15</v>
      </c>
      <c r="F194" s="369" t="s">
        <v>158</v>
      </c>
      <c r="G194" s="369" t="s">
        <v>81</v>
      </c>
      <c r="H194" s="369">
        <v>2</v>
      </c>
      <c r="I194" s="369"/>
      <c r="J194" s="369"/>
      <c r="K194" s="369"/>
    </row>
    <row r="195" spans="1:11" ht="12.75" customHeight="1">
      <c r="A195" s="369"/>
      <c r="B195" s="369"/>
      <c r="C195" s="372" t="s">
        <v>13405</v>
      </c>
      <c r="D195" s="374" t="s">
        <v>12376</v>
      </c>
      <c r="E195" s="369" t="s">
        <v>15</v>
      </c>
      <c r="F195" s="369" t="s">
        <v>158</v>
      </c>
      <c r="G195" s="369" t="s">
        <v>81</v>
      </c>
      <c r="H195" s="369">
        <v>2</v>
      </c>
      <c r="I195" s="369"/>
      <c r="J195" s="369"/>
      <c r="K195" s="369"/>
    </row>
    <row r="196" spans="1:11" ht="12.75" customHeight="1">
      <c r="A196" s="369"/>
      <c r="B196" s="369"/>
      <c r="C196" s="372" t="s">
        <v>13406</v>
      </c>
      <c r="D196" s="374" t="s">
        <v>12378</v>
      </c>
      <c r="E196" s="369" t="s">
        <v>15</v>
      </c>
      <c r="F196" s="369" t="s">
        <v>158</v>
      </c>
      <c r="G196" s="369" t="s">
        <v>81</v>
      </c>
      <c r="H196" s="369">
        <v>2</v>
      </c>
      <c r="I196" s="369"/>
      <c r="J196" s="369"/>
      <c r="K196" s="369"/>
    </row>
    <row r="197" spans="1:11" ht="12.75" customHeight="1">
      <c r="A197" s="369"/>
      <c r="B197" s="369"/>
      <c r="C197" s="372" t="s">
        <v>13407</v>
      </c>
      <c r="D197" s="374" t="s">
        <v>12380</v>
      </c>
      <c r="E197" s="369" t="s">
        <v>15</v>
      </c>
      <c r="F197" s="369" t="s">
        <v>158</v>
      </c>
      <c r="G197" s="369" t="s">
        <v>81</v>
      </c>
      <c r="H197" s="369">
        <v>2</v>
      </c>
      <c r="I197" s="369"/>
      <c r="J197" s="369"/>
      <c r="K197" s="369"/>
    </row>
    <row r="198" spans="1:11" ht="12.75" customHeight="1">
      <c r="A198" s="369"/>
      <c r="B198" s="369"/>
      <c r="C198" s="372" t="s">
        <v>13408</v>
      </c>
      <c r="D198" s="374" t="s">
        <v>12382</v>
      </c>
      <c r="E198" s="369" t="s">
        <v>15</v>
      </c>
      <c r="F198" s="369" t="s">
        <v>158</v>
      </c>
      <c r="G198" s="369" t="s">
        <v>81</v>
      </c>
      <c r="H198" s="369">
        <v>2</v>
      </c>
      <c r="I198" s="369"/>
      <c r="J198" s="369"/>
      <c r="K198" s="369"/>
    </row>
    <row r="199" spans="1:11" ht="12.75" customHeight="1">
      <c r="A199" s="369"/>
      <c r="B199" s="369"/>
      <c r="C199" s="372" t="s">
        <v>13409</v>
      </c>
      <c r="D199" s="374" t="s">
        <v>12384</v>
      </c>
      <c r="E199" s="369" t="s">
        <v>15</v>
      </c>
      <c r="F199" s="369" t="s">
        <v>158</v>
      </c>
      <c r="G199" s="369" t="s">
        <v>81</v>
      </c>
      <c r="H199" s="369">
        <v>2</v>
      </c>
      <c r="I199" s="369"/>
      <c r="J199" s="369"/>
      <c r="K199" s="369"/>
    </row>
    <row r="200" spans="1:11" ht="12.75" customHeight="1">
      <c r="A200" s="369"/>
      <c r="B200" s="369"/>
      <c r="C200" s="372" t="s">
        <v>13410</v>
      </c>
      <c r="D200" s="374" t="s">
        <v>10348</v>
      </c>
      <c r="E200" s="369" t="s">
        <v>15</v>
      </c>
      <c r="F200" s="369" t="s">
        <v>158</v>
      </c>
      <c r="G200" s="369" t="s">
        <v>81</v>
      </c>
      <c r="H200" s="369">
        <v>2</v>
      </c>
      <c r="I200" s="369"/>
      <c r="J200" s="369"/>
      <c r="K200" s="369"/>
    </row>
    <row r="201" spans="1:11" ht="12.75" customHeight="1">
      <c r="A201" s="369"/>
      <c r="B201" s="369"/>
      <c r="C201" s="372" t="s">
        <v>13411</v>
      </c>
      <c r="D201" s="374" t="s">
        <v>10350</v>
      </c>
      <c r="E201" s="369" t="s">
        <v>15</v>
      </c>
      <c r="F201" s="369" t="s">
        <v>158</v>
      </c>
      <c r="G201" s="369" t="s">
        <v>81</v>
      </c>
      <c r="H201" s="369">
        <v>2</v>
      </c>
      <c r="I201" s="369"/>
      <c r="J201" s="369"/>
      <c r="K201" s="369"/>
    </row>
    <row r="202" spans="1:11" ht="12.75" customHeight="1">
      <c r="A202" s="369"/>
      <c r="B202" s="369"/>
      <c r="C202" s="372" t="s">
        <v>13412</v>
      </c>
      <c r="D202" s="374" t="s">
        <v>12388</v>
      </c>
      <c r="E202" s="369" t="s">
        <v>15</v>
      </c>
      <c r="F202" s="369" t="s">
        <v>158</v>
      </c>
      <c r="G202" s="369" t="s">
        <v>81</v>
      </c>
      <c r="H202" s="369">
        <v>2</v>
      </c>
      <c r="I202" s="369"/>
      <c r="J202" s="369"/>
      <c r="K202" s="369"/>
    </row>
    <row r="203" spans="1:11" ht="12.75" customHeight="1">
      <c r="A203" s="369"/>
      <c r="B203" s="369"/>
      <c r="C203" s="372" t="s">
        <v>13413</v>
      </c>
      <c r="D203" s="384" t="s">
        <v>2016</v>
      </c>
      <c r="E203" s="369" t="s">
        <v>15</v>
      </c>
      <c r="F203" s="369" t="s">
        <v>158</v>
      </c>
      <c r="G203" s="369" t="s">
        <v>81</v>
      </c>
      <c r="H203" s="369">
        <v>2</v>
      </c>
      <c r="I203" s="369"/>
      <c r="J203" s="369"/>
      <c r="K203" s="369"/>
    </row>
    <row r="204" spans="1:11" ht="12.75" customHeight="1">
      <c r="A204" s="369"/>
      <c r="B204" s="369" t="s">
        <v>9244</v>
      </c>
      <c r="C204" s="372" t="s">
        <v>13414</v>
      </c>
      <c r="D204" s="376" t="s">
        <v>2018</v>
      </c>
      <c r="E204" s="369" t="s">
        <v>15</v>
      </c>
      <c r="F204" s="369" t="s">
        <v>158</v>
      </c>
      <c r="G204" s="369" t="s">
        <v>17</v>
      </c>
      <c r="H204" s="369">
        <v>2</v>
      </c>
      <c r="I204" s="369"/>
      <c r="J204" s="369"/>
      <c r="K204" s="369"/>
    </row>
    <row r="205" spans="1:11" ht="12.75" customHeight="1">
      <c r="A205" s="369"/>
      <c r="B205" s="369"/>
      <c r="C205" s="372" t="s">
        <v>13415</v>
      </c>
      <c r="D205" s="376" t="s">
        <v>2020</v>
      </c>
      <c r="E205" s="369" t="s">
        <v>15</v>
      </c>
      <c r="F205" s="369" t="s">
        <v>158</v>
      </c>
      <c r="G205" s="369" t="s">
        <v>17</v>
      </c>
      <c r="H205" s="369">
        <v>2</v>
      </c>
      <c r="I205" s="369"/>
      <c r="J205" s="369"/>
      <c r="K205" s="369"/>
    </row>
    <row r="206" spans="1:11" ht="12.75" customHeight="1">
      <c r="A206" s="369"/>
      <c r="B206" s="369"/>
      <c r="C206" s="372" t="s">
        <v>13416</v>
      </c>
      <c r="D206" s="376" t="s">
        <v>2022</v>
      </c>
      <c r="E206" s="369" t="s">
        <v>15</v>
      </c>
      <c r="F206" s="369" t="s">
        <v>158</v>
      </c>
      <c r="G206" s="369" t="s">
        <v>17</v>
      </c>
      <c r="H206" s="369">
        <v>2</v>
      </c>
      <c r="I206" s="369"/>
      <c r="J206" s="369"/>
      <c r="K206" s="369"/>
    </row>
    <row r="207" spans="1:11" ht="12.75" customHeight="1">
      <c r="A207" s="369"/>
      <c r="B207" s="369"/>
      <c r="C207" s="372" t="s">
        <v>13417</v>
      </c>
      <c r="D207" s="376" t="s">
        <v>2024</v>
      </c>
      <c r="E207" s="369" t="s">
        <v>15</v>
      </c>
      <c r="F207" s="369" t="s">
        <v>158</v>
      </c>
      <c r="G207" s="369" t="s">
        <v>17</v>
      </c>
      <c r="H207" s="369">
        <v>2</v>
      </c>
      <c r="I207" s="369"/>
      <c r="J207" s="369"/>
      <c r="K207" s="369"/>
    </row>
    <row r="208" spans="1:11" ht="12.75" customHeight="1">
      <c r="A208" s="369"/>
      <c r="B208" s="369"/>
      <c r="C208" s="372" t="s">
        <v>13418</v>
      </c>
      <c r="D208" s="376" t="s">
        <v>2026</v>
      </c>
      <c r="E208" s="369" t="s">
        <v>15</v>
      </c>
      <c r="F208" s="369" t="s">
        <v>158</v>
      </c>
      <c r="G208" s="369" t="s">
        <v>17</v>
      </c>
      <c r="H208" s="369">
        <v>2</v>
      </c>
      <c r="I208" s="369"/>
      <c r="J208" s="369"/>
      <c r="K208" s="369"/>
    </row>
    <row r="209" spans="1:11" ht="12.75" customHeight="1">
      <c r="A209" s="369"/>
      <c r="B209" s="369"/>
      <c r="C209" s="372" t="s">
        <v>13419</v>
      </c>
      <c r="D209" s="376" t="s">
        <v>2028</v>
      </c>
      <c r="E209" s="369" t="s">
        <v>15</v>
      </c>
      <c r="F209" s="369" t="s">
        <v>158</v>
      </c>
      <c r="G209" s="369" t="s">
        <v>17</v>
      </c>
      <c r="H209" s="369">
        <v>2</v>
      </c>
      <c r="I209" s="369"/>
      <c r="J209" s="369"/>
      <c r="K209" s="369"/>
    </row>
    <row r="210" spans="1:11" ht="12.75" customHeight="1">
      <c r="A210" s="369"/>
      <c r="B210" s="369"/>
      <c r="C210" s="372" t="s">
        <v>13420</v>
      </c>
      <c r="D210" s="376" t="s">
        <v>10355</v>
      </c>
      <c r="E210" s="369" t="s">
        <v>15</v>
      </c>
      <c r="F210" s="369" t="s">
        <v>158</v>
      </c>
      <c r="G210" s="369" t="s">
        <v>17</v>
      </c>
      <c r="H210" s="369">
        <v>2</v>
      </c>
      <c r="I210" s="369"/>
      <c r="J210" s="369"/>
      <c r="K210" s="369"/>
    </row>
    <row r="211" spans="1:11" ht="12.75" customHeight="1">
      <c r="A211" s="369"/>
      <c r="B211" s="369"/>
      <c r="C211" s="372" t="s">
        <v>13421</v>
      </c>
      <c r="D211" s="376" t="s">
        <v>13422</v>
      </c>
      <c r="E211" s="369" t="s">
        <v>15</v>
      </c>
      <c r="F211" s="369" t="s">
        <v>158</v>
      </c>
      <c r="G211" s="369" t="s">
        <v>17</v>
      </c>
      <c r="H211" s="369">
        <v>2</v>
      </c>
      <c r="I211" s="369"/>
      <c r="J211" s="369"/>
      <c r="K211" s="369"/>
    </row>
    <row r="212" spans="1:11" ht="12.75" customHeight="1">
      <c r="A212" s="369"/>
      <c r="B212" s="369"/>
      <c r="C212" s="372" t="s">
        <v>13423</v>
      </c>
      <c r="D212" s="376" t="s">
        <v>13424</v>
      </c>
      <c r="E212" s="369" t="s">
        <v>15</v>
      </c>
      <c r="F212" s="369" t="s">
        <v>158</v>
      </c>
      <c r="G212" s="369" t="s">
        <v>17</v>
      </c>
      <c r="H212" s="369">
        <v>2</v>
      </c>
      <c r="I212" s="369"/>
      <c r="J212" s="369"/>
      <c r="K212" s="369"/>
    </row>
    <row r="213" spans="1:11" ht="12.75" customHeight="1">
      <c r="A213" s="369"/>
      <c r="B213" s="369"/>
      <c r="C213" s="372" t="s">
        <v>13425</v>
      </c>
      <c r="D213" s="376" t="s">
        <v>13426</v>
      </c>
      <c r="E213" s="369" t="s">
        <v>15</v>
      </c>
      <c r="F213" s="369" t="s">
        <v>158</v>
      </c>
      <c r="G213" s="369" t="s">
        <v>17</v>
      </c>
      <c r="H213" s="369">
        <v>2</v>
      </c>
      <c r="I213" s="369"/>
      <c r="J213" s="369"/>
      <c r="K213" s="369"/>
    </row>
    <row r="214" spans="1:11" ht="12.75" customHeight="1">
      <c r="A214" s="369"/>
      <c r="B214" s="369"/>
      <c r="C214" s="372" t="s">
        <v>13427</v>
      </c>
      <c r="D214" s="376" t="s">
        <v>13428</v>
      </c>
      <c r="E214" s="369" t="s">
        <v>15</v>
      </c>
      <c r="F214" s="369" t="s">
        <v>158</v>
      </c>
      <c r="G214" s="369" t="s">
        <v>17</v>
      </c>
      <c r="H214" s="369">
        <v>2</v>
      </c>
      <c r="I214" s="369"/>
      <c r="J214" s="369"/>
      <c r="K214" s="369"/>
    </row>
    <row r="215" spans="1:11" ht="12.75" customHeight="1">
      <c r="A215" s="369"/>
      <c r="B215" s="369"/>
      <c r="C215" s="372" t="s">
        <v>13429</v>
      </c>
      <c r="D215" s="376" t="s">
        <v>13430</v>
      </c>
      <c r="E215" s="369" t="s">
        <v>15</v>
      </c>
      <c r="F215" s="369" t="s">
        <v>158</v>
      </c>
      <c r="G215" s="369" t="s">
        <v>17</v>
      </c>
      <c r="H215" s="369">
        <v>2</v>
      </c>
      <c r="I215" s="369"/>
      <c r="J215" s="369"/>
      <c r="K215" s="369"/>
    </row>
    <row r="216" spans="1:11" ht="12.75" customHeight="1">
      <c r="A216" s="369"/>
      <c r="B216" s="369"/>
      <c r="C216" s="372" t="s">
        <v>13431</v>
      </c>
      <c r="D216" s="376" t="s">
        <v>13432</v>
      </c>
      <c r="E216" s="369" t="s">
        <v>15</v>
      </c>
      <c r="F216" s="369" t="s">
        <v>158</v>
      </c>
      <c r="G216" s="369" t="s">
        <v>17</v>
      </c>
      <c r="H216" s="369">
        <v>2</v>
      </c>
      <c r="I216" s="369"/>
      <c r="J216" s="369"/>
      <c r="K216" s="369"/>
    </row>
    <row r="217" spans="1:11" ht="12.75" customHeight="1">
      <c r="A217" s="369"/>
      <c r="B217" s="369"/>
      <c r="C217" s="372" t="s">
        <v>13433</v>
      </c>
      <c r="D217" s="376" t="s">
        <v>13434</v>
      </c>
      <c r="E217" s="369" t="s">
        <v>15</v>
      </c>
      <c r="F217" s="369" t="s">
        <v>158</v>
      </c>
      <c r="G217" s="369" t="s">
        <v>17</v>
      </c>
      <c r="H217" s="369">
        <v>2</v>
      </c>
      <c r="I217" s="369"/>
      <c r="J217" s="369"/>
      <c r="K217" s="369"/>
    </row>
    <row r="218" spans="1:11" ht="12.75" customHeight="1">
      <c r="A218" s="369"/>
      <c r="B218" s="369"/>
      <c r="C218" s="372" t="s">
        <v>13435</v>
      </c>
      <c r="D218" s="376" t="s">
        <v>10359</v>
      </c>
      <c r="E218" s="369" t="s">
        <v>15</v>
      </c>
      <c r="F218" s="369" t="s">
        <v>158</v>
      </c>
      <c r="G218" s="369" t="s">
        <v>17</v>
      </c>
      <c r="H218" s="369">
        <v>2</v>
      </c>
      <c r="I218" s="369"/>
      <c r="J218" s="369"/>
      <c r="K218" s="369"/>
    </row>
    <row r="219" spans="1:11" ht="12.75" customHeight="1">
      <c r="A219" s="369"/>
      <c r="B219" s="369"/>
      <c r="C219" s="372" t="s">
        <v>13436</v>
      </c>
      <c r="D219" s="376" t="s">
        <v>2048</v>
      </c>
      <c r="E219" s="369" t="s">
        <v>15</v>
      </c>
      <c r="F219" s="369" t="s">
        <v>158</v>
      </c>
      <c r="G219" s="369" t="s">
        <v>17</v>
      </c>
      <c r="H219" s="369">
        <v>2</v>
      </c>
      <c r="I219" s="369"/>
      <c r="J219" s="369"/>
      <c r="K219" s="369"/>
    </row>
    <row r="220" spans="1:11" ht="12.75" customHeight="1">
      <c r="A220" s="369"/>
      <c r="B220" s="369"/>
      <c r="C220" s="372" t="s">
        <v>13437</v>
      </c>
      <c r="D220" s="376" t="s">
        <v>13438</v>
      </c>
      <c r="E220" s="369" t="s">
        <v>15</v>
      </c>
      <c r="F220" s="369" t="s">
        <v>158</v>
      </c>
      <c r="G220" s="369" t="s">
        <v>17</v>
      </c>
      <c r="H220" s="369">
        <v>2</v>
      </c>
      <c r="I220" s="369"/>
      <c r="J220" s="369"/>
      <c r="K220" s="369"/>
    </row>
    <row r="221" spans="1:11" ht="12.75" customHeight="1">
      <c r="A221" s="369"/>
      <c r="B221" s="369"/>
      <c r="C221" s="372" t="s">
        <v>13439</v>
      </c>
      <c r="D221" s="376" t="s">
        <v>10352</v>
      </c>
      <c r="E221" s="369" t="s">
        <v>15</v>
      </c>
      <c r="F221" s="369" t="s">
        <v>158</v>
      </c>
      <c r="G221" s="369" t="s">
        <v>17</v>
      </c>
      <c r="H221" s="369">
        <v>2</v>
      </c>
      <c r="I221" s="369"/>
      <c r="J221" s="369"/>
      <c r="K221" s="369"/>
    </row>
    <row r="222" spans="1:11" ht="12.75" customHeight="1">
      <c r="A222" s="369"/>
      <c r="B222" s="369"/>
      <c r="C222" s="372" t="s">
        <v>13440</v>
      </c>
      <c r="D222" s="374" t="s">
        <v>10342</v>
      </c>
      <c r="E222" s="369" t="s">
        <v>151</v>
      </c>
      <c r="F222" s="369" t="s">
        <v>158</v>
      </c>
      <c r="G222" s="369" t="s">
        <v>81</v>
      </c>
      <c r="H222" s="369">
        <v>1</v>
      </c>
      <c r="I222" s="369"/>
      <c r="J222" s="369"/>
      <c r="K222" s="369"/>
    </row>
    <row r="223" spans="1:11" ht="12.75" customHeight="1">
      <c r="A223" s="369"/>
      <c r="B223" s="369"/>
      <c r="C223" s="372" t="s">
        <v>13441</v>
      </c>
      <c r="D223" s="374" t="s">
        <v>12361</v>
      </c>
      <c r="E223" s="369" t="s">
        <v>151</v>
      </c>
      <c r="F223" s="369" t="s">
        <v>158</v>
      </c>
      <c r="G223" s="369" t="s">
        <v>81</v>
      </c>
      <c r="H223" s="369">
        <v>1</v>
      </c>
      <c r="I223" s="369"/>
      <c r="J223" s="369"/>
      <c r="K223" s="369"/>
    </row>
    <row r="224" spans="1:11" ht="12.75" customHeight="1">
      <c r="A224" s="369"/>
      <c r="B224" s="369"/>
      <c r="C224" s="372" t="s">
        <v>13442</v>
      </c>
      <c r="D224" s="374" t="s">
        <v>12363</v>
      </c>
      <c r="E224" s="369" t="s">
        <v>151</v>
      </c>
      <c r="F224" s="369" t="s">
        <v>158</v>
      </c>
      <c r="G224" s="369" t="s">
        <v>81</v>
      </c>
      <c r="H224" s="369">
        <v>1</v>
      </c>
      <c r="I224" s="369"/>
      <c r="J224" s="369"/>
      <c r="K224" s="369"/>
    </row>
    <row r="225" spans="1:11" ht="12.75" customHeight="1">
      <c r="A225" s="369"/>
      <c r="B225" s="369"/>
      <c r="C225" s="372" t="s">
        <v>13443</v>
      </c>
      <c r="D225" s="374" t="s">
        <v>12365</v>
      </c>
      <c r="E225" s="369" t="s">
        <v>151</v>
      </c>
      <c r="F225" s="369" t="s">
        <v>158</v>
      </c>
      <c r="G225" s="369" t="s">
        <v>81</v>
      </c>
      <c r="H225" s="369">
        <v>1</v>
      </c>
      <c r="I225" s="369"/>
      <c r="J225" s="369"/>
      <c r="K225" s="369"/>
    </row>
    <row r="226" spans="1:11" ht="12.75" customHeight="1">
      <c r="A226" s="369"/>
      <c r="B226" s="369"/>
      <c r="C226" s="372" t="s">
        <v>13444</v>
      </c>
      <c r="D226" s="374" t="s">
        <v>12367</v>
      </c>
      <c r="E226" s="369" t="s">
        <v>151</v>
      </c>
      <c r="F226" s="369" t="s">
        <v>158</v>
      </c>
      <c r="G226" s="369" t="s">
        <v>81</v>
      </c>
      <c r="H226" s="369">
        <v>1</v>
      </c>
      <c r="I226" s="369"/>
      <c r="J226" s="369"/>
      <c r="K226" s="369"/>
    </row>
    <row r="227" spans="1:11" ht="12.75" customHeight="1">
      <c r="A227" s="369"/>
      <c r="B227" s="369"/>
      <c r="C227" s="372" t="s">
        <v>13445</v>
      </c>
      <c r="D227" s="374" t="s">
        <v>12369</v>
      </c>
      <c r="E227" s="369" t="s">
        <v>151</v>
      </c>
      <c r="F227" s="369" t="s">
        <v>158</v>
      </c>
      <c r="G227" s="369" t="s">
        <v>81</v>
      </c>
      <c r="H227" s="369">
        <v>1</v>
      </c>
      <c r="I227" s="369"/>
      <c r="J227" s="369"/>
      <c r="K227" s="369"/>
    </row>
    <row r="228" spans="1:11" ht="12.75" customHeight="1">
      <c r="A228" s="369"/>
      <c r="B228" s="369"/>
      <c r="C228" s="372" t="s">
        <v>13446</v>
      </c>
      <c r="D228" s="374" t="s">
        <v>10344</v>
      </c>
      <c r="E228" s="369" t="s">
        <v>151</v>
      </c>
      <c r="F228" s="369" t="s">
        <v>158</v>
      </c>
      <c r="G228" s="369" t="s">
        <v>81</v>
      </c>
      <c r="H228" s="369">
        <v>1</v>
      </c>
      <c r="I228" s="369"/>
      <c r="J228" s="369"/>
      <c r="K228" s="369"/>
    </row>
    <row r="229" spans="1:11" ht="12.75" customHeight="1">
      <c r="A229" s="369"/>
      <c r="B229" s="369"/>
      <c r="C229" s="372" t="s">
        <v>13447</v>
      </c>
      <c r="D229" s="374" t="s">
        <v>12372</v>
      </c>
      <c r="E229" s="369" t="s">
        <v>151</v>
      </c>
      <c r="F229" s="369" t="s">
        <v>158</v>
      </c>
      <c r="G229" s="369" t="s">
        <v>81</v>
      </c>
      <c r="H229" s="369">
        <v>1</v>
      </c>
      <c r="I229" s="369"/>
      <c r="J229" s="369"/>
      <c r="K229" s="369"/>
    </row>
    <row r="230" spans="1:11" ht="12.75" customHeight="1">
      <c r="A230" s="369"/>
      <c r="B230" s="369"/>
      <c r="C230" s="372" t="s">
        <v>13448</v>
      </c>
      <c r="D230" s="374" t="s">
        <v>12374</v>
      </c>
      <c r="E230" s="369" t="s">
        <v>151</v>
      </c>
      <c r="F230" s="369" t="s">
        <v>158</v>
      </c>
      <c r="G230" s="369" t="s">
        <v>81</v>
      </c>
      <c r="H230" s="369">
        <v>1</v>
      </c>
      <c r="I230" s="369"/>
      <c r="J230" s="369"/>
      <c r="K230" s="369"/>
    </row>
    <row r="231" spans="1:11" ht="12.75" customHeight="1">
      <c r="A231" s="369"/>
      <c r="B231" s="369"/>
      <c r="C231" s="372" t="s">
        <v>13449</v>
      </c>
      <c r="D231" s="374" t="s">
        <v>12376</v>
      </c>
      <c r="E231" s="369" t="s">
        <v>151</v>
      </c>
      <c r="F231" s="369" t="s">
        <v>158</v>
      </c>
      <c r="G231" s="369" t="s">
        <v>81</v>
      </c>
      <c r="H231" s="369">
        <v>1</v>
      </c>
      <c r="I231" s="369"/>
      <c r="J231" s="369"/>
      <c r="K231" s="369"/>
    </row>
    <row r="232" spans="1:11" ht="12.75" customHeight="1">
      <c r="A232" s="369"/>
      <c r="B232" s="369"/>
      <c r="C232" s="372" t="s">
        <v>13450</v>
      </c>
      <c r="D232" s="374" t="s">
        <v>12378</v>
      </c>
      <c r="E232" s="369" t="s">
        <v>151</v>
      </c>
      <c r="F232" s="369" t="s">
        <v>158</v>
      </c>
      <c r="G232" s="369" t="s">
        <v>81</v>
      </c>
      <c r="H232" s="369">
        <v>1</v>
      </c>
      <c r="I232" s="369"/>
      <c r="J232" s="369"/>
      <c r="K232" s="369"/>
    </row>
    <row r="233" spans="1:11" ht="12.75" customHeight="1">
      <c r="A233" s="369"/>
      <c r="B233" s="369"/>
      <c r="C233" s="372" t="s">
        <v>13451</v>
      </c>
      <c r="D233" s="374" t="s">
        <v>12380</v>
      </c>
      <c r="E233" s="369" t="s">
        <v>151</v>
      </c>
      <c r="F233" s="369" t="s">
        <v>158</v>
      </c>
      <c r="G233" s="369" t="s">
        <v>81</v>
      </c>
      <c r="H233" s="369">
        <v>1</v>
      </c>
      <c r="I233" s="369"/>
      <c r="J233" s="369"/>
      <c r="K233" s="369"/>
    </row>
    <row r="234" spans="1:11" ht="12.75" customHeight="1">
      <c r="A234" s="369"/>
      <c r="B234" s="369"/>
      <c r="C234" s="372" t="s">
        <v>13452</v>
      </c>
      <c r="D234" s="374" t="s">
        <v>12382</v>
      </c>
      <c r="E234" s="369" t="s">
        <v>151</v>
      </c>
      <c r="F234" s="369" t="s">
        <v>158</v>
      </c>
      <c r="G234" s="369" t="s">
        <v>81</v>
      </c>
      <c r="H234" s="369">
        <v>1</v>
      </c>
      <c r="I234" s="369"/>
      <c r="J234" s="369"/>
      <c r="K234" s="369"/>
    </row>
    <row r="235" spans="1:11" ht="12.75" customHeight="1">
      <c r="A235" s="369"/>
      <c r="B235" s="369"/>
      <c r="C235" s="372" t="s">
        <v>13453</v>
      </c>
      <c r="D235" s="374" t="s">
        <v>12384</v>
      </c>
      <c r="E235" s="369" t="s">
        <v>151</v>
      </c>
      <c r="F235" s="369" t="s">
        <v>158</v>
      </c>
      <c r="G235" s="369" t="s">
        <v>81</v>
      </c>
      <c r="H235" s="369">
        <v>1</v>
      </c>
      <c r="I235" s="369"/>
      <c r="J235" s="369"/>
      <c r="K235" s="369"/>
    </row>
    <row r="236" spans="1:11" ht="12.75" customHeight="1">
      <c r="A236" s="369"/>
      <c r="B236" s="369"/>
      <c r="C236" s="372" t="s">
        <v>13454</v>
      </c>
      <c r="D236" s="374" t="s">
        <v>10348</v>
      </c>
      <c r="E236" s="369" t="s">
        <v>151</v>
      </c>
      <c r="F236" s="369" t="s">
        <v>158</v>
      </c>
      <c r="G236" s="369" t="s">
        <v>81</v>
      </c>
      <c r="H236" s="369">
        <v>1</v>
      </c>
      <c r="I236" s="369"/>
      <c r="J236" s="369"/>
      <c r="K236" s="369"/>
    </row>
    <row r="237" spans="1:11" ht="12.75" customHeight="1">
      <c r="A237" s="369"/>
      <c r="B237" s="369"/>
      <c r="C237" s="372" t="s">
        <v>13455</v>
      </c>
      <c r="D237" s="374" t="s">
        <v>10350</v>
      </c>
      <c r="E237" s="369" t="s">
        <v>151</v>
      </c>
      <c r="F237" s="369" t="s">
        <v>158</v>
      </c>
      <c r="G237" s="369" t="s">
        <v>81</v>
      </c>
      <c r="H237" s="369">
        <v>1</v>
      </c>
      <c r="I237" s="369"/>
      <c r="J237" s="369"/>
      <c r="K237" s="369"/>
    </row>
    <row r="238" spans="1:11" ht="12.75" customHeight="1">
      <c r="A238" s="369"/>
      <c r="B238" s="369"/>
      <c r="C238" s="372" t="s">
        <v>13456</v>
      </c>
      <c r="D238" s="374" t="s">
        <v>12388</v>
      </c>
      <c r="E238" s="369" t="s">
        <v>151</v>
      </c>
      <c r="F238" s="369" t="s">
        <v>158</v>
      </c>
      <c r="G238" s="369" t="s">
        <v>81</v>
      </c>
      <c r="H238" s="369">
        <v>1</v>
      </c>
      <c r="I238" s="369"/>
      <c r="J238" s="369"/>
      <c r="K238" s="369"/>
    </row>
    <row r="239" spans="1:11" ht="12.75" customHeight="1">
      <c r="A239" s="369"/>
      <c r="B239" s="369"/>
      <c r="C239" s="372" t="s">
        <v>13457</v>
      </c>
      <c r="D239" s="384" t="s">
        <v>2016</v>
      </c>
      <c r="E239" s="369" t="s">
        <v>151</v>
      </c>
      <c r="F239" s="369" t="s">
        <v>158</v>
      </c>
      <c r="G239" s="369" t="s">
        <v>81</v>
      </c>
      <c r="H239" s="369">
        <v>1</v>
      </c>
      <c r="I239" s="369"/>
      <c r="J239" s="369"/>
      <c r="K239" s="369"/>
    </row>
    <row r="240" spans="1:11" ht="12.75" customHeight="1">
      <c r="A240" s="369"/>
      <c r="B240" s="369"/>
      <c r="C240" s="350" t="s">
        <v>13458</v>
      </c>
      <c r="D240" s="376" t="s">
        <v>2018</v>
      </c>
      <c r="E240" s="369" t="s">
        <v>151</v>
      </c>
      <c r="F240" s="369" t="s">
        <v>158</v>
      </c>
      <c r="G240" s="369" t="s">
        <v>17</v>
      </c>
      <c r="H240" s="369">
        <v>1</v>
      </c>
      <c r="I240" s="369"/>
      <c r="J240" s="369"/>
      <c r="K240" s="369"/>
    </row>
    <row r="241" spans="1:11" ht="12.75" customHeight="1">
      <c r="A241" s="369"/>
      <c r="B241" s="369"/>
      <c r="C241" s="350" t="s">
        <v>13459</v>
      </c>
      <c r="D241" s="376" t="s">
        <v>2020</v>
      </c>
      <c r="E241" s="369" t="s">
        <v>151</v>
      </c>
      <c r="F241" s="369" t="s">
        <v>158</v>
      </c>
      <c r="G241" s="369" t="s">
        <v>17</v>
      </c>
      <c r="H241" s="369">
        <v>1</v>
      </c>
      <c r="I241" s="369"/>
      <c r="J241" s="369"/>
      <c r="K241" s="369"/>
    </row>
    <row r="242" spans="1:11" ht="12.75" customHeight="1">
      <c r="A242" s="369"/>
      <c r="B242" s="369"/>
      <c r="C242" s="350" t="s">
        <v>13460</v>
      </c>
      <c r="D242" s="376" t="s">
        <v>2022</v>
      </c>
      <c r="E242" s="369" t="s">
        <v>151</v>
      </c>
      <c r="F242" s="369" t="s">
        <v>158</v>
      </c>
      <c r="G242" s="369" t="s">
        <v>17</v>
      </c>
      <c r="H242" s="369">
        <v>1</v>
      </c>
      <c r="I242" s="369"/>
      <c r="J242" s="369"/>
      <c r="K242" s="369"/>
    </row>
    <row r="243" spans="1:11" ht="12.75" customHeight="1">
      <c r="A243" s="369"/>
      <c r="B243" s="369"/>
      <c r="C243" s="350" t="s">
        <v>13461</v>
      </c>
      <c r="D243" s="376" t="s">
        <v>2024</v>
      </c>
      <c r="E243" s="369" t="s">
        <v>151</v>
      </c>
      <c r="F243" s="369" t="s">
        <v>158</v>
      </c>
      <c r="G243" s="369" t="s">
        <v>17</v>
      </c>
      <c r="H243" s="369">
        <v>1</v>
      </c>
      <c r="I243" s="369"/>
      <c r="J243" s="369"/>
      <c r="K243" s="369"/>
    </row>
    <row r="244" spans="1:11" ht="12.75" customHeight="1">
      <c r="A244" s="369"/>
      <c r="B244" s="369"/>
      <c r="C244" s="350" t="s">
        <v>13462</v>
      </c>
      <c r="D244" s="376" t="s">
        <v>2026</v>
      </c>
      <c r="E244" s="369" t="s">
        <v>151</v>
      </c>
      <c r="F244" s="369" t="s">
        <v>158</v>
      </c>
      <c r="G244" s="369" t="s">
        <v>17</v>
      </c>
      <c r="H244" s="369">
        <v>1</v>
      </c>
      <c r="I244" s="369"/>
      <c r="J244" s="369"/>
      <c r="K244" s="369"/>
    </row>
    <row r="245" spans="1:11" ht="12.75" customHeight="1">
      <c r="A245" s="369"/>
      <c r="B245" s="369"/>
      <c r="C245" s="350" t="s">
        <v>13463</v>
      </c>
      <c r="D245" s="376" t="s">
        <v>2028</v>
      </c>
      <c r="E245" s="369" t="s">
        <v>151</v>
      </c>
      <c r="F245" s="369" t="s">
        <v>158</v>
      </c>
      <c r="G245" s="369" t="s">
        <v>17</v>
      </c>
      <c r="H245" s="369">
        <v>1</v>
      </c>
      <c r="I245" s="369"/>
      <c r="J245" s="369"/>
      <c r="K245" s="369"/>
    </row>
    <row r="246" spans="1:11" ht="12.75" customHeight="1">
      <c r="A246" s="369"/>
      <c r="B246" s="369"/>
      <c r="C246" s="350" t="s">
        <v>13464</v>
      </c>
      <c r="D246" s="376" t="s">
        <v>10355</v>
      </c>
      <c r="E246" s="369" t="s">
        <v>151</v>
      </c>
      <c r="F246" s="369" t="s">
        <v>158</v>
      </c>
      <c r="G246" s="369" t="s">
        <v>17</v>
      </c>
      <c r="H246" s="369">
        <v>1</v>
      </c>
      <c r="I246" s="369"/>
      <c r="J246" s="369"/>
      <c r="K246" s="369"/>
    </row>
    <row r="247" spans="1:11" ht="12.75" customHeight="1">
      <c r="A247" s="369"/>
      <c r="B247" s="369"/>
      <c r="C247" s="350" t="s">
        <v>13465</v>
      </c>
      <c r="D247" s="376" t="s">
        <v>13422</v>
      </c>
      <c r="E247" s="369" t="s">
        <v>151</v>
      </c>
      <c r="F247" s="369" t="s">
        <v>158</v>
      </c>
      <c r="G247" s="369" t="s">
        <v>17</v>
      </c>
      <c r="H247" s="369">
        <v>1</v>
      </c>
      <c r="I247" s="369"/>
      <c r="J247" s="369"/>
      <c r="K247" s="369"/>
    </row>
    <row r="248" spans="1:11" ht="12.75" customHeight="1">
      <c r="A248" s="369"/>
      <c r="B248" s="369"/>
      <c r="C248" s="350" t="s">
        <v>13466</v>
      </c>
      <c r="D248" s="376" t="s">
        <v>13424</v>
      </c>
      <c r="E248" s="369" t="s">
        <v>151</v>
      </c>
      <c r="F248" s="369" t="s">
        <v>158</v>
      </c>
      <c r="G248" s="369" t="s">
        <v>17</v>
      </c>
      <c r="H248" s="369">
        <v>1</v>
      </c>
      <c r="I248" s="369"/>
      <c r="J248" s="369"/>
      <c r="K248" s="369"/>
    </row>
    <row r="249" spans="1:11" ht="12.75" customHeight="1">
      <c r="A249" s="369"/>
      <c r="B249" s="369"/>
      <c r="C249" s="350" t="s">
        <v>13467</v>
      </c>
      <c r="D249" s="376" t="s">
        <v>13426</v>
      </c>
      <c r="E249" s="369" t="s">
        <v>151</v>
      </c>
      <c r="F249" s="369" t="s">
        <v>158</v>
      </c>
      <c r="G249" s="369" t="s">
        <v>17</v>
      </c>
      <c r="H249" s="369">
        <v>1</v>
      </c>
      <c r="I249" s="369"/>
      <c r="J249" s="369"/>
      <c r="K249" s="369"/>
    </row>
    <row r="250" spans="1:11" ht="12.75" customHeight="1">
      <c r="A250" s="369"/>
      <c r="B250" s="369"/>
      <c r="C250" s="350" t="s">
        <v>13468</v>
      </c>
      <c r="D250" s="376" t="s">
        <v>13428</v>
      </c>
      <c r="E250" s="369" t="s">
        <v>151</v>
      </c>
      <c r="F250" s="369" t="s">
        <v>158</v>
      </c>
      <c r="G250" s="369" t="s">
        <v>17</v>
      </c>
      <c r="H250" s="369">
        <v>1</v>
      </c>
      <c r="I250" s="369"/>
      <c r="J250" s="369"/>
      <c r="K250" s="369"/>
    </row>
    <row r="251" spans="1:11" ht="12.75" customHeight="1">
      <c r="A251" s="369"/>
      <c r="B251" s="369"/>
      <c r="C251" s="350" t="s">
        <v>13469</v>
      </c>
      <c r="D251" s="376" t="s">
        <v>13430</v>
      </c>
      <c r="E251" s="369" t="s">
        <v>151</v>
      </c>
      <c r="F251" s="369" t="s">
        <v>158</v>
      </c>
      <c r="G251" s="369" t="s">
        <v>17</v>
      </c>
      <c r="H251" s="369">
        <v>1</v>
      </c>
      <c r="I251" s="369"/>
      <c r="J251" s="369"/>
      <c r="K251" s="369"/>
    </row>
    <row r="252" spans="1:11" ht="12.75" customHeight="1">
      <c r="A252" s="369"/>
      <c r="B252" s="369"/>
      <c r="C252" s="350" t="s">
        <v>13470</v>
      </c>
      <c r="D252" s="376" t="s">
        <v>13432</v>
      </c>
      <c r="E252" s="369" t="s">
        <v>151</v>
      </c>
      <c r="F252" s="369" t="s">
        <v>158</v>
      </c>
      <c r="G252" s="369" t="s">
        <v>17</v>
      </c>
      <c r="H252" s="369">
        <v>1</v>
      </c>
      <c r="I252" s="369"/>
      <c r="J252" s="369"/>
      <c r="K252" s="369"/>
    </row>
    <row r="253" spans="1:11" ht="12.75" customHeight="1">
      <c r="A253" s="369"/>
      <c r="B253" s="369"/>
      <c r="C253" s="350" t="s">
        <v>13471</v>
      </c>
      <c r="D253" s="376" t="s">
        <v>13434</v>
      </c>
      <c r="E253" s="369" t="s">
        <v>151</v>
      </c>
      <c r="F253" s="369" t="s">
        <v>158</v>
      </c>
      <c r="G253" s="369" t="s">
        <v>17</v>
      </c>
      <c r="H253" s="369">
        <v>1</v>
      </c>
      <c r="I253" s="369"/>
      <c r="J253" s="369"/>
      <c r="K253" s="369"/>
    </row>
    <row r="254" spans="1:11" ht="12.75" customHeight="1">
      <c r="A254" s="369"/>
      <c r="B254" s="369"/>
      <c r="C254" s="350" t="s">
        <v>13472</v>
      </c>
      <c r="D254" s="376" t="s">
        <v>10359</v>
      </c>
      <c r="E254" s="369" t="s">
        <v>151</v>
      </c>
      <c r="F254" s="369" t="s">
        <v>158</v>
      </c>
      <c r="G254" s="369" t="s">
        <v>17</v>
      </c>
      <c r="H254" s="369">
        <v>1</v>
      </c>
      <c r="I254" s="369"/>
      <c r="J254" s="369"/>
      <c r="K254" s="369"/>
    </row>
    <row r="255" spans="1:11" ht="12.75" customHeight="1">
      <c r="A255" s="369"/>
      <c r="B255" s="369"/>
      <c r="C255" s="350" t="s">
        <v>13473</v>
      </c>
      <c r="D255" s="376" t="s">
        <v>2048</v>
      </c>
      <c r="E255" s="369" t="s">
        <v>151</v>
      </c>
      <c r="F255" s="369" t="s">
        <v>158</v>
      </c>
      <c r="G255" s="369" t="s">
        <v>17</v>
      </c>
      <c r="H255" s="369">
        <v>1</v>
      </c>
      <c r="I255" s="369"/>
      <c r="J255" s="369"/>
      <c r="K255" s="369"/>
    </row>
    <row r="256" spans="1:11" ht="12.75" customHeight="1">
      <c r="A256" s="369"/>
      <c r="B256" s="369"/>
      <c r="C256" s="350" t="s">
        <v>13474</v>
      </c>
      <c r="D256" s="376" t="s">
        <v>13438</v>
      </c>
      <c r="E256" s="369" t="s">
        <v>151</v>
      </c>
      <c r="F256" s="369" t="s">
        <v>158</v>
      </c>
      <c r="G256" s="369" t="s">
        <v>17</v>
      </c>
      <c r="H256" s="369">
        <v>1</v>
      </c>
      <c r="I256" s="369"/>
      <c r="J256" s="369"/>
      <c r="K256" s="369"/>
    </row>
    <row r="257" spans="1:11" ht="12.75" customHeight="1">
      <c r="A257" s="369"/>
      <c r="B257" s="369"/>
      <c r="C257" s="350" t="s">
        <v>13475</v>
      </c>
      <c r="D257" s="376" t="s">
        <v>10352</v>
      </c>
      <c r="E257" s="369" t="s">
        <v>151</v>
      </c>
      <c r="F257" s="369" t="s">
        <v>158</v>
      </c>
      <c r="G257" s="369" t="s">
        <v>17</v>
      </c>
      <c r="H257" s="369">
        <v>1</v>
      </c>
      <c r="I257" s="369"/>
      <c r="J257" s="369"/>
      <c r="K257" s="369"/>
    </row>
    <row r="258" spans="1:11" ht="12.75" customHeight="1">
      <c r="A258" s="369"/>
      <c r="B258" s="369"/>
      <c r="C258" s="372"/>
      <c r="D258" s="376" t="s">
        <v>13476</v>
      </c>
      <c r="E258" s="369"/>
      <c r="F258" s="369"/>
      <c r="G258" s="369"/>
      <c r="H258" s="369">
        <v>2</v>
      </c>
      <c r="I258" s="369"/>
      <c r="J258" s="369"/>
      <c r="K258" s="369"/>
    </row>
    <row r="259" spans="1:11" ht="12.75" customHeight="1">
      <c r="A259" s="369"/>
      <c r="B259" s="369" t="s">
        <v>9693</v>
      </c>
      <c r="C259" s="238" t="s">
        <v>13477</v>
      </c>
      <c r="D259" s="374" t="s">
        <v>13478</v>
      </c>
      <c r="E259" s="369" t="s">
        <v>15</v>
      </c>
      <c r="F259" s="369" t="s">
        <v>158</v>
      </c>
      <c r="G259" s="369" t="s">
        <v>81</v>
      </c>
      <c r="H259" s="369">
        <v>2</v>
      </c>
      <c r="I259" s="369"/>
      <c r="J259" s="369"/>
      <c r="K259" s="369"/>
    </row>
    <row r="260" spans="1:11" ht="12.75" customHeight="1">
      <c r="A260" s="369"/>
      <c r="B260" s="369"/>
      <c r="C260" s="443" t="s">
        <v>13479</v>
      </c>
      <c r="D260" s="374" t="s">
        <v>13480</v>
      </c>
      <c r="E260" s="369" t="s">
        <v>15</v>
      </c>
      <c r="F260" s="369" t="s">
        <v>158</v>
      </c>
      <c r="G260" s="369" t="s">
        <v>81</v>
      </c>
      <c r="H260" s="369">
        <v>2</v>
      </c>
      <c r="I260" s="369"/>
      <c r="J260" s="369"/>
      <c r="K260" s="369"/>
    </row>
    <row r="261" spans="1:11" ht="12.75" customHeight="1">
      <c r="A261" s="369"/>
      <c r="B261" s="369"/>
      <c r="C261" s="443" t="s">
        <v>13481</v>
      </c>
      <c r="D261" s="374" t="s">
        <v>13482</v>
      </c>
      <c r="E261" s="369" t="s">
        <v>15</v>
      </c>
      <c r="F261" s="369" t="s">
        <v>158</v>
      </c>
      <c r="G261" s="369" t="s">
        <v>81</v>
      </c>
      <c r="H261" s="369">
        <v>2</v>
      </c>
      <c r="I261" s="369"/>
      <c r="J261" s="369"/>
      <c r="K261" s="369"/>
    </row>
    <row r="262" spans="1:11" ht="12.75" customHeight="1">
      <c r="A262" s="369"/>
      <c r="B262" s="369"/>
      <c r="C262" s="443" t="s">
        <v>13483</v>
      </c>
      <c r="D262" s="374" t="s">
        <v>10533</v>
      </c>
      <c r="E262" s="369" t="s">
        <v>15</v>
      </c>
      <c r="F262" s="369" t="s">
        <v>158</v>
      </c>
      <c r="G262" s="369" t="s">
        <v>81</v>
      </c>
      <c r="H262" s="369">
        <v>2</v>
      </c>
      <c r="I262" s="369"/>
      <c r="J262" s="369"/>
      <c r="K262" s="369"/>
    </row>
    <row r="263" spans="1:11" ht="12.75" customHeight="1">
      <c r="A263" s="369"/>
      <c r="B263" s="369"/>
      <c r="C263" s="443" t="s">
        <v>13484</v>
      </c>
      <c r="D263" s="374" t="s">
        <v>13485</v>
      </c>
      <c r="E263" s="369" t="s">
        <v>15</v>
      </c>
      <c r="F263" s="369" t="s">
        <v>158</v>
      </c>
      <c r="G263" s="369" t="s">
        <v>81</v>
      </c>
      <c r="H263" s="369">
        <v>2</v>
      </c>
      <c r="I263" s="369"/>
      <c r="J263" s="369"/>
      <c r="K263" s="369"/>
    </row>
    <row r="264" spans="1:11" ht="12.75" customHeight="1">
      <c r="A264" s="369"/>
      <c r="B264" s="369"/>
      <c r="C264" s="443" t="s">
        <v>13486</v>
      </c>
      <c r="D264" s="373" t="s">
        <v>10517</v>
      </c>
      <c r="E264" s="369" t="s">
        <v>15</v>
      </c>
      <c r="F264" s="369" t="s">
        <v>158</v>
      </c>
      <c r="G264" s="369" t="s">
        <v>81</v>
      </c>
      <c r="H264" s="369">
        <v>2</v>
      </c>
      <c r="I264" s="369"/>
      <c r="J264" s="369"/>
      <c r="K264" s="369"/>
    </row>
    <row r="265" spans="1:11" ht="12.75" customHeight="1">
      <c r="A265" s="369"/>
      <c r="B265" s="369"/>
      <c r="C265" s="443" t="s">
        <v>13487</v>
      </c>
      <c r="D265" s="373" t="s">
        <v>10519</v>
      </c>
      <c r="E265" s="369" t="s">
        <v>15</v>
      </c>
      <c r="F265" s="369" t="s">
        <v>158</v>
      </c>
      <c r="G265" s="369" t="s">
        <v>81</v>
      </c>
      <c r="H265" s="369">
        <v>2</v>
      </c>
      <c r="I265" s="369"/>
      <c r="J265" s="369"/>
      <c r="K265" s="369"/>
    </row>
    <row r="266" spans="1:11" ht="12.75" customHeight="1">
      <c r="A266" s="369"/>
      <c r="B266" s="369"/>
      <c r="C266" s="443" t="s">
        <v>13488</v>
      </c>
      <c r="D266" s="373" t="s">
        <v>10521</v>
      </c>
      <c r="E266" s="369" t="s">
        <v>15</v>
      </c>
      <c r="F266" s="369" t="s">
        <v>158</v>
      </c>
      <c r="G266" s="369" t="s">
        <v>81</v>
      </c>
      <c r="H266" s="369">
        <v>2</v>
      </c>
      <c r="I266" s="369"/>
      <c r="J266" s="369"/>
      <c r="K266" s="369"/>
    </row>
    <row r="267" spans="1:11" ht="12.75" customHeight="1">
      <c r="A267" s="369"/>
      <c r="B267" s="369"/>
      <c r="C267" s="443" t="s">
        <v>13489</v>
      </c>
      <c r="D267" s="373" t="s">
        <v>10523</v>
      </c>
      <c r="E267" s="369" t="s">
        <v>15</v>
      </c>
      <c r="F267" s="369" t="s">
        <v>158</v>
      </c>
      <c r="G267" s="369" t="s">
        <v>81</v>
      </c>
      <c r="H267" s="369">
        <v>2</v>
      </c>
      <c r="I267" s="369"/>
      <c r="J267" s="369"/>
      <c r="K267" s="369"/>
    </row>
    <row r="268" spans="1:11" ht="12.75" customHeight="1">
      <c r="A268" s="369"/>
      <c r="B268" s="369"/>
      <c r="C268" s="443" t="s">
        <v>13490</v>
      </c>
      <c r="D268" s="373" t="s">
        <v>10525</v>
      </c>
      <c r="E268" s="369" t="s">
        <v>15</v>
      </c>
      <c r="F268" s="369" t="s">
        <v>158</v>
      </c>
      <c r="G268" s="369" t="s">
        <v>81</v>
      </c>
      <c r="H268" s="369">
        <v>2</v>
      </c>
      <c r="I268" s="369"/>
      <c r="J268" s="369"/>
      <c r="K268" s="369"/>
    </row>
    <row r="269" spans="1:11" ht="12.75" customHeight="1">
      <c r="A269" s="369"/>
      <c r="B269" s="369"/>
      <c r="C269" s="443" t="s">
        <v>13491</v>
      </c>
      <c r="D269" s="373" t="s">
        <v>10527</v>
      </c>
      <c r="E269" s="369" t="s">
        <v>15</v>
      </c>
      <c r="F269" s="369" t="s">
        <v>158</v>
      </c>
      <c r="G269" s="369" t="s">
        <v>81</v>
      </c>
      <c r="H269" s="369">
        <v>2</v>
      </c>
      <c r="I269" s="369"/>
      <c r="J269" s="369"/>
      <c r="K269" s="369"/>
    </row>
    <row r="270" spans="1:11" ht="12.75" customHeight="1">
      <c r="A270" s="369"/>
      <c r="B270" s="369"/>
      <c r="C270" s="444" t="s">
        <v>13492</v>
      </c>
      <c r="D270" s="373" t="s">
        <v>10529</v>
      </c>
      <c r="E270" s="369" t="s">
        <v>15</v>
      </c>
      <c r="F270" s="369" t="s">
        <v>158</v>
      </c>
      <c r="G270" s="369" t="s">
        <v>81</v>
      </c>
      <c r="H270" s="369">
        <v>2</v>
      </c>
      <c r="I270" s="369"/>
      <c r="J270" s="369"/>
      <c r="K270" s="369"/>
    </row>
    <row r="271" spans="1:11" ht="12.75" customHeight="1">
      <c r="A271" s="369"/>
      <c r="B271" s="369"/>
      <c r="C271" s="444" t="s">
        <v>13493</v>
      </c>
      <c r="D271" s="374" t="s">
        <v>10531</v>
      </c>
      <c r="E271" s="369" t="s">
        <v>15</v>
      </c>
      <c r="F271" s="369" t="s">
        <v>158</v>
      </c>
      <c r="G271" s="369" t="s">
        <v>81</v>
      </c>
      <c r="H271" s="369">
        <v>2</v>
      </c>
      <c r="I271" s="369"/>
      <c r="J271" s="369"/>
      <c r="K271" s="369"/>
    </row>
    <row r="272" spans="1:11" ht="12.75" customHeight="1">
      <c r="A272" s="369"/>
      <c r="B272" s="369" t="s">
        <v>9693</v>
      </c>
      <c r="C272" s="238" t="s">
        <v>13494</v>
      </c>
      <c r="D272" s="376" t="s">
        <v>10188</v>
      </c>
      <c r="E272" s="369" t="s">
        <v>15</v>
      </c>
      <c r="F272" s="369" t="s">
        <v>158</v>
      </c>
      <c r="G272" s="369" t="s">
        <v>17</v>
      </c>
      <c r="H272" s="369">
        <v>1</v>
      </c>
      <c r="I272" s="369"/>
      <c r="J272" s="369"/>
      <c r="K272" s="369"/>
    </row>
    <row r="273" spans="1:11" ht="12.75" customHeight="1">
      <c r="A273" s="369"/>
      <c r="B273" s="369"/>
      <c r="C273" s="443" t="s">
        <v>13495</v>
      </c>
      <c r="D273" s="376" t="s">
        <v>13496</v>
      </c>
      <c r="E273" s="369" t="s">
        <v>15</v>
      </c>
      <c r="F273" s="369" t="s">
        <v>158</v>
      </c>
      <c r="G273" s="369" t="s">
        <v>17</v>
      </c>
      <c r="H273" s="369">
        <v>1</v>
      </c>
      <c r="I273" s="369"/>
      <c r="J273" s="369"/>
      <c r="K273" s="369"/>
    </row>
    <row r="274" spans="1:11" ht="12.75" customHeight="1">
      <c r="A274" s="369"/>
      <c r="B274" s="369"/>
      <c r="C274" s="443" t="s">
        <v>13497</v>
      </c>
      <c r="D274" s="376" t="s">
        <v>10190</v>
      </c>
      <c r="E274" s="369" t="s">
        <v>15</v>
      </c>
      <c r="F274" s="369" t="s">
        <v>158</v>
      </c>
      <c r="G274" s="369" t="s">
        <v>17</v>
      </c>
      <c r="H274" s="369">
        <v>1</v>
      </c>
      <c r="I274" s="369"/>
      <c r="J274" s="369"/>
      <c r="K274" s="369"/>
    </row>
    <row r="275" spans="1:11" ht="12.75" customHeight="1">
      <c r="A275" s="369"/>
      <c r="B275" s="369"/>
      <c r="C275" s="443" t="s">
        <v>13498</v>
      </c>
      <c r="D275" s="376" t="s">
        <v>10547</v>
      </c>
      <c r="E275" s="369" t="s">
        <v>15</v>
      </c>
      <c r="F275" s="369" t="s">
        <v>158</v>
      </c>
      <c r="G275" s="369" t="s">
        <v>17</v>
      </c>
      <c r="H275" s="369">
        <v>1</v>
      </c>
      <c r="I275" s="369"/>
      <c r="J275" s="369"/>
      <c r="K275" s="369"/>
    </row>
    <row r="276" spans="1:11" ht="12.75" customHeight="1">
      <c r="A276" s="369"/>
      <c r="B276" s="369"/>
      <c r="C276" s="443" t="s">
        <v>13499</v>
      </c>
      <c r="D276" s="376" t="s">
        <v>13500</v>
      </c>
      <c r="E276" s="369" t="s">
        <v>15</v>
      </c>
      <c r="F276" s="369" t="s">
        <v>158</v>
      </c>
      <c r="G276" s="369" t="s">
        <v>17</v>
      </c>
      <c r="H276" s="369">
        <v>1</v>
      </c>
      <c r="I276" s="369"/>
      <c r="J276" s="369"/>
      <c r="K276" s="369"/>
    </row>
    <row r="277" spans="1:11" ht="12.75" customHeight="1">
      <c r="A277" s="369"/>
      <c r="B277" s="369"/>
      <c r="C277" s="443" t="s">
        <v>13501</v>
      </c>
      <c r="D277" s="384" t="s">
        <v>10192</v>
      </c>
      <c r="E277" s="369" t="s">
        <v>15</v>
      </c>
      <c r="F277" s="369" t="s">
        <v>158</v>
      </c>
      <c r="G277" s="369" t="s">
        <v>17</v>
      </c>
      <c r="H277" s="369">
        <v>1</v>
      </c>
      <c r="I277" s="369"/>
      <c r="J277" s="369"/>
      <c r="K277" s="369"/>
    </row>
    <row r="278" spans="1:11" ht="12.75" customHeight="1">
      <c r="A278" s="369"/>
      <c r="B278" s="369"/>
      <c r="C278" s="443" t="s">
        <v>13502</v>
      </c>
      <c r="D278" s="384" t="s">
        <v>10194</v>
      </c>
      <c r="E278" s="369" t="s">
        <v>15</v>
      </c>
      <c r="F278" s="369" t="s">
        <v>158</v>
      </c>
      <c r="G278" s="369" t="s">
        <v>17</v>
      </c>
      <c r="H278" s="369">
        <v>1</v>
      </c>
      <c r="I278" s="369"/>
      <c r="J278" s="369"/>
      <c r="K278" s="369"/>
    </row>
    <row r="279" spans="1:11" ht="12.75" customHeight="1">
      <c r="A279" s="369"/>
      <c r="B279" s="369"/>
      <c r="C279" s="443" t="s">
        <v>13503</v>
      </c>
      <c r="D279" s="384" t="s">
        <v>10196</v>
      </c>
      <c r="E279" s="369" t="s">
        <v>15</v>
      </c>
      <c r="F279" s="369" t="s">
        <v>158</v>
      </c>
      <c r="G279" s="369" t="s">
        <v>17</v>
      </c>
      <c r="H279" s="369">
        <v>1</v>
      </c>
      <c r="I279" s="369"/>
      <c r="J279" s="369"/>
      <c r="K279" s="369"/>
    </row>
    <row r="280" spans="1:11" ht="12.75" customHeight="1">
      <c r="A280" s="369"/>
      <c r="B280" s="369"/>
      <c r="C280" s="443" t="s">
        <v>13504</v>
      </c>
      <c r="D280" s="384" t="s">
        <v>10198</v>
      </c>
      <c r="E280" s="369" t="s">
        <v>15</v>
      </c>
      <c r="F280" s="369" t="s">
        <v>158</v>
      </c>
      <c r="G280" s="369" t="s">
        <v>17</v>
      </c>
      <c r="H280" s="369">
        <v>1</v>
      </c>
      <c r="I280" s="369"/>
      <c r="J280" s="369"/>
      <c r="K280" s="369"/>
    </row>
    <row r="281" spans="1:11" ht="12.75" customHeight="1">
      <c r="A281" s="369"/>
      <c r="B281" s="369"/>
      <c r="C281" s="443" t="s">
        <v>13505</v>
      </c>
      <c r="D281" s="384" t="s">
        <v>10200</v>
      </c>
      <c r="E281" s="369" t="s">
        <v>15</v>
      </c>
      <c r="F281" s="369" t="s">
        <v>158</v>
      </c>
      <c r="G281" s="369" t="s">
        <v>17</v>
      </c>
      <c r="H281" s="369">
        <v>1</v>
      </c>
      <c r="I281" s="369"/>
      <c r="J281" s="369"/>
      <c r="K281" s="369"/>
    </row>
    <row r="282" spans="1:11" ht="12.75" customHeight="1">
      <c r="A282" s="369"/>
      <c r="B282" s="369"/>
      <c r="C282" s="443" t="s">
        <v>13506</v>
      </c>
      <c r="D282" s="384" t="s">
        <v>10202</v>
      </c>
      <c r="E282" s="369" t="s">
        <v>15</v>
      </c>
      <c r="F282" s="369" t="s">
        <v>158</v>
      </c>
      <c r="G282" s="369" t="s">
        <v>17</v>
      </c>
      <c r="H282" s="369">
        <v>1</v>
      </c>
      <c r="I282" s="369"/>
      <c r="J282" s="369"/>
      <c r="K282" s="369"/>
    </row>
    <row r="283" spans="1:11" ht="12.75" customHeight="1">
      <c r="A283" s="369"/>
      <c r="B283" s="369"/>
      <c r="C283" s="444" t="s">
        <v>13507</v>
      </c>
      <c r="D283" s="384" t="s">
        <v>10204</v>
      </c>
      <c r="E283" s="369" t="s">
        <v>15</v>
      </c>
      <c r="F283" s="369" t="s">
        <v>158</v>
      </c>
      <c r="G283" s="369" t="s">
        <v>17</v>
      </c>
      <c r="H283" s="369">
        <v>1</v>
      </c>
      <c r="I283" s="369"/>
      <c r="J283" s="369"/>
      <c r="K283" s="369"/>
    </row>
    <row r="284" spans="1:11" ht="12.75" customHeight="1">
      <c r="A284" s="369"/>
      <c r="B284" s="369"/>
      <c r="C284" s="444" t="s">
        <v>13508</v>
      </c>
      <c r="D284" s="376" t="s">
        <v>10206</v>
      </c>
      <c r="E284" s="369" t="s">
        <v>15</v>
      </c>
      <c r="F284" s="369" t="s">
        <v>158</v>
      </c>
      <c r="G284" s="369" t="s">
        <v>17</v>
      </c>
      <c r="H284" s="369">
        <v>1</v>
      </c>
      <c r="I284" s="369"/>
      <c r="J284" s="369"/>
      <c r="K284" s="369"/>
    </row>
    <row r="285" spans="1:11" ht="12.75" customHeight="1">
      <c r="A285" s="369"/>
      <c r="B285" s="369"/>
      <c r="C285" s="238" t="s">
        <v>13509</v>
      </c>
      <c r="D285" s="374" t="s">
        <v>13478</v>
      </c>
      <c r="E285" s="369" t="s">
        <v>151</v>
      </c>
      <c r="F285" s="369" t="s">
        <v>158</v>
      </c>
      <c r="G285" s="369" t="s">
        <v>81</v>
      </c>
      <c r="H285" s="369">
        <v>2</v>
      </c>
      <c r="I285" s="369"/>
      <c r="J285" s="369"/>
      <c r="K285" s="369"/>
    </row>
    <row r="286" spans="1:11" ht="12.75" customHeight="1">
      <c r="A286" s="369"/>
      <c r="B286" s="369"/>
      <c r="C286" s="443" t="s">
        <v>13510</v>
      </c>
      <c r="D286" s="374" t="s">
        <v>13480</v>
      </c>
      <c r="E286" s="369" t="s">
        <v>151</v>
      </c>
      <c r="F286" s="369" t="s">
        <v>158</v>
      </c>
      <c r="G286" s="369" t="s">
        <v>81</v>
      </c>
      <c r="H286" s="369">
        <v>2</v>
      </c>
      <c r="I286" s="369"/>
      <c r="J286" s="369"/>
      <c r="K286" s="369"/>
    </row>
    <row r="287" spans="1:11" ht="12.75" customHeight="1">
      <c r="A287" s="369"/>
      <c r="B287" s="369"/>
      <c r="C287" s="443" t="s">
        <v>13511</v>
      </c>
      <c r="D287" s="374" t="s">
        <v>13482</v>
      </c>
      <c r="E287" s="369" t="s">
        <v>151</v>
      </c>
      <c r="F287" s="369" t="s">
        <v>158</v>
      </c>
      <c r="G287" s="369" t="s">
        <v>81</v>
      </c>
      <c r="H287" s="369">
        <v>2</v>
      </c>
      <c r="I287" s="369"/>
      <c r="J287" s="369"/>
      <c r="K287" s="369"/>
    </row>
    <row r="288" spans="1:11" ht="12.75" customHeight="1">
      <c r="A288" s="369"/>
      <c r="B288" s="369"/>
      <c r="C288" s="443" t="s">
        <v>13512</v>
      </c>
      <c r="D288" s="374" t="s">
        <v>10533</v>
      </c>
      <c r="E288" s="369" t="s">
        <v>151</v>
      </c>
      <c r="F288" s="369" t="s">
        <v>158</v>
      </c>
      <c r="G288" s="369" t="s">
        <v>81</v>
      </c>
      <c r="H288" s="369">
        <v>2</v>
      </c>
      <c r="I288" s="369"/>
      <c r="J288" s="369"/>
      <c r="K288" s="369"/>
    </row>
    <row r="289" spans="1:11" ht="12.75" customHeight="1">
      <c r="A289" s="369"/>
      <c r="B289" s="369"/>
      <c r="C289" s="443" t="s">
        <v>13513</v>
      </c>
      <c r="D289" s="374" t="s">
        <v>13485</v>
      </c>
      <c r="E289" s="369" t="s">
        <v>151</v>
      </c>
      <c r="F289" s="369" t="s">
        <v>158</v>
      </c>
      <c r="G289" s="369" t="s">
        <v>81</v>
      </c>
      <c r="H289" s="369">
        <v>2</v>
      </c>
      <c r="I289" s="369"/>
      <c r="J289" s="369"/>
      <c r="K289" s="369"/>
    </row>
    <row r="290" spans="1:11" ht="12.75" customHeight="1">
      <c r="A290" s="369"/>
      <c r="B290" s="369"/>
      <c r="C290" s="443" t="s">
        <v>13514</v>
      </c>
      <c r="D290" s="373" t="s">
        <v>10517</v>
      </c>
      <c r="E290" s="369" t="s">
        <v>151</v>
      </c>
      <c r="F290" s="369" t="s">
        <v>158</v>
      </c>
      <c r="G290" s="369" t="s">
        <v>81</v>
      </c>
      <c r="H290" s="369">
        <v>2</v>
      </c>
      <c r="I290" s="369"/>
      <c r="J290" s="369"/>
      <c r="K290" s="369"/>
    </row>
    <row r="291" spans="1:11" ht="12.75" customHeight="1">
      <c r="A291" s="369"/>
      <c r="B291" s="369"/>
      <c r="C291" s="443" t="s">
        <v>13515</v>
      </c>
      <c r="D291" s="373" t="s">
        <v>10519</v>
      </c>
      <c r="E291" s="369" t="s">
        <v>151</v>
      </c>
      <c r="F291" s="369" t="s">
        <v>158</v>
      </c>
      <c r="G291" s="369" t="s">
        <v>81</v>
      </c>
      <c r="H291" s="369">
        <v>2</v>
      </c>
      <c r="I291" s="369"/>
      <c r="J291" s="369"/>
      <c r="K291" s="369"/>
    </row>
    <row r="292" spans="1:11" ht="12.75" customHeight="1">
      <c r="A292" s="369"/>
      <c r="B292" s="369"/>
      <c r="C292" s="443" t="s">
        <v>13516</v>
      </c>
      <c r="D292" s="373" t="s">
        <v>10521</v>
      </c>
      <c r="E292" s="369" t="s">
        <v>151</v>
      </c>
      <c r="F292" s="369" t="s">
        <v>158</v>
      </c>
      <c r="G292" s="369" t="s">
        <v>81</v>
      </c>
      <c r="H292" s="369">
        <v>2</v>
      </c>
      <c r="I292" s="369"/>
      <c r="J292" s="369"/>
      <c r="K292" s="369"/>
    </row>
    <row r="293" spans="1:11" ht="12.75" customHeight="1">
      <c r="A293" s="369"/>
      <c r="B293" s="369"/>
      <c r="C293" s="443" t="s">
        <v>13517</v>
      </c>
      <c r="D293" s="373" t="s">
        <v>10523</v>
      </c>
      <c r="E293" s="369" t="s">
        <v>151</v>
      </c>
      <c r="F293" s="369" t="s">
        <v>158</v>
      </c>
      <c r="G293" s="369" t="s">
        <v>81</v>
      </c>
      <c r="H293" s="369">
        <v>2</v>
      </c>
      <c r="I293" s="369"/>
      <c r="J293" s="369"/>
      <c r="K293" s="369"/>
    </row>
    <row r="294" spans="1:11" ht="12.75" customHeight="1">
      <c r="A294" s="369"/>
      <c r="B294" s="369"/>
      <c r="C294" s="443" t="s">
        <v>13518</v>
      </c>
      <c r="D294" s="373" t="s">
        <v>10525</v>
      </c>
      <c r="E294" s="369" t="s">
        <v>151</v>
      </c>
      <c r="F294" s="369" t="s">
        <v>158</v>
      </c>
      <c r="G294" s="369" t="s">
        <v>81</v>
      </c>
      <c r="H294" s="369">
        <v>2</v>
      </c>
      <c r="I294" s="369"/>
      <c r="J294" s="369"/>
      <c r="K294" s="369"/>
    </row>
    <row r="295" spans="1:11" ht="12.75" customHeight="1">
      <c r="A295" s="369"/>
      <c r="B295" s="369"/>
      <c r="C295" s="443" t="s">
        <v>13519</v>
      </c>
      <c r="D295" s="373" t="s">
        <v>10527</v>
      </c>
      <c r="E295" s="369" t="s">
        <v>151</v>
      </c>
      <c r="F295" s="369" t="s">
        <v>158</v>
      </c>
      <c r="G295" s="369" t="s">
        <v>81</v>
      </c>
      <c r="H295" s="369">
        <v>2</v>
      </c>
      <c r="I295" s="369"/>
      <c r="J295" s="369"/>
      <c r="K295" s="369"/>
    </row>
    <row r="296" spans="1:11" ht="12.75" customHeight="1">
      <c r="A296" s="369"/>
      <c r="B296" s="369"/>
      <c r="C296" s="444" t="s">
        <v>13520</v>
      </c>
      <c r="D296" s="373" t="s">
        <v>10529</v>
      </c>
      <c r="E296" s="369" t="s">
        <v>151</v>
      </c>
      <c r="F296" s="369" t="s">
        <v>158</v>
      </c>
      <c r="G296" s="369" t="s">
        <v>81</v>
      </c>
      <c r="H296" s="369">
        <v>2</v>
      </c>
      <c r="I296" s="369"/>
      <c r="J296" s="369"/>
      <c r="K296" s="369"/>
    </row>
    <row r="297" spans="1:11" ht="12.75" customHeight="1">
      <c r="A297" s="369"/>
      <c r="B297" s="369"/>
      <c r="C297" s="444" t="s">
        <v>13521</v>
      </c>
      <c r="D297" s="374" t="s">
        <v>10531</v>
      </c>
      <c r="E297" s="369" t="s">
        <v>151</v>
      </c>
      <c r="F297" s="369" t="s">
        <v>158</v>
      </c>
      <c r="G297" s="369" t="s">
        <v>81</v>
      </c>
      <c r="H297" s="369">
        <v>2</v>
      </c>
      <c r="I297" s="369"/>
      <c r="J297" s="369"/>
      <c r="K297" s="369"/>
    </row>
    <row r="298" spans="1:11" ht="12.75" customHeight="1">
      <c r="A298" s="369"/>
      <c r="B298" s="369"/>
      <c r="C298" s="444" t="s">
        <v>13522</v>
      </c>
      <c r="D298" s="376" t="s">
        <v>10188</v>
      </c>
      <c r="E298" s="369" t="s">
        <v>151</v>
      </c>
      <c r="F298" s="369" t="s">
        <v>158</v>
      </c>
      <c r="G298" s="369" t="s">
        <v>17</v>
      </c>
      <c r="H298" s="369">
        <v>1</v>
      </c>
      <c r="I298" s="369"/>
      <c r="J298" s="369"/>
      <c r="K298" s="369"/>
    </row>
    <row r="299" spans="1:11" ht="12.75" customHeight="1">
      <c r="A299" s="369"/>
      <c r="B299" s="369"/>
      <c r="C299" s="444" t="s">
        <v>13523</v>
      </c>
      <c r="D299" s="376" t="s">
        <v>13496</v>
      </c>
      <c r="E299" s="369" t="s">
        <v>151</v>
      </c>
      <c r="F299" s="369" t="s">
        <v>158</v>
      </c>
      <c r="G299" s="369" t="s">
        <v>17</v>
      </c>
      <c r="H299" s="369">
        <v>1</v>
      </c>
      <c r="I299" s="369"/>
      <c r="J299" s="369"/>
      <c r="K299" s="369"/>
    </row>
    <row r="300" spans="1:11" ht="12.75" customHeight="1">
      <c r="A300" s="369"/>
      <c r="B300" s="369"/>
      <c r="C300" s="444" t="s">
        <v>13524</v>
      </c>
      <c r="D300" s="376" t="s">
        <v>10190</v>
      </c>
      <c r="E300" s="369" t="s">
        <v>151</v>
      </c>
      <c r="F300" s="369" t="s">
        <v>158</v>
      </c>
      <c r="G300" s="369" t="s">
        <v>17</v>
      </c>
      <c r="H300" s="369">
        <v>1</v>
      </c>
      <c r="I300" s="369"/>
      <c r="J300" s="369"/>
      <c r="K300" s="369"/>
    </row>
    <row r="301" spans="1:11" ht="12.75" customHeight="1">
      <c r="A301" s="369"/>
      <c r="B301" s="369"/>
      <c r="C301" s="444" t="s">
        <v>13525</v>
      </c>
      <c r="D301" s="376" t="s">
        <v>10547</v>
      </c>
      <c r="E301" s="369" t="s">
        <v>151</v>
      </c>
      <c r="F301" s="369" t="s">
        <v>158</v>
      </c>
      <c r="G301" s="369" t="s">
        <v>17</v>
      </c>
      <c r="H301" s="369">
        <v>1</v>
      </c>
      <c r="I301" s="369"/>
      <c r="J301" s="369"/>
      <c r="K301" s="369"/>
    </row>
    <row r="302" spans="1:11" ht="12.75" customHeight="1">
      <c r="A302" s="369"/>
      <c r="B302" s="369"/>
      <c r="C302" s="444" t="s">
        <v>13526</v>
      </c>
      <c r="D302" s="376" t="s">
        <v>13500</v>
      </c>
      <c r="E302" s="369" t="s">
        <v>151</v>
      </c>
      <c r="F302" s="369" t="s">
        <v>158</v>
      </c>
      <c r="G302" s="369" t="s">
        <v>17</v>
      </c>
      <c r="H302" s="369">
        <v>1</v>
      </c>
      <c r="I302" s="369"/>
      <c r="J302" s="369"/>
      <c r="K302" s="369"/>
    </row>
    <row r="303" spans="1:11" ht="12.75" customHeight="1">
      <c r="A303" s="369"/>
      <c r="B303" s="369"/>
      <c r="C303" s="444" t="s">
        <v>13527</v>
      </c>
      <c r="D303" s="384" t="s">
        <v>10192</v>
      </c>
      <c r="E303" s="369" t="s">
        <v>151</v>
      </c>
      <c r="F303" s="369" t="s">
        <v>158</v>
      </c>
      <c r="G303" s="369" t="s">
        <v>17</v>
      </c>
      <c r="H303" s="369">
        <v>1</v>
      </c>
      <c r="I303" s="369"/>
      <c r="J303" s="369"/>
      <c r="K303" s="369"/>
    </row>
    <row r="304" spans="1:11" ht="12.75" customHeight="1">
      <c r="A304" s="369"/>
      <c r="B304" s="369"/>
      <c r="C304" s="444" t="s">
        <v>13528</v>
      </c>
      <c r="D304" s="384" t="s">
        <v>10194</v>
      </c>
      <c r="E304" s="369" t="s">
        <v>151</v>
      </c>
      <c r="F304" s="369" t="s">
        <v>158</v>
      </c>
      <c r="G304" s="369" t="s">
        <v>17</v>
      </c>
      <c r="H304" s="369">
        <v>1</v>
      </c>
      <c r="I304" s="369"/>
      <c r="J304" s="369"/>
      <c r="K304" s="369"/>
    </row>
    <row r="305" spans="1:11" ht="12.75" customHeight="1">
      <c r="A305" s="369"/>
      <c r="B305" s="369"/>
      <c r="C305" s="444" t="s">
        <v>13529</v>
      </c>
      <c r="D305" s="384" t="s">
        <v>10196</v>
      </c>
      <c r="E305" s="369" t="s">
        <v>151</v>
      </c>
      <c r="F305" s="369" t="s">
        <v>158</v>
      </c>
      <c r="G305" s="369" t="s">
        <v>17</v>
      </c>
      <c r="H305" s="369">
        <v>1</v>
      </c>
      <c r="I305" s="369"/>
      <c r="J305" s="369"/>
      <c r="K305" s="369"/>
    </row>
    <row r="306" spans="1:11" ht="12.75" customHeight="1">
      <c r="A306" s="369"/>
      <c r="B306" s="369"/>
      <c r="C306" s="444" t="s">
        <v>13530</v>
      </c>
      <c r="D306" s="384" t="s">
        <v>10198</v>
      </c>
      <c r="E306" s="369" t="s">
        <v>151</v>
      </c>
      <c r="F306" s="369" t="s">
        <v>158</v>
      </c>
      <c r="G306" s="369" t="s">
        <v>17</v>
      </c>
      <c r="H306" s="369">
        <v>1</v>
      </c>
      <c r="I306" s="369"/>
      <c r="J306" s="369"/>
      <c r="K306" s="369"/>
    </row>
    <row r="307" spans="1:11" ht="12.75" customHeight="1">
      <c r="A307" s="369"/>
      <c r="B307" s="369"/>
      <c r="C307" s="444" t="s">
        <v>13531</v>
      </c>
      <c r="D307" s="384" t="s">
        <v>10200</v>
      </c>
      <c r="E307" s="369" t="s">
        <v>151</v>
      </c>
      <c r="F307" s="369" t="s">
        <v>158</v>
      </c>
      <c r="G307" s="369" t="s">
        <v>17</v>
      </c>
      <c r="H307" s="369">
        <v>1</v>
      </c>
      <c r="I307" s="369"/>
      <c r="J307" s="369"/>
      <c r="K307" s="369"/>
    </row>
    <row r="308" spans="1:11" ht="12.75" customHeight="1">
      <c r="A308" s="369"/>
      <c r="B308" s="369"/>
      <c r="C308" s="444" t="s">
        <v>13532</v>
      </c>
      <c r="D308" s="384" t="s">
        <v>10202</v>
      </c>
      <c r="E308" s="369" t="s">
        <v>151</v>
      </c>
      <c r="F308" s="369" t="s">
        <v>158</v>
      </c>
      <c r="G308" s="369" t="s">
        <v>17</v>
      </c>
      <c r="H308" s="369">
        <v>1</v>
      </c>
      <c r="I308" s="369"/>
      <c r="J308" s="369"/>
      <c r="K308" s="369"/>
    </row>
    <row r="309" spans="1:11" ht="12.75" customHeight="1">
      <c r="A309" s="369"/>
      <c r="B309" s="369"/>
      <c r="C309" s="444" t="s">
        <v>13533</v>
      </c>
      <c r="D309" s="384" t="s">
        <v>10204</v>
      </c>
      <c r="E309" s="369" t="s">
        <v>151</v>
      </c>
      <c r="F309" s="369" t="s">
        <v>158</v>
      </c>
      <c r="G309" s="369" t="s">
        <v>17</v>
      </c>
      <c r="H309" s="369">
        <v>1</v>
      </c>
      <c r="I309" s="369"/>
      <c r="J309" s="369"/>
      <c r="K309" s="369"/>
    </row>
    <row r="310" spans="1:11" ht="12.75" customHeight="1">
      <c r="A310" s="369"/>
      <c r="B310" s="369"/>
      <c r="C310" s="444" t="s">
        <v>13534</v>
      </c>
      <c r="D310" s="376" t="s">
        <v>10206</v>
      </c>
      <c r="E310" s="369" t="s">
        <v>151</v>
      </c>
      <c r="F310" s="369" t="s">
        <v>158</v>
      </c>
      <c r="G310" s="369" t="s">
        <v>17</v>
      </c>
      <c r="H310" s="369">
        <v>1</v>
      </c>
      <c r="I310" s="369"/>
      <c r="J310" s="369"/>
      <c r="K310" s="369"/>
    </row>
    <row r="311" spans="1:11" ht="12.75" customHeight="1">
      <c r="A311" s="369"/>
      <c r="B311" s="369"/>
      <c r="C311" s="444"/>
      <c r="D311" s="376" t="s">
        <v>13476</v>
      </c>
      <c r="E311" s="369"/>
      <c r="F311" s="369"/>
      <c r="G311" s="369"/>
      <c r="H311" s="369">
        <v>2</v>
      </c>
      <c r="I311" s="369"/>
      <c r="J311" s="369"/>
      <c r="K311" s="369"/>
    </row>
    <row r="315" spans="1:11" ht="12.75" customHeight="1">
      <c r="H315" s="445">
        <f>SUM(H2:H314)</f>
        <v>446</v>
      </c>
    </row>
    <row r="316" spans="1:11" ht="12.75" customHeight="1">
      <c r="H316" s="287">
        <f>446-110</f>
        <v>336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54"/>
  <sheetViews>
    <sheetView topLeftCell="A703" zoomScaleNormal="100" workbookViewId="0">
      <selection activeCell="D729" activeCellId="1" sqref="K335:K336 D729"/>
    </sheetView>
  </sheetViews>
  <sheetFormatPr defaultRowHeight="15"/>
  <cols>
    <col min="1" max="1" width="10.42578125" style="69" customWidth="1"/>
    <col min="2" max="2" width="27.5703125" style="69" customWidth="1"/>
    <col min="3" max="3" width="36.28515625" style="69" customWidth="1"/>
    <col min="4" max="4" width="50.5703125" style="69" customWidth="1"/>
    <col min="5" max="5" width="6.7109375" style="69" customWidth="1"/>
    <col min="6" max="6" width="7.140625" style="69" customWidth="1"/>
    <col min="7" max="7" width="6.5703125" style="69" customWidth="1"/>
    <col min="8" max="8" width="7.42578125" style="70" customWidth="1"/>
    <col min="9" max="9" width="14.140625" style="69" hidden="1" customWidth="1"/>
    <col min="10" max="10" width="9.85546875" style="69" customWidth="1"/>
    <col min="11" max="11" width="19" style="69" customWidth="1"/>
    <col min="12" max="1025" width="10.42578125" style="69" customWidth="1"/>
  </cols>
  <sheetData>
    <row r="1" spans="1:11" s="72" customFormat="1" ht="12.75" customHeight="1">
      <c r="A1" s="71" t="s">
        <v>0</v>
      </c>
      <c r="B1" s="71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G1" s="71" t="s">
        <v>6</v>
      </c>
      <c r="H1" s="71" t="s">
        <v>7</v>
      </c>
      <c r="I1" s="71" t="s">
        <v>8</v>
      </c>
      <c r="J1" s="71"/>
      <c r="K1" s="71" t="s">
        <v>9</v>
      </c>
    </row>
    <row r="2" spans="1:11" ht="12.75" customHeight="1">
      <c r="A2" s="73"/>
      <c r="B2" s="74" t="s">
        <v>10</v>
      </c>
      <c r="C2" s="75"/>
      <c r="D2" s="75"/>
      <c r="E2" s="75"/>
      <c r="F2" s="75"/>
      <c r="G2" s="75"/>
      <c r="H2" s="76">
        <v>30</v>
      </c>
      <c r="I2" s="73"/>
      <c r="J2" s="73"/>
      <c r="K2" s="73" t="s">
        <v>746</v>
      </c>
    </row>
    <row r="3" spans="1:11" ht="12.75" customHeight="1">
      <c r="A3" s="73"/>
      <c r="B3" s="74" t="s">
        <v>747</v>
      </c>
      <c r="C3" s="75" t="s">
        <v>748</v>
      </c>
      <c r="D3" s="75"/>
      <c r="E3" s="75"/>
      <c r="F3" s="75"/>
      <c r="G3" s="75"/>
      <c r="H3" s="76"/>
      <c r="I3" s="73"/>
      <c r="J3" s="73"/>
      <c r="K3" s="73" t="s">
        <v>749</v>
      </c>
    </row>
    <row r="4" spans="1:11" ht="12.75" customHeight="1">
      <c r="A4" s="73"/>
      <c r="B4" s="74"/>
      <c r="C4" s="75"/>
      <c r="D4" s="75"/>
      <c r="E4" s="75"/>
      <c r="F4" s="75"/>
      <c r="G4" s="75"/>
      <c r="H4" s="76"/>
      <c r="I4" s="73"/>
      <c r="J4" s="73"/>
      <c r="K4" s="73"/>
    </row>
    <row r="5" spans="1:11" ht="12.75" customHeight="1">
      <c r="A5" s="73"/>
      <c r="B5" s="73" t="s">
        <v>750</v>
      </c>
      <c r="C5" s="77" t="s">
        <v>751</v>
      </c>
      <c r="D5" s="78" t="s">
        <v>752</v>
      </c>
      <c r="E5" s="73" t="s">
        <v>15</v>
      </c>
      <c r="F5" s="73" t="s">
        <v>16</v>
      </c>
      <c r="G5" s="73" t="s">
        <v>81</v>
      </c>
      <c r="H5" s="79">
        <v>1</v>
      </c>
      <c r="I5" s="73"/>
      <c r="J5" s="73"/>
      <c r="K5" s="73" t="s">
        <v>753</v>
      </c>
    </row>
    <row r="6" spans="1:11" ht="12.75" customHeight="1">
      <c r="A6" s="73"/>
      <c r="B6" s="74"/>
      <c r="C6" s="77" t="s">
        <v>754</v>
      </c>
      <c r="D6" s="78" t="s">
        <v>324</v>
      </c>
      <c r="E6" s="73"/>
      <c r="F6" s="73"/>
      <c r="G6" s="73"/>
      <c r="H6" s="79">
        <v>3</v>
      </c>
      <c r="I6" s="73"/>
      <c r="J6" s="73"/>
      <c r="K6" s="73" t="s">
        <v>753</v>
      </c>
    </row>
    <row r="7" spans="1:11" ht="10.5" customHeight="1">
      <c r="A7" s="73"/>
      <c r="B7" s="74"/>
      <c r="C7" s="80" t="s">
        <v>755</v>
      </c>
      <c r="D7" s="78" t="s">
        <v>756</v>
      </c>
      <c r="E7" s="73"/>
      <c r="F7" s="73"/>
      <c r="G7" s="73"/>
      <c r="H7" s="79">
        <v>2</v>
      </c>
      <c r="I7" s="73"/>
      <c r="J7" s="73"/>
      <c r="K7" s="73" t="s">
        <v>753</v>
      </c>
    </row>
    <row r="8" spans="1:11" ht="12.75" customHeight="1">
      <c r="A8" s="73"/>
      <c r="B8" s="74"/>
      <c r="C8" s="80" t="s">
        <v>757</v>
      </c>
      <c r="D8" s="78" t="s">
        <v>758</v>
      </c>
      <c r="E8" s="73"/>
      <c r="F8" s="73"/>
      <c r="G8" s="73"/>
      <c r="H8" s="79">
        <v>1</v>
      </c>
      <c r="I8" s="73"/>
      <c r="J8" s="73"/>
      <c r="K8" s="73" t="s">
        <v>753</v>
      </c>
    </row>
    <row r="9" spans="1:11" ht="12.75" customHeight="1">
      <c r="A9" s="73"/>
      <c r="B9" s="74"/>
      <c r="C9" s="80" t="s">
        <v>759</v>
      </c>
      <c r="D9" s="78" t="s">
        <v>760</v>
      </c>
      <c r="E9" s="73"/>
      <c r="F9" s="73"/>
      <c r="G9" s="73"/>
      <c r="H9" s="79">
        <v>1</v>
      </c>
      <c r="I9" s="73"/>
      <c r="J9" s="73"/>
      <c r="K9" s="73" t="s">
        <v>753</v>
      </c>
    </row>
    <row r="10" spans="1:11" ht="12.75" customHeight="1">
      <c r="A10" s="73"/>
      <c r="B10" s="74"/>
      <c r="C10" s="80" t="s">
        <v>761</v>
      </c>
      <c r="D10" s="78" t="s">
        <v>762</v>
      </c>
      <c r="E10" s="73"/>
      <c r="F10" s="73"/>
      <c r="G10" s="73"/>
      <c r="H10" s="79">
        <v>1</v>
      </c>
      <c r="I10" s="73"/>
      <c r="J10" s="73"/>
      <c r="K10" s="73" t="s">
        <v>763</v>
      </c>
    </row>
    <row r="11" spans="1:11" ht="12.75" customHeight="1">
      <c r="A11" s="73"/>
      <c r="B11" s="74"/>
      <c r="C11" s="77" t="s">
        <v>764</v>
      </c>
      <c r="D11" s="78" t="s">
        <v>765</v>
      </c>
      <c r="E11" s="73"/>
      <c r="F11" s="73"/>
      <c r="G11" s="73"/>
      <c r="H11" s="79">
        <v>3</v>
      </c>
      <c r="I11" s="73"/>
      <c r="J11" s="73"/>
      <c r="K11" s="73" t="s">
        <v>763</v>
      </c>
    </row>
    <row r="12" spans="1:11" ht="16.5" customHeight="1">
      <c r="A12" s="73"/>
      <c r="B12" s="74"/>
      <c r="C12" s="77" t="s">
        <v>766</v>
      </c>
      <c r="D12" s="78" t="s">
        <v>767</v>
      </c>
      <c r="E12" s="73"/>
      <c r="F12" s="73"/>
      <c r="G12" s="73"/>
      <c r="H12" s="79">
        <v>1</v>
      </c>
      <c r="I12" s="73"/>
      <c r="J12" s="73"/>
      <c r="K12" s="73" t="s">
        <v>763</v>
      </c>
    </row>
    <row r="13" spans="1:11" ht="12.75" customHeight="1">
      <c r="A13" s="73"/>
      <c r="B13" s="74"/>
      <c r="C13" s="77" t="s">
        <v>768</v>
      </c>
      <c r="D13" s="78" t="s">
        <v>769</v>
      </c>
      <c r="E13" s="73"/>
      <c r="F13" s="73"/>
      <c r="G13" s="73"/>
      <c r="H13" s="79">
        <v>1</v>
      </c>
      <c r="I13" s="73"/>
      <c r="J13" s="73"/>
      <c r="K13" s="73" t="s">
        <v>763</v>
      </c>
    </row>
    <row r="14" spans="1:11" ht="12.75" customHeight="1">
      <c r="A14" s="73"/>
      <c r="B14" s="74"/>
      <c r="C14" s="77" t="s">
        <v>770</v>
      </c>
      <c r="D14" s="78" t="s">
        <v>771</v>
      </c>
      <c r="E14" s="73"/>
      <c r="F14" s="73"/>
      <c r="G14" s="73"/>
      <c r="H14" s="79">
        <v>1</v>
      </c>
      <c r="I14" s="73"/>
      <c r="J14" s="73"/>
      <c r="K14" s="73" t="s">
        <v>763</v>
      </c>
    </row>
    <row r="15" spans="1:11" ht="12" customHeight="1">
      <c r="A15" s="73"/>
      <c r="B15" s="74"/>
      <c r="C15" s="77" t="s">
        <v>772</v>
      </c>
      <c r="D15" s="78" t="s">
        <v>773</v>
      </c>
      <c r="E15" s="73"/>
      <c r="F15" s="73"/>
      <c r="G15" s="73"/>
      <c r="H15" s="79">
        <v>1</v>
      </c>
      <c r="I15" s="73"/>
      <c r="J15" s="73"/>
      <c r="K15" s="73" t="s">
        <v>774</v>
      </c>
    </row>
    <row r="16" spans="1:11" ht="12.75" customHeight="1">
      <c r="A16" s="73"/>
      <c r="B16" s="74"/>
      <c r="C16" s="77" t="s">
        <v>775</v>
      </c>
      <c r="D16" s="78" t="s">
        <v>776</v>
      </c>
      <c r="E16" s="73"/>
      <c r="F16" s="73"/>
      <c r="G16" s="73"/>
      <c r="H16" s="79">
        <v>2</v>
      </c>
      <c r="I16" s="73"/>
      <c r="J16" s="73"/>
      <c r="K16" s="73" t="s">
        <v>774</v>
      </c>
    </row>
    <row r="17" spans="1:11" ht="12.75" customHeight="1">
      <c r="A17" s="73"/>
      <c r="B17" s="74"/>
      <c r="C17" s="77" t="s">
        <v>777</v>
      </c>
      <c r="D17" s="78" t="s">
        <v>778</v>
      </c>
      <c r="E17" s="73"/>
      <c r="F17" s="73"/>
      <c r="G17" s="73"/>
      <c r="H17" s="79">
        <v>1</v>
      </c>
      <c r="I17" s="73"/>
      <c r="J17" s="73"/>
      <c r="K17" s="73" t="s">
        <v>774</v>
      </c>
    </row>
    <row r="18" spans="1:11" ht="11.25" customHeight="1">
      <c r="A18" s="73"/>
      <c r="B18" s="74"/>
      <c r="C18" s="77" t="s">
        <v>779</v>
      </c>
      <c r="D18" s="78" t="s">
        <v>780</v>
      </c>
      <c r="E18" s="73"/>
      <c r="F18" s="73"/>
      <c r="G18" s="73"/>
      <c r="H18" s="79">
        <v>2</v>
      </c>
      <c r="I18" s="73"/>
      <c r="J18" s="73"/>
      <c r="K18" s="73" t="s">
        <v>774</v>
      </c>
    </row>
    <row r="19" spans="1:11" ht="12.75" customHeight="1">
      <c r="A19" s="73"/>
      <c r="B19" s="74"/>
      <c r="C19" s="77" t="s">
        <v>781</v>
      </c>
      <c r="D19" s="78" t="s">
        <v>782</v>
      </c>
      <c r="E19" s="73"/>
      <c r="F19" s="73"/>
      <c r="G19" s="73"/>
      <c r="H19" s="79">
        <v>2</v>
      </c>
      <c r="I19" s="73"/>
      <c r="J19" s="73"/>
      <c r="K19" s="73" t="s">
        <v>774</v>
      </c>
    </row>
    <row r="20" spans="1:11" ht="12.75" customHeight="1">
      <c r="A20" s="73"/>
      <c r="B20" s="74"/>
      <c r="C20" s="77" t="s">
        <v>783</v>
      </c>
      <c r="D20" s="78" t="s">
        <v>784</v>
      </c>
      <c r="E20" s="73"/>
      <c r="F20" s="73"/>
      <c r="G20" s="73"/>
      <c r="H20" s="79">
        <v>1</v>
      </c>
      <c r="I20" s="73"/>
      <c r="J20" s="73"/>
      <c r="K20" s="73" t="s">
        <v>753</v>
      </c>
    </row>
    <row r="21" spans="1:11" ht="12.75" customHeight="1">
      <c r="A21" s="73"/>
      <c r="B21" s="74"/>
      <c r="C21" s="77" t="s">
        <v>785</v>
      </c>
      <c r="D21" s="78" t="s">
        <v>786</v>
      </c>
      <c r="E21" s="73"/>
      <c r="F21" s="73"/>
      <c r="G21" s="73"/>
      <c r="H21" s="79">
        <v>1</v>
      </c>
      <c r="I21" s="73"/>
      <c r="J21" s="73"/>
      <c r="K21" s="73" t="s">
        <v>753</v>
      </c>
    </row>
    <row r="22" spans="1:11" ht="12.75" customHeight="1">
      <c r="A22" s="73"/>
      <c r="B22" s="74"/>
      <c r="C22" s="77" t="s">
        <v>787</v>
      </c>
      <c r="D22" s="78" t="s">
        <v>788</v>
      </c>
      <c r="E22" s="73"/>
      <c r="F22" s="73"/>
      <c r="G22" s="73"/>
      <c r="H22" s="79">
        <v>1</v>
      </c>
      <c r="I22" s="73"/>
      <c r="J22" s="73"/>
      <c r="K22" s="73" t="s">
        <v>753</v>
      </c>
    </row>
    <row r="23" spans="1:11" ht="12.75" customHeight="1">
      <c r="A23" s="73"/>
      <c r="B23" s="74"/>
      <c r="C23" s="77" t="s">
        <v>789</v>
      </c>
      <c r="D23" s="78" t="s">
        <v>790</v>
      </c>
      <c r="E23" s="73"/>
      <c r="F23" s="73"/>
      <c r="G23" s="73"/>
      <c r="H23" s="79">
        <v>1</v>
      </c>
      <c r="I23" s="73"/>
      <c r="J23" s="73"/>
      <c r="K23" s="73" t="s">
        <v>753</v>
      </c>
    </row>
    <row r="24" spans="1:11" ht="12.75" customHeight="1">
      <c r="A24" s="73"/>
      <c r="B24" s="74"/>
      <c r="C24" s="77" t="s">
        <v>791</v>
      </c>
      <c r="D24" s="78" t="s">
        <v>792</v>
      </c>
      <c r="E24" s="73"/>
      <c r="F24" s="73"/>
      <c r="G24" s="73"/>
      <c r="H24" s="79">
        <v>1</v>
      </c>
      <c r="I24" s="73"/>
      <c r="J24" s="73"/>
      <c r="K24" s="73" t="s">
        <v>753</v>
      </c>
    </row>
    <row r="25" spans="1:11" ht="12.75" customHeight="1">
      <c r="A25" s="73"/>
      <c r="B25" s="74"/>
      <c r="C25" s="77" t="s">
        <v>793</v>
      </c>
      <c r="D25" s="78" t="s">
        <v>794</v>
      </c>
      <c r="E25" s="73"/>
      <c r="F25" s="73"/>
      <c r="G25" s="73"/>
      <c r="H25" s="79">
        <v>1</v>
      </c>
      <c r="I25" s="73"/>
      <c r="J25" s="73"/>
      <c r="K25" s="73" t="s">
        <v>753</v>
      </c>
    </row>
    <row r="26" spans="1:11" ht="12.75" customHeight="1">
      <c r="A26" s="73"/>
      <c r="B26" s="74"/>
      <c r="C26" s="77" t="s">
        <v>795</v>
      </c>
      <c r="D26" s="78" t="s">
        <v>796</v>
      </c>
      <c r="E26" s="73"/>
      <c r="F26" s="73"/>
      <c r="G26" s="73"/>
      <c r="H26" s="79">
        <v>1</v>
      </c>
      <c r="I26" s="73"/>
      <c r="J26" s="73"/>
      <c r="K26" s="73" t="s">
        <v>753</v>
      </c>
    </row>
    <row r="27" spans="1:11" ht="12.75" customHeight="1">
      <c r="A27" s="73"/>
      <c r="B27" s="74"/>
      <c r="C27" s="77" t="s">
        <v>797</v>
      </c>
      <c r="D27" s="78" t="s">
        <v>798</v>
      </c>
      <c r="E27" s="73"/>
      <c r="F27" s="73"/>
      <c r="G27" s="73"/>
      <c r="H27" s="79">
        <v>1</v>
      </c>
      <c r="I27" s="73"/>
      <c r="J27" s="73"/>
      <c r="K27" s="73" t="s">
        <v>753</v>
      </c>
    </row>
    <row r="28" spans="1:11" ht="12.75" customHeight="1">
      <c r="A28" s="73"/>
      <c r="B28" s="74"/>
      <c r="C28" s="77" t="s">
        <v>799</v>
      </c>
      <c r="D28" s="78" t="s">
        <v>800</v>
      </c>
      <c r="E28" s="73"/>
      <c r="F28" s="73"/>
      <c r="G28" s="73"/>
      <c r="H28" s="79">
        <v>1</v>
      </c>
      <c r="I28" s="73"/>
      <c r="J28" s="73"/>
      <c r="K28" s="73" t="s">
        <v>753</v>
      </c>
    </row>
    <row r="29" spans="1:11" ht="12.75" customHeight="1">
      <c r="A29" s="73"/>
      <c r="B29" s="74"/>
      <c r="C29" s="77" t="s">
        <v>801</v>
      </c>
      <c r="D29" s="78" t="s">
        <v>802</v>
      </c>
      <c r="E29" s="73"/>
      <c r="F29" s="73"/>
      <c r="G29" s="73"/>
      <c r="H29" s="79">
        <v>1</v>
      </c>
      <c r="I29" s="73"/>
      <c r="J29" s="73"/>
      <c r="K29" s="73" t="s">
        <v>753</v>
      </c>
    </row>
    <row r="30" spans="1:11" ht="12.75" customHeight="1">
      <c r="A30" s="73"/>
      <c r="B30" s="74"/>
      <c r="C30" s="77" t="s">
        <v>803</v>
      </c>
      <c r="D30" s="78" t="s">
        <v>804</v>
      </c>
      <c r="E30" s="73"/>
      <c r="F30" s="73"/>
      <c r="G30" s="73"/>
      <c r="H30" s="79">
        <v>2</v>
      </c>
      <c r="I30" s="73"/>
      <c r="J30" s="73"/>
      <c r="K30" s="73" t="s">
        <v>753</v>
      </c>
    </row>
    <row r="31" spans="1:11" ht="12.75" customHeight="1">
      <c r="A31" s="73"/>
      <c r="B31" s="74"/>
      <c r="C31" s="77" t="s">
        <v>805</v>
      </c>
      <c r="D31" s="78" t="s">
        <v>806</v>
      </c>
      <c r="E31" s="73"/>
      <c r="F31" s="73"/>
      <c r="G31" s="73"/>
      <c r="H31" s="79">
        <v>1</v>
      </c>
      <c r="I31" s="73"/>
      <c r="J31" s="73"/>
      <c r="K31" s="73" t="s">
        <v>753</v>
      </c>
    </row>
    <row r="32" spans="1:11" ht="12.75" customHeight="1">
      <c r="A32" s="73"/>
      <c r="B32" s="74"/>
      <c r="C32" s="77" t="s">
        <v>807</v>
      </c>
      <c r="D32" s="78" t="s">
        <v>808</v>
      </c>
      <c r="E32" s="73"/>
      <c r="F32" s="73"/>
      <c r="G32" s="73"/>
      <c r="H32" s="79">
        <v>1</v>
      </c>
      <c r="I32" s="73"/>
      <c r="J32" s="73"/>
      <c r="K32" s="73" t="s">
        <v>753</v>
      </c>
    </row>
    <row r="33" spans="1:11" ht="12.75" customHeight="1">
      <c r="A33" s="73"/>
      <c r="B33" s="74"/>
      <c r="C33" s="77" t="s">
        <v>809</v>
      </c>
      <c r="D33" s="78" t="s">
        <v>810</v>
      </c>
      <c r="E33" s="73"/>
      <c r="F33" s="73"/>
      <c r="G33" s="73"/>
      <c r="H33" s="79">
        <v>1</v>
      </c>
      <c r="I33" s="73"/>
      <c r="J33" s="73"/>
      <c r="K33" s="73" t="s">
        <v>753</v>
      </c>
    </row>
    <row r="34" spans="1:11" ht="12.75" customHeight="1">
      <c r="A34" s="73"/>
      <c r="B34" s="74"/>
      <c r="C34" s="77" t="s">
        <v>811</v>
      </c>
      <c r="D34" s="78" t="s">
        <v>812</v>
      </c>
      <c r="E34" s="73"/>
      <c r="F34" s="73"/>
      <c r="G34" s="73"/>
      <c r="H34" s="79">
        <v>1</v>
      </c>
      <c r="I34" s="73"/>
      <c r="J34" s="73"/>
      <c r="K34" s="73" t="s">
        <v>753</v>
      </c>
    </row>
    <row r="35" spans="1:11" ht="12.75" customHeight="1">
      <c r="A35" s="73"/>
      <c r="B35" s="74"/>
      <c r="C35" s="77" t="s">
        <v>813</v>
      </c>
      <c r="D35" s="78" t="s">
        <v>814</v>
      </c>
      <c r="E35" s="73"/>
      <c r="F35" s="73"/>
      <c r="G35" s="73"/>
      <c r="H35" s="79">
        <v>1</v>
      </c>
      <c r="I35" s="73"/>
      <c r="J35" s="73"/>
      <c r="K35" s="73" t="s">
        <v>753</v>
      </c>
    </row>
    <row r="36" spans="1:11" ht="12.75" customHeight="1">
      <c r="A36" s="73"/>
      <c r="B36" s="74"/>
      <c r="C36" s="77" t="s">
        <v>815</v>
      </c>
      <c r="D36" s="78" t="s">
        <v>816</v>
      </c>
      <c r="E36" s="73"/>
      <c r="F36" s="73"/>
      <c r="G36" s="73"/>
      <c r="H36" s="79">
        <v>1</v>
      </c>
      <c r="I36" s="73"/>
      <c r="J36" s="73"/>
      <c r="K36" s="73" t="s">
        <v>753</v>
      </c>
    </row>
    <row r="37" spans="1:11" ht="12.75" customHeight="1">
      <c r="A37" s="73"/>
      <c r="B37" s="74"/>
      <c r="C37" s="77" t="s">
        <v>817</v>
      </c>
      <c r="D37" s="78" t="s">
        <v>818</v>
      </c>
      <c r="E37" s="73"/>
      <c r="F37" s="73"/>
      <c r="G37" s="73"/>
      <c r="H37" s="79">
        <v>1</v>
      </c>
      <c r="I37" s="73"/>
      <c r="J37" s="73"/>
      <c r="K37" s="73" t="s">
        <v>753</v>
      </c>
    </row>
    <row r="38" spans="1:11" ht="12.75" customHeight="1">
      <c r="A38" s="73"/>
      <c r="B38" s="74"/>
      <c r="C38" s="77" t="s">
        <v>819</v>
      </c>
      <c r="D38" s="78" t="s">
        <v>820</v>
      </c>
      <c r="E38" s="73"/>
      <c r="F38" s="73"/>
      <c r="G38" s="73"/>
      <c r="H38" s="79">
        <v>1</v>
      </c>
      <c r="I38" s="73"/>
      <c r="J38" s="73"/>
      <c r="K38" s="73" t="s">
        <v>753</v>
      </c>
    </row>
    <row r="39" spans="1:11" ht="12.75" customHeight="1">
      <c r="A39" s="73"/>
      <c r="B39" s="74"/>
      <c r="C39" s="77" t="s">
        <v>821</v>
      </c>
      <c r="D39" s="78" t="s">
        <v>822</v>
      </c>
      <c r="E39" s="73"/>
      <c r="F39" s="73"/>
      <c r="G39" s="73"/>
      <c r="H39" s="79">
        <v>2</v>
      </c>
      <c r="I39" s="73"/>
      <c r="J39" s="73"/>
      <c r="K39" s="73" t="s">
        <v>753</v>
      </c>
    </row>
    <row r="40" spans="1:11" ht="12.75" customHeight="1">
      <c r="A40" s="73"/>
      <c r="B40" s="74"/>
      <c r="C40" s="77" t="s">
        <v>823</v>
      </c>
      <c r="D40" s="78" t="s">
        <v>824</v>
      </c>
      <c r="E40" s="73"/>
      <c r="F40" s="73"/>
      <c r="G40" s="73"/>
      <c r="H40" s="79">
        <v>1</v>
      </c>
      <c r="I40" s="73"/>
      <c r="J40" s="73"/>
      <c r="K40" s="73" t="s">
        <v>753</v>
      </c>
    </row>
    <row r="41" spans="1:11" ht="12.75" customHeight="1">
      <c r="A41" s="73"/>
      <c r="B41" s="74"/>
      <c r="C41" s="77" t="s">
        <v>825</v>
      </c>
      <c r="D41" s="78" t="s">
        <v>826</v>
      </c>
      <c r="E41" s="73"/>
      <c r="F41" s="73"/>
      <c r="G41" s="73"/>
      <c r="H41" s="79">
        <v>1</v>
      </c>
      <c r="I41" s="73"/>
      <c r="J41" s="73"/>
      <c r="K41" s="73" t="s">
        <v>753</v>
      </c>
    </row>
    <row r="42" spans="1:11" ht="12.75" customHeight="1">
      <c r="A42" s="73"/>
      <c r="B42" s="74"/>
      <c r="C42" s="77" t="s">
        <v>827</v>
      </c>
      <c r="D42" s="78" t="s">
        <v>828</v>
      </c>
      <c r="E42" s="73"/>
      <c r="F42" s="73"/>
      <c r="G42" s="73"/>
      <c r="H42" s="79">
        <v>1</v>
      </c>
      <c r="I42" s="73"/>
      <c r="J42" s="73"/>
      <c r="K42" s="73" t="s">
        <v>753</v>
      </c>
    </row>
    <row r="43" spans="1:11" ht="12.75" customHeight="1">
      <c r="A43" s="73"/>
      <c r="B43" s="74"/>
      <c r="C43" s="77" t="s">
        <v>829</v>
      </c>
      <c r="D43" s="78" t="s">
        <v>830</v>
      </c>
      <c r="E43" s="73"/>
      <c r="F43" s="73"/>
      <c r="G43" s="73"/>
      <c r="H43" s="79">
        <v>1</v>
      </c>
      <c r="I43" s="73"/>
      <c r="J43" s="73"/>
      <c r="K43" s="73" t="s">
        <v>753</v>
      </c>
    </row>
    <row r="44" spans="1:11" ht="12.75" customHeight="1">
      <c r="A44" s="73"/>
      <c r="B44" s="74"/>
      <c r="C44" s="77" t="s">
        <v>831</v>
      </c>
      <c r="D44" s="78" t="s">
        <v>832</v>
      </c>
      <c r="E44" s="73"/>
      <c r="F44" s="73"/>
      <c r="G44" s="73"/>
      <c r="H44" s="79">
        <v>1</v>
      </c>
      <c r="I44" s="73"/>
      <c r="J44" s="73"/>
      <c r="K44" s="73" t="s">
        <v>753</v>
      </c>
    </row>
    <row r="45" spans="1:11" ht="12.75" customHeight="1">
      <c r="A45" s="73"/>
      <c r="B45" s="74"/>
      <c r="C45" s="77" t="s">
        <v>833</v>
      </c>
      <c r="D45" s="78" t="s">
        <v>834</v>
      </c>
      <c r="E45" s="73"/>
      <c r="F45" s="73"/>
      <c r="G45" s="73"/>
      <c r="H45" s="79">
        <v>1</v>
      </c>
      <c r="I45" s="73"/>
      <c r="J45" s="73"/>
      <c r="K45" s="73" t="s">
        <v>753</v>
      </c>
    </row>
    <row r="46" spans="1:11" ht="12.75" customHeight="1">
      <c r="A46" s="73"/>
      <c r="B46" s="74"/>
      <c r="C46" s="77" t="s">
        <v>835</v>
      </c>
      <c r="D46" s="78" t="s">
        <v>836</v>
      </c>
      <c r="E46" s="73"/>
      <c r="F46" s="73"/>
      <c r="G46" s="73"/>
      <c r="H46" s="79">
        <v>1</v>
      </c>
      <c r="I46" s="73"/>
      <c r="J46" s="73"/>
      <c r="K46" s="73" t="s">
        <v>753</v>
      </c>
    </row>
    <row r="47" spans="1:11" ht="12.75" customHeight="1">
      <c r="A47" s="73"/>
      <c r="B47" s="74"/>
      <c r="C47" s="77" t="s">
        <v>837</v>
      </c>
      <c r="D47" s="78" t="s">
        <v>838</v>
      </c>
      <c r="E47" s="73"/>
      <c r="F47" s="73"/>
      <c r="G47" s="73"/>
      <c r="H47" s="79">
        <v>1</v>
      </c>
      <c r="I47" s="73"/>
      <c r="J47" s="73"/>
      <c r="K47" s="73" t="s">
        <v>753</v>
      </c>
    </row>
    <row r="48" spans="1:11" ht="12.75" customHeight="1">
      <c r="A48" s="73"/>
      <c r="B48" s="74"/>
      <c r="C48" s="77" t="s">
        <v>839</v>
      </c>
      <c r="D48" s="78" t="s">
        <v>840</v>
      </c>
      <c r="E48" s="73"/>
      <c r="F48" s="73"/>
      <c r="G48" s="73"/>
      <c r="H48" s="79">
        <v>1</v>
      </c>
      <c r="I48" s="73"/>
      <c r="J48" s="73"/>
      <c r="K48" s="73" t="s">
        <v>753</v>
      </c>
    </row>
    <row r="49" spans="1:11" ht="12.75" customHeight="1">
      <c r="A49" s="73"/>
      <c r="B49" s="74"/>
      <c r="C49" s="77" t="s">
        <v>841</v>
      </c>
      <c r="D49" s="78" t="s">
        <v>842</v>
      </c>
      <c r="E49" s="73"/>
      <c r="F49" s="73"/>
      <c r="G49" s="73"/>
      <c r="H49" s="79">
        <v>1</v>
      </c>
      <c r="I49" s="73"/>
      <c r="J49" s="73"/>
      <c r="K49" s="73" t="s">
        <v>753</v>
      </c>
    </row>
    <row r="50" spans="1:11" ht="12.75" customHeight="1">
      <c r="A50" s="73"/>
      <c r="B50" s="74"/>
      <c r="C50" s="77" t="s">
        <v>843</v>
      </c>
      <c r="D50" s="78" t="s">
        <v>844</v>
      </c>
      <c r="E50" s="73"/>
      <c r="F50" s="73"/>
      <c r="G50" s="73"/>
      <c r="H50" s="79">
        <v>1</v>
      </c>
      <c r="I50" s="73"/>
      <c r="J50" s="73"/>
      <c r="K50" s="73" t="s">
        <v>763</v>
      </c>
    </row>
    <row r="51" spans="1:11" ht="12.75" customHeight="1">
      <c r="A51" s="73"/>
      <c r="B51" s="74"/>
      <c r="C51" s="77" t="s">
        <v>845</v>
      </c>
      <c r="D51" s="78" t="s">
        <v>846</v>
      </c>
      <c r="E51" s="73"/>
      <c r="F51" s="73"/>
      <c r="G51" s="73"/>
      <c r="H51" s="79">
        <v>1</v>
      </c>
      <c r="I51" s="73"/>
      <c r="J51" s="73"/>
      <c r="K51" s="73" t="s">
        <v>763</v>
      </c>
    </row>
    <row r="52" spans="1:11" ht="12.75" customHeight="1">
      <c r="A52" s="73"/>
      <c r="B52" s="74"/>
      <c r="C52" s="77" t="s">
        <v>847</v>
      </c>
      <c r="D52" s="78" t="s">
        <v>848</v>
      </c>
      <c r="E52" s="73"/>
      <c r="F52" s="73"/>
      <c r="G52" s="73"/>
      <c r="H52" s="79">
        <v>1</v>
      </c>
      <c r="I52" s="73"/>
      <c r="J52" s="73"/>
      <c r="K52" s="73" t="s">
        <v>763</v>
      </c>
    </row>
    <row r="53" spans="1:11" ht="12.75" customHeight="1">
      <c r="A53" s="73"/>
      <c r="B53" s="74"/>
      <c r="C53" s="77" t="s">
        <v>849</v>
      </c>
      <c r="D53" s="78" t="s">
        <v>850</v>
      </c>
      <c r="E53" s="73"/>
      <c r="F53" s="73"/>
      <c r="G53" s="73"/>
      <c r="H53" s="79">
        <v>1</v>
      </c>
      <c r="I53" s="73"/>
      <c r="J53" s="73"/>
      <c r="K53" s="73" t="s">
        <v>763</v>
      </c>
    </row>
    <row r="54" spans="1:11" ht="12.75" customHeight="1">
      <c r="A54" s="73"/>
      <c r="B54" s="74"/>
      <c r="C54" s="77" t="s">
        <v>851</v>
      </c>
      <c r="D54" s="78" t="s">
        <v>852</v>
      </c>
      <c r="E54" s="73"/>
      <c r="F54" s="73"/>
      <c r="G54" s="73"/>
      <c r="H54" s="79">
        <v>1</v>
      </c>
      <c r="I54" s="73"/>
      <c r="J54" s="73"/>
      <c r="K54" s="73" t="s">
        <v>763</v>
      </c>
    </row>
    <row r="55" spans="1:11" ht="12.75" customHeight="1">
      <c r="A55" s="73"/>
      <c r="B55" s="74"/>
      <c r="C55" s="77" t="s">
        <v>853</v>
      </c>
      <c r="D55" s="78" t="s">
        <v>854</v>
      </c>
      <c r="E55" s="73"/>
      <c r="F55" s="73"/>
      <c r="G55" s="73"/>
      <c r="H55" s="79">
        <v>1</v>
      </c>
      <c r="I55" s="73"/>
      <c r="J55" s="73"/>
      <c r="K55" s="73" t="s">
        <v>763</v>
      </c>
    </row>
    <row r="56" spans="1:11" ht="12.75" customHeight="1">
      <c r="A56" s="73"/>
      <c r="B56" s="74"/>
      <c r="C56" s="77" t="s">
        <v>855</v>
      </c>
      <c r="D56" s="78" t="s">
        <v>856</v>
      </c>
      <c r="E56" s="73"/>
      <c r="F56" s="73"/>
      <c r="G56" s="73"/>
      <c r="H56" s="79">
        <v>1</v>
      </c>
      <c r="I56" s="73"/>
      <c r="J56" s="73"/>
      <c r="K56" s="73" t="s">
        <v>763</v>
      </c>
    </row>
    <row r="57" spans="1:11" ht="12.75" customHeight="1">
      <c r="A57" s="73"/>
      <c r="B57" s="74"/>
      <c r="C57" s="77" t="s">
        <v>857</v>
      </c>
      <c r="D57" s="78" t="s">
        <v>858</v>
      </c>
      <c r="E57" s="73"/>
      <c r="F57" s="73"/>
      <c r="G57" s="73"/>
      <c r="H57" s="79">
        <v>1</v>
      </c>
      <c r="I57" s="73"/>
      <c r="J57" s="73"/>
      <c r="K57" s="73" t="s">
        <v>763</v>
      </c>
    </row>
    <row r="58" spans="1:11" ht="12.75" customHeight="1">
      <c r="A58" s="73"/>
      <c r="B58" s="74"/>
      <c r="C58" s="77" t="s">
        <v>859</v>
      </c>
      <c r="D58" s="78" t="s">
        <v>860</v>
      </c>
      <c r="E58" s="73"/>
      <c r="F58" s="73"/>
      <c r="G58" s="73"/>
      <c r="H58" s="79">
        <v>1</v>
      </c>
      <c r="I58" s="73"/>
      <c r="J58" s="73"/>
      <c r="K58" s="73" t="s">
        <v>763</v>
      </c>
    </row>
    <row r="59" spans="1:11" ht="12.75" customHeight="1">
      <c r="A59" s="73"/>
      <c r="B59" s="74"/>
      <c r="C59" s="77" t="s">
        <v>861</v>
      </c>
      <c r="D59" s="78" t="s">
        <v>862</v>
      </c>
      <c r="E59" s="73"/>
      <c r="F59" s="73"/>
      <c r="G59" s="73"/>
      <c r="H59" s="79">
        <v>1</v>
      </c>
      <c r="I59" s="73"/>
      <c r="J59" s="73"/>
      <c r="K59" s="73" t="s">
        <v>763</v>
      </c>
    </row>
    <row r="60" spans="1:11" ht="12.75" customHeight="1">
      <c r="A60" s="73"/>
      <c r="B60" s="74"/>
      <c r="C60" s="77" t="s">
        <v>863</v>
      </c>
      <c r="D60" s="78" t="s">
        <v>864</v>
      </c>
      <c r="E60" s="73"/>
      <c r="F60" s="73"/>
      <c r="G60" s="73"/>
      <c r="H60" s="79">
        <v>1</v>
      </c>
      <c r="I60" s="73"/>
      <c r="J60" s="73"/>
      <c r="K60" s="73" t="s">
        <v>763</v>
      </c>
    </row>
    <row r="61" spans="1:11" ht="12.75" customHeight="1">
      <c r="A61" s="73"/>
      <c r="B61" s="74"/>
      <c r="C61" s="77" t="s">
        <v>865</v>
      </c>
      <c r="D61" s="78" t="s">
        <v>866</v>
      </c>
      <c r="E61" s="73"/>
      <c r="F61" s="73"/>
      <c r="G61" s="73"/>
      <c r="H61" s="79">
        <v>1</v>
      </c>
      <c r="I61" s="73"/>
      <c r="J61" s="73"/>
      <c r="K61" s="73" t="s">
        <v>763</v>
      </c>
    </row>
    <row r="62" spans="1:11" ht="12.75" customHeight="1">
      <c r="A62" s="73"/>
      <c r="B62" s="74"/>
      <c r="C62" s="77" t="s">
        <v>867</v>
      </c>
      <c r="D62" s="78" t="s">
        <v>868</v>
      </c>
      <c r="E62" s="73"/>
      <c r="F62" s="73"/>
      <c r="G62" s="73"/>
      <c r="H62" s="79">
        <v>1</v>
      </c>
      <c r="I62" s="73"/>
      <c r="J62" s="73"/>
      <c r="K62" s="73" t="s">
        <v>763</v>
      </c>
    </row>
    <row r="63" spans="1:11" ht="12.75" customHeight="1">
      <c r="A63" s="73"/>
      <c r="B63" s="74"/>
      <c r="C63" s="77" t="s">
        <v>869</v>
      </c>
      <c r="D63" s="78" t="s">
        <v>870</v>
      </c>
      <c r="E63" s="73"/>
      <c r="F63" s="73"/>
      <c r="G63" s="73"/>
      <c r="H63" s="79">
        <v>1</v>
      </c>
      <c r="I63" s="73"/>
      <c r="J63" s="73"/>
      <c r="K63" s="73" t="s">
        <v>763</v>
      </c>
    </row>
    <row r="64" spans="1:11" ht="12.75" customHeight="1">
      <c r="A64" s="73"/>
      <c r="B64" s="74"/>
      <c r="C64" s="77" t="s">
        <v>871</v>
      </c>
      <c r="D64" s="78" t="s">
        <v>872</v>
      </c>
      <c r="E64" s="73"/>
      <c r="F64" s="73"/>
      <c r="G64" s="73"/>
      <c r="H64" s="79">
        <v>1</v>
      </c>
      <c r="I64" s="73"/>
      <c r="J64" s="73"/>
      <c r="K64" s="73" t="s">
        <v>763</v>
      </c>
    </row>
    <row r="65" spans="1:11" ht="12.75" customHeight="1">
      <c r="A65" s="73"/>
      <c r="B65" s="74"/>
      <c r="C65" s="77" t="s">
        <v>873</v>
      </c>
      <c r="D65" s="78" t="s">
        <v>874</v>
      </c>
      <c r="E65" s="73"/>
      <c r="F65" s="73"/>
      <c r="G65" s="73"/>
      <c r="H65" s="79">
        <v>1</v>
      </c>
      <c r="I65" s="73"/>
      <c r="J65" s="73"/>
      <c r="K65" s="73" t="s">
        <v>763</v>
      </c>
    </row>
    <row r="66" spans="1:11" ht="12.75" customHeight="1">
      <c r="A66" s="73"/>
      <c r="B66" s="74"/>
      <c r="C66" s="77" t="s">
        <v>875</v>
      </c>
      <c r="D66" s="78" t="s">
        <v>876</v>
      </c>
      <c r="E66" s="73"/>
      <c r="F66" s="73"/>
      <c r="G66" s="73"/>
      <c r="H66" s="79">
        <v>1</v>
      </c>
      <c r="I66" s="73"/>
      <c r="J66" s="73"/>
      <c r="K66" s="73" t="s">
        <v>763</v>
      </c>
    </row>
    <row r="67" spans="1:11" ht="12.75" customHeight="1">
      <c r="A67" s="73"/>
      <c r="B67" s="74"/>
      <c r="C67" s="77" t="s">
        <v>877</v>
      </c>
      <c r="D67" s="78" t="s">
        <v>878</v>
      </c>
      <c r="E67" s="73"/>
      <c r="F67" s="73"/>
      <c r="G67" s="73"/>
      <c r="H67" s="79">
        <v>1</v>
      </c>
      <c r="I67" s="73"/>
      <c r="J67" s="73"/>
      <c r="K67" s="73" t="s">
        <v>763</v>
      </c>
    </row>
    <row r="68" spans="1:11" ht="12.75" customHeight="1">
      <c r="A68" s="73"/>
      <c r="B68" s="74"/>
      <c r="C68" s="77" t="s">
        <v>879</v>
      </c>
      <c r="D68" s="78" t="s">
        <v>880</v>
      </c>
      <c r="E68" s="73"/>
      <c r="F68" s="73"/>
      <c r="G68" s="73"/>
      <c r="H68" s="79">
        <v>1</v>
      </c>
      <c r="I68" s="73"/>
      <c r="J68" s="73"/>
      <c r="K68" s="73" t="s">
        <v>763</v>
      </c>
    </row>
    <row r="69" spans="1:11" ht="12.75" customHeight="1">
      <c r="A69" s="73"/>
      <c r="B69" s="74"/>
      <c r="C69" s="77" t="s">
        <v>881</v>
      </c>
      <c r="D69" s="78" t="s">
        <v>882</v>
      </c>
      <c r="E69" s="73"/>
      <c r="F69" s="73"/>
      <c r="G69" s="73"/>
      <c r="H69" s="79">
        <v>1</v>
      </c>
      <c r="I69" s="73"/>
      <c r="J69" s="73"/>
      <c r="K69" s="73" t="s">
        <v>763</v>
      </c>
    </row>
    <row r="70" spans="1:11" ht="12.75" customHeight="1">
      <c r="A70" s="73"/>
      <c r="B70" s="74"/>
      <c r="C70" s="77" t="s">
        <v>883</v>
      </c>
      <c r="D70" s="78" t="s">
        <v>884</v>
      </c>
      <c r="E70" s="73"/>
      <c r="F70" s="73"/>
      <c r="G70" s="73"/>
      <c r="H70" s="79">
        <v>1</v>
      </c>
      <c r="I70" s="73"/>
      <c r="J70" s="73"/>
      <c r="K70" s="73" t="s">
        <v>763</v>
      </c>
    </row>
    <row r="71" spans="1:11" ht="12.75" customHeight="1">
      <c r="A71" s="73"/>
      <c r="B71" s="74"/>
      <c r="C71" s="77" t="s">
        <v>885</v>
      </c>
      <c r="D71" s="78" t="s">
        <v>886</v>
      </c>
      <c r="E71" s="73"/>
      <c r="F71" s="73"/>
      <c r="G71" s="73"/>
      <c r="H71" s="79">
        <v>1</v>
      </c>
      <c r="I71" s="73"/>
      <c r="J71" s="73"/>
      <c r="K71" s="73" t="s">
        <v>763</v>
      </c>
    </row>
    <row r="72" spans="1:11" ht="12.75" customHeight="1">
      <c r="A72" s="73"/>
      <c r="B72" s="74"/>
      <c r="C72" s="77" t="s">
        <v>887</v>
      </c>
      <c r="D72" s="78" t="s">
        <v>888</v>
      </c>
      <c r="E72" s="73"/>
      <c r="F72" s="73"/>
      <c r="G72" s="73"/>
      <c r="H72" s="79">
        <v>1</v>
      </c>
      <c r="I72" s="73"/>
      <c r="J72" s="73"/>
      <c r="K72" s="73" t="s">
        <v>763</v>
      </c>
    </row>
    <row r="73" spans="1:11" ht="12.75" customHeight="1">
      <c r="A73" s="73"/>
      <c r="B73" s="74"/>
      <c r="C73" s="77" t="s">
        <v>889</v>
      </c>
      <c r="D73" s="78" t="s">
        <v>890</v>
      </c>
      <c r="E73" s="73"/>
      <c r="F73" s="73"/>
      <c r="G73" s="73"/>
      <c r="H73" s="79">
        <v>0.5</v>
      </c>
      <c r="I73" s="73"/>
      <c r="J73" s="73"/>
      <c r="K73" s="73" t="s">
        <v>763</v>
      </c>
    </row>
    <row r="74" spans="1:11" ht="12.75" customHeight="1">
      <c r="A74" s="73"/>
      <c r="B74" s="74"/>
      <c r="C74" s="77" t="s">
        <v>891</v>
      </c>
      <c r="D74" s="78" t="s">
        <v>892</v>
      </c>
      <c r="E74" s="73"/>
      <c r="F74" s="73"/>
      <c r="G74" s="73"/>
      <c r="H74" s="79">
        <v>0.5</v>
      </c>
      <c r="I74" s="73"/>
      <c r="J74" s="73"/>
      <c r="K74" s="73" t="s">
        <v>763</v>
      </c>
    </row>
    <row r="75" spans="1:11" ht="12.75" customHeight="1">
      <c r="A75" s="73"/>
      <c r="B75" s="74"/>
      <c r="C75" s="77" t="s">
        <v>893</v>
      </c>
      <c r="D75" s="78" t="s">
        <v>894</v>
      </c>
      <c r="E75" s="73"/>
      <c r="F75" s="73"/>
      <c r="G75" s="73"/>
      <c r="H75" s="79">
        <v>0.5</v>
      </c>
      <c r="I75" s="73"/>
      <c r="J75" s="73"/>
      <c r="K75" s="73" t="s">
        <v>763</v>
      </c>
    </row>
    <row r="76" spans="1:11" ht="12.75" customHeight="1">
      <c r="A76" s="73"/>
      <c r="B76" s="74"/>
      <c r="C76" s="77" t="s">
        <v>895</v>
      </c>
      <c r="D76" s="78" t="s">
        <v>896</v>
      </c>
      <c r="E76" s="73"/>
      <c r="F76" s="73"/>
      <c r="G76" s="73"/>
      <c r="H76" s="79">
        <v>0.5</v>
      </c>
      <c r="I76" s="73"/>
      <c r="J76" s="73"/>
      <c r="K76" s="73" t="s">
        <v>763</v>
      </c>
    </row>
    <row r="77" spans="1:11" ht="12.75" customHeight="1">
      <c r="A77" s="73"/>
      <c r="B77" s="74"/>
      <c r="C77" s="77" t="s">
        <v>897</v>
      </c>
      <c r="D77" s="78" t="s">
        <v>898</v>
      </c>
      <c r="E77" s="73"/>
      <c r="F77" s="73"/>
      <c r="G77" s="73"/>
      <c r="H77" s="79">
        <v>0.5</v>
      </c>
      <c r="I77" s="73"/>
      <c r="J77" s="73"/>
      <c r="K77" s="73" t="s">
        <v>763</v>
      </c>
    </row>
    <row r="78" spans="1:11" ht="12.75" customHeight="1">
      <c r="A78" s="73"/>
      <c r="B78" s="74"/>
      <c r="C78" s="77" t="s">
        <v>899</v>
      </c>
      <c r="D78" s="78" t="s">
        <v>900</v>
      </c>
      <c r="E78" s="73"/>
      <c r="F78" s="73"/>
      <c r="G78" s="73"/>
      <c r="H78" s="79">
        <v>0.5</v>
      </c>
      <c r="I78" s="73"/>
      <c r="J78" s="73"/>
      <c r="K78" s="73" t="s">
        <v>763</v>
      </c>
    </row>
    <row r="79" spans="1:11" ht="12.75" customHeight="1">
      <c r="A79" s="73"/>
      <c r="B79" s="74"/>
      <c r="C79" s="77" t="s">
        <v>901</v>
      </c>
      <c r="D79" s="78" t="s">
        <v>902</v>
      </c>
      <c r="E79" s="73"/>
      <c r="F79" s="73"/>
      <c r="G79" s="73"/>
      <c r="H79" s="79">
        <v>0.5</v>
      </c>
      <c r="I79" s="73"/>
      <c r="J79" s="73"/>
      <c r="K79" s="73" t="s">
        <v>763</v>
      </c>
    </row>
    <row r="80" spans="1:11" ht="12.75" customHeight="1">
      <c r="A80" s="73"/>
      <c r="B80" s="74"/>
      <c r="C80" s="77" t="s">
        <v>903</v>
      </c>
      <c r="D80" s="78" t="s">
        <v>904</v>
      </c>
      <c r="E80" s="73"/>
      <c r="F80" s="73"/>
      <c r="G80" s="73"/>
      <c r="H80" s="79">
        <v>0.5</v>
      </c>
      <c r="I80" s="73"/>
      <c r="J80" s="73"/>
      <c r="K80" s="73" t="s">
        <v>763</v>
      </c>
    </row>
    <row r="81" spans="1:11" ht="12.75" customHeight="1">
      <c r="A81" s="73"/>
      <c r="B81" s="74"/>
      <c r="C81" s="77" t="s">
        <v>905</v>
      </c>
      <c r="D81" s="78" t="s">
        <v>906</v>
      </c>
      <c r="E81" s="73"/>
      <c r="F81" s="73"/>
      <c r="G81" s="73"/>
      <c r="H81" s="79">
        <v>0.5</v>
      </c>
      <c r="I81" s="73"/>
      <c r="J81" s="73"/>
      <c r="K81" s="73" t="s">
        <v>763</v>
      </c>
    </row>
    <row r="82" spans="1:11" ht="12.75" customHeight="1">
      <c r="A82" s="73"/>
      <c r="B82" s="74"/>
      <c r="C82" s="77" t="s">
        <v>907</v>
      </c>
      <c r="D82" s="78" t="s">
        <v>908</v>
      </c>
      <c r="E82" s="73"/>
      <c r="F82" s="73"/>
      <c r="G82" s="73"/>
      <c r="H82" s="79">
        <v>0.5</v>
      </c>
      <c r="I82" s="73"/>
      <c r="J82" s="73"/>
      <c r="K82" s="73" t="s">
        <v>763</v>
      </c>
    </row>
    <row r="83" spans="1:11" ht="12.75" customHeight="1">
      <c r="A83" s="73"/>
      <c r="B83" s="74"/>
      <c r="C83" s="77" t="s">
        <v>909</v>
      </c>
      <c r="D83" s="78" t="s">
        <v>910</v>
      </c>
      <c r="E83" s="73"/>
      <c r="F83" s="73"/>
      <c r="G83" s="73"/>
      <c r="H83" s="79">
        <v>0.5</v>
      </c>
      <c r="I83" s="73"/>
      <c r="J83" s="73"/>
      <c r="K83" s="73" t="s">
        <v>763</v>
      </c>
    </row>
    <row r="84" spans="1:11" ht="12.75" customHeight="1">
      <c r="A84" s="73"/>
      <c r="B84" s="74"/>
      <c r="C84" s="77" t="s">
        <v>911</v>
      </c>
      <c r="D84" s="78" t="s">
        <v>912</v>
      </c>
      <c r="E84" s="73"/>
      <c r="F84" s="73"/>
      <c r="G84" s="73"/>
      <c r="H84" s="79">
        <v>0.5</v>
      </c>
      <c r="I84" s="73"/>
      <c r="J84" s="73"/>
      <c r="K84" s="73" t="s">
        <v>763</v>
      </c>
    </row>
    <row r="85" spans="1:11" ht="12.75" customHeight="1">
      <c r="A85" s="73"/>
      <c r="B85" s="74"/>
      <c r="C85" s="77" t="s">
        <v>913</v>
      </c>
      <c r="D85" s="78" t="s">
        <v>914</v>
      </c>
      <c r="E85" s="73"/>
      <c r="F85" s="73"/>
      <c r="G85" s="73"/>
      <c r="H85" s="79">
        <v>0.5</v>
      </c>
      <c r="I85" s="73"/>
      <c r="J85" s="73"/>
      <c r="K85" s="73" t="s">
        <v>915</v>
      </c>
    </row>
    <row r="86" spans="1:11" ht="12.75" customHeight="1">
      <c r="A86" s="73"/>
      <c r="B86" s="74"/>
      <c r="C86" s="77" t="s">
        <v>916</v>
      </c>
      <c r="D86" s="78" t="s">
        <v>917</v>
      </c>
      <c r="E86" s="73"/>
      <c r="F86" s="73"/>
      <c r="G86" s="73"/>
      <c r="H86" s="79">
        <v>0.5</v>
      </c>
      <c r="I86" s="73"/>
      <c r="J86" s="73"/>
      <c r="K86" s="73" t="s">
        <v>915</v>
      </c>
    </row>
    <row r="87" spans="1:11" ht="12.75" customHeight="1">
      <c r="A87" s="73"/>
      <c r="B87" s="74"/>
      <c r="C87" s="77" t="s">
        <v>918</v>
      </c>
      <c r="D87" s="78" t="s">
        <v>919</v>
      </c>
      <c r="E87" s="73"/>
      <c r="F87" s="73"/>
      <c r="G87" s="73"/>
      <c r="H87" s="79">
        <v>0.5</v>
      </c>
      <c r="I87" s="73"/>
      <c r="J87" s="73"/>
      <c r="K87" s="73" t="s">
        <v>915</v>
      </c>
    </row>
    <row r="88" spans="1:11" ht="12.75" customHeight="1">
      <c r="A88" s="73"/>
      <c r="B88" s="74"/>
      <c r="C88" s="77" t="s">
        <v>920</v>
      </c>
      <c r="D88" s="78" t="s">
        <v>921</v>
      </c>
      <c r="E88" s="73"/>
      <c r="F88" s="73"/>
      <c r="G88" s="73"/>
      <c r="H88" s="79">
        <v>0.5</v>
      </c>
      <c r="I88" s="73"/>
      <c r="J88" s="73"/>
      <c r="K88" s="73" t="s">
        <v>915</v>
      </c>
    </row>
    <row r="89" spans="1:11" ht="12.75" customHeight="1">
      <c r="A89" s="73"/>
      <c r="B89" s="74"/>
      <c r="C89" s="77" t="s">
        <v>922</v>
      </c>
      <c r="D89" s="78" t="s">
        <v>923</v>
      </c>
      <c r="E89" s="73"/>
      <c r="F89" s="73"/>
      <c r="G89" s="73"/>
      <c r="H89" s="79">
        <v>0.5</v>
      </c>
      <c r="I89" s="73"/>
      <c r="J89" s="73"/>
      <c r="K89" s="73" t="s">
        <v>915</v>
      </c>
    </row>
    <row r="90" spans="1:11" ht="12.75" customHeight="1">
      <c r="A90" s="73"/>
      <c r="B90" s="74"/>
      <c r="C90" s="77" t="s">
        <v>924</v>
      </c>
      <c r="D90" s="78" t="s">
        <v>925</v>
      </c>
      <c r="E90" s="73"/>
      <c r="F90" s="73"/>
      <c r="G90" s="73"/>
      <c r="H90" s="79">
        <v>0.5</v>
      </c>
      <c r="I90" s="73"/>
      <c r="J90" s="73"/>
      <c r="K90" s="73" t="s">
        <v>915</v>
      </c>
    </row>
    <row r="91" spans="1:11" ht="12.75" customHeight="1">
      <c r="A91" s="73"/>
      <c r="B91" s="74"/>
      <c r="C91" s="77" t="s">
        <v>926</v>
      </c>
      <c r="D91" s="78" t="s">
        <v>927</v>
      </c>
      <c r="E91" s="73"/>
      <c r="F91" s="73"/>
      <c r="G91" s="73"/>
      <c r="H91" s="79">
        <v>0.5</v>
      </c>
      <c r="I91" s="73"/>
      <c r="J91" s="73"/>
      <c r="K91" s="73" t="s">
        <v>915</v>
      </c>
    </row>
    <row r="92" spans="1:11" ht="12.75" customHeight="1">
      <c r="A92" s="73"/>
      <c r="B92" s="74"/>
      <c r="C92" s="77" t="s">
        <v>928</v>
      </c>
      <c r="D92" s="78" t="s">
        <v>929</v>
      </c>
      <c r="E92" s="73"/>
      <c r="F92" s="73"/>
      <c r="G92" s="73"/>
      <c r="H92" s="79">
        <v>0.5</v>
      </c>
      <c r="I92" s="73"/>
      <c r="J92" s="73"/>
      <c r="K92" s="73" t="s">
        <v>915</v>
      </c>
    </row>
    <row r="93" spans="1:11" ht="12.75" customHeight="1">
      <c r="A93" s="73"/>
      <c r="B93" s="74"/>
      <c r="C93" s="77" t="s">
        <v>930</v>
      </c>
      <c r="D93" s="78" t="s">
        <v>931</v>
      </c>
      <c r="E93" s="73"/>
      <c r="F93" s="73"/>
      <c r="G93" s="73"/>
      <c r="H93" s="79">
        <v>0.5</v>
      </c>
      <c r="I93" s="73"/>
      <c r="J93" s="73"/>
      <c r="K93" s="73" t="s">
        <v>915</v>
      </c>
    </row>
    <row r="94" spans="1:11" ht="12.75" customHeight="1">
      <c r="A94" s="73"/>
      <c r="B94" s="74"/>
      <c r="C94" s="77" t="s">
        <v>932</v>
      </c>
      <c r="D94" s="78" t="s">
        <v>933</v>
      </c>
      <c r="E94" s="73"/>
      <c r="F94" s="73"/>
      <c r="G94" s="73"/>
      <c r="H94" s="79">
        <v>0.5</v>
      </c>
      <c r="I94" s="73"/>
      <c r="J94" s="73"/>
      <c r="K94" s="73" t="s">
        <v>915</v>
      </c>
    </row>
    <row r="95" spans="1:11" ht="12.75" customHeight="1">
      <c r="A95" s="73"/>
      <c r="B95" s="74"/>
      <c r="C95" s="77" t="s">
        <v>934</v>
      </c>
      <c r="D95" s="78" t="s">
        <v>935</v>
      </c>
      <c r="E95" s="73"/>
      <c r="F95" s="73"/>
      <c r="G95" s="73"/>
      <c r="H95" s="79">
        <v>0.5</v>
      </c>
      <c r="I95" s="73"/>
      <c r="J95" s="73"/>
      <c r="K95" s="73" t="s">
        <v>915</v>
      </c>
    </row>
    <row r="96" spans="1:11" ht="12.75" customHeight="1">
      <c r="A96" s="73"/>
      <c r="B96" s="74"/>
      <c r="C96" s="81" t="s">
        <v>936</v>
      </c>
      <c r="D96" s="82" t="s">
        <v>937</v>
      </c>
      <c r="E96" s="73"/>
      <c r="F96" s="73"/>
      <c r="G96" s="73"/>
      <c r="H96" s="79">
        <v>1</v>
      </c>
      <c r="I96" s="73"/>
      <c r="J96" s="73"/>
      <c r="K96" s="73" t="s">
        <v>915</v>
      </c>
    </row>
    <row r="97" spans="1:11" ht="12.75" customHeight="1">
      <c r="A97" s="73"/>
      <c r="B97" s="74"/>
      <c r="C97" s="81" t="s">
        <v>938</v>
      </c>
      <c r="D97" s="82" t="s">
        <v>939</v>
      </c>
      <c r="E97" s="73"/>
      <c r="F97" s="73"/>
      <c r="G97" s="73"/>
      <c r="H97" s="79">
        <v>3</v>
      </c>
      <c r="I97" s="73"/>
      <c r="J97" s="73"/>
      <c r="K97" s="73" t="s">
        <v>915</v>
      </c>
    </row>
    <row r="98" spans="1:11" ht="12.75" customHeight="1">
      <c r="A98" s="73"/>
      <c r="B98" s="74"/>
      <c r="C98" s="81" t="s">
        <v>940</v>
      </c>
      <c r="D98" s="82" t="s">
        <v>941</v>
      </c>
      <c r="E98" s="73"/>
      <c r="F98" s="73"/>
      <c r="G98" s="73"/>
      <c r="H98" s="79">
        <v>1</v>
      </c>
      <c r="I98" s="73"/>
      <c r="J98" s="73"/>
      <c r="K98" s="73" t="s">
        <v>915</v>
      </c>
    </row>
    <row r="99" spans="1:11" ht="12.75" customHeight="1">
      <c r="A99" s="73"/>
      <c r="B99" s="74"/>
      <c r="C99" s="81" t="s">
        <v>942</v>
      </c>
      <c r="D99" s="82" t="s">
        <v>943</v>
      </c>
      <c r="E99" s="73"/>
      <c r="F99" s="73"/>
      <c r="G99" s="73"/>
      <c r="H99" s="79">
        <v>1</v>
      </c>
      <c r="I99" s="73"/>
      <c r="J99" s="73"/>
      <c r="K99" s="73" t="s">
        <v>915</v>
      </c>
    </row>
    <row r="100" spans="1:11" ht="12.75" customHeight="1">
      <c r="A100" s="73"/>
      <c r="B100" s="74"/>
      <c r="C100" s="81" t="s">
        <v>944</v>
      </c>
      <c r="D100" s="82" t="s">
        <v>945</v>
      </c>
      <c r="E100" s="73"/>
      <c r="F100" s="73"/>
      <c r="G100" s="73"/>
      <c r="H100" s="79">
        <v>1</v>
      </c>
      <c r="I100" s="73"/>
      <c r="J100" s="73"/>
      <c r="K100" s="73" t="s">
        <v>915</v>
      </c>
    </row>
    <row r="101" spans="1:11" ht="12.75" customHeight="1">
      <c r="A101" s="73"/>
      <c r="B101" s="74"/>
      <c r="C101" s="81" t="s">
        <v>946</v>
      </c>
      <c r="D101" s="82" t="s">
        <v>947</v>
      </c>
      <c r="E101" s="73"/>
      <c r="F101" s="73"/>
      <c r="G101" s="73"/>
      <c r="H101" s="79">
        <v>1</v>
      </c>
      <c r="I101" s="73"/>
      <c r="J101" s="73"/>
      <c r="K101" s="73" t="s">
        <v>915</v>
      </c>
    </row>
    <row r="102" spans="1:11" ht="12.75" customHeight="1">
      <c r="A102" s="73"/>
      <c r="B102" s="74"/>
      <c r="C102" s="81" t="s">
        <v>948</v>
      </c>
      <c r="D102" s="82" t="s">
        <v>949</v>
      </c>
      <c r="E102" s="73"/>
      <c r="F102" s="73"/>
      <c r="G102" s="73"/>
      <c r="H102" s="79">
        <v>1</v>
      </c>
      <c r="I102" s="73"/>
      <c r="J102" s="73"/>
      <c r="K102" s="73" t="s">
        <v>915</v>
      </c>
    </row>
    <row r="103" spans="1:11" ht="12.75" customHeight="1">
      <c r="A103" s="73"/>
      <c r="B103" s="74"/>
      <c r="C103" s="81" t="s">
        <v>950</v>
      </c>
      <c r="D103" s="82" t="s">
        <v>951</v>
      </c>
      <c r="E103" s="73"/>
      <c r="F103" s="73"/>
      <c r="G103" s="73"/>
      <c r="H103" s="79">
        <v>2</v>
      </c>
      <c r="I103" s="73"/>
      <c r="J103" s="73"/>
      <c r="K103" s="73" t="s">
        <v>915</v>
      </c>
    </row>
    <row r="104" spans="1:11" ht="12.75" customHeight="1">
      <c r="A104" s="73"/>
      <c r="B104" s="74"/>
      <c r="C104" s="81" t="s">
        <v>952</v>
      </c>
      <c r="D104" s="82" t="s">
        <v>953</v>
      </c>
      <c r="E104" s="73"/>
      <c r="F104" s="73"/>
      <c r="G104" s="73"/>
      <c r="H104" s="79">
        <v>1</v>
      </c>
      <c r="I104" s="73"/>
      <c r="J104" s="73"/>
      <c r="K104" s="73" t="s">
        <v>915</v>
      </c>
    </row>
    <row r="105" spans="1:11" ht="12.75" customHeight="1">
      <c r="A105" s="73"/>
      <c r="B105" s="74"/>
      <c r="C105" s="81" t="s">
        <v>954</v>
      </c>
      <c r="D105" s="82" t="s">
        <v>955</v>
      </c>
      <c r="E105" s="73"/>
      <c r="F105" s="73"/>
      <c r="G105" s="73"/>
      <c r="H105" s="79">
        <v>1</v>
      </c>
      <c r="I105" s="73"/>
      <c r="J105" s="73"/>
      <c r="K105" s="73" t="s">
        <v>915</v>
      </c>
    </row>
    <row r="106" spans="1:11" ht="12.75" customHeight="1">
      <c r="A106" s="73"/>
      <c r="B106" s="74"/>
      <c r="C106" s="81" t="s">
        <v>956</v>
      </c>
      <c r="D106" s="82" t="s">
        <v>957</v>
      </c>
      <c r="E106" s="73"/>
      <c r="F106" s="73"/>
      <c r="G106" s="73"/>
      <c r="H106" s="79">
        <v>1</v>
      </c>
      <c r="I106" s="73"/>
      <c r="J106" s="73"/>
      <c r="K106" s="73" t="s">
        <v>915</v>
      </c>
    </row>
    <row r="107" spans="1:11" ht="12.75" customHeight="1">
      <c r="A107" s="73"/>
      <c r="B107" s="74"/>
      <c r="C107" s="81" t="s">
        <v>958</v>
      </c>
      <c r="D107" s="82" t="s">
        <v>959</v>
      </c>
      <c r="E107" s="73"/>
      <c r="F107" s="73"/>
      <c r="G107" s="73"/>
      <c r="H107" s="79">
        <v>2</v>
      </c>
      <c r="I107" s="73"/>
      <c r="J107" s="73"/>
      <c r="K107" s="73" t="s">
        <v>915</v>
      </c>
    </row>
    <row r="108" spans="1:11" ht="12.75" customHeight="1">
      <c r="A108" s="73"/>
      <c r="B108" s="74"/>
      <c r="C108" s="81" t="s">
        <v>960</v>
      </c>
      <c r="D108" s="82" t="s">
        <v>961</v>
      </c>
      <c r="E108" s="73"/>
      <c r="F108" s="73"/>
      <c r="G108" s="73"/>
      <c r="H108" s="79">
        <v>1</v>
      </c>
      <c r="I108" s="73"/>
      <c r="J108" s="73"/>
      <c r="K108" s="73" t="s">
        <v>915</v>
      </c>
    </row>
    <row r="109" spans="1:11" ht="12.75" customHeight="1">
      <c r="A109" s="73"/>
      <c r="B109" s="74"/>
      <c r="C109" s="81" t="s">
        <v>962</v>
      </c>
      <c r="D109" s="82" t="s">
        <v>963</v>
      </c>
      <c r="E109" s="73"/>
      <c r="F109" s="73"/>
      <c r="G109" s="73"/>
      <c r="H109" s="79">
        <v>1</v>
      </c>
      <c r="I109" s="73"/>
      <c r="J109" s="73"/>
      <c r="K109" s="73" t="s">
        <v>915</v>
      </c>
    </row>
    <row r="110" spans="1:11" ht="12.75" customHeight="1">
      <c r="A110" s="73"/>
      <c r="B110" s="74"/>
      <c r="C110" s="81" t="s">
        <v>964</v>
      </c>
      <c r="D110" s="82" t="s">
        <v>965</v>
      </c>
      <c r="E110" s="73"/>
      <c r="F110" s="73"/>
      <c r="G110" s="73"/>
      <c r="H110" s="79">
        <v>1</v>
      </c>
      <c r="I110" s="73"/>
      <c r="J110" s="73"/>
      <c r="K110" s="73" t="s">
        <v>915</v>
      </c>
    </row>
    <row r="111" spans="1:11" ht="12.75" customHeight="1">
      <c r="A111" s="73"/>
      <c r="B111" s="74"/>
      <c r="C111" s="81" t="s">
        <v>966</v>
      </c>
      <c r="D111" s="82" t="s">
        <v>967</v>
      </c>
      <c r="E111" s="73"/>
      <c r="F111" s="73"/>
      <c r="G111" s="73"/>
      <c r="H111" s="79">
        <v>2</v>
      </c>
      <c r="I111" s="73"/>
      <c r="J111" s="73"/>
      <c r="K111" s="73" t="s">
        <v>915</v>
      </c>
    </row>
    <row r="112" spans="1:11" ht="12.75" customHeight="1">
      <c r="A112" s="73"/>
      <c r="B112" s="74"/>
      <c r="C112" s="81" t="s">
        <v>968</v>
      </c>
      <c r="D112" s="82" t="s">
        <v>969</v>
      </c>
      <c r="E112" s="73"/>
      <c r="F112" s="73"/>
      <c r="G112" s="73"/>
      <c r="H112" s="79">
        <v>1</v>
      </c>
      <c r="I112" s="73"/>
      <c r="J112" s="73"/>
      <c r="K112" s="73" t="s">
        <v>774</v>
      </c>
    </row>
    <row r="113" spans="1:11" ht="12.75" customHeight="1">
      <c r="A113" s="73"/>
      <c r="B113" s="74"/>
      <c r="C113" s="81" t="s">
        <v>970</v>
      </c>
      <c r="D113" s="82" t="s">
        <v>971</v>
      </c>
      <c r="E113" s="73"/>
      <c r="F113" s="73"/>
      <c r="G113" s="73"/>
      <c r="H113" s="79">
        <v>1</v>
      </c>
      <c r="I113" s="73"/>
      <c r="J113" s="73"/>
      <c r="K113" s="73" t="s">
        <v>774</v>
      </c>
    </row>
    <row r="114" spans="1:11" ht="12.75" customHeight="1">
      <c r="A114" s="73"/>
      <c r="B114" s="74"/>
      <c r="C114" s="81" t="s">
        <v>972</v>
      </c>
      <c r="D114" s="82" t="s">
        <v>973</v>
      </c>
      <c r="E114" s="73"/>
      <c r="F114" s="73"/>
      <c r="G114" s="73"/>
      <c r="H114" s="79">
        <v>1</v>
      </c>
      <c r="I114" s="73"/>
      <c r="J114" s="73"/>
      <c r="K114" s="73" t="s">
        <v>774</v>
      </c>
    </row>
    <row r="115" spans="1:11" ht="12.75" customHeight="1">
      <c r="A115" s="73"/>
      <c r="B115" s="74"/>
      <c r="C115" s="81" t="s">
        <v>974</v>
      </c>
      <c r="D115" s="82" t="s">
        <v>975</v>
      </c>
      <c r="E115" s="73"/>
      <c r="F115" s="73"/>
      <c r="G115" s="73"/>
      <c r="H115" s="79">
        <v>1</v>
      </c>
      <c r="I115" s="73"/>
      <c r="J115" s="73"/>
      <c r="K115" s="73" t="s">
        <v>774</v>
      </c>
    </row>
    <row r="116" spans="1:11" ht="12.75" customHeight="1">
      <c r="A116" s="73"/>
      <c r="B116" s="74"/>
      <c r="C116" s="81" t="s">
        <v>976</v>
      </c>
      <c r="D116" s="82" t="s">
        <v>977</v>
      </c>
      <c r="E116" s="73"/>
      <c r="F116" s="73"/>
      <c r="G116" s="73"/>
      <c r="H116" s="79">
        <v>1</v>
      </c>
      <c r="I116" s="73"/>
      <c r="J116" s="73"/>
      <c r="K116" s="73" t="s">
        <v>774</v>
      </c>
    </row>
    <row r="117" spans="1:11" ht="12.75" customHeight="1">
      <c r="A117" s="73"/>
      <c r="B117" s="74"/>
      <c r="C117" s="81" t="s">
        <v>978</v>
      </c>
      <c r="D117" s="82" t="s">
        <v>979</v>
      </c>
      <c r="E117" s="73"/>
      <c r="F117" s="73"/>
      <c r="G117" s="73"/>
      <c r="H117" s="79">
        <v>1</v>
      </c>
      <c r="I117" s="73"/>
      <c r="J117" s="73"/>
      <c r="K117" s="73" t="s">
        <v>774</v>
      </c>
    </row>
    <row r="118" spans="1:11" ht="12.75" customHeight="1">
      <c r="A118" s="73"/>
      <c r="B118" s="74"/>
      <c r="C118" s="81" t="s">
        <v>980</v>
      </c>
      <c r="D118" s="82" t="s">
        <v>981</v>
      </c>
      <c r="E118" s="73"/>
      <c r="F118" s="73"/>
      <c r="G118" s="73"/>
      <c r="H118" s="79">
        <v>1</v>
      </c>
      <c r="I118" s="73"/>
      <c r="J118" s="73"/>
      <c r="K118" s="73" t="s">
        <v>774</v>
      </c>
    </row>
    <row r="119" spans="1:11" ht="12.75" customHeight="1">
      <c r="A119" s="73"/>
      <c r="B119" s="74"/>
      <c r="C119" s="81" t="s">
        <v>982</v>
      </c>
      <c r="D119" s="82" t="s">
        <v>983</v>
      </c>
      <c r="E119" s="73"/>
      <c r="F119" s="73"/>
      <c r="G119" s="73"/>
      <c r="H119" s="79">
        <v>1</v>
      </c>
      <c r="I119" s="73"/>
      <c r="J119" s="73"/>
      <c r="K119" s="73" t="s">
        <v>774</v>
      </c>
    </row>
    <row r="120" spans="1:11" ht="12.75" customHeight="1">
      <c r="A120" s="73"/>
      <c r="B120" s="74"/>
      <c r="C120" s="81" t="s">
        <v>984</v>
      </c>
      <c r="D120" s="82" t="s">
        <v>985</v>
      </c>
      <c r="E120" s="73"/>
      <c r="F120" s="73"/>
      <c r="G120" s="73"/>
      <c r="H120" s="79">
        <v>0.5</v>
      </c>
      <c r="I120" s="73"/>
      <c r="J120" s="73"/>
      <c r="K120" s="73" t="s">
        <v>774</v>
      </c>
    </row>
    <row r="121" spans="1:11" ht="12.75" customHeight="1">
      <c r="A121" s="73"/>
      <c r="B121" s="74"/>
      <c r="C121" s="81" t="s">
        <v>986</v>
      </c>
      <c r="D121" s="82" t="s">
        <v>987</v>
      </c>
      <c r="E121" s="73"/>
      <c r="F121" s="73"/>
      <c r="G121" s="73"/>
      <c r="H121" s="79">
        <v>0.5</v>
      </c>
      <c r="I121" s="73"/>
      <c r="J121" s="73"/>
      <c r="K121" s="73" t="s">
        <v>774</v>
      </c>
    </row>
    <row r="122" spans="1:11" ht="12.75" customHeight="1">
      <c r="A122" s="73"/>
      <c r="B122" s="74"/>
      <c r="C122" s="81" t="s">
        <v>988</v>
      </c>
      <c r="D122" s="82" t="s">
        <v>989</v>
      </c>
      <c r="E122" s="73"/>
      <c r="F122" s="73"/>
      <c r="G122" s="73"/>
      <c r="H122" s="79">
        <v>0.5</v>
      </c>
      <c r="I122" s="73"/>
      <c r="J122" s="73"/>
      <c r="K122" s="73" t="s">
        <v>774</v>
      </c>
    </row>
    <row r="123" spans="1:11" ht="12.75" customHeight="1">
      <c r="A123" s="73"/>
      <c r="B123" s="74"/>
      <c r="C123" s="81" t="s">
        <v>990</v>
      </c>
      <c r="D123" s="82" t="s">
        <v>991</v>
      </c>
      <c r="E123" s="73"/>
      <c r="F123" s="73"/>
      <c r="G123" s="73"/>
      <c r="H123" s="79">
        <v>0.5</v>
      </c>
      <c r="I123" s="73"/>
      <c r="J123" s="73"/>
      <c r="K123" s="73" t="s">
        <v>774</v>
      </c>
    </row>
    <row r="124" spans="1:11" ht="12.75" customHeight="1">
      <c r="A124" s="73"/>
      <c r="B124" s="74"/>
      <c r="C124" s="81" t="s">
        <v>992</v>
      </c>
      <c r="D124" s="82" t="s">
        <v>993</v>
      </c>
      <c r="E124" s="73"/>
      <c r="F124" s="73"/>
      <c r="G124" s="73"/>
      <c r="H124" s="79">
        <v>0.5</v>
      </c>
      <c r="I124" s="73"/>
      <c r="J124" s="73"/>
      <c r="K124" s="73" t="s">
        <v>774</v>
      </c>
    </row>
    <row r="125" spans="1:11" ht="12.75" customHeight="1">
      <c r="A125" s="73"/>
      <c r="B125" s="74"/>
      <c r="C125" s="81" t="s">
        <v>994</v>
      </c>
      <c r="D125" s="82" t="s">
        <v>995</v>
      </c>
      <c r="E125" s="73"/>
      <c r="F125" s="73"/>
      <c r="G125" s="73"/>
      <c r="H125" s="79">
        <v>0.5</v>
      </c>
      <c r="I125" s="73"/>
      <c r="J125" s="73"/>
      <c r="K125" s="73" t="s">
        <v>774</v>
      </c>
    </row>
    <row r="126" spans="1:11" ht="12.75" customHeight="1">
      <c r="A126" s="73"/>
      <c r="B126" s="74"/>
      <c r="C126" s="81" t="s">
        <v>996</v>
      </c>
      <c r="D126" s="82" t="s">
        <v>997</v>
      </c>
      <c r="E126" s="73"/>
      <c r="F126" s="73"/>
      <c r="G126" s="73"/>
      <c r="H126" s="79">
        <v>0.5</v>
      </c>
      <c r="I126" s="73"/>
      <c r="J126" s="73"/>
      <c r="K126" s="73" t="s">
        <v>774</v>
      </c>
    </row>
    <row r="127" spans="1:11" ht="12.75" customHeight="1">
      <c r="A127" s="73"/>
      <c r="B127" s="73" t="s">
        <v>750</v>
      </c>
      <c r="C127" s="83" t="s">
        <v>998</v>
      </c>
      <c r="D127" s="84" t="s">
        <v>999</v>
      </c>
      <c r="E127" s="73" t="s">
        <v>15</v>
      </c>
      <c r="F127" s="73" t="s">
        <v>16</v>
      </c>
      <c r="G127" s="73" t="s">
        <v>17</v>
      </c>
      <c r="H127" s="79">
        <v>0.5</v>
      </c>
      <c r="I127" s="73"/>
      <c r="J127" s="79">
        <v>1</v>
      </c>
      <c r="K127" s="73" t="s">
        <v>753</v>
      </c>
    </row>
    <row r="128" spans="1:11" ht="12.75" customHeight="1">
      <c r="A128" s="73"/>
      <c r="B128" s="74"/>
      <c r="C128" s="77" t="s">
        <v>1000</v>
      </c>
      <c r="D128" s="78" t="s">
        <v>1001</v>
      </c>
      <c r="E128" s="73"/>
      <c r="F128" s="73"/>
      <c r="G128" s="73"/>
      <c r="H128" s="79">
        <v>1</v>
      </c>
      <c r="I128" s="73"/>
      <c r="J128" s="79">
        <v>3</v>
      </c>
      <c r="K128" s="73" t="s">
        <v>753</v>
      </c>
    </row>
    <row r="129" spans="1:11" ht="12.75" customHeight="1">
      <c r="A129" s="73"/>
      <c r="B129" s="74"/>
      <c r="C129" s="77" t="s">
        <v>1002</v>
      </c>
      <c r="D129" s="78" t="s">
        <v>1003</v>
      </c>
      <c r="E129" s="73"/>
      <c r="F129" s="73"/>
      <c r="G129" s="73"/>
      <c r="H129" s="79">
        <v>1</v>
      </c>
      <c r="I129" s="73"/>
      <c r="J129" s="79">
        <v>2</v>
      </c>
      <c r="K129" s="73" t="s">
        <v>753</v>
      </c>
    </row>
    <row r="130" spans="1:11" ht="12.75" customHeight="1">
      <c r="A130" s="73"/>
      <c r="B130" s="74"/>
      <c r="C130" s="77" t="s">
        <v>1004</v>
      </c>
      <c r="D130" s="78" t="s">
        <v>1005</v>
      </c>
      <c r="E130" s="73"/>
      <c r="F130" s="73"/>
      <c r="G130" s="73"/>
      <c r="H130" s="79">
        <v>0.5</v>
      </c>
      <c r="I130" s="73"/>
      <c r="J130" s="79">
        <v>1</v>
      </c>
      <c r="K130" s="73" t="s">
        <v>753</v>
      </c>
    </row>
    <row r="131" spans="1:11" ht="12.75" customHeight="1">
      <c r="A131" s="73"/>
      <c r="B131" s="74"/>
      <c r="C131" s="77" t="s">
        <v>1006</v>
      </c>
      <c r="D131" s="78" t="s">
        <v>1007</v>
      </c>
      <c r="E131" s="73"/>
      <c r="F131" s="73"/>
      <c r="G131" s="73"/>
      <c r="H131" s="79">
        <v>0.5</v>
      </c>
      <c r="I131" s="73"/>
      <c r="J131" s="79">
        <v>1</v>
      </c>
      <c r="K131" s="73" t="s">
        <v>753</v>
      </c>
    </row>
    <row r="132" spans="1:11" ht="12.75" customHeight="1">
      <c r="A132" s="73"/>
      <c r="B132" s="74"/>
      <c r="C132" s="77" t="s">
        <v>1008</v>
      </c>
      <c r="D132" s="78" t="s">
        <v>1009</v>
      </c>
      <c r="E132" s="73"/>
      <c r="F132" s="73"/>
      <c r="G132" s="73"/>
      <c r="H132" s="79">
        <v>0.5</v>
      </c>
      <c r="I132" s="73"/>
      <c r="J132" s="79">
        <v>1</v>
      </c>
      <c r="K132" s="73" t="s">
        <v>763</v>
      </c>
    </row>
    <row r="133" spans="1:11" ht="12.75" customHeight="1">
      <c r="A133" s="73"/>
      <c r="B133" s="74"/>
      <c r="C133" s="77" t="s">
        <v>1010</v>
      </c>
      <c r="D133" s="78" t="s">
        <v>1011</v>
      </c>
      <c r="E133" s="73"/>
      <c r="F133" s="73"/>
      <c r="G133" s="73"/>
      <c r="H133" s="79">
        <v>1</v>
      </c>
      <c r="I133" s="73"/>
      <c r="J133" s="79">
        <v>3</v>
      </c>
      <c r="K133" s="73" t="s">
        <v>763</v>
      </c>
    </row>
    <row r="134" spans="1:11" ht="12.75" customHeight="1">
      <c r="A134" s="73"/>
      <c r="B134" s="74"/>
      <c r="C134" s="77" t="s">
        <v>1012</v>
      </c>
      <c r="D134" s="78" t="s">
        <v>1013</v>
      </c>
      <c r="E134" s="73"/>
      <c r="F134" s="73"/>
      <c r="G134" s="73"/>
      <c r="H134" s="79">
        <v>0.5</v>
      </c>
      <c r="I134" s="73"/>
      <c r="J134" s="79">
        <v>1</v>
      </c>
      <c r="K134" s="73" t="s">
        <v>763</v>
      </c>
    </row>
    <row r="135" spans="1:11" ht="12.75" customHeight="1">
      <c r="A135" s="73"/>
      <c r="B135" s="74"/>
      <c r="C135" s="77" t="s">
        <v>1014</v>
      </c>
      <c r="D135" s="78" t="s">
        <v>1015</v>
      </c>
      <c r="E135" s="73"/>
      <c r="F135" s="73"/>
      <c r="G135" s="73"/>
      <c r="H135" s="79">
        <v>0.5</v>
      </c>
      <c r="I135" s="73"/>
      <c r="J135" s="79">
        <v>1</v>
      </c>
      <c r="K135" s="73" t="s">
        <v>763</v>
      </c>
    </row>
    <row r="136" spans="1:11" ht="12.75" customHeight="1">
      <c r="A136" s="73"/>
      <c r="B136" s="74"/>
      <c r="C136" s="77" t="s">
        <v>1016</v>
      </c>
      <c r="D136" s="78" t="s">
        <v>1017</v>
      </c>
      <c r="E136" s="73"/>
      <c r="F136" s="73"/>
      <c r="G136" s="73"/>
      <c r="H136" s="79">
        <v>0.5</v>
      </c>
      <c r="I136" s="73"/>
      <c r="J136" s="79">
        <v>1</v>
      </c>
      <c r="K136" s="73" t="s">
        <v>763</v>
      </c>
    </row>
    <row r="137" spans="1:11" ht="12.75" customHeight="1">
      <c r="A137" s="73"/>
      <c r="B137" s="74"/>
      <c r="C137" s="77" t="s">
        <v>1018</v>
      </c>
      <c r="D137" s="78" t="s">
        <v>1019</v>
      </c>
      <c r="E137" s="73"/>
      <c r="F137" s="73"/>
      <c r="G137" s="73"/>
      <c r="H137" s="79">
        <v>0.5</v>
      </c>
      <c r="I137" s="73"/>
      <c r="J137" s="79">
        <v>1</v>
      </c>
      <c r="K137" s="73" t="s">
        <v>774</v>
      </c>
    </row>
    <row r="138" spans="1:11" ht="12.75" customHeight="1">
      <c r="A138" s="73"/>
      <c r="B138" s="74"/>
      <c r="C138" s="77" t="s">
        <v>1020</v>
      </c>
      <c r="D138" s="78" t="s">
        <v>1021</v>
      </c>
      <c r="E138" s="73"/>
      <c r="F138" s="73"/>
      <c r="G138" s="73"/>
      <c r="H138" s="79">
        <v>1</v>
      </c>
      <c r="I138" s="73"/>
      <c r="J138" s="79">
        <v>2</v>
      </c>
      <c r="K138" s="73" t="s">
        <v>774</v>
      </c>
    </row>
    <row r="139" spans="1:11" ht="12.75" customHeight="1">
      <c r="A139" s="73"/>
      <c r="B139" s="74"/>
      <c r="C139" s="77" t="s">
        <v>1022</v>
      </c>
      <c r="D139" s="78" t="s">
        <v>1023</v>
      </c>
      <c r="E139" s="73"/>
      <c r="F139" s="73"/>
      <c r="G139" s="73"/>
      <c r="H139" s="79">
        <v>0.5</v>
      </c>
      <c r="I139" s="73"/>
      <c r="J139" s="79">
        <v>1</v>
      </c>
      <c r="K139" s="73" t="s">
        <v>774</v>
      </c>
    </row>
    <row r="140" spans="1:11" ht="12.75" customHeight="1">
      <c r="A140" s="73"/>
      <c r="B140" s="74"/>
      <c r="C140" s="77" t="s">
        <v>1024</v>
      </c>
      <c r="D140" s="78" t="s">
        <v>1025</v>
      </c>
      <c r="E140" s="73"/>
      <c r="F140" s="73"/>
      <c r="G140" s="73"/>
      <c r="H140" s="79">
        <v>1</v>
      </c>
      <c r="I140" s="73"/>
      <c r="J140" s="79">
        <v>2</v>
      </c>
      <c r="K140" s="73" t="s">
        <v>774</v>
      </c>
    </row>
    <row r="141" spans="1:11" ht="12.75" customHeight="1">
      <c r="A141" s="73"/>
      <c r="B141" s="74"/>
      <c r="C141" s="77" t="s">
        <v>1026</v>
      </c>
      <c r="D141" s="78" t="s">
        <v>1027</v>
      </c>
      <c r="E141" s="73"/>
      <c r="F141" s="73"/>
      <c r="G141" s="73"/>
      <c r="H141" s="79">
        <v>1</v>
      </c>
      <c r="I141" s="73"/>
      <c r="J141" s="79">
        <v>2</v>
      </c>
      <c r="K141" s="73" t="s">
        <v>774</v>
      </c>
    </row>
    <row r="142" spans="1:11" ht="12.75" customHeight="1">
      <c r="A142" s="73"/>
      <c r="B142" s="74"/>
      <c r="C142" s="77" t="s">
        <v>1028</v>
      </c>
      <c r="D142" s="78" t="s">
        <v>1029</v>
      </c>
      <c r="E142" s="73"/>
      <c r="F142" s="73"/>
      <c r="G142" s="73"/>
      <c r="H142" s="79">
        <v>0.5</v>
      </c>
      <c r="I142" s="73"/>
      <c r="J142" s="79">
        <v>1</v>
      </c>
      <c r="K142" s="73" t="s">
        <v>753</v>
      </c>
    </row>
    <row r="143" spans="1:11" ht="12.75" customHeight="1">
      <c r="A143" s="73"/>
      <c r="B143" s="74"/>
      <c r="C143" s="77" t="s">
        <v>1030</v>
      </c>
      <c r="D143" s="78" t="s">
        <v>1031</v>
      </c>
      <c r="E143" s="73"/>
      <c r="F143" s="73"/>
      <c r="G143" s="73"/>
      <c r="H143" s="79">
        <v>0.5</v>
      </c>
      <c r="I143" s="73"/>
      <c r="J143" s="79">
        <v>1</v>
      </c>
      <c r="K143" s="73" t="s">
        <v>753</v>
      </c>
    </row>
    <row r="144" spans="1:11" ht="12.75" customHeight="1">
      <c r="A144" s="73"/>
      <c r="B144" s="74"/>
      <c r="C144" s="77" t="s">
        <v>1032</v>
      </c>
      <c r="D144" s="78" t="s">
        <v>1033</v>
      </c>
      <c r="E144" s="73"/>
      <c r="F144" s="73"/>
      <c r="G144" s="73"/>
      <c r="H144" s="79">
        <v>0.5</v>
      </c>
      <c r="I144" s="73"/>
      <c r="J144" s="79">
        <v>1</v>
      </c>
      <c r="K144" s="73" t="s">
        <v>753</v>
      </c>
    </row>
    <row r="145" spans="1:11" ht="12.75" customHeight="1">
      <c r="A145" s="73"/>
      <c r="B145" s="74"/>
      <c r="C145" s="77" t="s">
        <v>1034</v>
      </c>
      <c r="D145" s="78" t="s">
        <v>1035</v>
      </c>
      <c r="E145" s="73"/>
      <c r="F145" s="73"/>
      <c r="G145" s="73"/>
      <c r="H145" s="79">
        <v>0.5</v>
      </c>
      <c r="I145" s="73"/>
      <c r="J145" s="79">
        <v>1</v>
      </c>
      <c r="K145" s="73" t="s">
        <v>753</v>
      </c>
    </row>
    <row r="146" spans="1:11" ht="12.75" customHeight="1">
      <c r="A146" s="73"/>
      <c r="B146" s="74"/>
      <c r="C146" s="77" t="s">
        <v>1036</v>
      </c>
      <c r="D146" s="78" t="s">
        <v>1037</v>
      </c>
      <c r="E146" s="73"/>
      <c r="F146" s="73"/>
      <c r="G146" s="73"/>
      <c r="H146" s="79">
        <v>0.5</v>
      </c>
      <c r="I146" s="73"/>
      <c r="J146" s="79">
        <v>1</v>
      </c>
      <c r="K146" s="73" t="s">
        <v>753</v>
      </c>
    </row>
    <row r="147" spans="1:11" ht="12.75" customHeight="1">
      <c r="A147" s="73"/>
      <c r="B147" s="74"/>
      <c r="C147" s="77" t="s">
        <v>1038</v>
      </c>
      <c r="D147" s="78" t="s">
        <v>1039</v>
      </c>
      <c r="E147" s="73"/>
      <c r="F147" s="73"/>
      <c r="G147" s="73"/>
      <c r="H147" s="79">
        <v>0.5</v>
      </c>
      <c r="I147" s="73"/>
      <c r="J147" s="79">
        <v>1</v>
      </c>
      <c r="K147" s="73" t="s">
        <v>753</v>
      </c>
    </row>
    <row r="148" spans="1:11" ht="12.75" customHeight="1">
      <c r="A148" s="73"/>
      <c r="B148" s="74"/>
      <c r="C148" s="77" t="s">
        <v>1040</v>
      </c>
      <c r="D148" s="78" t="s">
        <v>1041</v>
      </c>
      <c r="E148" s="73"/>
      <c r="F148" s="73"/>
      <c r="G148" s="73"/>
      <c r="H148" s="79">
        <v>0.5</v>
      </c>
      <c r="I148" s="73"/>
      <c r="J148" s="79">
        <v>1</v>
      </c>
      <c r="K148" s="73" t="s">
        <v>753</v>
      </c>
    </row>
    <row r="149" spans="1:11" ht="12.75" customHeight="1">
      <c r="A149" s="73"/>
      <c r="B149" s="74"/>
      <c r="C149" s="77" t="s">
        <v>1042</v>
      </c>
      <c r="D149" s="78" t="s">
        <v>1043</v>
      </c>
      <c r="E149" s="73"/>
      <c r="F149" s="73"/>
      <c r="G149" s="73"/>
      <c r="H149" s="79">
        <v>0.5</v>
      </c>
      <c r="I149" s="73"/>
      <c r="J149" s="79">
        <v>1</v>
      </c>
      <c r="K149" s="73" t="s">
        <v>753</v>
      </c>
    </row>
    <row r="150" spans="1:11" ht="12.75" customHeight="1">
      <c r="A150" s="73"/>
      <c r="B150" s="74"/>
      <c r="C150" s="77" t="s">
        <v>1044</v>
      </c>
      <c r="D150" s="78" t="s">
        <v>1045</v>
      </c>
      <c r="E150" s="73"/>
      <c r="F150" s="73"/>
      <c r="G150" s="73"/>
      <c r="H150" s="79">
        <v>0.5</v>
      </c>
      <c r="I150" s="73"/>
      <c r="J150" s="79">
        <v>1</v>
      </c>
      <c r="K150" s="73" t="s">
        <v>753</v>
      </c>
    </row>
    <row r="151" spans="1:11" ht="12.75" customHeight="1">
      <c r="A151" s="73"/>
      <c r="B151" s="74"/>
      <c r="C151" s="77" t="s">
        <v>1046</v>
      </c>
      <c r="D151" s="78" t="s">
        <v>1047</v>
      </c>
      <c r="E151" s="73"/>
      <c r="F151" s="73"/>
      <c r="G151" s="73"/>
      <c r="H151" s="79">
        <v>0.5</v>
      </c>
      <c r="I151" s="73"/>
      <c r="J151" s="79">
        <v>1</v>
      </c>
      <c r="K151" s="73" t="s">
        <v>753</v>
      </c>
    </row>
    <row r="152" spans="1:11" ht="12.75" customHeight="1">
      <c r="A152" s="73"/>
      <c r="B152" s="74"/>
      <c r="C152" s="77" t="s">
        <v>1048</v>
      </c>
      <c r="D152" s="78" t="s">
        <v>1049</v>
      </c>
      <c r="E152" s="73"/>
      <c r="F152" s="73"/>
      <c r="G152" s="73"/>
      <c r="H152" s="79">
        <v>1</v>
      </c>
      <c r="I152" s="73"/>
      <c r="J152" s="79">
        <v>2</v>
      </c>
      <c r="K152" s="73" t="s">
        <v>753</v>
      </c>
    </row>
    <row r="153" spans="1:11" ht="12.75" customHeight="1">
      <c r="A153" s="73"/>
      <c r="B153" s="74"/>
      <c r="C153" s="77" t="s">
        <v>1050</v>
      </c>
      <c r="D153" s="78" t="s">
        <v>1051</v>
      </c>
      <c r="E153" s="73"/>
      <c r="F153" s="73"/>
      <c r="G153" s="73"/>
      <c r="H153" s="79">
        <v>0.5</v>
      </c>
      <c r="I153" s="73"/>
      <c r="J153" s="79">
        <v>1</v>
      </c>
      <c r="K153" s="73" t="s">
        <v>753</v>
      </c>
    </row>
    <row r="154" spans="1:11" ht="12.75" customHeight="1">
      <c r="A154" s="73"/>
      <c r="B154" s="74"/>
      <c r="C154" s="77" t="s">
        <v>1052</v>
      </c>
      <c r="D154" s="78" t="s">
        <v>1053</v>
      </c>
      <c r="E154" s="73"/>
      <c r="F154" s="73"/>
      <c r="G154" s="73"/>
      <c r="H154" s="79">
        <v>0.5</v>
      </c>
      <c r="I154" s="73"/>
      <c r="J154" s="79">
        <v>1</v>
      </c>
      <c r="K154" s="73" t="s">
        <v>753</v>
      </c>
    </row>
    <row r="155" spans="1:11" ht="12.75" customHeight="1">
      <c r="A155" s="73"/>
      <c r="B155" s="74"/>
      <c r="C155" s="77" t="s">
        <v>1054</v>
      </c>
      <c r="D155" s="78" t="s">
        <v>1055</v>
      </c>
      <c r="E155" s="73"/>
      <c r="F155" s="73"/>
      <c r="G155" s="73"/>
      <c r="H155" s="79">
        <v>0.5</v>
      </c>
      <c r="I155" s="73"/>
      <c r="J155" s="79">
        <v>1</v>
      </c>
      <c r="K155" s="73" t="s">
        <v>753</v>
      </c>
    </row>
    <row r="156" spans="1:11" ht="12.75" customHeight="1">
      <c r="A156" s="73"/>
      <c r="B156" s="74"/>
      <c r="C156" s="77" t="s">
        <v>1056</v>
      </c>
      <c r="D156" s="78" t="s">
        <v>1057</v>
      </c>
      <c r="E156" s="73"/>
      <c r="F156" s="73"/>
      <c r="G156" s="73"/>
      <c r="H156" s="79">
        <v>0.5</v>
      </c>
      <c r="I156" s="73"/>
      <c r="J156" s="79">
        <v>1</v>
      </c>
      <c r="K156" s="73" t="s">
        <v>753</v>
      </c>
    </row>
    <row r="157" spans="1:11" ht="12.75" customHeight="1">
      <c r="A157" s="73"/>
      <c r="B157" s="74"/>
      <c r="C157" s="77" t="s">
        <v>1058</v>
      </c>
      <c r="D157" s="78" t="s">
        <v>1059</v>
      </c>
      <c r="E157" s="73"/>
      <c r="F157" s="73"/>
      <c r="G157" s="73"/>
      <c r="H157" s="79">
        <v>0.5</v>
      </c>
      <c r="I157" s="73"/>
      <c r="J157" s="79">
        <v>1</v>
      </c>
      <c r="K157" s="73" t="s">
        <v>753</v>
      </c>
    </row>
    <row r="158" spans="1:11" ht="12.75" customHeight="1">
      <c r="A158" s="73"/>
      <c r="B158" s="74"/>
      <c r="C158" s="77" t="s">
        <v>1060</v>
      </c>
      <c r="D158" s="78" t="s">
        <v>1061</v>
      </c>
      <c r="E158" s="73"/>
      <c r="F158" s="73"/>
      <c r="G158" s="73"/>
      <c r="H158" s="79">
        <v>0.5</v>
      </c>
      <c r="I158" s="73"/>
      <c r="J158" s="79">
        <v>1</v>
      </c>
      <c r="K158" s="73" t="s">
        <v>753</v>
      </c>
    </row>
    <row r="159" spans="1:11" ht="12.75" customHeight="1">
      <c r="A159" s="73"/>
      <c r="B159" s="74"/>
      <c r="C159" s="77" t="s">
        <v>1062</v>
      </c>
      <c r="D159" s="78" t="s">
        <v>1063</v>
      </c>
      <c r="E159" s="73"/>
      <c r="F159" s="73"/>
      <c r="G159" s="73"/>
      <c r="H159" s="79">
        <v>0.5</v>
      </c>
      <c r="I159" s="73"/>
      <c r="J159" s="79">
        <v>1</v>
      </c>
      <c r="K159" s="73" t="s">
        <v>753</v>
      </c>
    </row>
    <row r="160" spans="1:11" ht="12.75" customHeight="1">
      <c r="A160" s="73"/>
      <c r="B160" s="74"/>
      <c r="C160" s="77" t="s">
        <v>1064</v>
      </c>
      <c r="D160" s="78" t="s">
        <v>1065</v>
      </c>
      <c r="E160" s="73"/>
      <c r="F160" s="73"/>
      <c r="G160" s="73"/>
      <c r="H160" s="79">
        <v>0.5</v>
      </c>
      <c r="I160" s="73"/>
      <c r="J160" s="79">
        <v>1</v>
      </c>
      <c r="K160" s="73" t="s">
        <v>753</v>
      </c>
    </row>
    <row r="161" spans="1:11" ht="12.75" customHeight="1">
      <c r="A161" s="73"/>
      <c r="B161" s="74"/>
      <c r="C161" s="77" t="s">
        <v>1066</v>
      </c>
      <c r="D161" s="78" t="s">
        <v>1067</v>
      </c>
      <c r="E161" s="73"/>
      <c r="F161" s="73"/>
      <c r="G161" s="73"/>
      <c r="H161" s="79">
        <v>1</v>
      </c>
      <c r="I161" s="73"/>
      <c r="J161" s="79">
        <v>2</v>
      </c>
      <c r="K161" s="73" t="s">
        <v>753</v>
      </c>
    </row>
    <row r="162" spans="1:11" ht="12.75" customHeight="1">
      <c r="A162" s="73"/>
      <c r="B162" s="74"/>
      <c r="C162" s="77" t="s">
        <v>1068</v>
      </c>
      <c r="D162" s="78" t="s">
        <v>1069</v>
      </c>
      <c r="E162" s="73"/>
      <c r="F162" s="73"/>
      <c r="G162" s="73"/>
      <c r="H162" s="79">
        <v>0.5</v>
      </c>
      <c r="I162" s="73"/>
      <c r="J162" s="79">
        <v>1</v>
      </c>
      <c r="K162" s="73" t="s">
        <v>753</v>
      </c>
    </row>
    <row r="163" spans="1:11" ht="12.75" customHeight="1">
      <c r="A163" s="73"/>
      <c r="B163" s="74"/>
      <c r="C163" s="77" t="s">
        <v>1070</v>
      </c>
      <c r="D163" s="78" t="s">
        <v>1071</v>
      </c>
      <c r="E163" s="73"/>
      <c r="F163" s="73"/>
      <c r="G163" s="73"/>
      <c r="H163" s="79">
        <v>0.5</v>
      </c>
      <c r="I163" s="73"/>
      <c r="J163" s="79">
        <v>1</v>
      </c>
      <c r="K163" s="73" t="s">
        <v>753</v>
      </c>
    </row>
    <row r="164" spans="1:11" ht="12.75" customHeight="1">
      <c r="A164" s="73"/>
      <c r="B164" s="74"/>
      <c r="C164" s="77" t="s">
        <v>1072</v>
      </c>
      <c r="D164" s="78" t="s">
        <v>1073</v>
      </c>
      <c r="E164" s="73"/>
      <c r="F164" s="73"/>
      <c r="G164" s="73"/>
      <c r="H164" s="79">
        <v>0.5</v>
      </c>
      <c r="I164" s="73"/>
      <c r="J164" s="79">
        <v>1</v>
      </c>
      <c r="K164" s="73" t="s">
        <v>753</v>
      </c>
    </row>
    <row r="165" spans="1:11" ht="12.75" customHeight="1">
      <c r="A165" s="73"/>
      <c r="B165" s="74"/>
      <c r="C165" s="77" t="s">
        <v>1074</v>
      </c>
      <c r="D165" s="78" t="s">
        <v>1075</v>
      </c>
      <c r="E165" s="73"/>
      <c r="F165" s="73"/>
      <c r="G165" s="73"/>
      <c r="H165" s="79">
        <v>0.5</v>
      </c>
      <c r="I165" s="73"/>
      <c r="J165" s="79">
        <v>1</v>
      </c>
      <c r="K165" s="73" t="s">
        <v>753</v>
      </c>
    </row>
    <row r="166" spans="1:11" ht="12.75" customHeight="1">
      <c r="A166" s="73"/>
      <c r="B166" s="74"/>
      <c r="C166" s="77" t="s">
        <v>1076</v>
      </c>
      <c r="D166" s="78" t="s">
        <v>1077</v>
      </c>
      <c r="E166" s="73"/>
      <c r="F166" s="73"/>
      <c r="G166" s="73"/>
      <c r="H166" s="79">
        <v>0.5</v>
      </c>
      <c r="I166" s="73"/>
      <c r="J166" s="79">
        <v>1</v>
      </c>
      <c r="K166" s="73" t="s">
        <v>753</v>
      </c>
    </row>
    <row r="167" spans="1:11" ht="12.75" customHeight="1">
      <c r="A167" s="73"/>
      <c r="B167" s="74"/>
      <c r="C167" s="77" t="s">
        <v>1078</v>
      </c>
      <c r="D167" s="78" t="s">
        <v>1079</v>
      </c>
      <c r="E167" s="73"/>
      <c r="F167" s="73"/>
      <c r="G167" s="73"/>
      <c r="H167" s="79">
        <v>0.5</v>
      </c>
      <c r="I167" s="73"/>
      <c r="J167" s="79">
        <v>1</v>
      </c>
      <c r="K167" s="73" t="s">
        <v>753</v>
      </c>
    </row>
    <row r="168" spans="1:11" ht="12.75" customHeight="1">
      <c r="A168" s="73"/>
      <c r="B168" s="74"/>
      <c r="C168" s="77" t="s">
        <v>1080</v>
      </c>
      <c r="D168" s="78" t="s">
        <v>1081</v>
      </c>
      <c r="E168" s="73"/>
      <c r="F168" s="73"/>
      <c r="G168" s="73"/>
      <c r="H168" s="79">
        <v>0.5</v>
      </c>
      <c r="I168" s="73"/>
      <c r="J168" s="79">
        <v>1</v>
      </c>
      <c r="K168" s="73" t="s">
        <v>753</v>
      </c>
    </row>
    <row r="169" spans="1:11" ht="12.75" customHeight="1">
      <c r="A169" s="73"/>
      <c r="B169" s="74"/>
      <c r="C169" s="77" t="s">
        <v>1082</v>
      </c>
      <c r="D169" s="78" t="s">
        <v>1083</v>
      </c>
      <c r="E169" s="73"/>
      <c r="F169" s="73"/>
      <c r="G169" s="73"/>
      <c r="H169" s="79">
        <v>0.5</v>
      </c>
      <c r="I169" s="73"/>
      <c r="J169" s="79">
        <v>1</v>
      </c>
      <c r="K169" s="73" t="s">
        <v>753</v>
      </c>
    </row>
    <row r="170" spans="1:11" ht="12.75" customHeight="1">
      <c r="A170" s="73"/>
      <c r="B170" s="74"/>
      <c r="C170" s="77" t="s">
        <v>1084</v>
      </c>
      <c r="D170" s="78" t="s">
        <v>1085</v>
      </c>
      <c r="E170" s="73"/>
      <c r="F170" s="73"/>
      <c r="G170" s="73"/>
      <c r="H170" s="79">
        <v>0.5</v>
      </c>
      <c r="I170" s="73"/>
      <c r="J170" s="79">
        <v>1</v>
      </c>
      <c r="K170" s="73" t="s">
        <v>753</v>
      </c>
    </row>
    <row r="171" spans="1:11" ht="12.75" customHeight="1">
      <c r="A171" s="73"/>
      <c r="B171" s="74"/>
      <c r="C171" s="77" t="s">
        <v>1086</v>
      </c>
      <c r="D171" s="78" t="s">
        <v>1087</v>
      </c>
      <c r="E171" s="73"/>
      <c r="F171" s="73"/>
      <c r="G171" s="73"/>
      <c r="H171" s="79">
        <v>0.5</v>
      </c>
      <c r="I171" s="73"/>
      <c r="J171" s="79">
        <v>1</v>
      </c>
      <c r="K171" s="73" t="s">
        <v>753</v>
      </c>
    </row>
    <row r="172" spans="1:11" ht="12.75" customHeight="1">
      <c r="A172" s="73"/>
      <c r="B172" s="74"/>
      <c r="C172" s="77" t="s">
        <v>1088</v>
      </c>
      <c r="D172" s="78" t="s">
        <v>1089</v>
      </c>
      <c r="E172" s="73"/>
      <c r="F172" s="73"/>
      <c r="G172" s="73"/>
      <c r="H172" s="79">
        <v>0.5</v>
      </c>
      <c r="I172" s="73"/>
      <c r="J172" s="79">
        <v>1</v>
      </c>
      <c r="K172" s="73" t="s">
        <v>763</v>
      </c>
    </row>
    <row r="173" spans="1:11" ht="12.75" customHeight="1">
      <c r="A173" s="73"/>
      <c r="B173" s="74"/>
      <c r="C173" s="77" t="s">
        <v>1090</v>
      </c>
      <c r="D173" s="78" t="s">
        <v>1091</v>
      </c>
      <c r="E173" s="73"/>
      <c r="F173" s="73"/>
      <c r="G173" s="73"/>
      <c r="H173" s="79">
        <v>0.5</v>
      </c>
      <c r="I173" s="73"/>
      <c r="J173" s="79">
        <v>1</v>
      </c>
      <c r="K173" s="73" t="s">
        <v>763</v>
      </c>
    </row>
    <row r="174" spans="1:11" ht="12.75" customHeight="1">
      <c r="A174" s="73"/>
      <c r="B174" s="74"/>
      <c r="C174" s="77" t="s">
        <v>1092</v>
      </c>
      <c r="D174" s="78" t="s">
        <v>1093</v>
      </c>
      <c r="E174" s="73"/>
      <c r="F174" s="73"/>
      <c r="G174" s="73"/>
      <c r="H174" s="79">
        <v>0.5</v>
      </c>
      <c r="I174" s="73"/>
      <c r="J174" s="79">
        <v>1</v>
      </c>
      <c r="K174" s="73" t="s">
        <v>763</v>
      </c>
    </row>
    <row r="175" spans="1:11" ht="12.75" customHeight="1">
      <c r="A175" s="73"/>
      <c r="B175" s="74"/>
      <c r="C175" s="77" t="s">
        <v>1094</v>
      </c>
      <c r="D175" s="78" t="s">
        <v>1095</v>
      </c>
      <c r="E175" s="73"/>
      <c r="F175" s="73"/>
      <c r="G175" s="73"/>
      <c r="H175" s="79">
        <v>0.5</v>
      </c>
      <c r="I175" s="73"/>
      <c r="J175" s="79">
        <v>1</v>
      </c>
      <c r="K175" s="73" t="s">
        <v>763</v>
      </c>
    </row>
    <row r="176" spans="1:11" ht="12.75" customHeight="1">
      <c r="A176" s="73"/>
      <c r="B176" s="74"/>
      <c r="C176" s="77" t="s">
        <v>1096</v>
      </c>
      <c r="D176" s="78" t="s">
        <v>1097</v>
      </c>
      <c r="E176" s="73"/>
      <c r="F176" s="73"/>
      <c r="G176" s="73"/>
      <c r="H176" s="79">
        <v>0.5</v>
      </c>
      <c r="I176" s="73"/>
      <c r="J176" s="79">
        <v>1</v>
      </c>
      <c r="K176" s="73" t="s">
        <v>763</v>
      </c>
    </row>
    <row r="177" spans="1:11" ht="12.75" customHeight="1">
      <c r="A177" s="73"/>
      <c r="B177" s="74"/>
      <c r="C177" s="77" t="s">
        <v>1098</v>
      </c>
      <c r="D177" s="78" t="s">
        <v>1099</v>
      </c>
      <c r="E177" s="73"/>
      <c r="F177" s="73"/>
      <c r="G177" s="73"/>
      <c r="H177" s="79">
        <v>0.5</v>
      </c>
      <c r="I177" s="73"/>
      <c r="J177" s="79">
        <v>1</v>
      </c>
      <c r="K177" s="73" t="s">
        <v>763</v>
      </c>
    </row>
    <row r="178" spans="1:11" ht="12.75" customHeight="1">
      <c r="A178" s="73"/>
      <c r="B178" s="74"/>
      <c r="C178" s="77" t="s">
        <v>1100</v>
      </c>
      <c r="D178" s="78" t="s">
        <v>1101</v>
      </c>
      <c r="E178" s="73"/>
      <c r="F178" s="73"/>
      <c r="G178" s="73"/>
      <c r="H178" s="79">
        <v>0.5</v>
      </c>
      <c r="I178" s="73"/>
      <c r="J178" s="79">
        <v>1</v>
      </c>
      <c r="K178" s="73" t="s">
        <v>763</v>
      </c>
    </row>
    <row r="179" spans="1:11" ht="12.75" customHeight="1">
      <c r="A179" s="73"/>
      <c r="B179" s="74"/>
      <c r="C179" s="77" t="s">
        <v>1102</v>
      </c>
      <c r="D179" s="78" t="s">
        <v>1103</v>
      </c>
      <c r="E179" s="73"/>
      <c r="F179" s="73"/>
      <c r="G179" s="73"/>
      <c r="H179" s="79">
        <v>0.5</v>
      </c>
      <c r="I179" s="73"/>
      <c r="J179" s="79">
        <v>1</v>
      </c>
      <c r="K179" s="73" t="s">
        <v>763</v>
      </c>
    </row>
    <row r="180" spans="1:11" ht="12.75" customHeight="1">
      <c r="A180" s="73"/>
      <c r="B180" s="74"/>
      <c r="C180" s="77" t="s">
        <v>1104</v>
      </c>
      <c r="D180" s="78" t="s">
        <v>1105</v>
      </c>
      <c r="E180" s="73"/>
      <c r="F180" s="73"/>
      <c r="G180" s="73"/>
      <c r="H180" s="79">
        <v>0.5</v>
      </c>
      <c r="I180" s="73"/>
      <c r="J180" s="79">
        <v>1</v>
      </c>
      <c r="K180" s="73" t="s">
        <v>763</v>
      </c>
    </row>
    <row r="181" spans="1:11" ht="12.75" customHeight="1">
      <c r="A181" s="73"/>
      <c r="B181" s="74"/>
      <c r="C181" s="77" t="s">
        <v>1106</v>
      </c>
      <c r="D181" s="78" t="s">
        <v>1107</v>
      </c>
      <c r="E181" s="73"/>
      <c r="F181" s="73"/>
      <c r="G181" s="73"/>
      <c r="H181" s="79">
        <v>0.5</v>
      </c>
      <c r="I181" s="73"/>
      <c r="J181" s="79">
        <v>1</v>
      </c>
      <c r="K181" s="73" t="s">
        <v>763</v>
      </c>
    </row>
    <row r="182" spans="1:11" ht="12.75" customHeight="1">
      <c r="A182" s="73"/>
      <c r="B182" s="74"/>
      <c r="C182" s="77" t="s">
        <v>1108</v>
      </c>
      <c r="D182" s="78" t="s">
        <v>1109</v>
      </c>
      <c r="E182" s="73"/>
      <c r="F182" s="73"/>
      <c r="G182" s="73"/>
      <c r="H182" s="79">
        <v>0.5</v>
      </c>
      <c r="I182" s="73"/>
      <c r="J182" s="79">
        <v>1</v>
      </c>
      <c r="K182" s="73" t="s">
        <v>763</v>
      </c>
    </row>
    <row r="183" spans="1:11" ht="12.75" customHeight="1">
      <c r="A183" s="73"/>
      <c r="B183" s="74"/>
      <c r="C183" s="77" t="s">
        <v>1110</v>
      </c>
      <c r="D183" s="78" t="s">
        <v>1111</v>
      </c>
      <c r="E183" s="73"/>
      <c r="F183" s="73"/>
      <c r="G183" s="73"/>
      <c r="H183" s="79">
        <v>0.5</v>
      </c>
      <c r="I183" s="73"/>
      <c r="J183" s="79">
        <v>1</v>
      </c>
      <c r="K183" s="73" t="s">
        <v>763</v>
      </c>
    </row>
    <row r="184" spans="1:11" ht="12.75" customHeight="1">
      <c r="A184" s="73"/>
      <c r="B184" s="74"/>
      <c r="C184" s="77" t="s">
        <v>1112</v>
      </c>
      <c r="D184" s="78" t="s">
        <v>1113</v>
      </c>
      <c r="E184" s="73"/>
      <c r="F184" s="73"/>
      <c r="G184" s="73"/>
      <c r="H184" s="79">
        <v>0.5</v>
      </c>
      <c r="I184" s="73"/>
      <c r="J184" s="79">
        <v>1</v>
      </c>
      <c r="K184" s="73" t="s">
        <v>763</v>
      </c>
    </row>
    <row r="185" spans="1:11" ht="12.75" customHeight="1">
      <c r="A185" s="73"/>
      <c r="B185" s="74"/>
      <c r="C185" s="77" t="s">
        <v>1114</v>
      </c>
      <c r="D185" s="78" t="s">
        <v>1115</v>
      </c>
      <c r="E185" s="73"/>
      <c r="F185" s="73"/>
      <c r="G185" s="73"/>
      <c r="H185" s="79">
        <v>0.5</v>
      </c>
      <c r="I185" s="73"/>
      <c r="J185" s="79">
        <v>1</v>
      </c>
      <c r="K185" s="73" t="s">
        <v>763</v>
      </c>
    </row>
    <row r="186" spans="1:11" ht="12.75" customHeight="1">
      <c r="A186" s="73"/>
      <c r="B186" s="74"/>
      <c r="C186" s="77" t="s">
        <v>1116</v>
      </c>
      <c r="D186" s="78" t="s">
        <v>1117</v>
      </c>
      <c r="E186" s="73"/>
      <c r="F186" s="73"/>
      <c r="G186" s="73"/>
      <c r="H186" s="79">
        <v>0.5</v>
      </c>
      <c r="I186" s="73"/>
      <c r="J186" s="79">
        <v>1</v>
      </c>
      <c r="K186" s="73" t="s">
        <v>763</v>
      </c>
    </row>
    <row r="187" spans="1:11" ht="12.75" customHeight="1">
      <c r="A187" s="73"/>
      <c r="B187" s="74"/>
      <c r="C187" s="77" t="s">
        <v>1118</v>
      </c>
      <c r="D187" s="78" t="s">
        <v>1119</v>
      </c>
      <c r="E187" s="73"/>
      <c r="F187" s="73"/>
      <c r="G187" s="73"/>
      <c r="H187" s="79">
        <v>0.5</v>
      </c>
      <c r="I187" s="73"/>
      <c r="J187" s="79">
        <v>1</v>
      </c>
      <c r="K187" s="73" t="s">
        <v>763</v>
      </c>
    </row>
    <row r="188" spans="1:11" ht="12.75" customHeight="1">
      <c r="A188" s="73"/>
      <c r="B188" s="74"/>
      <c r="C188" s="77" t="s">
        <v>1120</v>
      </c>
      <c r="D188" s="78" t="s">
        <v>1121</v>
      </c>
      <c r="E188" s="73"/>
      <c r="F188" s="73"/>
      <c r="G188" s="73"/>
      <c r="H188" s="79">
        <v>0.5</v>
      </c>
      <c r="I188" s="73"/>
      <c r="J188" s="79">
        <v>1</v>
      </c>
      <c r="K188" s="73" t="s">
        <v>763</v>
      </c>
    </row>
    <row r="189" spans="1:11" ht="12.75" customHeight="1">
      <c r="A189" s="73"/>
      <c r="B189" s="74"/>
      <c r="C189" s="77" t="s">
        <v>1122</v>
      </c>
      <c r="D189" s="78" t="s">
        <v>1123</v>
      </c>
      <c r="E189" s="73"/>
      <c r="F189" s="73"/>
      <c r="G189" s="73"/>
      <c r="H189" s="79">
        <v>0.5</v>
      </c>
      <c r="I189" s="73"/>
      <c r="J189" s="79">
        <v>1</v>
      </c>
      <c r="K189" s="73" t="s">
        <v>763</v>
      </c>
    </row>
    <row r="190" spans="1:11" ht="12.75" customHeight="1">
      <c r="A190" s="73"/>
      <c r="B190" s="74"/>
      <c r="C190" s="77" t="s">
        <v>1124</v>
      </c>
      <c r="D190" s="78" t="s">
        <v>1125</v>
      </c>
      <c r="E190" s="73"/>
      <c r="F190" s="73"/>
      <c r="G190" s="73"/>
      <c r="H190" s="79">
        <v>0.5</v>
      </c>
      <c r="I190" s="73"/>
      <c r="J190" s="79">
        <v>1</v>
      </c>
      <c r="K190" s="73" t="s">
        <v>763</v>
      </c>
    </row>
    <row r="191" spans="1:11" ht="12.75" customHeight="1">
      <c r="A191" s="73"/>
      <c r="B191" s="74"/>
      <c r="C191" s="77" t="s">
        <v>1126</v>
      </c>
      <c r="D191" s="78" t="s">
        <v>1127</v>
      </c>
      <c r="E191" s="73"/>
      <c r="F191" s="73"/>
      <c r="G191" s="73"/>
      <c r="H191" s="79">
        <v>0.5</v>
      </c>
      <c r="I191" s="73"/>
      <c r="J191" s="79">
        <v>1</v>
      </c>
      <c r="K191" s="73" t="s">
        <v>763</v>
      </c>
    </row>
    <row r="192" spans="1:11" ht="12.75" customHeight="1">
      <c r="A192" s="73"/>
      <c r="B192" s="74"/>
      <c r="C192" s="77" t="s">
        <v>1128</v>
      </c>
      <c r="D192" s="78" t="s">
        <v>1129</v>
      </c>
      <c r="E192" s="73"/>
      <c r="F192" s="73"/>
      <c r="G192" s="73"/>
      <c r="H192" s="79">
        <v>0.5</v>
      </c>
      <c r="I192" s="73"/>
      <c r="J192" s="79">
        <v>1</v>
      </c>
      <c r="K192" s="73" t="s">
        <v>763</v>
      </c>
    </row>
    <row r="193" spans="1:11" ht="12.75" customHeight="1">
      <c r="A193" s="73"/>
      <c r="B193" s="74"/>
      <c r="C193" s="77" t="s">
        <v>1130</v>
      </c>
      <c r="D193" s="78" t="s">
        <v>1131</v>
      </c>
      <c r="E193" s="73"/>
      <c r="F193" s="73"/>
      <c r="G193" s="73"/>
      <c r="H193" s="79">
        <v>0.5</v>
      </c>
      <c r="I193" s="73"/>
      <c r="J193" s="79">
        <v>1</v>
      </c>
      <c r="K193" s="73" t="s">
        <v>763</v>
      </c>
    </row>
    <row r="194" spans="1:11" ht="12.75" customHeight="1">
      <c r="A194" s="73"/>
      <c r="B194" s="74"/>
      <c r="C194" s="77" t="s">
        <v>1132</v>
      </c>
      <c r="D194" s="78" t="s">
        <v>1133</v>
      </c>
      <c r="E194" s="73"/>
      <c r="F194" s="73"/>
      <c r="G194" s="73"/>
      <c r="H194" s="79">
        <v>0.5</v>
      </c>
      <c r="I194" s="73"/>
      <c r="J194" s="79">
        <v>1</v>
      </c>
      <c r="K194" s="73" t="s">
        <v>763</v>
      </c>
    </row>
    <row r="195" spans="1:11" ht="12.75" customHeight="1">
      <c r="A195" s="73"/>
      <c r="B195" s="74"/>
      <c r="C195" s="77" t="s">
        <v>1134</v>
      </c>
      <c r="D195" s="78" t="s">
        <v>1135</v>
      </c>
      <c r="E195" s="73"/>
      <c r="F195" s="73"/>
      <c r="G195" s="73"/>
      <c r="H195" s="79">
        <v>0.5</v>
      </c>
      <c r="I195" s="73"/>
      <c r="J195" s="79">
        <v>0.5</v>
      </c>
      <c r="K195" s="73" t="s">
        <v>763</v>
      </c>
    </row>
    <row r="196" spans="1:11" ht="12.75" customHeight="1">
      <c r="A196" s="73"/>
      <c r="B196" s="74"/>
      <c r="C196" s="77" t="s">
        <v>1136</v>
      </c>
      <c r="D196" s="78" t="s">
        <v>1137</v>
      </c>
      <c r="E196" s="73"/>
      <c r="F196" s="73"/>
      <c r="G196" s="73"/>
      <c r="H196" s="79">
        <v>0.5</v>
      </c>
      <c r="I196" s="73"/>
      <c r="J196" s="79">
        <v>0.5</v>
      </c>
      <c r="K196" s="73" t="s">
        <v>763</v>
      </c>
    </row>
    <row r="197" spans="1:11" ht="12.75" customHeight="1">
      <c r="A197" s="73"/>
      <c r="B197" s="74"/>
      <c r="C197" s="77" t="s">
        <v>1138</v>
      </c>
      <c r="D197" s="78" t="s">
        <v>1139</v>
      </c>
      <c r="E197" s="73"/>
      <c r="F197" s="73"/>
      <c r="G197" s="73"/>
      <c r="H197" s="79">
        <v>0.5</v>
      </c>
      <c r="I197" s="73"/>
      <c r="J197" s="79">
        <v>0.5</v>
      </c>
      <c r="K197" s="73" t="s">
        <v>763</v>
      </c>
    </row>
    <row r="198" spans="1:11" ht="12.75" customHeight="1">
      <c r="A198" s="73"/>
      <c r="B198" s="74"/>
      <c r="C198" s="77" t="s">
        <v>1140</v>
      </c>
      <c r="D198" s="78" t="s">
        <v>1141</v>
      </c>
      <c r="E198" s="73"/>
      <c r="F198" s="73"/>
      <c r="G198" s="73"/>
      <c r="H198" s="79">
        <v>0.5</v>
      </c>
      <c r="I198" s="73"/>
      <c r="J198" s="79">
        <v>0.5</v>
      </c>
      <c r="K198" s="73" t="s">
        <v>763</v>
      </c>
    </row>
    <row r="199" spans="1:11" ht="12.75" customHeight="1">
      <c r="A199" s="73"/>
      <c r="B199" s="74"/>
      <c r="C199" s="77" t="s">
        <v>1142</v>
      </c>
      <c r="D199" s="78" t="s">
        <v>1143</v>
      </c>
      <c r="E199" s="73"/>
      <c r="F199" s="73"/>
      <c r="G199" s="73"/>
      <c r="H199" s="79">
        <v>0.5</v>
      </c>
      <c r="I199" s="73"/>
      <c r="J199" s="79">
        <v>0.5</v>
      </c>
      <c r="K199" s="73" t="s">
        <v>763</v>
      </c>
    </row>
    <row r="200" spans="1:11" ht="12.75" customHeight="1">
      <c r="A200" s="73"/>
      <c r="B200" s="74"/>
      <c r="C200" s="77" t="s">
        <v>1144</v>
      </c>
      <c r="D200" s="78" t="s">
        <v>1145</v>
      </c>
      <c r="E200" s="73"/>
      <c r="F200" s="73"/>
      <c r="G200" s="73"/>
      <c r="H200" s="79">
        <v>0.5</v>
      </c>
      <c r="I200" s="73"/>
      <c r="J200" s="79">
        <v>0.5</v>
      </c>
      <c r="K200" s="73" t="s">
        <v>763</v>
      </c>
    </row>
    <row r="201" spans="1:11" ht="12.75" customHeight="1">
      <c r="A201" s="73"/>
      <c r="B201" s="74"/>
      <c r="C201" s="77" t="s">
        <v>1146</v>
      </c>
      <c r="D201" s="78" t="s">
        <v>1147</v>
      </c>
      <c r="E201" s="73"/>
      <c r="F201" s="73"/>
      <c r="G201" s="73"/>
      <c r="H201" s="79">
        <v>0.5</v>
      </c>
      <c r="I201" s="73"/>
      <c r="J201" s="79">
        <v>0.5</v>
      </c>
      <c r="K201" s="73" t="s">
        <v>763</v>
      </c>
    </row>
    <row r="202" spans="1:11" ht="12.75" customHeight="1">
      <c r="A202" s="73"/>
      <c r="B202" s="74"/>
      <c r="C202" s="77" t="s">
        <v>1148</v>
      </c>
      <c r="D202" s="78" t="s">
        <v>1149</v>
      </c>
      <c r="E202" s="73"/>
      <c r="F202" s="73"/>
      <c r="G202" s="73"/>
      <c r="H202" s="79">
        <v>0.5</v>
      </c>
      <c r="I202" s="73"/>
      <c r="J202" s="79">
        <v>0.5</v>
      </c>
      <c r="K202" s="73" t="s">
        <v>763</v>
      </c>
    </row>
    <row r="203" spans="1:11" ht="12.75" customHeight="1">
      <c r="A203" s="73"/>
      <c r="B203" s="74"/>
      <c r="C203" s="77" t="s">
        <v>1150</v>
      </c>
      <c r="D203" s="78" t="s">
        <v>1151</v>
      </c>
      <c r="E203" s="73"/>
      <c r="F203" s="73"/>
      <c r="G203" s="73"/>
      <c r="H203" s="79">
        <v>0.5</v>
      </c>
      <c r="I203" s="73"/>
      <c r="J203" s="79">
        <v>0.5</v>
      </c>
      <c r="K203" s="73" t="s">
        <v>763</v>
      </c>
    </row>
    <row r="204" spans="1:11" ht="12.75" customHeight="1">
      <c r="A204" s="73"/>
      <c r="B204" s="74"/>
      <c r="C204" s="77" t="s">
        <v>1152</v>
      </c>
      <c r="D204" s="78" t="s">
        <v>1153</v>
      </c>
      <c r="E204" s="73"/>
      <c r="F204" s="73"/>
      <c r="G204" s="73"/>
      <c r="H204" s="79">
        <v>0.5</v>
      </c>
      <c r="I204" s="73"/>
      <c r="J204" s="79">
        <v>0.5</v>
      </c>
      <c r="K204" s="73" t="s">
        <v>763</v>
      </c>
    </row>
    <row r="205" spans="1:11" ht="12.75" customHeight="1">
      <c r="A205" s="73"/>
      <c r="B205" s="74"/>
      <c r="C205" s="77" t="s">
        <v>1154</v>
      </c>
      <c r="D205" s="78" t="s">
        <v>1155</v>
      </c>
      <c r="E205" s="73"/>
      <c r="F205" s="73"/>
      <c r="G205" s="73"/>
      <c r="H205" s="79">
        <v>0.5</v>
      </c>
      <c r="I205" s="73"/>
      <c r="J205" s="79">
        <v>0.5</v>
      </c>
      <c r="K205" s="73" t="s">
        <v>763</v>
      </c>
    </row>
    <row r="206" spans="1:11" ht="12.75" customHeight="1">
      <c r="A206" s="73"/>
      <c r="B206" s="74"/>
      <c r="C206" s="77" t="s">
        <v>1156</v>
      </c>
      <c r="D206" s="78" t="s">
        <v>1157</v>
      </c>
      <c r="E206" s="73"/>
      <c r="F206" s="73"/>
      <c r="G206" s="73"/>
      <c r="H206" s="79">
        <v>0.5</v>
      </c>
      <c r="I206" s="73"/>
      <c r="J206" s="79">
        <v>0.5</v>
      </c>
      <c r="K206" s="73" t="s">
        <v>763</v>
      </c>
    </row>
    <row r="207" spans="1:11" ht="12.75" customHeight="1">
      <c r="A207" s="73"/>
      <c r="B207" s="74"/>
      <c r="C207" s="77" t="s">
        <v>1158</v>
      </c>
      <c r="D207" s="78" t="s">
        <v>1159</v>
      </c>
      <c r="E207" s="73"/>
      <c r="F207" s="73"/>
      <c r="G207" s="73"/>
      <c r="H207" s="79">
        <v>0.5</v>
      </c>
      <c r="I207" s="73"/>
      <c r="J207" s="79">
        <v>0.5</v>
      </c>
      <c r="K207" s="73" t="s">
        <v>774</v>
      </c>
    </row>
    <row r="208" spans="1:11" ht="12.75" customHeight="1">
      <c r="A208" s="73"/>
      <c r="B208" s="74"/>
      <c r="C208" s="77" t="s">
        <v>1160</v>
      </c>
      <c r="D208" s="78" t="s">
        <v>1161</v>
      </c>
      <c r="E208" s="73"/>
      <c r="F208" s="73"/>
      <c r="G208" s="73"/>
      <c r="H208" s="79">
        <v>0.5</v>
      </c>
      <c r="I208" s="73"/>
      <c r="J208" s="79">
        <v>0.5</v>
      </c>
      <c r="K208" s="73" t="s">
        <v>774</v>
      </c>
    </row>
    <row r="209" spans="1:11" ht="12.75" customHeight="1">
      <c r="A209" s="73"/>
      <c r="B209" s="74"/>
      <c r="C209" s="77" t="s">
        <v>1162</v>
      </c>
      <c r="D209" s="78" t="s">
        <v>1163</v>
      </c>
      <c r="E209" s="73"/>
      <c r="F209" s="73"/>
      <c r="G209" s="73"/>
      <c r="H209" s="79">
        <v>0.5</v>
      </c>
      <c r="I209" s="73"/>
      <c r="J209" s="79">
        <v>0.5</v>
      </c>
      <c r="K209" s="73" t="s">
        <v>774</v>
      </c>
    </row>
    <row r="210" spans="1:11" ht="12.75" customHeight="1">
      <c r="A210" s="73"/>
      <c r="B210" s="74"/>
      <c r="C210" s="77" t="s">
        <v>1164</v>
      </c>
      <c r="D210" s="78" t="s">
        <v>1165</v>
      </c>
      <c r="E210" s="73"/>
      <c r="F210" s="73"/>
      <c r="G210" s="73"/>
      <c r="H210" s="79">
        <v>0.5</v>
      </c>
      <c r="I210" s="73"/>
      <c r="J210" s="79">
        <v>0.5</v>
      </c>
      <c r="K210" s="73" t="s">
        <v>774</v>
      </c>
    </row>
    <row r="211" spans="1:11" ht="12.75" customHeight="1">
      <c r="A211" s="73"/>
      <c r="B211" s="74"/>
      <c r="C211" s="77" t="s">
        <v>1166</v>
      </c>
      <c r="D211" s="78" t="s">
        <v>1167</v>
      </c>
      <c r="E211" s="73"/>
      <c r="F211" s="73"/>
      <c r="G211" s="73"/>
      <c r="H211" s="79">
        <v>0.5</v>
      </c>
      <c r="I211" s="73"/>
      <c r="J211" s="79">
        <v>0.5</v>
      </c>
      <c r="K211" s="73" t="s">
        <v>774</v>
      </c>
    </row>
    <row r="212" spans="1:11" ht="12.75" customHeight="1">
      <c r="A212" s="73"/>
      <c r="B212" s="74"/>
      <c r="C212" s="77" t="s">
        <v>1168</v>
      </c>
      <c r="D212" s="78" t="s">
        <v>1169</v>
      </c>
      <c r="E212" s="73"/>
      <c r="F212" s="73"/>
      <c r="G212" s="73"/>
      <c r="H212" s="79">
        <v>0.5</v>
      </c>
      <c r="I212" s="73"/>
      <c r="J212" s="79">
        <v>0.5</v>
      </c>
      <c r="K212" s="73" t="s">
        <v>774</v>
      </c>
    </row>
    <row r="213" spans="1:11" ht="12.75" customHeight="1">
      <c r="A213" s="73"/>
      <c r="B213" s="74"/>
      <c r="C213" s="77" t="s">
        <v>1170</v>
      </c>
      <c r="D213" s="78" t="s">
        <v>1171</v>
      </c>
      <c r="E213" s="73"/>
      <c r="F213" s="73"/>
      <c r="G213" s="73"/>
      <c r="H213" s="79">
        <v>0.5</v>
      </c>
      <c r="I213" s="73"/>
      <c r="J213" s="79">
        <v>0.5</v>
      </c>
      <c r="K213" s="73" t="s">
        <v>774</v>
      </c>
    </row>
    <row r="214" spans="1:11" ht="12.75" customHeight="1">
      <c r="A214" s="73"/>
      <c r="B214" s="74"/>
      <c r="C214" s="77" t="s">
        <v>1172</v>
      </c>
      <c r="D214" s="78" t="s">
        <v>1173</v>
      </c>
      <c r="E214" s="73"/>
      <c r="F214" s="73"/>
      <c r="G214" s="73"/>
      <c r="H214" s="79">
        <v>0.5</v>
      </c>
      <c r="I214" s="73"/>
      <c r="J214" s="79">
        <v>0.5</v>
      </c>
      <c r="K214" s="73" t="s">
        <v>774</v>
      </c>
    </row>
    <row r="215" spans="1:11" ht="12.75" customHeight="1">
      <c r="A215" s="73"/>
      <c r="B215" s="74"/>
      <c r="C215" s="77" t="s">
        <v>1174</v>
      </c>
      <c r="D215" s="78" t="s">
        <v>1175</v>
      </c>
      <c r="E215" s="73"/>
      <c r="F215" s="73"/>
      <c r="G215" s="73"/>
      <c r="H215" s="79">
        <v>0.5</v>
      </c>
      <c r="I215" s="73"/>
      <c r="J215" s="79">
        <v>0.5</v>
      </c>
      <c r="K215" s="73" t="s">
        <v>774</v>
      </c>
    </row>
    <row r="216" spans="1:11" ht="12.75" customHeight="1">
      <c r="A216" s="73"/>
      <c r="B216" s="74"/>
      <c r="C216" s="77" t="s">
        <v>1176</v>
      </c>
      <c r="D216" s="78" t="s">
        <v>1177</v>
      </c>
      <c r="E216" s="73"/>
      <c r="F216" s="73"/>
      <c r="G216" s="73"/>
      <c r="H216" s="79">
        <v>0.5</v>
      </c>
      <c r="I216" s="73"/>
      <c r="J216" s="79">
        <v>0.5</v>
      </c>
      <c r="K216" s="73" t="s">
        <v>774</v>
      </c>
    </row>
    <row r="217" spans="1:11" ht="12.75" customHeight="1">
      <c r="A217" s="73"/>
      <c r="B217" s="74"/>
      <c r="C217" s="77" t="s">
        <v>1178</v>
      </c>
      <c r="D217" s="78" t="s">
        <v>1179</v>
      </c>
      <c r="E217" s="73"/>
      <c r="F217" s="73"/>
      <c r="G217" s="73"/>
      <c r="H217" s="79">
        <v>0.5</v>
      </c>
      <c r="I217" s="73"/>
      <c r="J217" s="79">
        <v>0.5</v>
      </c>
      <c r="K217" s="73" t="s">
        <v>774</v>
      </c>
    </row>
    <row r="218" spans="1:11" ht="12.75" customHeight="1">
      <c r="A218" s="73"/>
      <c r="B218" s="74"/>
      <c r="C218" s="85" t="s">
        <v>1180</v>
      </c>
      <c r="D218" s="86"/>
      <c r="E218" s="73"/>
      <c r="F218" s="73"/>
      <c r="G218" s="73"/>
      <c r="H218" s="79">
        <v>8</v>
      </c>
      <c r="I218" s="73"/>
      <c r="J218" s="73"/>
      <c r="K218" s="73" t="s">
        <v>1181</v>
      </c>
    </row>
    <row r="219" spans="1:11" ht="12.75" customHeight="1">
      <c r="A219" s="73"/>
      <c r="B219" s="74"/>
      <c r="C219" s="85" t="s">
        <v>1182</v>
      </c>
      <c r="D219" s="86"/>
      <c r="E219" s="73"/>
      <c r="F219" s="73"/>
      <c r="G219" s="73"/>
      <c r="H219" s="79">
        <v>5</v>
      </c>
      <c r="I219" s="73"/>
      <c r="J219" s="73"/>
      <c r="K219" s="73" t="s">
        <v>1181</v>
      </c>
    </row>
    <row r="220" spans="1:11" ht="12.75" customHeight="1">
      <c r="A220" s="73"/>
      <c r="B220" s="74"/>
      <c r="C220" s="85" t="s">
        <v>1183</v>
      </c>
      <c r="D220" s="86"/>
      <c r="E220" s="73"/>
      <c r="F220" s="73"/>
      <c r="G220" s="73"/>
      <c r="H220" s="79">
        <v>3</v>
      </c>
      <c r="I220" s="73"/>
      <c r="J220" s="73"/>
      <c r="K220" s="73" t="s">
        <v>1181</v>
      </c>
    </row>
    <row r="221" spans="1:11" ht="12.75" customHeight="1">
      <c r="A221" s="73"/>
      <c r="B221" s="73" t="s">
        <v>1184</v>
      </c>
      <c r="C221" s="87" t="s">
        <v>1185</v>
      </c>
      <c r="D221" s="88" t="s">
        <v>1186</v>
      </c>
      <c r="E221" s="73" t="s">
        <v>152</v>
      </c>
      <c r="F221" s="73" t="s">
        <v>16</v>
      </c>
      <c r="G221" s="73" t="s">
        <v>81</v>
      </c>
      <c r="H221" s="79">
        <v>0.5</v>
      </c>
      <c r="I221" s="73"/>
      <c r="J221" s="73"/>
      <c r="K221" s="73" t="s">
        <v>159</v>
      </c>
    </row>
    <row r="222" spans="1:11" ht="12.75" customHeight="1">
      <c r="A222" s="73"/>
      <c r="B222" s="73"/>
      <c r="C222" s="87" t="s">
        <v>1187</v>
      </c>
      <c r="D222" s="88" t="s">
        <v>1188</v>
      </c>
      <c r="E222" s="73"/>
      <c r="F222" s="73"/>
      <c r="G222" s="73"/>
      <c r="H222" s="79">
        <v>0.5</v>
      </c>
      <c r="I222" s="73"/>
      <c r="J222" s="73"/>
      <c r="K222" s="73" t="s">
        <v>159</v>
      </c>
    </row>
    <row r="223" spans="1:11" ht="12.75" customHeight="1">
      <c r="A223" s="73"/>
      <c r="B223" s="73"/>
      <c r="C223" s="87" t="s">
        <v>1189</v>
      </c>
      <c r="D223" s="88" t="s">
        <v>1190</v>
      </c>
      <c r="E223" s="73"/>
      <c r="F223" s="73"/>
      <c r="G223" s="73"/>
      <c r="H223" s="79">
        <v>0.5</v>
      </c>
      <c r="I223" s="73"/>
      <c r="J223" s="73"/>
      <c r="K223" s="73" t="s">
        <v>159</v>
      </c>
    </row>
    <row r="224" spans="1:11" ht="12.75" customHeight="1">
      <c r="A224" s="73"/>
      <c r="B224" s="73"/>
      <c r="C224" s="87" t="s">
        <v>1191</v>
      </c>
      <c r="D224" s="88" t="s">
        <v>1192</v>
      </c>
      <c r="E224" s="73"/>
      <c r="F224" s="73"/>
      <c r="G224" s="73"/>
      <c r="H224" s="79">
        <v>0.5</v>
      </c>
      <c r="I224" s="73"/>
      <c r="J224" s="73"/>
      <c r="K224" s="73" t="s">
        <v>159</v>
      </c>
    </row>
    <row r="225" spans="1:11" ht="12.75" customHeight="1">
      <c r="A225" s="73"/>
      <c r="B225" s="73"/>
      <c r="C225" s="87" t="s">
        <v>1193</v>
      </c>
      <c r="D225" s="88" t="s">
        <v>1194</v>
      </c>
      <c r="E225" s="73"/>
      <c r="F225" s="73"/>
      <c r="G225" s="73"/>
      <c r="H225" s="79">
        <v>0.5</v>
      </c>
      <c r="I225" s="73"/>
      <c r="J225" s="73"/>
      <c r="K225" s="73" t="s">
        <v>159</v>
      </c>
    </row>
    <row r="226" spans="1:11" ht="12.75" customHeight="1">
      <c r="A226" s="73"/>
      <c r="B226" s="73"/>
      <c r="C226" s="87" t="s">
        <v>1195</v>
      </c>
      <c r="D226" s="88" t="s">
        <v>1196</v>
      </c>
      <c r="E226" s="73"/>
      <c r="F226" s="73"/>
      <c r="G226" s="73"/>
      <c r="H226" s="79">
        <v>0.5</v>
      </c>
      <c r="I226" s="73"/>
      <c r="J226" s="73"/>
      <c r="K226" s="73" t="s">
        <v>159</v>
      </c>
    </row>
    <row r="227" spans="1:11" ht="12.75" customHeight="1">
      <c r="A227" s="73"/>
      <c r="B227" s="73"/>
      <c r="C227" s="87" t="s">
        <v>1197</v>
      </c>
      <c r="D227" s="88" t="s">
        <v>1198</v>
      </c>
      <c r="E227" s="73"/>
      <c r="F227" s="73"/>
      <c r="G227" s="73"/>
      <c r="H227" s="79">
        <v>0.5</v>
      </c>
      <c r="I227" s="73"/>
      <c r="J227" s="73"/>
      <c r="K227" s="73" t="s">
        <v>159</v>
      </c>
    </row>
    <row r="228" spans="1:11" ht="12.75" customHeight="1">
      <c r="A228" s="73"/>
      <c r="B228" s="73"/>
      <c r="C228" s="87" t="s">
        <v>1199</v>
      </c>
      <c r="D228" s="88" t="s">
        <v>1200</v>
      </c>
      <c r="E228" s="73"/>
      <c r="F228" s="73"/>
      <c r="G228" s="73"/>
      <c r="H228" s="79">
        <v>0.5</v>
      </c>
      <c r="I228" s="73"/>
      <c r="J228" s="73"/>
      <c r="K228" s="73" t="s">
        <v>159</v>
      </c>
    </row>
    <row r="229" spans="1:11" ht="12.75" customHeight="1">
      <c r="A229" s="73"/>
      <c r="B229" s="73"/>
      <c r="C229" s="87" t="s">
        <v>1201</v>
      </c>
      <c r="D229" s="88" t="s">
        <v>1202</v>
      </c>
      <c r="E229" s="73"/>
      <c r="F229" s="73"/>
      <c r="G229" s="73"/>
      <c r="H229" s="79">
        <v>0.5</v>
      </c>
      <c r="I229" s="73"/>
      <c r="J229" s="73"/>
      <c r="K229" s="73" t="s">
        <v>159</v>
      </c>
    </row>
    <row r="230" spans="1:11" ht="12.75" customHeight="1">
      <c r="A230" s="73"/>
      <c r="B230" s="73"/>
      <c r="C230" s="87" t="s">
        <v>1203</v>
      </c>
      <c r="D230" s="88" t="s">
        <v>1204</v>
      </c>
      <c r="E230" s="73"/>
      <c r="F230" s="73"/>
      <c r="G230" s="73"/>
      <c r="H230" s="79">
        <v>0.5</v>
      </c>
      <c r="I230" s="73"/>
      <c r="J230" s="73"/>
      <c r="K230" s="73" t="s">
        <v>159</v>
      </c>
    </row>
    <row r="231" spans="1:11" ht="12.75" customHeight="1">
      <c r="A231" s="73"/>
      <c r="B231" s="73"/>
      <c r="C231" s="87" t="s">
        <v>1205</v>
      </c>
      <c r="D231" s="88" t="s">
        <v>1206</v>
      </c>
      <c r="E231" s="73"/>
      <c r="F231" s="73"/>
      <c r="G231" s="73"/>
      <c r="H231" s="79">
        <v>0.5</v>
      </c>
      <c r="I231" s="73"/>
      <c r="J231" s="73"/>
      <c r="K231" s="73" t="s">
        <v>159</v>
      </c>
    </row>
    <row r="232" spans="1:11" ht="12.75" customHeight="1">
      <c r="A232" s="73"/>
      <c r="B232" s="73"/>
      <c r="C232" s="87" t="s">
        <v>1207</v>
      </c>
      <c r="D232" s="88" t="s">
        <v>1208</v>
      </c>
      <c r="E232" s="73"/>
      <c r="F232" s="73"/>
      <c r="G232" s="73"/>
      <c r="H232" s="79">
        <v>0.5</v>
      </c>
      <c r="I232" s="73"/>
      <c r="J232" s="73"/>
      <c r="K232" s="73" t="s">
        <v>159</v>
      </c>
    </row>
    <row r="233" spans="1:11" ht="12.75" customHeight="1">
      <c r="A233" s="73"/>
      <c r="B233" s="73"/>
      <c r="C233" s="87" t="s">
        <v>1209</v>
      </c>
      <c r="D233" s="88" t="s">
        <v>1210</v>
      </c>
      <c r="E233" s="73"/>
      <c r="F233" s="73"/>
      <c r="G233" s="73"/>
      <c r="H233" s="79">
        <v>0.5</v>
      </c>
      <c r="I233" s="73"/>
      <c r="J233" s="73"/>
      <c r="K233" s="73" t="s">
        <v>159</v>
      </c>
    </row>
    <row r="234" spans="1:11" ht="12.75" customHeight="1">
      <c r="A234" s="73"/>
      <c r="B234" s="73"/>
      <c r="C234" s="87" t="s">
        <v>1211</v>
      </c>
      <c r="D234" s="88" t="s">
        <v>1212</v>
      </c>
      <c r="E234" s="73"/>
      <c r="F234" s="73"/>
      <c r="G234" s="73"/>
      <c r="H234" s="79">
        <v>0.5</v>
      </c>
      <c r="I234" s="73"/>
      <c r="J234" s="73"/>
      <c r="K234" s="73" t="s">
        <v>159</v>
      </c>
    </row>
    <row r="235" spans="1:11" ht="12.75" customHeight="1">
      <c r="A235" s="73"/>
      <c r="B235" s="73"/>
      <c r="C235" s="87" t="s">
        <v>1213</v>
      </c>
      <c r="D235" s="88" t="s">
        <v>1214</v>
      </c>
      <c r="E235" s="73"/>
      <c r="F235" s="73"/>
      <c r="G235" s="73"/>
      <c r="H235" s="79">
        <v>0.5</v>
      </c>
      <c r="I235" s="73"/>
      <c r="J235" s="73"/>
      <c r="K235" s="73" t="s">
        <v>159</v>
      </c>
    </row>
    <row r="236" spans="1:11" ht="12.75" customHeight="1">
      <c r="A236" s="73"/>
      <c r="B236" s="73"/>
      <c r="C236" s="87" t="s">
        <v>1215</v>
      </c>
      <c r="D236" s="88" t="s">
        <v>1216</v>
      </c>
      <c r="E236" s="73"/>
      <c r="F236" s="73"/>
      <c r="G236" s="73"/>
      <c r="H236" s="79">
        <v>0.5</v>
      </c>
      <c r="I236" s="73"/>
      <c r="J236" s="73"/>
      <c r="K236" s="73" t="s">
        <v>159</v>
      </c>
    </row>
    <row r="237" spans="1:11" ht="12.75" customHeight="1">
      <c r="A237" s="73"/>
      <c r="B237" s="73"/>
      <c r="C237" s="87" t="s">
        <v>1217</v>
      </c>
      <c r="D237" s="88" t="s">
        <v>1218</v>
      </c>
      <c r="E237" s="73"/>
      <c r="F237" s="73"/>
      <c r="G237" s="73"/>
      <c r="H237" s="79">
        <v>0.5</v>
      </c>
      <c r="I237" s="73"/>
      <c r="J237" s="73"/>
      <c r="K237" s="73" t="s">
        <v>159</v>
      </c>
    </row>
    <row r="238" spans="1:11" ht="12.75" customHeight="1">
      <c r="A238" s="73"/>
      <c r="B238" s="73"/>
      <c r="C238" s="87" t="s">
        <v>1219</v>
      </c>
      <c r="D238" s="88" t="s">
        <v>1220</v>
      </c>
      <c r="E238" s="73"/>
      <c r="F238" s="73"/>
      <c r="G238" s="73"/>
      <c r="H238" s="79">
        <v>0.5</v>
      </c>
      <c r="I238" s="73"/>
      <c r="J238" s="73"/>
      <c r="K238" s="73" t="s">
        <v>159</v>
      </c>
    </row>
    <row r="239" spans="1:11" ht="12.75" customHeight="1">
      <c r="A239" s="73"/>
      <c r="B239" s="73"/>
      <c r="C239" s="87" t="s">
        <v>1221</v>
      </c>
      <c r="D239" s="88" t="s">
        <v>1222</v>
      </c>
      <c r="E239" s="73"/>
      <c r="F239" s="73"/>
      <c r="G239" s="73"/>
      <c r="H239" s="79">
        <v>0.5</v>
      </c>
      <c r="I239" s="73"/>
      <c r="J239" s="73"/>
      <c r="K239" s="73" t="s">
        <v>159</v>
      </c>
    </row>
    <row r="240" spans="1:11" ht="12.75" customHeight="1">
      <c r="A240" s="73"/>
      <c r="B240" s="73"/>
      <c r="C240" s="87" t="s">
        <v>1223</v>
      </c>
      <c r="D240" s="88" t="s">
        <v>1224</v>
      </c>
      <c r="E240" s="73"/>
      <c r="F240" s="73"/>
      <c r="G240" s="73"/>
      <c r="H240" s="79">
        <v>0.5</v>
      </c>
      <c r="I240" s="73"/>
      <c r="J240" s="73"/>
      <c r="K240" s="73" t="s">
        <v>159</v>
      </c>
    </row>
    <row r="241" spans="1:11" ht="12.75" customHeight="1">
      <c r="A241" s="73"/>
      <c r="B241" s="73"/>
      <c r="C241" s="87" t="s">
        <v>1225</v>
      </c>
      <c r="D241" s="88" t="s">
        <v>1226</v>
      </c>
      <c r="E241" s="73"/>
      <c r="F241" s="73"/>
      <c r="G241" s="73"/>
      <c r="H241" s="79">
        <v>0.5</v>
      </c>
      <c r="I241" s="73"/>
      <c r="J241" s="73"/>
      <c r="K241" s="73" t="s">
        <v>159</v>
      </c>
    </row>
    <row r="242" spans="1:11" ht="12.75" customHeight="1">
      <c r="A242" s="73"/>
      <c r="B242" s="73"/>
      <c r="C242" s="87" t="s">
        <v>1227</v>
      </c>
      <c r="D242" s="88" t="s">
        <v>1228</v>
      </c>
      <c r="E242" s="73"/>
      <c r="F242" s="73"/>
      <c r="G242" s="73"/>
      <c r="H242" s="79">
        <v>0.5</v>
      </c>
      <c r="I242" s="73"/>
      <c r="J242" s="73"/>
      <c r="K242" s="73" t="s">
        <v>159</v>
      </c>
    </row>
    <row r="243" spans="1:11" ht="12.75" customHeight="1">
      <c r="A243" s="73"/>
      <c r="B243" s="73"/>
      <c r="C243" s="87" t="s">
        <v>1229</v>
      </c>
      <c r="D243" s="88" t="s">
        <v>1230</v>
      </c>
      <c r="E243" s="73"/>
      <c r="F243" s="73"/>
      <c r="G243" s="73"/>
      <c r="H243" s="79">
        <v>0.5</v>
      </c>
      <c r="I243" s="73"/>
      <c r="J243" s="73"/>
      <c r="K243" s="73" t="s">
        <v>159</v>
      </c>
    </row>
    <row r="244" spans="1:11" ht="12.75" customHeight="1">
      <c r="A244" s="73"/>
      <c r="B244" s="73"/>
      <c r="C244" s="87" t="s">
        <v>1231</v>
      </c>
      <c r="D244" s="88" t="s">
        <v>1232</v>
      </c>
      <c r="E244" s="73"/>
      <c r="F244" s="73"/>
      <c r="G244" s="73"/>
      <c r="H244" s="79">
        <v>0.5</v>
      </c>
      <c r="I244" s="73"/>
      <c r="J244" s="73"/>
      <c r="K244" s="73" t="s">
        <v>159</v>
      </c>
    </row>
    <row r="245" spans="1:11" ht="12.75" customHeight="1">
      <c r="A245" s="73"/>
      <c r="B245" s="73"/>
      <c r="C245" s="87" t="s">
        <v>1233</v>
      </c>
      <c r="D245" s="88" t="s">
        <v>1234</v>
      </c>
      <c r="E245" s="73"/>
      <c r="F245" s="73"/>
      <c r="G245" s="73"/>
      <c r="H245" s="79">
        <v>0.5</v>
      </c>
      <c r="I245" s="73"/>
      <c r="J245" s="73"/>
      <c r="K245" s="73" t="s">
        <v>159</v>
      </c>
    </row>
    <row r="246" spans="1:11" ht="12.75" customHeight="1">
      <c r="A246" s="73"/>
      <c r="B246" s="73"/>
      <c r="C246" s="87" t="s">
        <v>1235</v>
      </c>
      <c r="D246" s="88" t="s">
        <v>1236</v>
      </c>
      <c r="E246" s="73"/>
      <c r="F246" s="73"/>
      <c r="G246" s="73"/>
      <c r="H246" s="79">
        <v>0.5</v>
      </c>
      <c r="I246" s="73"/>
      <c r="J246" s="73"/>
      <c r="K246" s="73" t="s">
        <v>159</v>
      </c>
    </row>
    <row r="247" spans="1:11" ht="12.75" customHeight="1">
      <c r="A247" s="73"/>
      <c r="B247" s="73"/>
      <c r="C247" s="87" t="s">
        <v>1237</v>
      </c>
      <c r="D247" s="88" t="s">
        <v>1238</v>
      </c>
      <c r="E247" s="73"/>
      <c r="F247" s="73"/>
      <c r="G247" s="73"/>
      <c r="H247" s="79">
        <v>0.5</v>
      </c>
      <c r="I247" s="73"/>
      <c r="J247" s="73"/>
      <c r="K247" s="73" t="s">
        <v>159</v>
      </c>
    </row>
    <row r="248" spans="1:11" ht="12.75" customHeight="1">
      <c r="A248" s="73"/>
      <c r="B248" s="73"/>
      <c r="C248" s="87" t="s">
        <v>1239</v>
      </c>
      <c r="D248" s="88" t="s">
        <v>1240</v>
      </c>
      <c r="E248" s="73"/>
      <c r="F248" s="73"/>
      <c r="G248" s="73"/>
      <c r="H248" s="79">
        <v>0.5</v>
      </c>
      <c r="I248" s="73"/>
      <c r="J248" s="73"/>
      <c r="K248" s="73" t="s">
        <v>159</v>
      </c>
    </row>
    <row r="249" spans="1:11" ht="12.75" customHeight="1">
      <c r="A249" s="73"/>
      <c r="B249" s="73"/>
      <c r="C249" s="87" t="s">
        <v>1241</v>
      </c>
      <c r="D249" s="88" t="s">
        <v>1242</v>
      </c>
      <c r="E249" s="73"/>
      <c r="F249" s="73"/>
      <c r="G249" s="73"/>
      <c r="H249" s="79">
        <v>0.5</v>
      </c>
      <c r="I249" s="73"/>
      <c r="J249" s="73"/>
      <c r="K249" s="73" t="s">
        <v>159</v>
      </c>
    </row>
    <row r="250" spans="1:11" ht="12.75" customHeight="1">
      <c r="A250" s="73"/>
      <c r="B250" s="73"/>
      <c r="C250" s="87" t="s">
        <v>1243</v>
      </c>
      <c r="D250" s="88" t="s">
        <v>1244</v>
      </c>
      <c r="E250" s="73"/>
      <c r="F250" s="73"/>
      <c r="G250" s="73"/>
      <c r="H250" s="79">
        <v>0.5</v>
      </c>
      <c r="I250" s="73"/>
      <c r="J250" s="73"/>
      <c r="K250" s="73" t="s">
        <v>159</v>
      </c>
    </row>
    <row r="251" spans="1:11" ht="12.75" customHeight="1">
      <c r="A251" s="73"/>
      <c r="B251" s="73"/>
      <c r="C251" s="87" t="s">
        <v>1245</v>
      </c>
      <c r="D251" s="88" t="s">
        <v>1246</v>
      </c>
      <c r="E251" s="73"/>
      <c r="F251" s="73"/>
      <c r="G251" s="73"/>
      <c r="H251" s="79">
        <v>0.5</v>
      </c>
      <c r="I251" s="73"/>
      <c r="J251" s="73"/>
      <c r="K251" s="73" t="s">
        <v>159</v>
      </c>
    </row>
    <row r="252" spans="1:11" ht="12.75" customHeight="1">
      <c r="A252" s="73"/>
      <c r="B252" s="73"/>
      <c r="C252" s="87" t="s">
        <v>1247</v>
      </c>
      <c r="D252" s="88" t="s">
        <v>1248</v>
      </c>
      <c r="E252" s="73"/>
      <c r="F252" s="73"/>
      <c r="G252" s="73"/>
      <c r="H252" s="79">
        <v>0.5</v>
      </c>
      <c r="I252" s="73"/>
      <c r="J252" s="73"/>
      <c r="K252" s="73" t="s">
        <v>159</v>
      </c>
    </row>
    <row r="253" spans="1:11" ht="12.75" customHeight="1">
      <c r="A253" s="73"/>
      <c r="B253" s="73"/>
      <c r="C253" s="87" t="s">
        <v>1249</v>
      </c>
      <c r="D253" s="88" t="s">
        <v>1250</v>
      </c>
      <c r="E253" s="73"/>
      <c r="F253" s="73"/>
      <c r="G253" s="73"/>
      <c r="H253" s="79">
        <v>0.5</v>
      </c>
      <c r="I253" s="73"/>
      <c r="J253" s="73"/>
      <c r="K253" s="73" t="s">
        <v>159</v>
      </c>
    </row>
    <row r="254" spans="1:11" ht="12.75" customHeight="1">
      <c r="A254" s="73"/>
      <c r="B254" s="73"/>
      <c r="C254" s="87" t="s">
        <v>1251</v>
      </c>
      <c r="D254" s="88" t="s">
        <v>1252</v>
      </c>
      <c r="E254" s="73"/>
      <c r="F254" s="73"/>
      <c r="G254" s="73"/>
      <c r="H254" s="79">
        <v>0.5</v>
      </c>
      <c r="I254" s="73"/>
      <c r="J254" s="73"/>
      <c r="K254" s="73" t="s">
        <v>159</v>
      </c>
    </row>
    <row r="255" spans="1:11" ht="12.75" customHeight="1">
      <c r="A255" s="73"/>
      <c r="B255" s="73"/>
      <c r="C255" s="87" t="s">
        <v>1253</v>
      </c>
      <c r="D255" s="88" t="s">
        <v>1254</v>
      </c>
      <c r="E255" s="73"/>
      <c r="F255" s="73"/>
      <c r="G255" s="73"/>
      <c r="H255" s="79">
        <v>0.5</v>
      </c>
      <c r="I255" s="73"/>
      <c r="J255" s="73"/>
      <c r="K255" s="73" t="s">
        <v>159</v>
      </c>
    </row>
    <row r="256" spans="1:11" ht="12.75" customHeight="1">
      <c r="A256" s="73"/>
      <c r="B256" s="73"/>
      <c r="C256" s="87" t="s">
        <v>1255</v>
      </c>
      <c r="D256" s="88" t="s">
        <v>1256</v>
      </c>
      <c r="E256" s="73"/>
      <c r="F256" s="73"/>
      <c r="G256" s="73"/>
      <c r="H256" s="79">
        <v>0.5</v>
      </c>
      <c r="I256" s="73"/>
      <c r="J256" s="73"/>
      <c r="K256" s="73" t="s">
        <v>159</v>
      </c>
    </row>
    <row r="257" spans="1:11" ht="12.75" customHeight="1">
      <c r="A257" s="73"/>
      <c r="B257" s="73"/>
      <c r="C257" s="87" t="s">
        <v>1257</v>
      </c>
      <c r="D257" s="88" t="s">
        <v>1258</v>
      </c>
      <c r="E257" s="73"/>
      <c r="F257" s="73"/>
      <c r="G257" s="73"/>
      <c r="H257" s="79">
        <v>0.5</v>
      </c>
      <c r="I257" s="73"/>
      <c r="J257" s="73"/>
      <c r="K257" s="73" t="s">
        <v>159</v>
      </c>
    </row>
    <row r="258" spans="1:11" ht="12.75" customHeight="1">
      <c r="A258" s="73"/>
      <c r="B258" s="73"/>
      <c r="C258" s="87" t="s">
        <v>1259</v>
      </c>
      <c r="D258" s="88" t="s">
        <v>1260</v>
      </c>
      <c r="E258" s="73"/>
      <c r="F258" s="73"/>
      <c r="G258" s="73"/>
      <c r="H258" s="79">
        <v>0.5</v>
      </c>
      <c r="I258" s="73"/>
      <c r="J258" s="73"/>
      <c r="K258" s="73" t="s">
        <v>159</v>
      </c>
    </row>
    <row r="259" spans="1:11" ht="12.75" customHeight="1">
      <c r="A259" s="73"/>
      <c r="B259" s="73"/>
      <c r="C259" s="87" t="s">
        <v>1261</v>
      </c>
      <c r="D259" s="88" t="s">
        <v>1262</v>
      </c>
      <c r="E259" s="73"/>
      <c r="F259" s="73"/>
      <c r="G259" s="73"/>
      <c r="H259" s="79">
        <v>0.5</v>
      </c>
      <c r="I259" s="73"/>
      <c r="J259" s="73"/>
      <c r="K259" s="73" t="s">
        <v>159</v>
      </c>
    </row>
    <row r="260" spans="1:11" ht="12.75" customHeight="1">
      <c r="A260" s="73"/>
      <c r="B260" s="73"/>
      <c r="C260" s="87" t="s">
        <v>1263</v>
      </c>
      <c r="D260" s="88" t="s">
        <v>1264</v>
      </c>
      <c r="E260" s="73"/>
      <c r="F260" s="73"/>
      <c r="G260" s="73"/>
      <c r="H260" s="79">
        <v>0.5</v>
      </c>
      <c r="I260" s="73"/>
      <c r="J260" s="73"/>
      <c r="K260" s="73" t="s">
        <v>159</v>
      </c>
    </row>
    <row r="261" spans="1:11" ht="12.75" customHeight="1">
      <c r="A261" s="73"/>
      <c r="B261" s="73"/>
      <c r="C261" s="87" t="s">
        <v>1265</v>
      </c>
      <c r="D261" s="88" t="s">
        <v>1266</v>
      </c>
      <c r="E261" s="73"/>
      <c r="F261" s="73"/>
      <c r="G261" s="73"/>
      <c r="H261" s="79">
        <v>0.5</v>
      </c>
      <c r="I261" s="73"/>
      <c r="J261" s="73"/>
      <c r="K261" s="73" t="s">
        <v>159</v>
      </c>
    </row>
    <row r="262" spans="1:11" ht="12.75" customHeight="1">
      <c r="A262" s="73"/>
      <c r="B262" s="73"/>
      <c r="C262" s="87" t="s">
        <v>1267</v>
      </c>
      <c r="D262" s="88" t="s">
        <v>1268</v>
      </c>
      <c r="E262" s="73"/>
      <c r="F262" s="73"/>
      <c r="G262" s="73"/>
      <c r="H262" s="79">
        <v>0.5</v>
      </c>
      <c r="I262" s="73"/>
      <c r="J262" s="73"/>
      <c r="K262" s="73" t="s">
        <v>159</v>
      </c>
    </row>
    <row r="263" spans="1:11" ht="12.75" customHeight="1">
      <c r="A263" s="73"/>
      <c r="B263" s="73"/>
      <c r="C263" s="87" t="s">
        <v>1269</v>
      </c>
      <c r="D263" s="88" t="s">
        <v>1270</v>
      </c>
      <c r="E263" s="73"/>
      <c r="F263" s="73"/>
      <c r="G263" s="73"/>
      <c r="H263" s="79">
        <v>0.5</v>
      </c>
      <c r="I263" s="73"/>
      <c r="J263" s="73"/>
      <c r="K263" s="73" t="s">
        <v>159</v>
      </c>
    </row>
    <row r="264" spans="1:11" ht="12.75" customHeight="1">
      <c r="A264" s="73"/>
      <c r="B264" s="73"/>
      <c r="C264" s="87" t="s">
        <v>1271</v>
      </c>
      <c r="D264" s="88" t="s">
        <v>1272</v>
      </c>
      <c r="E264" s="73"/>
      <c r="F264" s="73"/>
      <c r="G264" s="73"/>
      <c r="H264" s="79">
        <v>0.5</v>
      </c>
      <c r="I264" s="73"/>
      <c r="J264" s="73"/>
      <c r="K264" s="73" t="s">
        <v>159</v>
      </c>
    </row>
    <row r="265" spans="1:11" ht="12.75" customHeight="1">
      <c r="A265" s="73"/>
      <c r="B265" s="73"/>
      <c r="C265" s="87" t="s">
        <v>1273</v>
      </c>
      <c r="D265" s="88" t="s">
        <v>1274</v>
      </c>
      <c r="E265" s="73"/>
      <c r="F265" s="73"/>
      <c r="G265" s="73"/>
      <c r="H265" s="79">
        <v>0.5</v>
      </c>
      <c r="I265" s="73"/>
      <c r="J265" s="73"/>
      <c r="K265" s="73" t="s">
        <v>159</v>
      </c>
    </row>
    <row r="266" spans="1:11" ht="12.75" customHeight="1">
      <c r="A266" s="73"/>
      <c r="B266" s="73"/>
      <c r="C266" s="87" t="s">
        <v>1275</v>
      </c>
      <c r="D266" s="88" t="s">
        <v>1276</v>
      </c>
      <c r="E266" s="73"/>
      <c r="F266" s="73"/>
      <c r="G266" s="73"/>
      <c r="H266" s="79">
        <v>0.5</v>
      </c>
      <c r="I266" s="73"/>
      <c r="J266" s="73"/>
      <c r="K266" s="73" t="s">
        <v>159</v>
      </c>
    </row>
    <row r="267" spans="1:11" ht="12.75" customHeight="1">
      <c r="A267" s="73"/>
      <c r="B267" s="73"/>
      <c r="C267" s="87" t="s">
        <v>1277</v>
      </c>
      <c r="D267" s="88" t="s">
        <v>1278</v>
      </c>
      <c r="E267" s="73"/>
      <c r="F267" s="73"/>
      <c r="G267" s="73"/>
      <c r="H267" s="79">
        <v>0.5</v>
      </c>
      <c r="I267" s="73"/>
      <c r="J267" s="73"/>
      <c r="K267" s="73" t="s">
        <v>159</v>
      </c>
    </row>
    <row r="268" spans="1:11" ht="12.75" customHeight="1">
      <c r="A268" s="73"/>
      <c r="B268" s="73"/>
      <c r="C268" s="87" t="s">
        <v>1279</v>
      </c>
      <c r="D268" s="88" t="s">
        <v>1280</v>
      </c>
      <c r="E268" s="73"/>
      <c r="F268" s="73"/>
      <c r="G268" s="73"/>
      <c r="H268" s="79">
        <v>0.5</v>
      </c>
      <c r="I268" s="73"/>
      <c r="J268" s="73"/>
      <c r="K268" s="73" t="s">
        <v>159</v>
      </c>
    </row>
    <row r="269" spans="1:11" ht="12.75" customHeight="1">
      <c r="A269" s="73"/>
      <c r="B269" s="73"/>
      <c r="C269" s="87" t="s">
        <v>1281</v>
      </c>
      <c r="D269" s="88" t="s">
        <v>1282</v>
      </c>
      <c r="E269" s="73"/>
      <c r="F269" s="73"/>
      <c r="G269" s="73"/>
      <c r="H269" s="79">
        <v>0.5</v>
      </c>
      <c r="I269" s="73"/>
      <c r="J269" s="73"/>
      <c r="K269" s="73" t="s">
        <v>159</v>
      </c>
    </row>
    <row r="270" spans="1:11" ht="12.75" customHeight="1">
      <c r="A270" s="73"/>
      <c r="B270" s="73"/>
      <c r="C270" s="87" t="s">
        <v>1283</v>
      </c>
      <c r="D270" s="88" t="s">
        <v>1284</v>
      </c>
      <c r="E270" s="73"/>
      <c r="F270" s="73"/>
      <c r="G270" s="73"/>
      <c r="H270" s="79">
        <v>0.5</v>
      </c>
      <c r="I270" s="73"/>
      <c r="J270" s="73"/>
      <c r="K270" s="73" t="s">
        <v>159</v>
      </c>
    </row>
    <row r="271" spans="1:11" ht="12.75" customHeight="1">
      <c r="A271" s="73"/>
      <c r="B271" s="73"/>
      <c r="C271" s="87" t="s">
        <v>1285</v>
      </c>
      <c r="D271" s="89" t="s">
        <v>1286</v>
      </c>
      <c r="E271" s="73"/>
      <c r="F271" s="73"/>
      <c r="G271" s="73"/>
      <c r="H271" s="79">
        <v>0.5</v>
      </c>
      <c r="I271" s="73"/>
      <c r="J271" s="73"/>
      <c r="K271" s="73" t="s">
        <v>159</v>
      </c>
    </row>
    <row r="272" spans="1:11" ht="12.75" customHeight="1">
      <c r="A272" s="73"/>
      <c r="B272" s="73"/>
      <c r="C272" s="87" t="s">
        <v>1287</v>
      </c>
      <c r="D272" s="89" t="s">
        <v>1288</v>
      </c>
      <c r="E272" s="73"/>
      <c r="F272" s="73"/>
      <c r="G272" s="73"/>
      <c r="H272" s="79">
        <v>0.5</v>
      </c>
      <c r="I272" s="73"/>
      <c r="J272" s="73"/>
      <c r="K272" s="73" t="s">
        <v>159</v>
      </c>
    </row>
    <row r="273" spans="1:11" ht="12.75" customHeight="1">
      <c r="A273" s="73"/>
      <c r="B273" s="73"/>
      <c r="C273" s="87" t="s">
        <v>1289</v>
      </c>
      <c r="D273" s="89" t="s">
        <v>1290</v>
      </c>
      <c r="E273" s="73"/>
      <c r="F273" s="73"/>
      <c r="G273" s="73"/>
      <c r="H273" s="79">
        <v>0.5</v>
      </c>
      <c r="I273" s="73"/>
      <c r="J273" s="73"/>
      <c r="K273" s="73" t="s">
        <v>159</v>
      </c>
    </row>
    <row r="274" spans="1:11" ht="12.75" customHeight="1">
      <c r="A274" s="73"/>
      <c r="B274" s="73"/>
      <c r="C274" s="87" t="s">
        <v>1291</v>
      </c>
      <c r="D274" s="89" t="s">
        <v>1292</v>
      </c>
      <c r="E274" s="73"/>
      <c r="F274" s="73"/>
      <c r="G274" s="73"/>
      <c r="H274" s="79">
        <v>0.5</v>
      </c>
      <c r="I274" s="73"/>
      <c r="J274" s="73"/>
      <c r="K274" s="73" t="s">
        <v>159</v>
      </c>
    </row>
    <row r="275" spans="1:11" ht="12.75" customHeight="1">
      <c r="A275" s="73"/>
      <c r="B275" s="73"/>
      <c r="C275" s="87" t="s">
        <v>1293</v>
      </c>
      <c r="D275" s="89" t="s">
        <v>1294</v>
      </c>
      <c r="E275" s="73"/>
      <c r="F275" s="73"/>
      <c r="G275" s="73"/>
      <c r="H275" s="79">
        <v>0.5</v>
      </c>
      <c r="I275" s="73"/>
      <c r="J275" s="73"/>
      <c r="K275" s="73" t="s">
        <v>159</v>
      </c>
    </row>
    <row r="276" spans="1:11" ht="12.75" customHeight="1">
      <c r="A276" s="73"/>
      <c r="B276" s="73"/>
      <c r="C276" s="87" t="s">
        <v>1295</v>
      </c>
      <c r="D276" s="89" t="s">
        <v>1296</v>
      </c>
      <c r="E276" s="73"/>
      <c r="F276" s="73"/>
      <c r="G276" s="73"/>
      <c r="H276" s="79">
        <v>0.5</v>
      </c>
      <c r="I276" s="73"/>
      <c r="J276" s="73"/>
      <c r="K276" s="73" t="s">
        <v>159</v>
      </c>
    </row>
    <row r="277" spans="1:11" ht="12.75" customHeight="1">
      <c r="A277" s="73"/>
      <c r="B277" s="73"/>
      <c r="C277" s="87" t="s">
        <v>1297</v>
      </c>
      <c r="D277" s="89" t="s">
        <v>1298</v>
      </c>
      <c r="E277" s="73"/>
      <c r="F277" s="73"/>
      <c r="G277" s="73"/>
      <c r="H277" s="79">
        <v>0.5</v>
      </c>
      <c r="I277" s="73"/>
      <c r="J277" s="73"/>
      <c r="K277" s="73" t="s">
        <v>159</v>
      </c>
    </row>
    <row r="278" spans="1:11" ht="12.75" customHeight="1">
      <c r="A278" s="73"/>
      <c r="B278" s="73"/>
      <c r="C278" s="87" t="s">
        <v>1299</v>
      </c>
      <c r="D278" s="89" t="s">
        <v>1300</v>
      </c>
      <c r="E278" s="73"/>
      <c r="F278" s="73"/>
      <c r="G278" s="73"/>
      <c r="H278" s="79">
        <v>0.5</v>
      </c>
      <c r="I278" s="73"/>
      <c r="J278" s="73"/>
      <c r="K278" s="73" t="s">
        <v>159</v>
      </c>
    </row>
    <row r="279" spans="1:11" ht="12.75" customHeight="1">
      <c r="A279" s="73"/>
      <c r="B279" s="73"/>
      <c r="C279" s="87" t="s">
        <v>1301</v>
      </c>
      <c r="D279" s="88" t="s">
        <v>1302</v>
      </c>
      <c r="E279" s="73"/>
      <c r="F279" s="73"/>
      <c r="G279" s="73"/>
      <c r="H279" s="79">
        <v>0.5</v>
      </c>
      <c r="I279" s="73"/>
      <c r="J279" s="73"/>
      <c r="K279" s="73" t="s">
        <v>159</v>
      </c>
    </row>
    <row r="280" spans="1:11" ht="12.75" customHeight="1">
      <c r="A280" s="73"/>
      <c r="B280" s="73"/>
      <c r="C280" s="87" t="s">
        <v>1303</v>
      </c>
      <c r="D280" s="88" t="s">
        <v>1304</v>
      </c>
      <c r="E280" s="73"/>
      <c r="F280" s="73"/>
      <c r="G280" s="73"/>
      <c r="H280" s="79">
        <v>0.5</v>
      </c>
      <c r="I280" s="73"/>
      <c r="J280" s="73"/>
      <c r="K280" s="73" t="s">
        <v>159</v>
      </c>
    </row>
    <row r="281" spans="1:11" ht="12.75" customHeight="1">
      <c r="A281" s="73"/>
      <c r="B281" s="73"/>
      <c r="C281" s="87" t="s">
        <v>1305</v>
      </c>
      <c r="D281" s="88" t="s">
        <v>1306</v>
      </c>
      <c r="E281" s="73"/>
      <c r="F281" s="73"/>
      <c r="G281" s="73"/>
      <c r="H281" s="79">
        <v>0.5</v>
      </c>
      <c r="I281" s="73"/>
      <c r="J281" s="73"/>
      <c r="K281" s="73" t="s">
        <v>159</v>
      </c>
    </row>
    <row r="282" spans="1:11" ht="12.75" customHeight="1">
      <c r="A282" s="73"/>
      <c r="B282" s="73"/>
      <c r="C282" s="87" t="s">
        <v>1307</v>
      </c>
      <c r="D282" s="88" t="s">
        <v>1308</v>
      </c>
      <c r="E282" s="73"/>
      <c r="F282" s="73"/>
      <c r="G282" s="73"/>
      <c r="H282" s="79">
        <v>0.5</v>
      </c>
      <c r="I282" s="73"/>
      <c r="J282" s="73"/>
      <c r="K282" s="73" t="s">
        <v>159</v>
      </c>
    </row>
    <row r="283" spans="1:11" ht="12.75" customHeight="1">
      <c r="A283" s="73"/>
      <c r="B283" s="73"/>
      <c r="C283" s="87" t="s">
        <v>1309</v>
      </c>
      <c r="D283" s="88" t="s">
        <v>1310</v>
      </c>
      <c r="E283" s="73"/>
      <c r="F283" s="73"/>
      <c r="G283" s="73"/>
      <c r="H283" s="79">
        <v>0.5</v>
      </c>
      <c r="I283" s="73"/>
      <c r="J283" s="73"/>
      <c r="K283" s="73" t="s">
        <v>159</v>
      </c>
    </row>
    <row r="284" spans="1:11" ht="12.75" customHeight="1">
      <c r="A284" s="73"/>
      <c r="B284" s="73"/>
      <c r="C284" s="87" t="s">
        <v>1311</v>
      </c>
      <c r="D284" s="88" t="s">
        <v>1312</v>
      </c>
      <c r="E284" s="73"/>
      <c r="F284" s="73"/>
      <c r="G284" s="73"/>
      <c r="H284" s="79">
        <v>0.5</v>
      </c>
      <c r="I284" s="73"/>
      <c r="J284" s="73"/>
      <c r="K284" s="73" t="s">
        <v>159</v>
      </c>
    </row>
    <row r="285" spans="1:11" ht="12.75" customHeight="1">
      <c r="A285" s="73"/>
      <c r="B285" s="73"/>
      <c r="C285" s="87" t="s">
        <v>1313</v>
      </c>
      <c r="D285" s="88" t="s">
        <v>1314</v>
      </c>
      <c r="E285" s="73"/>
      <c r="F285" s="73"/>
      <c r="G285" s="73"/>
      <c r="H285" s="79">
        <v>0.5</v>
      </c>
      <c r="I285" s="73"/>
      <c r="J285" s="73"/>
      <c r="K285" s="73" t="s">
        <v>159</v>
      </c>
    </row>
    <row r="286" spans="1:11" ht="12.75" customHeight="1">
      <c r="A286" s="73"/>
      <c r="B286" s="73" t="s">
        <v>1184</v>
      </c>
      <c r="C286" s="87" t="s">
        <v>1315</v>
      </c>
      <c r="D286" s="88" t="s">
        <v>1186</v>
      </c>
      <c r="E286" s="73" t="s">
        <v>152</v>
      </c>
      <c r="F286" s="73" t="s">
        <v>16</v>
      </c>
      <c r="G286" s="73" t="s">
        <v>17</v>
      </c>
      <c r="H286" s="79">
        <v>0.5</v>
      </c>
      <c r="I286" s="73"/>
      <c r="J286" s="73"/>
      <c r="K286" s="73" t="s">
        <v>159</v>
      </c>
    </row>
    <row r="287" spans="1:11" ht="12.75" customHeight="1">
      <c r="A287" s="73"/>
      <c r="B287" s="73"/>
      <c r="C287" s="87" t="s">
        <v>1316</v>
      </c>
      <c r="D287" s="88" t="s">
        <v>1317</v>
      </c>
      <c r="E287" s="73"/>
      <c r="F287" s="73"/>
      <c r="G287" s="73"/>
      <c r="H287" s="79">
        <v>0.5</v>
      </c>
      <c r="I287" s="73"/>
      <c r="J287" s="73"/>
      <c r="K287" s="73" t="s">
        <v>159</v>
      </c>
    </row>
    <row r="288" spans="1:11" ht="12.75" customHeight="1">
      <c r="A288" s="73"/>
      <c r="B288" s="73"/>
      <c r="C288" s="87" t="s">
        <v>1318</v>
      </c>
      <c r="D288" s="88" t="s">
        <v>1190</v>
      </c>
      <c r="E288" s="73"/>
      <c r="F288" s="73"/>
      <c r="G288" s="73"/>
      <c r="H288" s="79">
        <v>0.5</v>
      </c>
      <c r="I288" s="73"/>
      <c r="J288" s="73"/>
      <c r="K288" s="73" t="s">
        <v>159</v>
      </c>
    </row>
    <row r="289" spans="1:11" ht="12.75" customHeight="1">
      <c r="A289" s="73"/>
      <c r="B289" s="73"/>
      <c r="C289" s="87" t="s">
        <v>1319</v>
      </c>
      <c r="D289" s="88" t="s">
        <v>1320</v>
      </c>
      <c r="E289" s="73"/>
      <c r="F289" s="73"/>
      <c r="G289" s="73"/>
      <c r="H289" s="79">
        <v>0.5</v>
      </c>
      <c r="I289" s="73"/>
      <c r="J289" s="73"/>
      <c r="K289" s="73" t="s">
        <v>159</v>
      </c>
    </row>
    <row r="290" spans="1:11" ht="12.75" customHeight="1">
      <c r="A290" s="73"/>
      <c r="B290" s="73"/>
      <c r="C290" s="87" t="s">
        <v>1321</v>
      </c>
      <c r="D290" s="88" t="s">
        <v>1194</v>
      </c>
      <c r="E290" s="73"/>
      <c r="F290" s="73"/>
      <c r="G290" s="73"/>
      <c r="H290" s="79">
        <v>0.5</v>
      </c>
      <c r="I290" s="73"/>
      <c r="J290" s="73"/>
      <c r="K290" s="73" t="s">
        <v>159</v>
      </c>
    </row>
    <row r="291" spans="1:11" ht="12.75" customHeight="1">
      <c r="A291" s="73"/>
      <c r="B291" s="73"/>
      <c r="C291" s="87" t="s">
        <v>1322</v>
      </c>
      <c r="D291" s="88" t="s">
        <v>1196</v>
      </c>
      <c r="E291" s="73"/>
      <c r="F291" s="73"/>
      <c r="G291" s="73"/>
      <c r="H291" s="79">
        <v>0.5</v>
      </c>
      <c r="I291" s="73"/>
      <c r="J291" s="73"/>
      <c r="K291" s="73" t="s">
        <v>159</v>
      </c>
    </row>
    <row r="292" spans="1:11" ht="12.75" customHeight="1">
      <c r="A292" s="73"/>
      <c r="B292" s="73"/>
      <c r="C292" s="87" t="s">
        <v>1323</v>
      </c>
      <c r="D292" s="88" t="s">
        <v>1198</v>
      </c>
      <c r="E292" s="73"/>
      <c r="F292" s="73"/>
      <c r="G292" s="73"/>
      <c r="H292" s="79">
        <v>0.5</v>
      </c>
      <c r="I292" s="73"/>
      <c r="J292" s="73"/>
      <c r="K292" s="73" t="s">
        <v>159</v>
      </c>
    </row>
    <row r="293" spans="1:11" ht="12.75" customHeight="1">
      <c r="A293" s="73"/>
      <c r="B293" s="73"/>
      <c r="C293" s="87" t="s">
        <v>1324</v>
      </c>
      <c r="D293" s="88" t="s">
        <v>1200</v>
      </c>
      <c r="E293" s="73"/>
      <c r="F293" s="73"/>
      <c r="G293" s="73"/>
      <c r="H293" s="79">
        <v>0.5</v>
      </c>
      <c r="I293" s="73"/>
      <c r="J293" s="73"/>
      <c r="K293" s="73" t="s">
        <v>159</v>
      </c>
    </row>
    <row r="294" spans="1:11" ht="12.75" customHeight="1">
      <c r="A294" s="73"/>
      <c r="B294" s="73"/>
      <c r="C294" s="87" t="s">
        <v>1325</v>
      </c>
      <c r="D294" s="88" t="s">
        <v>1202</v>
      </c>
      <c r="E294" s="73"/>
      <c r="F294" s="73"/>
      <c r="G294" s="73"/>
      <c r="H294" s="79">
        <v>0.5</v>
      </c>
      <c r="I294" s="73"/>
      <c r="J294" s="73"/>
      <c r="K294" s="73" t="s">
        <v>159</v>
      </c>
    </row>
    <row r="295" spans="1:11" ht="12.75" customHeight="1">
      <c r="A295" s="73"/>
      <c r="B295" s="73"/>
      <c r="C295" s="87" t="s">
        <v>1326</v>
      </c>
      <c r="D295" s="88" t="s">
        <v>1204</v>
      </c>
      <c r="E295" s="73"/>
      <c r="F295" s="73"/>
      <c r="G295" s="73"/>
      <c r="H295" s="79">
        <v>0.5</v>
      </c>
      <c r="I295" s="73"/>
      <c r="J295" s="73"/>
      <c r="K295" s="73" t="s">
        <v>159</v>
      </c>
    </row>
    <row r="296" spans="1:11" ht="12.75" customHeight="1">
      <c r="A296" s="73"/>
      <c r="B296" s="73"/>
      <c r="C296" s="87" t="s">
        <v>1327</v>
      </c>
      <c r="D296" s="88" t="s">
        <v>1206</v>
      </c>
      <c r="E296" s="73"/>
      <c r="F296" s="73"/>
      <c r="G296" s="73"/>
      <c r="H296" s="79">
        <v>0.5</v>
      </c>
      <c r="I296" s="73"/>
      <c r="J296" s="73"/>
      <c r="K296" s="73" t="s">
        <v>159</v>
      </c>
    </row>
    <row r="297" spans="1:11" ht="12.75" customHeight="1">
      <c r="A297" s="73"/>
      <c r="B297" s="73"/>
      <c r="C297" s="87" t="s">
        <v>1328</v>
      </c>
      <c r="D297" s="88" t="s">
        <v>1208</v>
      </c>
      <c r="E297" s="73"/>
      <c r="F297" s="73"/>
      <c r="G297" s="73"/>
      <c r="H297" s="79">
        <v>0.5</v>
      </c>
      <c r="I297" s="73"/>
      <c r="J297" s="73"/>
      <c r="K297" s="73" t="s">
        <v>159</v>
      </c>
    </row>
    <row r="298" spans="1:11" ht="12.75" customHeight="1">
      <c r="A298" s="73"/>
      <c r="B298" s="73"/>
      <c r="C298" s="87" t="s">
        <v>1329</v>
      </c>
      <c r="D298" s="88" t="s">
        <v>1210</v>
      </c>
      <c r="E298" s="73"/>
      <c r="F298" s="73"/>
      <c r="G298" s="73"/>
      <c r="H298" s="79">
        <v>0.5</v>
      </c>
      <c r="I298" s="73"/>
      <c r="J298" s="73"/>
      <c r="K298" s="73" t="s">
        <v>159</v>
      </c>
    </row>
    <row r="299" spans="1:11" ht="12.75" customHeight="1">
      <c r="A299" s="73"/>
      <c r="B299" s="73"/>
      <c r="C299" s="87" t="s">
        <v>1330</v>
      </c>
      <c r="D299" s="88" t="s">
        <v>1212</v>
      </c>
      <c r="E299" s="73"/>
      <c r="F299" s="73"/>
      <c r="G299" s="73"/>
      <c r="H299" s="79">
        <v>0.5</v>
      </c>
      <c r="I299" s="73"/>
      <c r="J299" s="73"/>
      <c r="K299" s="73" t="s">
        <v>159</v>
      </c>
    </row>
    <row r="300" spans="1:11" ht="12.75" customHeight="1">
      <c r="A300" s="73"/>
      <c r="B300" s="73"/>
      <c r="C300" s="87" t="s">
        <v>1331</v>
      </c>
      <c r="D300" s="88" t="s">
        <v>1214</v>
      </c>
      <c r="E300" s="73"/>
      <c r="F300" s="73"/>
      <c r="G300" s="73"/>
      <c r="H300" s="79">
        <v>0.5</v>
      </c>
      <c r="I300" s="73"/>
      <c r="J300" s="73"/>
      <c r="K300" s="73" t="s">
        <v>159</v>
      </c>
    </row>
    <row r="301" spans="1:11" ht="12.75" customHeight="1">
      <c r="A301" s="73"/>
      <c r="B301" s="73"/>
      <c r="C301" s="87" t="s">
        <v>1332</v>
      </c>
      <c r="D301" s="88" t="s">
        <v>1216</v>
      </c>
      <c r="E301" s="73"/>
      <c r="F301" s="73"/>
      <c r="G301" s="73"/>
      <c r="H301" s="79">
        <v>0.5</v>
      </c>
      <c r="I301" s="73"/>
      <c r="J301" s="73"/>
      <c r="K301" s="73" t="s">
        <v>159</v>
      </c>
    </row>
    <row r="302" spans="1:11" ht="12.75" customHeight="1">
      <c r="A302" s="73"/>
      <c r="B302" s="73"/>
      <c r="C302" s="87" t="s">
        <v>1333</v>
      </c>
      <c r="D302" s="88" t="s">
        <v>1218</v>
      </c>
      <c r="E302" s="73"/>
      <c r="F302" s="73"/>
      <c r="G302" s="73"/>
      <c r="H302" s="79">
        <v>0.5</v>
      </c>
      <c r="I302" s="73"/>
      <c r="J302" s="73"/>
      <c r="K302" s="73" t="s">
        <v>159</v>
      </c>
    </row>
    <row r="303" spans="1:11" ht="12.75" customHeight="1">
      <c r="A303" s="73"/>
      <c r="B303" s="73"/>
      <c r="C303" s="87" t="s">
        <v>1334</v>
      </c>
      <c r="D303" s="88" t="s">
        <v>1220</v>
      </c>
      <c r="E303" s="73"/>
      <c r="F303" s="73"/>
      <c r="G303" s="73"/>
      <c r="H303" s="79">
        <v>0.5</v>
      </c>
      <c r="I303" s="73"/>
      <c r="J303" s="73"/>
      <c r="K303" s="73" t="s">
        <v>159</v>
      </c>
    </row>
    <row r="304" spans="1:11" ht="12.75" customHeight="1">
      <c r="A304" s="73"/>
      <c r="B304" s="73"/>
      <c r="C304" s="87" t="s">
        <v>1335</v>
      </c>
      <c r="D304" s="88" t="s">
        <v>1222</v>
      </c>
      <c r="E304" s="73"/>
      <c r="F304" s="73"/>
      <c r="G304" s="73"/>
      <c r="H304" s="79">
        <v>0.5</v>
      </c>
      <c r="I304" s="73"/>
      <c r="J304" s="73"/>
      <c r="K304" s="73" t="s">
        <v>159</v>
      </c>
    </row>
    <row r="305" spans="1:11" ht="12.75" customHeight="1">
      <c r="A305" s="73"/>
      <c r="B305" s="73"/>
      <c r="C305" s="87" t="s">
        <v>1336</v>
      </c>
      <c r="D305" s="88" t="s">
        <v>1224</v>
      </c>
      <c r="E305" s="73"/>
      <c r="F305" s="73"/>
      <c r="G305" s="73"/>
      <c r="H305" s="79">
        <v>0.5</v>
      </c>
      <c r="I305" s="73"/>
      <c r="J305" s="73"/>
      <c r="K305" s="73" t="s">
        <v>159</v>
      </c>
    </row>
    <row r="306" spans="1:11" ht="12.75" customHeight="1">
      <c r="A306" s="73"/>
      <c r="B306" s="73"/>
      <c r="C306" s="87" t="s">
        <v>1337</v>
      </c>
      <c r="D306" s="88" t="s">
        <v>1226</v>
      </c>
      <c r="E306" s="73"/>
      <c r="F306" s="73"/>
      <c r="G306" s="73"/>
      <c r="H306" s="79">
        <v>0.5</v>
      </c>
      <c r="I306" s="73"/>
      <c r="J306" s="73"/>
      <c r="K306" s="73" t="s">
        <v>159</v>
      </c>
    </row>
    <row r="307" spans="1:11" ht="12.75" customHeight="1">
      <c r="A307" s="73"/>
      <c r="B307" s="73"/>
      <c r="C307" s="87" t="s">
        <v>1338</v>
      </c>
      <c r="D307" s="88" t="s">
        <v>1228</v>
      </c>
      <c r="E307" s="73"/>
      <c r="F307" s="73"/>
      <c r="G307" s="73"/>
      <c r="H307" s="79">
        <v>0.5</v>
      </c>
      <c r="I307" s="73"/>
      <c r="J307" s="73"/>
      <c r="K307" s="73" t="s">
        <v>159</v>
      </c>
    </row>
    <row r="308" spans="1:11" ht="12.75" customHeight="1">
      <c r="A308" s="73"/>
      <c r="B308" s="73"/>
      <c r="C308" s="87" t="s">
        <v>1339</v>
      </c>
      <c r="D308" s="88" t="s">
        <v>1230</v>
      </c>
      <c r="E308" s="73"/>
      <c r="F308" s="73"/>
      <c r="G308" s="73"/>
      <c r="H308" s="79">
        <v>0.5</v>
      </c>
      <c r="I308" s="73"/>
      <c r="J308" s="73"/>
      <c r="K308" s="73" t="s">
        <v>159</v>
      </c>
    </row>
    <row r="309" spans="1:11" ht="12.75" customHeight="1">
      <c r="A309" s="73"/>
      <c r="B309" s="73"/>
      <c r="C309" s="87" t="s">
        <v>1340</v>
      </c>
      <c r="D309" s="88" t="s">
        <v>1232</v>
      </c>
      <c r="E309" s="73"/>
      <c r="F309" s="73"/>
      <c r="G309" s="73"/>
      <c r="H309" s="79">
        <v>0.5</v>
      </c>
      <c r="I309" s="73"/>
      <c r="J309" s="73"/>
      <c r="K309" s="73" t="s">
        <v>159</v>
      </c>
    </row>
    <row r="310" spans="1:11" ht="12.75" customHeight="1">
      <c r="A310" s="73"/>
      <c r="B310" s="73"/>
      <c r="C310" s="87" t="s">
        <v>1341</v>
      </c>
      <c r="D310" s="88" t="s">
        <v>1234</v>
      </c>
      <c r="E310" s="73"/>
      <c r="F310" s="73"/>
      <c r="G310" s="73"/>
      <c r="H310" s="79">
        <v>0.5</v>
      </c>
      <c r="I310" s="73"/>
      <c r="J310" s="73"/>
      <c r="K310" s="73" t="s">
        <v>159</v>
      </c>
    </row>
    <row r="311" spans="1:11" ht="12.75" customHeight="1">
      <c r="A311" s="73"/>
      <c r="B311" s="73"/>
      <c r="C311" s="87" t="s">
        <v>1342</v>
      </c>
      <c r="D311" s="88" t="s">
        <v>1236</v>
      </c>
      <c r="E311" s="73"/>
      <c r="F311" s="73"/>
      <c r="G311" s="73"/>
      <c r="H311" s="79">
        <v>0.5</v>
      </c>
      <c r="I311" s="73"/>
      <c r="J311" s="73"/>
      <c r="K311" s="73" t="s">
        <v>159</v>
      </c>
    </row>
    <row r="312" spans="1:11" ht="12.75" customHeight="1">
      <c r="A312" s="73"/>
      <c r="B312" s="73"/>
      <c r="C312" s="87" t="s">
        <v>1343</v>
      </c>
      <c r="D312" s="88" t="s">
        <v>1238</v>
      </c>
      <c r="E312" s="73"/>
      <c r="F312" s="73"/>
      <c r="G312" s="73"/>
      <c r="H312" s="79">
        <v>0.5</v>
      </c>
      <c r="I312" s="73"/>
      <c r="J312" s="73"/>
      <c r="K312" s="73" t="s">
        <v>159</v>
      </c>
    </row>
    <row r="313" spans="1:11" ht="12.75" customHeight="1">
      <c r="A313" s="73"/>
      <c r="B313" s="73"/>
      <c r="C313" s="87" t="s">
        <v>1344</v>
      </c>
      <c r="D313" s="88" t="s">
        <v>1240</v>
      </c>
      <c r="E313" s="73"/>
      <c r="F313" s="73"/>
      <c r="G313" s="73"/>
      <c r="H313" s="79">
        <v>0.5</v>
      </c>
      <c r="I313" s="73"/>
      <c r="J313" s="73"/>
      <c r="K313" s="73" t="s">
        <v>159</v>
      </c>
    </row>
    <row r="314" spans="1:11" ht="12.75" customHeight="1">
      <c r="A314" s="73"/>
      <c r="B314" s="73"/>
      <c r="C314" s="87" t="s">
        <v>1345</v>
      </c>
      <c r="D314" s="88" t="s">
        <v>1242</v>
      </c>
      <c r="E314" s="73"/>
      <c r="F314" s="73"/>
      <c r="G314" s="73"/>
      <c r="H314" s="79">
        <v>0.5</v>
      </c>
      <c r="I314" s="73"/>
      <c r="J314" s="73"/>
      <c r="K314" s="73" t="s">
        <v>159</v>
      </c>
    </row>
    <row r="315" spans="1:11" ht="12.75" customHeight="1">
      <c r="A315" s="73"/>
      <c r="B315" s="73"/>
      <c r="C315" s="87" t="s">
        <v>1346</v>
      </c>
      <c r="D315" s="88" t="s">
        <v>1244</v>
      </c>
      <c r="E315" s="73"/>
      <c r="F315" s="73"/>
      <c r="G315" s="73"/>
      <c r="H315" s="79">
        <v>0.5</v>
      </c>
      <c r="I315" s="73"/>
      <c r="J315" s="73"/>
      <c r="K315" s="73" t="s">
        <v>159</v>
      </c>
    </row>
    <row r="316" spans="1:11" ht="12.75" customHeight="1">
      <c r="A316" s="73"/>
      <c r="B316" s="73"/>
      <c r="C316" s="87" t="s">
        <v>1347</v>
      </c>
      <c r="D316" s="88" t="s">
        <v>1246</v>
      </c>
      <c r="E316" s="73"/>
      <c r="F316" s="73"/>
      <c r="G316" s="73"/>
      <c r="H316" s="79">
        <v>0.5</v>
      </c>
      <c r="I316" s="73"/>
      <c r="J316" s="73"/>
      <c r="K316" s="73" t="s">
        <v>159</v>
      </c>
    </row>
    <row r="317" spans="1:11" ht="12.75" customHeight="1">
      <c r="A317" s="73"/>
      <c r="B317" s="73"/>
      <c r="C317" s="87" t="s">
        <v>1348</v>
      </c>
      <c r="D317" s="88" t="s">
        <v>1248</v>
      </c>
      <c r="E317" s="73"/>
      <c r="F317" s="73"/>
      <c r="G317" s="73"/>
      <c r="H317" s="79">
        <v>0.5</v>
      </c>
      <c r="I317" s="73"/>
      <c r="J317" s="73"/>
      <c r="K317" s="73" t="s">
        <v>159</v>
      </c>
    </row>
    <row r="318" spans="1:11" ht="12.75" customHeight="1">
      <c r="A318" s="73"/>
      <c r="B318" s="73"/>
      <c r="C318" s="87" t="s">
        <v>1349</v>
      </c>
      <c r="D318" s="88" t="s">
        <v>1250</v>
      </c>
      <c r="E318" s="73"/>
      <c r="F318" s="73"/>
      <c r="G318" s="73"/>
      <c r="H318" s="79">
        <v>0.5</v>
      </c>
      <c r="I318" s="73"/>
      <c r="J318" s="73"/>
      <c r="K318" s="73" t="s">
        <v>159</v>
      </c>
    </row>
    <row r="319" spans="1:11" ht="12.75" customHeight="1">
      <c r="A319" s="73"/>
      <c r="B319" s="73"/>
      <c r="C319" s="87" t="s">
        <v>1350</v>
      </c>
      <c r="D319" s="88" t="s">
        <v>1252</v>
      </c>
      <c r="E319" s="73"/>
      <c r="F319" s="73"/>
      <c r="G319" s="73"/>
      <c r="H319" s="79">
        <v>0.5</v>
      </c>
      <c r="I319" s="73"/>
      <c r="J319" s="73"/>
      <c r="K319" s="73" t="s">
        <v>159</v>
      </c>
    </row>
    <row r="320" spans="1:11" ht="12.75" customHeight="1">
      <c r="A320" s="73"/>
      <c r="B320" s="73"/>
      <c r="C320" s="87" t="s">
        <v>1351</v>
      </c>
      <c r="D320" s="88" t="s">
        <v>1254</v>
      </c>
      <c r="E320" s="73"/>
      <c r="F320" s="73"/>
      <c r="G320" s="73"/>
      <c r="H320" s="79">
        <v>0.5</v>
      </c>
      <c r="I320" s="73"/>
      <c r="J320" s="73"/>
      <c r="K320" s="73" t="s">
        <v>159</v>
      </c>
    </row>
    <row r="321" spans="1:11" ht="12.75" customHeight="1">
      <c r="A321" s="73"/>
      <c r="B321" s="73"/>
      <c r="C321" s="87" t="s">
        <v>1352</v>
      </c>
      <c r="D321" s="88" t="s">
        <v>1256</v>
      </c>
      <c r="E321" s="73"/>
      <c r="F321" s="73"/>
      <c r="G321" s="73"/>
      <c r="H321" s="79">
        <v>0.5</v>
      </c>
      <c r="I321" s="73"/>
      <c r="J321" s="73"/>
      <c r="K321" s="73" t="s">
        <v>159</v>
      </c>
    </row>
    <row r="322" spans="1:11" ht="12.75" customHeight="1">
      <c r="A322" s="73"/>
      <c r="B322" s="73"/>
      <c r="C322" s="87" t="s">
        <v>1353</v>
      </c>
      <c r="D322" s="88" t="s">
        <v>1258</v>
      </c>
      <c r="E322" s="73"/>
      <c r="F322" s="73"/>
      <c r="G322" s="73"/>
      <c r="H322" s="79">
        <v>0.5</v>
      </c>
      <c r="I322" s="73"/>
      <c r="J322" s="73"/>
      <c r="K322" s="73" t="s">
        <v>159</v>
      </c>
    </row>
    <row r="323" spans="1:11" ht="12.75" customHeight="1">
      <c r="A323" s="73"/>
      <c r="B323" s="73"/>
      <c r="C323" s="87" t="s">
        <v>1354</v>
      </c>
      <c r="D323" s="88" t="s">
        <v>1260</v>
      </c>
      <c r="E323" s="73"/>
      <c r="F323" s="73"/>
      <c r="G323" s="73"/>
      <c r="H323" s="79">
        <v>0.5</v>
      </c>
      <c r="I323" s="73"/>
      <c r="J323" s="73"/>
      <c r="K323" s="73" t="s">
        <v>159</v>
      </c>
    </row>
    <row r="324" spans="1:11" ht="12.75" customHeight="1">
      <c r="A324" s="73"/>
      <c r="B324" s="73"/>
      <c r="C324" s="87" t="s">
        <v>1355</v>
      </c>
      <c r="D324" s="88" t="s">
        <v>1262</v>
      </c>
      <c r="E324" s="73"/>
      <c r="F324" s="73"/>
      <c r="G324" s="73"/>
      <c r="H324" s="79">
        <v>0.5</v>
      </c>
      <c r="I324" s="73"/>
      <c r="J324" s="73"/>
      <c r="K324" s="73" t="s">
        <v>159</v>
      </c>
    </row>
    <row r="325" spans="1:11" ht="12.75" customHeight="1">
      <c r="A325" s="73"/>
      <c r="B325" s="73"/>
      <c r="C325" s="87" t="s">
        <v>1356</v>
      </c>
      <c r="D325" s="88" t="s">
        <v>1264</v>
      </c>
      <c r="E325" s="73"/>
      <c r="F325" s="73"/>
      <c r="G325" s="73"/>
      <c r="H325" s="79">
        <v>0.5</v>
      </c>
      <c r="I325" s="73"/>
      <c r="J325" s="73"/>
      <c r="K325" s="73" t="s">
        <v>159</v>
      </c>
    </row>
    <row r="326" spans="1:11" ht="12.75" customHeight="1">
      <c r="A326" s="73"/>
      <c r="B326" s="73"/>
      <c r="C326" s="87" t="s">
        <v>1357</v>
      </c>
      <c r="D326" s="88" t="s">
        <v>1266</v>
      </c>
      <c r="E326" s="73"/>
      <c r="F326" s="73"/>
      <c r="G326" s="73"/>
      <c r="H326" s="79">
        <v>0.5</v>
      </c>
      <c r="I326" s="73"/>
      <c r="J326" s="73"/>
      <c r="K326" s="73" t="s">
        <v>159</v>
      </c>
    </row>
    <row r="327" spans="1:11" ht="12.75" customHeight="1">
      <c r="A327" s="73"/>
      <c r="B327" s="73"/>
      <c r="C327" s="87" t="s">
        <v>1358</v>
      </c>
      <c r="D327" s="88" t="s">
        <v>1268</v>
      </c>
      <c r="E327" s="73"/>
      <c r="F327" s="73"/>
      <c r="G327" s="73"/>
      <c r="H327" s="79">
        <v>0.5</v>
      </c>
      <c r="I327" s="73"/>
      <c r="J327" s="73"/>
      <c r="K327" s="73" t="s">
        <v>159</v>
      </c>
    </row>
    <row r="328" spans="1:11" ht="12.75" customHeight="1">
      <c r="A328" s="73"/>
      <c r="B328" s="73"/>
      <c r="C328" s="87" t="s">
        <v>1359</v>
      </c>
      <c r="D328" s="88" t="s">
        <v>1270</v>
      </c>
      <c r="E328" s="73"/>
      <c r="F328" s="73"/>
      <c r="G328" s="73"/>
      <c r="H328" s="79">
        <v>0.5</v>
      </c>
      <c r="I328" s="73"/>
      <c r="J328" s="73"/>
      <c r="K328" s="73" t="s">
        <v>159</v>
      </c>
    </row>
    <row r="329" spans="1:11" ht="12.75" customHeight="1">
      <c r="A329" s="73"/>
      <c r="B329" s="73"/>
      <c r="C329" s="87" t="s">
        <v>1360</v>
      </c>
      <c r="D329" s="88" t="s">
        <v>1272</v>
      </c>
      <c r="E329" s="73"/>
      <c r="F329" s="73"/>
      <c r="G329" s="73"/>
      <c r="H329" s="79">
        <v>0.5</v>
      </c>
      <c r="I329" s="73"/>
      <c r="J329" s="73"/>
      <c r="K329" s="73" t="s">
        <v>159</v>
      </c>
    </row>
    <row r="330" spans="1:11" ht="12.75" customHeight="1">
      <c r="A330" s="73"/>
      <c r="B330" s="73"/>
      <c r="C330" s="87" t="s">
        <v>1361</v>
      </c>
      <c r="D330" s="88" t="s">
        <v>1274</v>
      </c>
      <c r="E330" s="73"/>
      <c r="F330" s="73"/>
      <c r="G330" s="73"/>
      <c r="H330" s="79">
        <v>0.5</v>
      </c>
      <c r="I330" s="73"/>
      <c r="J330" s="73"/>
      <c r="K330" s="73" t="s">
        <v>159</v>
      </c>
    </row>
    <row r="331" spans="1:11" ht="12.75" customHeight="1">
      <c r="A331" s="73"/>
      <c r="B331" s="73"/>
      <c r="C331" s="87" t="s">
        <v>1362</v>
      </c>
      <c r="D331" s="88" t="s">
        <v>1276</v>
      </c>
      <c r="E331" s="73"/>
      <c r="F331" s="73"/>
      <c r="G331" s="73"/>
      <c r="H331" s="79">
        <v>0.5</v>
      </c>
      <c r="I331" s="73"/>
      <c r="J331" s="73"/>
      <c r="K331" s="73" t="s">
        <v>159</v>
      </c>
    </row>
    <row r="332" spans="1:11" ht="12.75" customHeight="1">
      <c r="A332" s="73"/>
      <c r="B332" s="73"/>
      <c r="C332" s="87" t="s">
        <v>1363</v>
      </c>
      <c r="D332" s="88" t="s">
        <v>1278</v>
      </c>
      <c r="E332" s="73"/>
      <c r="F332" s="73"/>
      <c r="G332" s="73"/>
      <c r="H332" s="79">
        <v>0.5</v>
      </c>
      <c r="I332" s="73"/>
      <c r="J332" s="73"/>
      <c r="K332" s="73" t="s">
        <v>159</v>
      </c>
    </row>
    <row r="333" spans="1:11" ht="12.75" customHeight="1">
      <c r="A333" s="73"/>
      <c r="B333" s="73"/>
      <c r="C333" s="87" t="s">
        <v>1364</v>
      </c>
      <c r="D333" s="88" t="s">
        <v>1280</v>
      </c>
      <c r="E333" s="73"/>
      <c r="F333" s="73"/>
      <c r="G333" s="73"/>
      <c r="H333" s="79">
        <v>0.5</v>
      </c>
      <c r="I333" s="73"/>
      <c r="J333" s="73"/>
      <c r="K333" s="73" t="s">
        <v>159</v>
      </c>
    </row>
    <row r="334" spans="1:11" ht="12.75" customHeight="1">
      <c r="A334" s="73"/>
      <c r="B334" s="73"/>
      <c r="C334" s="87" t="s">
        <v>1365</v>
      </c>
      <c r="D334" s="88" t="s">
        <v>1282</v>
      </c>
      <c r="E334" s="73"/>
      <c r="F334" s="73"/>
      <c r="G334" s="73"/>
      <c r="H334" s="79">
        <v>0.5</v>
      </c>
      <c r="I334" s="73"/>
      <c r="J334" s="73"/>
      <c r="K334" s="73" t="s">
        <v>159</v>
      </c>
    </row>
    <row r="335" spans="1:11" ht="12.75" customHeight="1">
      <c r="A335" s="73"/>
      <c r="B335" s="73"/>
      <c r="C335" s="87" t="s">
        <v>1366</v>
      </c>
      <c r="D335" s="88" t="s">
        <v>1284</v>
      </c>
      <c r="E335" s="73"/>
      <c r="F335" s="73"/>
      <c r="G335" s="73"/>
      <c r="H335" s="79">
        <v>0.5</v>
      </c>
      <c r="I335" s="73"/>
      <c r="J335" s="73"/>
      <c r="K335" s="73" t="s">
        <v>159</v>
      </c>
    </row>
    <row r="336" spans="1:11" ht="12.75" customHeight="1">
      <c r="A336" s="73"/>
      <c r="B336" s="73"/>
      <c r="C336" s="87" t="s">
        <v>1367</v>
      </c>
      <c r="D336" s="89" t="s">
        <v>1286</v>
      </c>
      <c r="E336" s="73"/>
      <c r="F336" s="73"/>
      <c r="G336" s="73"/>
      <c r="H336" s="79">
        <v>0.5</v>
      </c>
      <c r="I336" s="73"/>
      <c r="J336" s="73"/>
      <c r="K336" s="73" t="s">
        <v>159</v>
      </c>
    </row>
    <row r="337" spans="1:11" ht="12.75" customHeight="1">
      <c r="A337" s="73"/>
      <c r="B337" s="73"/>
      <c r="C337" s="87" t="s">
        <v>1368</v>
      </c>
      <c r="D337" s="89" t="s">
        <v>1288</v>
      </c>
      <c r="E337" s="73"/>
      <c r="F337" s="73"/>
      <c r="G337" s="73"/>
      <c r="H337" s="79">
        <v>0.5</v>
      </c>
      <c r="I337" s="73"/>
      <c r="J337" s="73"/>
      <c r="K337" s="73" t="s">
        <v>159</v>
      </c>
    </row>
    <row r="338" spans="1:11" ht="12.75" customHeight="1">
      <c r="A338" s="73"/>
      <c r="B338" s="73"/>
      <c r="C338" s="87" t="s">
        <v>1369</v>
      </c>
      <c r="D338" s="89" t="s">
        <v>1290</v>
      </c>
      <c r="E338" s="73"/>
      <c r="F338" s="73"/>
      <c r="G338" s="73"/>
      <c r="H338" s="79">
        <v>0.5</v>
      </c>
      <c r="I338" s="73"/>
      <c r="J338" s="73"/>
      <c r="K338" s="73" t="s">
        <v>159</v>
      </c>
    </row>
    <row r="339" spans="1:11" ht="12.75" customHeight="1">
      <c r="A339" s="73"/>
      <c r="B339" s="73"/>
      <c r="C339" s="87" t="s">
        <v>1370</v>
      </c>
      <c r="D339" s="89" t="s">
        <v>1292</v>
      </c>
      <c r="E339" s="73"/>
      <c r="F339" s="73"/>
      <c r="G339" s="73"/>
      <c r="H339" s="79">
        <v>0.5</v>
      </c>
      <c r="I339" s="73"/>
      <c r="J339" s="73"/>
      <c r="K339" s="73" t="s">
        <v>159</v>
      </c>
    </row>
    <row r="340" spans="1:11" ht="12.75" customHeight="1">
      <c r="A340" s="73"/>
      <c r="B340" s="73"/>
      <c r="C340" s="87" t="s">
        <v>1371</v>
      </c>
      <c r="D340" s="89" t="s">
        <v>1294</v>
      </c>
      <c r="E340" s="73"/>
      <c r="F340" s="73"/>
      <c r="G340" s="73"/>
      <c r="H340" s="79">
        <v>0.5</v>
      </c>
      <c r="I340" s="73"/>
      <c r="J340" s="73"/>
      <c r="K340" s="73" t="s">
        <v>159</v>
      </c>
    </row>
    <row r="341" spans="1:11" ht="12.75" customHeight="1">
      <c r="A341" s="73"/>
      <c r="B341" s="73"/>
      <c r="C341" s="87" t="s">
        <v>1372</v>
      </c>
      <c r="D341" s="89" t="s">
        <v>1296</v>
      </c>
      <c r="E341" s="73"/>
      <c r="F341" s="73"/>
      <c r="G341" s="73"/>
      <c r="H341" s="79">
        <v>0.5</v>
      </c>
      <c r="I341" s="73"/>
      <c r="J341" s="73"/>
      <c r="K341" s="73" t="s">
        <v>159</v>
      </c>
    </row>
    <row r="342" spans="1:11" ht="12.75" customHeight="1">
      <c r="A342" s="73"/>
      <c r="B342" s="73"/>
      <c r="C342" s="87" t="s">
        <v>1373</v>
      </c>
      <c r="D342" s="89" t="s">
        <v>1298</v>
      </c>
      <c r="E342" s="73"/>
      <c r="F342" s="73"/>
      <c r="G342" s="73"/>
      <c r="H342" s="79">
        <v>0.5</v>
      </c>
      <c r="I342" s="73"/>
      <c r="J342" s="73"/>
      <c r="K342" s="73" t="s">
        <v>159</v>
      </c>
    </row>
    <row r="343" spans="1:11" ht="12.75" customHeight="1">
      <c r="A343" s="73"/>
      <c r="B343" s="73"/>
      <c r="C343" s="87" t="s">
        <v>1374</v>
      </c>
      <c r="D343" s="89" t="s">
        <v>1300</v>
      </c>
      <c r="E343" s="73"/>
      <c r="F343" s="73"/>
      <c r="G343" s="73"/>
      <c r="H343" s="79">
        <v>0.5</v>
      </c>
      <c r="I343" s="73"/>
      <c r="J343" s="73"/>
      <c r="K343" s="73" t="s">
        <v>159</v>
      </c>
    </row>
    <row r="344" spans="1:11" ht="12.75" customHeight="1">
      <c r="A344" s="73"/>
      <c r="B344" s="73"/>
      <c r="C344" s="87" t="s">
        <v>1375</v>
      </c>
      <c r="D344" s="88" t="s">
        <v>1302</v>
      </c>
      <c r="E344" s="73"/>
      <c r="F344" s="73"/>
      <c r="G344" s="73"/>
      <c r="H344" s="79">
        <v>0.5</v>
      </c>
      <c r="I344" s="73"/>
      <c r="J344" s="73"/>
      <c r="K344" s="73" t="s">
        <v>159</v>
      </c>
    </row>
    <row r="345" spans="1:11" ht="12.75" customHeight="1">
      <c r="A345" s="73"/>
      <c r="B345" s="73"/>
      <c r="C345" s="87" t="s">
        <v>1376</v>
      </c>
      <c r="D345" s="88" t="s">
        <v>1304</v>
      </c>
      <c r="E345" s="73"/>
      <c r="F345" s="73"/>
      <c r="G345" s="73"/>
      <c r="H345" s="79">
        <v>0.5</v>
      </c>
      <c r="I345" s="73"/>
      <c r="J345" s="73"/>
      <c r="K345" s="73" t="s">
        <v>159</v>
      </c>
    </row>
    <row r="346" spans="1:11" ht="12.75" customHeight="1">
      <c r="A346" s="73"/>
      <c r="B346" s="73"/>
      <c r="C346" s="87" t="s">
        <v>1377</v>
      </c>
      <c r="D346" s="88" t="s">
        <v>1306</v>
      </c>
      <c r="E346" s="73"/>
      <c r="F346" s="73"/>
      <c r="G346" s="73"/>
      <c r="H346" s="79">
        <v>0.5</v>
      </c>
      <c r="I346" s="73"/>
      <c r="J346" s="79"/>
      <c r="K346" s="73" t="s">
        <v>159</v>
      </c>
    </row>
    <row r="347" spans="1:11" ht="12.75" customHeight="1">
      <c r="A347" s="73"/>
      <c r="B347" s="73"/>
      <c r="C347" s="87" t="s">
        <v>1378</v>
      </c>
      <c r="D347" s="88" t="s">
        <v>1308</v>
      </c>
      <c r="E347" s="73"/>
      <c r="F347" s="73"/>
      <c r="G347" s="73"/>
      <c r="H347" s="79">
        <v>0.5</v>
      </c>
      <c r="I347" s="73"/>
      <c r="J347" s="79"/>
      <c r="K347" s="73" t="s">
        <v>159</v>
      </c>
    </row>
    <row r="348" spans="1:11" ht="12.75" customHeight="1">
      <c r="A348" s="73"/>
      <c r="B348" s="73"/>
      <c r="C348" s="87" t="s">
        <v>1379</v>
      </c>
      <c r="D348" s="88" t="s">
        <v>1310</v>
      </c>
      <c r="E348" s="73"/>
      <c r="F348" s="73"/>
      <c r="G348" s="73"/>
      <c r="H348" s="79">
        <v>0.5</v>
      </c>
      <c r="I348" s="73"/>
      <c r="J348" s="79"/>
      <c r="K348" s="73" t="s">
        <v>159</v>
      </c>
    </row>
    <row r="349" spans="1:11" ht="12.75" customHeight="1">
      <c r="A349" s="73"/>
      <c r="B349" s="73"/>
      <c r="C349" s="87" t="s">
        <v>1380</v>
      </c>
      <c r="D349" s="88" t="s">
        <v>1312</v>
      </c>
      <c r="E349" s="73"/>
      <c r="F349" s="73"/>
      <c r="G349" s="73"/>
      <c r="H349" s="79">
        <v>0.5</v>
      </c>
      <c r="I349" s="73"/>
      <c r="J349" s="79"/>
      <c r="K349" s="73" t="s">
        <v>159</v>
      </c>
    </row>
    <row r="350" spans="1:11" ht="12.75" customHeight="1">
      <c r="A350" s="73"/>
      <c r="B350" s="73"/>
      <c r="C350" s="87" t="s">
        <v>1381</v>
      </c>
      <c r="D350" s="88" t="s">
        <v>1314</v>
      </c>
      <c r="E350" s="73"/>
      <c r="F350" s="73"/>
      <c r="G350" s="73"/>
      <c r="H350" s="79">
        <v>0.5</v>
      </c>
      <c r="I350" s="73"/>
      <c r="J350" s="79"/>
      <c r="K350" s="73" t="s">
        <v>159</v>
      </c>
    </row>
    <row r="351" spans="1:11" ht="12.75" customHeight="1">
      <c r="A351" s="73"/>
      <c r="B351" s="73" t="s">
        <v>1184</v>
      </c>
      <c r="C351" s="87" t="s">
        <v>1382</v>
      </c>
      <c r="D351" s="88" t="s">
        <v>1186</v>
      </c>
      <c r="E351" s="73" t="s">
        <v>1383</v>
      </c>
      <c r="F351" s="73" t="s">
        <v>16</v>
      </c>
      <c r="G351" s="73" t="s">
        <v>81</v>
      </c>
      <c r="H351" s="79">
        <v>0.5</v>
      </c>
      <c r="I351" s="73"/>
      <c r="J351" s="79"/>
      <c r="K351" s="73" t="s">
        <v>1384</v>
      </c>
    </row>
    <row r="352" spans="1:11" ht="12.75" customHeight="1">
      <c r="A352" s="73"/>
      <c r="B352" s="73"/>
      <c r="C352" s="87" t="s">
        <v>1385</v>
      </c>
      <c r="D352" s="88" t="s">
        <v>1188</v>
      </c>
      <c r="E352" s="73"/>
      <c r="F352" s="73"/>
      <c r="G352" s="73"/>
      <c r="H352" s="79">
        <v>0.5</v>
      </c>
      <c r="I352" s="73"/>
      <c r="J352" s="79"/>
      <c r="K352" s="73" t="s">
        <v>1384</v>
      </c>
    </row>
    <row r="353" spans="1:11" ht="12.75" customHeight="1">
      <c r="A353" s="73"/>
      <c r="B353" s="73"/>
      <c r="C353" s="87" t="s">
        <v>1386</v>
      </c>
      <c r="D353" s="88" t="s">
        <v>1190</v>
      </c>
      <c r="E353" s="73"/>
      <c r="F353" s="73"/>
      <c r="G353" s="73"/>
      <c r="H353" s="79">
        <v>0.5</v>
      </c>
      <c r="I353" s="73"/>
      <c r="J353" s="79"/>
      <c r="K353" s="73" t="s">
        <v>1384</v>
      </c>
    </row>
    <row r="354" spans="1:11" ht="12.75" customHeight="1">
      <c r="A354" s="73"/>
      <c r="B354" s="73"/>
      <c r="C354" s="87" t="s">
        <v>1387</v>
      </c>
      <c r="D354" s="88" t="s">
        <v>1192</v>
      </c>
      <c r="E354" s="73"/>
      <c r="F354" s="73"/>
      <c r="G354" s="73"/>
      <c r="H354" s="79">
        <v>0.5</v>
      </c>
      <c r="I354" s="73"/>
      <c r="J354" s="79"/>
      <c r="K354" s="73" t="s">
        <v>1384</v>
      </c>
    </row>
    <row r="355" spans="1:11" ht="12.75" customHeight="1">
      <c r="A355" s="73"/>
      <c r="B355" s="73"/>
      <c r="C355" s="87" t="s">
        <v>1388</v>
      </c>
      <c r="D355" s="88" t="s">
        <v>1194</v>
      </c>
      <c r="E355" s="73"/>
      <c r="F355" s="73"/>
      <c r="G355" s="73"/>
      <c r="H355" s="79">
        <v>0.5</v>
      </c>
      <c r="I355" s="73"/>
      <c r="J355" s="79"/>
      <c r="K355" s="73" t="s">
        <v>1384</v>
      </c>
    </row>
    <row r="356" spans="1:11" ht="12.75" customHeight="1">
      <c r="A356" s="73"/>
      <c r="B356" s="73"/>
      <c r="C356" s="87" t="s">
        <v>1389</v>
      </c>
      <c r="D356" s="88" t="s">
        <v>1196</v>
      </c>
      <c r="E356" s="73"/>
      <c r="F356" s="73"/>
      <c r="G356" s="73"/>
      <c r="H356" s="79">
        <v>0.5</v>
      </c>
      <c r="I356" s="73"/>
      <c r="J356" s="79"/>
      <c r="K356" s="73" t="s">
        <v>1384</v>
      </c>
    </row>
    <row r="357" spans="1:11" ht="12.75" customHeight="1">
      <c r="A357" s="73"/>
      <c r="B357" s="73"/>
      <c r="C357" s="87" t="s">
        <v>1390</v>
      </c>
      <c r="D357" s="88" t="s">
        <v>1198</v>
      </c>
      <c r="E357" s="73"/>
      <c r="F357" s="73"/>
      <c r="G357" s="73"/>
      <c r="H357" s="79">
        <v>0.5</v>
      </c>
      <c r="I357" s="73"/>
      <c r="J357" s="79"/>
      <c r="K357" s="73" t="s">
        <v>1384</v>
      </c>
    </row>
    <row r="358" spans="1:11" ht="12.75" customHeight="1">
      <c r="A358" s="73"/>
      <c r="B358" s="73"/>
      <c r="C358" s="87" t="s">
        <v>1391</v>
      </c>
      <c r="D358" s="88" t="s">
        <v>1200</v>
      </c>
      <c r="E358" s="73"/>
      <c r="F358" s="73"/>
      <c r="G358" s="73"/>
      <c r="H358" s="79">
        <v>0.5</v>
      </c>
      <c r="I358" s="73"/>
      <c r="J358" s="79"/>
      <c r="K358" s="73" t="s">
        <v>1384</v>
      </c>
    </row>
    <row r="359" spans="1:11" ht="12.75" customHeight="1">
      <c r="A359" s="73"/>
      <c r="B359" s="73"/>
      <c r="C359" s="87" t="s">
        <v>1392</v>
      </c>
      <c r="D359" s="88" t="s">
        <v>1202</v>
      </c>
      <c r="E359" s="73"/>
      <c r="F359" s="73"/>
      <c r="G359" s="73"/>
      <c r="H359" s="79">
        <v>0.5</v>
      </c>
      <c r="I359" s="73"/>
      <c r="J359" s="79"/>
      <c r="K359" s="73" t="s">
        <v>1384</v>
      </c>
    </row>
    <row r="360" spans="1:11" ht="12.75" customHeight="1">
      <c r="A360" s="73"/>
      <c r="B360" s="73"/>
      <c r="C360" s="87" t="s">
        <v>1393</v>
      </c>
      <c r="D360" s="88" t="s">
        <v>1204</v>
      </c>
      <c r="E360" s="73"/>
      <c r="F360" s="73"/>
      <c r="G360" s="73"/>
      <c r="H360" s="79">
        <v>0.5</v>
      </c>
      <c r="I360" s="73"/>
      <c r="J360" s="79"/>
      <c r="K360" s="73" t="s">
        <v>1384</v>
      </c>
    </row>
    <row r="361" spans="1:11" ht="12.75" customHeight="1">
      <c r="A361" s="73"/>
      <c r="B361" s="73"/>
      <c r="C361" s="87" t="s">
        <v>1394</v>
      </c>
      <c r="D361" s="88" t="s">
        <v>1206</v>
      </c>
      <c r="E361" s="73"/>
      <c r="F361" s="73"/>
      <c r="G361" s="73"/>
      <c r="H361" s="79">
        <v>0.5</v>
      </c>
      <c r="I361" s="73"/>
      <c r="J361" s="79"/>
      <c r="K361" s="73" t="s">
        <v>1384</v>
      </c>
    </row>
    <row r="362" spans="1:11" ht="12.75" customHeight="1">
      <c r="A362" s="73"/>
      <c r="B362" s="73"/>
      <c r="C362" s="87" t="s">
        <v>1395</v>
      </c>
      <c r="D362" s="88" t="s">
        <v>1208</v>
      </c>
      <c r="E362" s="73"/>
      <c r="F362" s="73"/>
      <c r="G362" s="73"/>
      <c r="H362" s="79">
        <v>0.5</v>
      </c>
      <c r="I362" s="73"/>
      <c r="J362" s="79"/>
      <c r="K362" s="73" t="s">
        <v>1384</v>
      </c>
    </row>
    <row r="363" spans="1:11" ht="12.75" customHeight="1">
      <c r="A363" s="73"/>
      <c r="B363" s="73"/>
      <c r="C363" s="87" t="s">
        <v>1396</v>
      </c>
      <c r="D363" s="88" t="s">
        <v>1210</v>
      </c>
      <c r="E363" s="73"/>
      <c r="F363" s="73"/>
      <c r="G363" s="73"/>
      <c r="H363" s="79">
        <v>0.5</v>
      </c>
      <c r="I363" s="73"/>
      <c r="J363" s="79"/>
      <c r="K363" s="73" t="s">
        <v>1384</v>
      </c>
    </row>
    <row r="364" spans="1:11" ht="12.75" customHeight="1">
      <c r="A364" s="73"/>
      <c r="B364" s="73"/>
      <c r="C364" s="87" t="s">
        <v>1397</v>
      </c>
      <c r="D364" s="88" t="s">
        <v>1212</v>
      </c>
      <c r="E364" s="73"/>
      <c r="F364" s="73"/>
      <c r="G364" s="73"/>
      <c r="H364" s="79">
        <v>0.5</v>
      </c>
      <c r="I364" s="73"/>
      <c r="J364" s="79"/>
      <c r="K364" s="73" t="s">
        <v>1384</v>
      </c>
    </row>
    <row r="365" spans="1:11" ht="12.75" customHeight="1">
      <c r="A365" s="73"/>
      <c r="B365" s="73"/>
      <c r="C365" s="87" t="s">
        <v>1398</v>
      </c>
      <c r="D365" s="88" t="s">
        <v>1214</v>
      </c>
      <c r="E365" s="73"/>
      <c r="F365" s="73"/>
      <c r="G365" s="73"/>
      <c r="H365" s="79">
        <v>0.5</v>
      </c>
      <c r="I365" s="73"/>
      <c r="J365" s="79"/>
      <c r="K365" s="73" t="s">
        <v>1384</v>
      </c>
    </row>
    <row r="366" spans="1:11" ht="12.75" customHeight="1">
      <c r="A366" s="73"/>
      <c r="B366" s="73"/>
      <c r="C366" s="87" t="s">
        <v>1399</v>
      </c>
      <c r="D366" s="88" t="s">
        <v>1216</v>
      </c>
      <c r="E366" s="73"/>
      <c r="F366" s="73"/>
      <c r="G366" s="73"/>
      <c r="H366" s="79">
        <v>0.5</v>
      </c>
      <c r="I366" s="73"/>
      <c r="J366" s="79"/>
      <c r="K366" s="73" t="s">
        <v>1384</v>
      </c>
    </row>
    <row r="367" spans="1:11" ht="12.75" customHeight="1">
      <c r="A367" s="73"/>
      <c r="B367" s="73"/>
      <c r="C367" s="87" t="s">
        <v>1400</v>
      </c>
      <c r="D367" s="88" t="s">
        <v>1218</v>
      </c>
      <c r="E367" s="73"/>
      <c r="F367" s="73"/>
      <c r="G367" s="73"/>
      <c r="H367" s="79">
        <v>0.5</v>
      </c>
      <c r="I367" s="73"/>
      <c r="J367" s="79"/>
      <c r="K367" s="73" t="s">
        <v>1384</v>
      </c>
    </row>
    <row r="368" spans="1:11" ht="12.75" customHeight="1">
      <c r="A368" s="73"/>
      <c r="B368" s="73"/>
      <c r="C368" s="87" t="s">
        <v>1401</v>
      </c>
      <c r="D368" s="88" t="s">
        <v>1220</v>
      </c>
      <c r="E368" s="73"/>
      <c r="F368" s="73"/>
      <c r="G368" s="73"/>
      <c r="H368" s="79">
        <v>0.5</v>
      </c>
      <c r="I368" s="73"/>
      <c r="J368" s="79"/>
      <c r="K368" s="73" t="s">
        <v>1384</v>
      </c>
    </row>
    <row r="369" spans="1:11" ht="12.75" customHeight="1">
      <c r="A369" s="73"/>
      <c r="B369" s="73"/>
      <c r="C369" s="87" t="s">
        <v>1402</v>
      </c>
      <c r="D369" s="88" t="s">
        <v>1222</v>
      </c>
      <c r="E369" s="73"/>
      <c r="F369" s="73"/>
      <c r="G369" s="73"/>
      <c r="H369" s="79">
        <v>0.5</v>
      </c>
      <c r="I369" s="73"/>
      <c r="J369" s="79"/>
      <c r="K369" s="73" t="s">
        <v>1384</v>
      </c>
    </row>
    <row r="370" spans="1:11" ht="12.75" customHeight="1">
      <c r="A370" s="73"/>
      <c r="B370" s="73"/>
      <c r="C370" s="87" t="s">
        <v>1403</v>
      </c>
      <c r="D370" s="88" t="s">
        <v>1224</v>
      </c>
      <c r="E370" s="73"/>
      <c r="F370" s="73"/>
      <c r="G370" s="73"/>
      <c r="H370" s="79">
        <v>0.5</v>
      </c>
      <c r="I370" s="73"/>
      <c r="J370" s="79"/>
      <c r="K370" s="73" t="s">
        <v>1384</v>
      </c>
    </row>
    <row r="371" spans="1:11" ht="12.75" customHeight="1">
      <c r="A371" s="73"/>
      <c r="B371" s="73"/>
      <c r="C371" s="87" t="s">
        <v>1404</v>
      </c>
      <c r="D371" s="88" t="s">
        <v>1226</v>
      </c>
      <c r="E371" s="73"/>
      <c r="F371" s="73"/>
      <c r="G371" s="73"/>
      <c r="H371" s="79">
        <v>0.5</v>
      </c>
      <c r="I371" s="73"/>
      <c r="J371" s="79"/>
      <c r="K371" s="73" t="s">
        <v>1384</v>
      </c>
    </row>
    <row r="372" spans="1:11" ht="12.75" customHeight="1">
      <c r="A372" s="73"/>
      <c r="B372" s="73"/>
      <c r="C372" s="87" t="s">
        <v>1405</v>
      </c>
      <c r="D372" s="88" t="s">
        <v>1228</v>
      </c>
      <c r="E372" s="73"/>
      <c r="F372" s="73"/>
      <c r="G372" s="73"/>
      <c r="H372" s="79">
        <v>0.5</v>
      </c>
      <c r="I372" s="73"/>
      <c r="J372" s="79"/>
      <c r="K372" s="73" t="s">
        <v>1384</v>
      </c>
    </row>
    <row r="373" spans="1:11" ht="12.75" customHeight="1">
      <c r="A373" s="73"/>
      <c r="B373" s="73"/>
      <c r="C373" s="87" t="s">
        <v>1406</v>
      </c>
      <c r="D373" s="88" t="s">
        <v>1230</v>
      </c>
      <c r="E373" s="73"/>
      <c r="F373" s="73"/>
      <c r="G373" s="73"/>
      <c r="H373" s="79">
        <v>0.5</v>
      </c>
      <c r="I373" s="73"/>
      <c r="J373" s="79"/>
      <c r="K373" s="73" t="s">
        <v>1384</v>
      </c>
    </row>
    <row r="374" spans="1:11" ht="12.75" customHeight="1">
      <c r="A374" s="73"/>
      <c r="B374" s="73"/>
      <c r="C374" s="87" t="s">
        <v>1407</v>
      </c>
      <c r="D374" s="88" t="s">
        <v>1232</v>
      </c>
      <c r="E374" s="73"/>
      <c r="F374" s="73"/>
      <c r="G374" s="73"/>
      <c r="H374" s="79">
        <v>0.5</v>
      </c>
      <c r="I374" s="73"/>
      <c r="J374" s="79"/>
      <c r="K374" s="73" t="s">
        <v>1384</v>
      </c>
    </row>
    <row r="375" spans="1:11" ht="12.75" customHeight="1">
      <c r="A375" s="73"/>
      <c r="B375" s="73"/>
      <c r="C375" s="87" t="s">
        <v>1408</v>
      </c>
      <c r="D375" s="88" t="s">
        <v>1234</v>
      </c>
      <c r="E375" s="73"/>
      <c r="F375" s="73"/>
      <c r="G375" s="73"/>
      <c r="H375" s="79">
        <v>0.5</v>
      </c>
      <c r="I375" s="73"/>
      <c r="J375" s="79"/>
      <c r="K375" s="73" t="s">
        <v>1384</v>
      </c>
    </row>
    <row r="376" spans="1:11" ht="12.75" customHeight="1">
      <c r="A376" s="73"/>
      <c r="B376" s="73"/>
      <c r="C376" s="87" t="s">
        <v>1409</v>
      </c>
      <c r="D376" s="88" t="s">
        <v>1236</v>
      </c>
      <c r="E376" s="73"/>
      <c r="F376" s="73"/>
      <c r="G376" s="73"/>
      <c r="H376" s="79">
        <v>0.5</v>
      </c>
      <c r="I376" s="73"/>
      <c r="J376" s="79"/>
      <c r="K376" s="73" t="s">
        <v>1384</v>
      </c>
    </row>
    <row r="377" spans="1:11" ht="12.75" customHeight="1">
      <c r="A377" s="73"/>
      <c r="B377" s="73"/>
      <c r="C377" s="87" t="s">
        <v>1410</v>
      </c>
      <c r="D377" s="88" t="s">
        <v>1238</v>
      </c>
      <c r="E377" s="73"/>
      <c r="F377" s="73"/>
      <c r="G377" s="73"/>
      <c r="H377" s="79">
        <v>0.5</v>
      </c>
      <c r="I377" s="73"/>
      <c r="J377" s="79"/>
      <c r="K377" s="73" t="s">
        <v>1384</v>
      </c>
    </row>
    <row r="378" spans="1:11" ht="12.75" customHeight="1">
      <c r="A378" s="73"/>
      <c r="B378" s="73"/>
      <c r="C378" s="87" t="s">
        <v>1411</v>
      </c>
      <c r="D378" s="88" t="s">
        <v>1240</v>
      </c>
      <c r="E378" s="73"/>
      <c r="F378" s="73"/>
      <c r="G378" s="73"/>
      <c r="H378" s="79">
        <v>0.5</v>
      </c>
      <c r="I378" s="73"/>
      <c r="J378" s="79"/>
      <c r="K378" s="73" t="s">
        <v>1384</v>
      </c>
    </row>
    <row r="379" spans="1:11" ht="12.75" customHeight="1">
      <c r="A379" s="73"/>
      <c r="B379" s="73"/>
      <c r="C379" s="87" t="s">
        <v>1412</v>
      </c>
      <c r="D379" s="88" t="s">
        <v>1242</v>
      </c>
      <c r="E379" s="73"/>
      <c r="F379" s="73"/>
      <c r="G379" s="73"/>
      <c r="H379" s="79">
        <v>0.5</v>
      </c>
      <c r="I379" s="73"/>
      <c r="J379" s="79"/>
      <c r="K379" s="73" t="s">
        <v>1384</v>
      </c>
    </row>
    <row r="380" spans="1:11" ht="12.75" customHeight="1">
      <c r="A380" s="73"/>
      <c r="B380" s="73"/>
      <c r="C380" s="87" t="s">
        <v>1413</v>
      </c>
      <c r="D380" s="88" t="s">
        <v>1244</v>
      </c>
      <c r="E380" s="73"/>
      <c r="F380" s="73"/>
      <c r="G380" s="73"/>
      <c r="H380" s="79">
        <v>0.5</v>
      </c>
      <c r="I380" s="73"/>
      <c r="J380" s="79"/>
      <c r="K380" s="73" t="s">
        <v>1384</v>
      </c>
    </row>
    <row r="381" spans="1:11" ht="12.75" customHeight="1">
      <c r="A381" s="73"/>
      <c r="B381" s="73"/>
      <c r="C381" s="87" t="s">
        <v>1414</v>
      </c>
      <c r="D381" s="88" t="s">
        <v>1246</v>
      </c>
      <c r="E381" s="73"/>
      <c r="F381" s="73"/>
      <c r="G381" s="73"/>
      <c r="H381" s="79">
        <v>0.5</v>
      </c>
      <c r="I381" s="73"/>
      <c r="J381" s="79"/>
      <c r="K381" s="73" t="s">
        <v>1384</v>
      </c>
    </row>
    <row r="382" spans="1:11" ht="12.75" customHeight="1">
      <c r="A382" s="73"/>
      <c r="B382" s="73"/>
      <c r="C382" s="87" t="s">
        <v>1415</v>
      </c>
      <c r="D382" s="88" t="s">
        <v>1248</v>
      </c>
      <c r="E382" s="73"/>
      <c r="F382" s="73"/>
      <c r="G382" s="73"/>
      <c r="H382" s="79">
        <v>0.5</v>
      </c>
      <c r="I382" s="73"/>
      <c r="J382" s="79"/>
      <c r="K382" s="73" t="s">
        <v>1384</v>
      </c>
    </row>
    <row r="383" spans="1:11" ht="12.75" customHeight="1">
      <c r="A383" s="73"/>
      <c r="B383" s="73"/>
      <c r="C383" s="87" t="s">
        <v>1416</v>
      </c>
      <c r="D383" s="88" t="s">
        <v>1250</v>
      </c>
      <c r="E383" s="73"/>
      <c r="F383" s="73"/>
      <c r="G383" s="73"/>
      <c r="H383" s="79">
        <v>0.5</v>
      </c>
      <c r="I383" s="73"/>
      <c r="J383" s="79"/>
      <c r="K383" s="73" t="s">
        <v>1384</v>
      </c>
    </row>
    <row r="384" spans="1:11" ht="12.75" customHeight="1">
      <c r="A384" s="73"/>
      <c r="B384" s="73"/>
      <c r="C384" s="87" t="s">
        <v>1417</v>
      </c>
      <c r="D384" s="88" t="s">
        <v>1252</v>
      </c>
      <c r="E384" s="73"/>
      <c r="F384" s="73"/>
      <c r="G384" s="73"/>
      <c r="H384" s="79">
        <v>0.5</v>
      </c>
      <c r="I384" s="73"/>
      <c r="J384" s="79"/>
      <c r="K384" s="73" t="s">
        <v>1384</v>
      </c>
    </row>
    <row r="385" spans="1:11" ht="12.75" customHeight="1">
      <c r="A385" s="73"/>
      <c r="B385" s="73"/>
      <c r="C385" s="87" t="s">
        <v>1418</v>
      </c>
      <c r="D385" s="88" t="s">
        <v>1254</v>
      </c>
      <c r="E385" s="73"/>
      <c r="F385" s="73"/>
      <c r="G385" s="73"/>
      <c r="H385" s="79">
        <v>0.5</v>
      </c>
      <c r="I385" s="73"/>
      <c r="J385" s="79"/>
      <c r="K385" s="73" t="s">
        <v>1384</v>
      </c>
    </row>
    <row r="386" spans="1:11" ht="12.75" customHeight="1">
      <c r="A386" s="73"/>
      <c r="B386" s="73"/>
      <c r="C386" s="87" t="s">
        <v>1419</v>
      </c>
      <c r="D386" s="88" t="s">
        <v>1256</v>
      </c>
      <c r="E386" s="73"/>
      <c r="F386" s="73"/>
      <c r="G386" s="73"/>
      <c r="H386" s="79">
        <v>0.5</v>
      </c>
      <c r="I386" s="73"/>
      <c r="J386" s="79"/>
      <c r="K386" s="73" t="s">
        <v>1384</v>
      </c>
    </row>
    <row r="387" spans="1:11" ht="12.75" customHeight="1">
      <c r="A387" s="73"/>
      <c r="B387" s="73"/>
      <c r="C387" s="87" t="s">
        <v>1420</v>
      </c>
      <c r="D387" s="88" t="s">
        <v>1258</v>
      </c>
      <c r="E387" s="73"/>
      <c r="F387" s="73"/>
      <c r="G387" s="73"/>
      <c r="H387" s="79">
        <v>0.5</v>
      </c>
      <c r="I387" s="73"/>
      <c r="J387" s="79"/>
      <c r="K387" s="73" t="s">
        <v>1384</v>
      </c>
    </row>
    <row r="388" spans="1:11" ht="12.75" customHeight="1">
      <c r="A388" s="73"/>
      <c r="B388" s="73"/>
      <c r="C388" s="87" t="s">
        <v>1421</v>
      </c>
      <c r="D388" s="88" t="s">
        <v>1260</v>
      </c>
      <c r="E388" s="73"/>
      <c r="F388" s="73"/>
      <c r="G388" s="73"/>
      <c r="H388" s="79">
        <v>0.5</v>
      </c>
      <c r="I388" s="73"/>
      <c r="J388" s="79"/>
      <c r="K388" s="73" t="s">
        <v>1384</v>
      </c>
    </row>
    <row r="389" spans="1:11" ht="12.75" customHeight="1">
      <c r="A389" s="73"/>
      <c r="B389" s="73"/>
      <c r="C389" s="87" t="s">
        <v>1422</v>
      </c>
      <c r="D389" s="88" t="s">
        <v>1262</v>
      </c>
      <c r="E389" s="73"/>
      <c r="F389" s="73"/>
      <c r="G389" s="73"/>
      <c r="H389" s="79">
        <v>0.5</v>
      </c>
      <c r="I389" s="73"/>
      <c r="J389" s="79"/>
      <c r="K389" s="73" t="s">
        <v>1384</v>
      </c>
    </row>
    <row r="390" spans="1:11" ht="12.75" customHeight="1">
      <c r="A390" s="73"/>
      <c r="B390" s="73"/>
      <c r="C390" s="87" t="s">
        <v>1423</v>
      </c>
      <c r="D390" s="88" t="s">
        <v>1264</v>
      </c>
      <c r="E390" s="73"/>
      <c r="F390" s="73"/>
      <c r="G390" s="73"/>
      <c r="H390" s="79">
        <v>0.5</v>
      </c>
      <c r="I390" s="73"/>
      <c r="J390" s="79"/>
      <c r="K390" s="73" t="s">
        <v>1384</v>
      </c>
    </row>
    <row r="391" spans="1:11" ht="12.75" customHeight="1">
      <c r="A391" s="73"/>
      <c r="B391" s="73"/>
      <c r="C391" s="87" t="s">
        <v>1424</v>
      </c>
      <c r="D391" s="88" t="s">
        <v>1266</v>
      </c>
      <c r="E391" s="73"/>
      <c r="F391" s="73"/>
      <c r="G391" s="73"/>
      <c r="H391" s="79">
        <v>0.5</v>
      </c>
      <c r="I391" s="73"/>
      <c r="J391" s="79"/>
      <c r="K391" s="73" t="s">
        <v>1384</v>
      </c>
    </row>
    <row r="392" spans="1:11" ht="12.75" customHeight="1">
      <c r="A392" s="73"/>
      <c r="B392" s="73"/>
      <c r="C392" s="87" t="s">
        <v>1425</v>
      </c>
      <c r="D392" s="88" t="s">
        <v>1268</v>
      </c>
      <c r="E392" s="73"/>
      <c r="F392" s="73"/>
      <c r="G392" s="73"/>
      <c r="H392" s="79">
        <v>0.5</v>
      </c>
      <c r="I392" s="73"/>
      <c r="J392" s="79"/>
      <c r="K392" s="73" t="s">
        <v>1384</v>
      </c>
    </row>
    <row r="393" spans="1:11" ht="12.75" customHeight="1">
      <c r="A393" s="73"/>
      <c r="B393" s="73"/>
      <c r="C393" s="87" t="s">
        <v>1426</v>
      </c>
      <c r="D393" s="88" t="s">
        <v>1270</v>
      </c>
      <c r="E393" s="73"/>
      <c r="F393" s="73"/>
      <c r="G393" s="73"/>
      <c r="H393" s="79">
        <v>0.5</v>
      </c>
      <c r="I393" s="73"/>
      <c r="J393" s="79"/>
      <c r="K393" s="73" t="s">
        <v>1384</v>
      </c>
    </row>
    <row r="394" spans="1:11" ht="12.75" customHeight="1">
      <c r="A394" s="73"/>
      <c r="B394" s="73"/>
      <c r="C394" s="87" t="s">
        <v>1427</v>
      </c>
      <c r="D394" s="88" t="s">
        <v>1272</v>
      </c>
      <c r="E394" s="73"/>
      <c r="F394" s="73"/>
      <c r="G394" s="73"/>
      <c r="H394" s="79">
        <v>0.5</v>
      </c>
      <c r="I394" s="73"/>
      <c r="J394" s="79"/>
      <c r="K394" s="73" t="s">
        <v>1384</v>
      </c>
    </row>
    <row r="395" spans="1:11" ht="12.75" customHeight="1">
      <c r="A395" s="73"/>
      <c r="B395" s="73"/>
      <c r="C395" s="87" t="s">
        <v>1428</v>
      </c>
      <c r="D395" s="88" t="s">
        <v>1274</v>
      </c>
      <c r="E395" s="73"/>
      <c r="F395" s="73"/>
      <c r="G395" s="73"/>
      <c r="H395" s="79">
        <v>0.5</v>
      </c>
      <c r="I395" s="73"/>
      <c r="J395" s="79"/>
      <c r="K395" s="73" t="s">
        <v>1384</v>
      </c>
    </row>
    <row r="396" spans="1:11" ht="12.75" customHeight="1">
      <c r="A396" s="73"/>
      <c r="B396" s="73"/>
      <c r="C396" s="87" t="s">
        <v>1429</v>
      </c>
      <c r="D396" s="88" t="s">
        <v>1276</v>
      </c>
      <c r="E396" s="73"/>
      <c r="F396" s="73"/>
      <c r="G396" s="73"/>
      <c r="H396" s="79">
        <v>0.5</v>
      </c>
      <c r="I396" s="73"/>
      <c r="J396" s="79"/>
      <c r="K396" s="73" t="s">
        <v>1384</v>
      </c>
    </row>
    <row r="397" spans="1:11" ht="12.75" customHeight="1">
      <c r="A397" s="73"/>
      <c r="B397" s="73"/>
      <c r="C397" s="87" t="s">
        <v>1430</v>
      </c>
      <c r="D397" s="88" t="s">
        <v>1278</v>
      </c>
      <c r="E397" s="73"/>
      <c r="F397" s="73"/>
      <c r="G397" s="73"/>
      <c r="H397" s="79">
        <v>0.5</v>
      </c>
      <c r="I397" s="73"/>
      <c r="J397" s="79"/>
      <c r="K397" s="73" t="s">
        <v>1384</v>
      </c>
    </row>
    <row r="398" spans="1:11" ht="12.75" customHeight="1">
      <c r="A398" s="73"/>
      <c r="B398" s="73"/>
      <c r="C398" s="87" t="s">
        <v>1431</v>
      </c>
      <c r="D398" s="88" t="s">
        <v>1280</v>
      </c>
      <c r="E398" s="73"/>
      <c r="F398" s="73"/>
      <c r="G398" s="73"/>
      <c r="H398" s="79">
        <v>0.5</v>
      </c>
      <c r="I398" s="73"/>
      <c r="J398" s="79"/>
      <c r="K398" s="73" t="s">
        <v>1384</v>
      </c>
    </row>
    <row r="399" spans="1:11" ht="12.75" customHeight="1">
      <c r="A399" s="73"/>
      <c r="B399" s="73"/>
      <c r="C399" s="87" t="s">
        <v>1432</v>
      </c>
      <c r="D399" s="88" t="s">
        <v>1282</v>
      </c>
      <c r="E399" s="73"/>
      <c r="F399" s="73"/>
      <c r="G399" s="73"/>
      <c r="H399" s="79">
        <v>0.5</v>
      </c>
      <c r="I399" s="73"/>
      <c r="J399" s="79"/>
      <c r="K399" s="73" t="s">
        <v>1384</v>
      </c>
    </row>
    <row r="400" spans="1:11" ht="12.75" customHeight="1">
      <c r="A400" s="73"/>
      <c r="B400" s="73"/>
      <c r="C400" s="87" t="s">
        <v>1433</v>
      </c>
      <c r="D400" s="88" t="s">
        <v>1284</v>
      </c>
      <c r="E400" s="73"/>
      <c r="F400" s="73"/>
      <c r="G400" s="73"/>
      <c r="H400" s="79">
        <v>0.5</v>
      </c>
      <c r="I400" s="73"/>
      <c r="J400" s="79"/>
      <c r="K400" s="73" t="s">
        <v>1384</v>
      </c>
    </row>
    <row r="401" spans="1:11" ht="12.75" customHeight="1">
      <c r="A401" s="73"/>
      <c r="B401" s="73"/>
      <c r="C401" s="87" t="s">
        <v>1434</v>
      </c>
      <c r="D401" s="89" t="s">
        <v>1286</v>
      </c>
      <c r="E401" s="73"/>
      <c r="F401" s="73"/>
      <c r="G401" s="73"/>
      <c r="H401" s="79">
        <v>0.5</v>
      </c>
      <c r="I401" s="73"/>
      <c r="J401" s="79"/>
      <c r="K401" s="73" t="s">
        <v>1384</v>
      </c>
    </row>
    <row r="402" spans="1:11" ht="12.75" customHeight="1">
      <c r="A402" s="73"/>
      <c r="B402" s="73"/>
      <c r="C402" s="87" t="s">
        <v>1435</v>
      </c>
      <c r="D402" s="89" t="s">
        <v>1288</v>
      </c>
      <c r="E402" s="73"/>
      <c r="F402" s="73"/>
      <c r="G402" s="73"/>
      <c r="H402" s="79">
        <v>0.5</v>
      </c>
      <c r="I402" s="73"/>
      <c r="J402" s="79"/>
      <c r="K402" s="73" t="s">
        <v>1384</v>
      </c>
    </row>
    <row r="403" spans="1:11" ht="12.75" customHeight="1">
      <c r="A403" s="73"/>
      <c r="B403" s="73"/>
      <c r="C403" s="87" t="s">
        <v>1436</v>
      </c>
      <c r="D403" s="89" t="s">
        <v>1290</v>
      </c>
      <c r="E403" s="73"/>
      <c r="F403" s="73"/>
      <c r="G403" s="73"/>
      <c r="H403" s="79">
        <v>0.5</v>
      </c>
      <c r="I403" s="73"/>
      <c r="J403" s="79"/>
      <c r="K403" s="73" t="s">
        <v>1384</v>
      </c>
    </row>
    <row r="404" spans="1:11" ht="12.75" customHeight="1">
      <c r="A404" s="73"/>
      <c r="B404" s="73"/>
      <c r="C404" s="87" t="s">
        <v>1437</v>
      </c>
      <c r="D404" s="89" t="s">
        <v>1292</v>
      </c>
      <c r="E404" s="73"/>
      <c r="F404" s="73"/>
      <c r="G404" s="73"/>
      <c r="H404" s="79">
        <v>0.5</v>
      </c>
      <c r="I404" s="73"/>
      <c r="J404" s="79"/>
      <c r="K404" s="73" t="s">
        <v>1384</v>
      </c>
    </row>
    <row r="405" spans="1:11" ht="12.75" customHeight="1">
      <c r="A405" s="73"/>
      <c r="B405" s="73"/>
      <c r="C405" s="87" t="s">
        <v>1438</v>
      </c>
      <c r="D405" s="89" t="s">
        <v>1294</v>
      </c>
      <c r="E405" s="73"/>
      <c r="F405" s="73"/>
      <c r="G405" s="73"/>
      <c r="H405" s="79">
        <v>0.5</v>
      </c>
      <c r="I405" s="73"/>
      <c r="J405" s="79"/>
      <c r="K405" s="73" t="s">
        <v>1384</v>
      </c>
    </row>
    <row r="406" spans="1:11" ht="12.75" customHeight="1">
      <c r="A406" s="73"/>
      <c r="B406" s="73"/>
      <c r="C406" s="87" t="s">
        <v>1439</v>
      </c>
      <c r="D406" s="89" t="s">
        <v>1296</v>
      </c>
      <c r="E406" s="73"/>
      <c r="F406" s="73"/>
      <c r="G406" s="73"/>
      <c r="H406" s="79">
        <v>0.5</v>
      </c>
      <c r="I406" s="73"/>
      <c r="J406" s="79"/>
      <c r="K406" s="73" t="s">
        <v>1384</v>
      </c>
    </row>
    <row r="407" spans="1:11" ht="12.75" customHeight="1">
      <c r="A407" s="73"/>
      <c r="B407" s="73"/>
      <c r="C407" s="87" t="s">
        <v>1440</v>
      </c>
      <c r="D407" s="89" t="s">
        <v>1298</v>
      </c>
      <c r="E407" s="73"/>
      <c r="F407" s="73"/>
      <c r="G407" s="73"/>
      <c r="H407" s="79">
        <v>0.5</v>
      </c>
      <c r="I407" s="73"/>
      <c r="J407" s="79"/>
      <c r="K407" s="73" t="s">
        <v>1384</v>
      </c>
    </row>
    <row r="408" spans="1:11" ht="12.75" customHeight="1">
      <c r="A408" s="73"/>
      <c r="B408" s="73"/>
      <c r="C408" s="87" t="s">
        <v>1441</v>
      </c>
      <c r="D408" s="89" t="s">
        <v>1300</v>
      </c>
      <c r="E408" s="73"/>
      <c r="F408" s="73"/>
      <c r="G408" s="73"/>
      <c r="H408" s="79">
        <v>0.5</v>
      </c>
      <c r="I408" s="73"/>
      <c r="J408" s="79"/>
      <c r="K408" s="73" t="s">
        <v>1384</v>
      </c>
    </row>
    <row r="409" spans="1:11" ht="12.75" customHeight="1">
      <c r="A409" s="73"/>
      <c r="B409" s="73"/>
      <c r="C409" s="87" t="s">
        <v>1442</v>
      </c>
      <c r="D409" s="88" t="s">
        <v>1302</v>
      </c>
      <c r="E409" s="73"/>
      <c r="F409" s="73"/>
      <c r="G409" s="73"/>
      <c r="H409" s="79">
        <v>0.5</v>
      </c>
      <c r="I409" s="73"/>
      <c r="J409" s="79"/>
      <c r="K409" s="73" t="s">
        <v>1384</v>
      </c>
    </row>
    <row r="410" spans="1:11" ht="12.75" customHeight="1">
      <c r="A410" s="73"/>
      <c r="B410" s="73"/>
      <c r="C410" s="87" t="s">
        <v>1443</v>
      </c>
      <c r="D410" s="88" t="s">
        <v>1304</v>
      </c>
      <c r="E410" s="73"/>
      <c r="F410" s="73"/>
      <c r="G410" s="73"/>
      <c r="H410" s="79">
        <v>0.5</v>
      </c>
      <c r="I410" s="73"/>
      <c r="J410" s="79"/>
      <c r="K410" s="73" t="s">
        <v>1384</v>
      </c>
    </row>
    <row r="411" spans="1:11" ht="12.75" customHeight="1">
      <c r="A411" s="73"/>
      <c r="B411" s="73"/>
      <c r="C411" s="87" t="s">
        <v>1444</v>
      </c>
      <c r="D411" s="88" t="s">
        <v>1306</v>
      </c>
      <c r="E411" s="73"/>
      <c r="F411" s="73"/>
      <c r="G411" s="73"/>
      <c r="H411" s="79">
        <v>0.5</v>
      </c>
      <c r="I411" s="73"/>
      <c r="J411" s="79"/>
      <c r="K411" s="73" t="s">
        <v>1384</v>
      </c>
    </row>
    <row r="412" spans="1:11" ht="12.75" customHeight="1">
      <c r="A412" s="73"/>
      <c r="B412" s="73"/>
      <c r="C412" s="87" t="s">
        <v>1445</v>
      </c>
      <c r="D412" s="88" t="s">
        <v>1308</v>
      </c>
      <c r="E412" s="73"/>
      <c r="F412" s="73"/>
      <c r="G412" s="73"/>
      <c r="H412" s="79">
        <v>0.5</v>
      </c>
      <c r="I412" s="73"/>
      <c r="J412" s="79"/>
      <c r="K412" s="73" t="s">
        <v>1384</v>
      </c>
    </row>
    <row r="413" spans="1:11" ht="12.75" customHeight="1">
      <c r="A413" s="73"/>
      <c r="B413" s="73"/>
      <c r="C413" s="87" t="s">
        <v>1446</v>
      </c>
      <c r="D413" s="88" t="s">
        <v>1310</v>
      </c>
      <c r="E413" s="73"/>
      <c r="F413" s="73"/>
      <c r="G413" s="73"/>
      <c r="H413" s="79">
        <v>0.5</v>
      </c>
      <c r="I413" s="73"/>
      <c r="J413" s="79"/>
      <c r="K413" s="73" t="s">
        <v>1384</v>
      </c>
    </row>
    <row r="414" spans="1:11" ht="12.75" customHeight="1">
      <c r="A414" s="73"/>
      <c r="B414" s="73"/>
      <c r="C414" s="87" t="s">
        <v>1447</v>
      </c>
      <c r="D414" s="88" t="s">
        <v>1312</v>
      </c>
      <c r="E414" s="73"/>
      <c r="F414" s="73"/>
      <c r="G414" s="73"/>
      <c r="H414" s="79">
        <v>0.5</v>
      </c>
      <c r="I414" s="73"/>
      <c r="J414" s="79"/>
      <c r="K414" s="73" t="s">
        <v>1384</v>
      </c>
    </row>
    <row r="415" spans="1:11" ht="12.75" customHeight="1">
      <c r="A415" s="73"/>
      <c r="B415" s="73"/>
      <c r="C415" s="87" t="s">
        <v>1448</v>
      </c>
      <c r="D415" s="88" t="s">
        <v>1314</v>
      </c>
      <c r="E415" s="73"/>
      <c r="F415" s="73"/>
      <c r="G415" s="73"/>
      <c r="H415" s="79">
        <v>0.5</v>
      </c>
      <c r="I415" s="73"/>
      <c r="J415" s="79"/>
      <c r="K415" s="73" t="s">
        <v>1384</v>
      </c>
    </row>
    <row r="416" spans="1:11" ht="12.75" customHeight="1">
      <c r="A416" s="73"/>
      <c r="B416" s="73" t="s">
        <v>1184</v>
      </c>
      <c r="C416" s="87" t="s">
        <v>1449</v>
      </c>
      <c r="D416" s="88" t="s">
        <v>1186</v>
      </c>
      <c r="E416" s="73" t="s">
        <v>1383</v>
      </c>
      <c r="F416" s="73" t="s">
        <v>16</v>
      </c>
      <c r="G416" s="73" t="s">
        <v>17</v>
      </c>
      <c r="H416" s="79">
        <v>0.5</v>
      </c>
      <c r="I416" s="73"/>
      <c r="J416" s="79"/>
      <c r="K416" s="73" t="s">
        <v>1384</v>
      </c>
    </row>
    <row r="417" spans="1:11" ht="12.75" customHeight="1">
      <c r="A417" s="73"/>
      <c r="B417" s="73"/>
      <c r="C417" s="87" t="s">
        <v>1450</v>
      </c>
      <c r="D417" s="88" t="s">
        <v>1317</v>
      </c>
      <c r="E417" s="73"/>
      <c r="F417" s="73"/>
      <c r="G417" s="73"/>
      <c r="H417" s="79">
        <v>0.5</v>
      </c>
      <c r="I417" s="73"/>
      <c r="J417" s="79"/>
      <c r="K417" s="73" t="s">
        <v>1384</v>
      </c>
    </row>
    <row r="418" spans="1:11" ht="12.75" customHeight="1">
      <c r="A418" s="73"/>
      <c r="B418" s="73"/>
      <c r="C418" s="87" t="s">
        <v>1451</v>
      </c>
      <c r="D418" s="88" t="s">
        <v>1190</v>
      </c>
      <c r="E418" s="73"/>
      <c r="F418" s="73"/>
      <c r="G418" s="73"/>
      <c r="H418" s="79">
        <v>0.5</v>
      </c>
      <c r="I418" s="73"/>
      <c r="J418" s="79"/>
      <c r="K418" s="73" t="s">
        <v>1384</v>
      </c>
    </row>
    <row r="419" spans="1:11" ht="12.75" customHeight="1">
      <c r="A419" s="73"/>
      <c r="B419" s="73"/>
      <c r="C419" s="87" t="s">
        <v>1452</v>
      </c>
      <c r="D419" s="88" t="s">
        <v>1320</v>
      </c>
      <c r="E419" s="73"/>
      <c r="F419" s="73"/>
      <c r="G419" s="73"/>
      <c r="H419" s="79">
        <v>0.5</v>
      </c>
      <c r="I419" s="73"/>
      <c r="J419" s="79"/>
      <c r="K419" s="73" t="s">
        <v>1384</v>
      </c>
    </row>
    <row r="420" spans="1:11" ht="12.75" customHeight="1">
      <c r="A420" s="73"/>
      <c r="B420" s="73"/>
      <c r="C420" s="87" t="s">
        <v>1453</v>
      </c>
      <c r="D420" s="88" t="s">
        <v>1194</v>
      </c>
      <c r="E420" s="73"/>
      <c r="F420" s="73"/>
      <c r="G420" s="73"/>
      <c r="H420" s="79">
        <v>0.5</v>
      </c>
      <c r="I420" s="73"/>
      <c r="J420" s="79"/>
      <c r="K420" s="73" t="s">
        <v>1384</v>
      </c>
    </row>
    <row r="421" spans="1:11" ht="12.75" customHeight="1">
      <c r="A421" s="73"/>
      <c r="B421" s="73"/>
      <c r="C421" s="87" t="s">
        <v>1454</v>
      </c>
      <c r="D421" s="88" t="s">
        <v>1196</v>
      </c>
      <c r="E421" s="73"/>
      <c r="F421" s="73"/>
      <c r="G421" s="73"/>
      <c r="H421" s="79">
        <v>0.5</v>
      </c>
      <c r="I421" s="73"/>
      <c r="J421" s="79"/>
      <c r="K421" s="73" t="s">
        <v>1384</v>
      </c>
    </row>
    <row r="422" spans="1:11" ht="12.75" customHeight="1">
      <c r="A422" s="73"/>
      <c r="B422" s="73"/>
      <c r="C422" s="87" t="s">
        <v>1455</v>
      </c>
      <c r="D422" s="88" t="s">
        <v>1198</v>
      </c>
      <c r="E422" s="73"/>
      <c r="F422" s="73"/>
      <c r="G422" s="73"/>
      <c r="H422" s="79">
        <v>0.5</v>
      </c>
      <c r="I422" s="73"/>
      <c r="J422" s="79"/>
      <c r="K422" s="73" t="s">
        <v>1384</v>
      </c>
    </row>
    <row r="423" spans="1:11" ht="12.75" customHeight="1">
      <c r="A423" s="73"/>
      <c r="B423" s="73"/>
      <c r="C423" s="87" t="s">
        <v>1456</v>
      </c>
      <c r="D423" s="88" t="s">
        <v>1200</v>
      </c>
      <c r="E423" s="73"/>
      <c r="F423" s="73"/>
      <c r="G423" s="73"/>
      <c r="H423" s="79">
        <v>0.5</v>
      </c>
      <c r="I423" s="73"/>
      <c r="J423" s="79"/>
      <c r="K423" s="73" t="s">
        <v>1384</v>
      </c>
    </row>
    <row r="424" spans="1:11" ht="12.75" customHeight="1">
      <c r="A424" s="73"/>
      <c r="B424" s="73"/>
      <c r="C424" s="87" t="s">
        <v>1457</v>
      </c>
      <c r="D424" s="90" t="s">
        <v>1202</v>
      </c>
      <c r="E424" s="73"/>
      <c r="F424" s="73"/>
      <c r="G424" s="73"/>
      <c r="H424" s="79">
        <v>0.5</v>
      </c>
      <c r="I424" s="73"/>
      <c r="J424" s="79"/>
      <c r="K424" s="73" t="s">
        <v>1384</v>
      </c>
    </row>
    <row r="425" spans="1:11" ht="12.75" customHeight="1">
      <c r="A425" s="73"/>
      <c r="B425" s="73"/>
      <c r="C425" s="87" t="s">
        <v>1458</v>
      </c>
      <c r="D425" s="88" t="s">
        <v>1204</v>
      </c>
      <c r="E425" s="73"/>
      <c r="F425" s="73"/>
      <c r="G425" s="73"/>
      <c r="H425" s="79">
        <v>0.5</v>
      </c>
      <c r="I425" s="73"/>
      <c r="J425" s="79"/>
      <c r="K425" s="73" t="s">
        <v>1384</v>
      </c>
    </row>
    <row r="426" spans="1:11" ht="12.75" customHeight="1">
      <c r="A426" s="73"/>
      <c r="B426" s="73"/>
      <c r="C426" s="87" t="s">
        <v>1459</v>
      </c>
      <c r="D426" s="88" t="s">
        <v>1206</v>
      </c>
      <c r="E426" s="73"/>
      <c r="F426" s="73"/>
      <c r="G426" s="73"/>
      <c r="H426" s="79">
        <v>0.5</v>
      </c>
      <c r="I426" s="73"/>
      <c r="J426" s="79"/>
      <c r="K426" s="73" t="s">
        <v>1384</v>
      </c>
    </row>
    <row r="427" spans="1:11" ht="12.75" customHeight="1">
      <c r="A427" s="73"/>
      <c r="B427" s="73"/>
      <c r="C427" s="87" t="s">
        <v>1460</v>
      </c>
      <c r="D427" s="88" t="s">
        <v>1208</v>
      </c>
      <c r="E427" s="73"/>
      <c r="F427" s="73"/>
      <c r="G427" s="73"/>
      <c r="H427" s="79">
        <v>0.5</v>
      </c>
      <c r="I427" s="73"/>
      <c r="J427" s="79"/>
      <c r="K427" s="73" t="s">
        <v>1384</v>
      </c>
    </row>
    <row r="428" spans="1:11" ht="12.75" customHeight="1">
      <c r="A428" s="73"/>
      <c r="B428" s="73"/>
      <c r="C428" s="87" t="s">
        <v>1461</v>
      </c>
      <c r="D428" s="88" t="s">
        <v>1210</v>
      </c>
      <c r="E428" s="73"/>
      <c r="F428" s="73"/>
      <c r="G428" s="73"/>
      <c r="H428" s="79">
        <v>0.5</v>
      </c>
      <c r="I428" s="73"/>
      <c r="J428" s="79"/>
      <c r="K428" s="73" t="s">
        <v>1384</v>
      </c>
    </row>
    <row r="429" spans="1:11" ht="12.75" customHeight="1">
      <c r="A429" s="73"/>
      <c r="B429" s="73"/>
      <c r="C429" s="87" t="s">
        <v>1462</v>
      </c>
      <c r="D429" s="88" t="s">
        <v>1212</v>
      </c>
      <c r="E429" s="73"/>
      <c r="F429" s="73"/>
      <c r="G429" s="73"/>
      <c r="H429" s="79">
        <v>0.5</v>
      </c>
      <c r="I429" s="73"/>
      <c r="J429" s="79"/>
      <c r="K429" s="73" t="s">
        <v>1384</v>
      </c>
    </row>
    <row r="430" spans="1:11" ht="12.75" customHeight="1">
      <c r="A430" s="73"/>
      <c r="B430" s="73"/>
      <c r="C430" s="87" t="s">
        <v>1463</v>
      </c>
      <c r="D430" s="88" t="s">
        <v>1214</v>
      </c>
      <c r="E430" s="73"/>
      <c r="F430" s="73"/>
      <c r="G430" s="73"/>
      <c r="H430" s="79">
        <v>0.5</v>
      </c>
      <c r="I430" s="73"/>
      <c r="J430" s="79"/>
      <c r="K430" s="73" t="s">
        <v>1384</v>
      </c>
    </row>
    <row r="431" spans="1:11" ht="12.75" customHeight="1">
      <c r="A431" s="73"/>
      <c r="B431" s="73"/>
      <c r="C431" s="87" t="s">
        <v>1464</v>
      </c>
      <c r="D431" s="88" t="s">
        <v>1216</v>
      </c>
      <c r="E431" s="73"/>
      <c r="F431" s="73"/>
      <c r="G431" s="73"/>
      <c r="H431" s="79">
        <v>0.5</v>
      </c>
      <c r="I431" s="73"/>
      <c r="J431" s="79"/>
      <c r="K431" s="73" t="s">
        <v>1384</v>
      </c>
    </row>
    <row r="432" spans="1:11" ht="12.75" customHeight="1">
      <c r="A432" s="73"/>
      <c r="B432" s="73"/>
      <c r="C432" s="87" t="s">
        <v>1465</v>
      </c>
      <c r="D432" s="88" t="s">
        <v>1218</v>
      </c>
      <c r="E432" s="73"/>
      <c r="F432" s="73"/>
      <c r="G432" s="73"/>
      <c r="H432" s="79">
        <v>0.5</v>
      </c>
      <c r="I432" s="73"/>
      <c r="J432" s="79"/>
      <c r="K432" s="73" t="s">
        <v>1384</v>
      </c>
    </row>
    <row r="433" spans="1:11" ht="12.75" customHeight="1">
      <c r="A433" s="73"/>
      <c r="B433" s="73"/>
      <c r="C433" s="87" t="s">
        <v>1466</v>
      </c>
      <c r="D433" s="88" t="s">
        <v>1220</v>
      </c>
      <c r="E433" s="73"/>
      <c r="F433" s="73"/>
      <c r="G433" s="73"/>
      <c r="H433" s="79">
        <v>0.5</v>
      </c>
      <c r="I433" s="73"/>
      <c r="J433" s="79"/>
      <c r="K433" s="73" t="s">
        <v>1384</v>
      </c>
    </row>
    <row r="434" spans="1:11" ht="12.75" customHeight="1">
      <c r="A434" s="73"/>
      <c r="B434" s="73"/>
      <c r="C434" s="87" t="s">
        <v>1467</v>
      </c>
      <c r="D434" s="88" t="s">
        <v>1222</v>
      </c>
      <c r="E434" s="73"/>
      <c r="F434" s="73"/>
      <c r="G434" s="73"/>
      <c r="H434" s="79">
        <v>0.5</v>
      </c>
      <c r="I434" s="73"/>
      <c r="J434" s="79"/>
      <c r="K434" s="73" t="s">
        <v>1384</v>
      </c>
    </row>
    <row r="435" spans="1:11" ht="12.75" customHeight="1">
      <c r="A435" s="73"/>
      <c r="B435" s="73"/>
      <c r="C435" s="87" t="s">
        <v>1468</v>
      </c>
      <c r="D435" s="88" t="s">
        <v>1224</v>
      </c>
      <c r="E435" s="73"/>
      <c r="F435" s="73"/>
      <c r="G435" s="73"/>
      <c r="H435" s="79">
        <v>0.5</v>
      </c>
      <c r="I435" s="73"/>
      <c r="J435" s="79"/>
      <c r="K435" s="73" t="s">
        <v>1384</v>
      </c>
    </row>
    <row r="436" spans="1:11" ht="12.75" customHeight="1">
      <c r="A436" s="73"/>
      <c r="B436" s="73"/>
      <c r="C436" s="87" t="s">
        <v>1469</v>
      </c>
      <c r="D436" s="88" t="s">
        <v>1226</v>
      </c>
      <c r="E436" s="73"/>
      <c r="F436" s="73"/>
      <c r="G436" s="73"/>
      <c r="H436" s="79">
        <v>0.5</v>
      </c>
      <c r="I436" s="73"/>
      <c r="J436" s="79"/>
      <c r="K436" s="73" t="s">
        <v>1384</v>
      </c>
    </row>
    <row r="437" spans="1:11" ht="12.75" customHeight="1">
      <c r="A437" s="73"/>
      <c r="B437" s="73"/>
      <c r="C437" s="87" t="s">
        <v>1470</v>
      </c>
      <c r="D437" s="88" t="s">
        <v>1228</v>
      </c>
      <c r="E437" s="73"/>
      <c r="F437" s="73"/>
      <c r="G437" s="73"/>
      <c r="H437" s="79">
        <v>0.5</v>
      </c>
      <c r="I437" s="73"/>
      <c r="J437" s="79"/>
      <c r="K437" s="73" t="s">
        <v>1384</v>
      </c>
    </row>
    <row r="438" spans="1:11" ht="12.75" customHeight="1">
      <c r="A438" s="73"/>
      <c r="B438" s="73"/>
      <c r="C438" s="87" t="s">
        <v>1471</v>
      </c>
      <c r="D438" s="88" t="s">
        <v>1230</v>
      </c>
      <c r="E438" s="73"/>
      <c r="F438" s="73"/>
      <c r="G438" s="73"/>
      <c r="H438" s="79">
        <v>0.5</v>
      </c>
      <c r="I438" s="73"/>
      <c r="J438" s="79"/>
      <c r="K438" s="73" t="s">
        <v>1384</v>
      </c>
    </row>
    <row r="439" spans="1:11" ht="12.75" customHeight="1">
      <c r="A439" s="73"/>
      <c r="B439" s="73"/>
      <c r="C439" s="87" t="s">
        <v>1472</v>
      </c>
      <c r="D439" s="88" t="s">
        <v>1232</v>
      </c>
      <c r="E439" s="73"/>
      <c r="F439" s="73"/>
      <c r="G439" s="73"/>
      <c r="H439" s="79">
        <v>0.5</v>
      </c>
      <c r="I439" s="73"/>
      <c r="J439" s="79"/>
      <c r="K439" s="73" t="s">
        <v>1384</v>
      </c>
    </row>
    <row r="440" spans="1:11" ht="12.75" customHeight="1">
      <c r="A440" s="73"/>
      <c r="B440" s="73"/>
      <c r="C440" s="87" t="s">
        <v>1473</v>
      </c>
      <c r="D440" s="88" t="s">
        <v>1234</v>
      </c>
      <c r="E440" s="73"/>
      <c r="F440" s="73"/>
      <c r="G440" s="73"/>
      <c r="H440" s="79">
        <v>0.5</v>
      </c>
      <c r="I440" s="73"/>
      <c r="J440" s="79"/>
      <c r="K440" s="73" t="s">
        <v>1384</v>
      </c>
    </row>
    <row r="441" spans="1:11" ht="12.75" customHeight="1">
      <c r="A441" s="73"/>
      <c r="B441" s="73"/>
      <c r="C441" s="87" t="s">
        <v>1474</v>
      </c>
      <c r="D441" s="88" t="s">
        <v>1236</v>
      </c>
      <c r="E441" s="73"/>
      <c r="F441" s="73"/>
      <c r="G441" s="73"/>
      <c r="H441" s="79">
        <v>0.5</v>
      </c>
      <c r="I441" s="73"/>
      <c r="J441" s="79"/>
      <c r="K441" s="73" t="s">
        <v>1384</v>
      </c>
    </row>
    <row r="442" spans="1:11" ht="12.75" customHeight="1">
      <c r="A442" s="73"/>
      <c r="B442" s="73"/>
      <c r="C442" s="87" t="s">
        <v>1475</v>
      </c>
      <c r="D442" s="88" t="s">
        <v>1238</v>
      </c>
      <c r="E442" s="73"/>
      <c r="F442" s="73"/>
      <c r="G442" s="73"/>
      <c r="H442" s="79">
        <v>0.5</v>
      </c>
      <c r="I442" s="73"/>
      <c r="J442" s="79"/>
      <c r="K442" s="73" t="s">
        <v>1384</v>
      </c>
    </row>
    <row r="443" spans="1:11" ht="12.75" customHeight="1">
      <c r="A443" s="73"/>
      <c r="B443" s="73"/>
      <c r="C443" s="87" t="s">
        <v>1476</v>
      </c>
      <c r="D443" s="88" t="s">
        <v>1240</v>
      </c>
      <c r="E443" s="73"/>
      <c r="F443" s="73"/>
      <c r="G443" s="73"/>
      <c r="H443" s="79">
        <v>0.5</v>
      </c>
      <c r="I443" s="73"/>
      <c r="J443" s="79"/>
      <c r="K443" s="73" t="s">
        <v>1384</v>
      </c>
    </row>
    <row r="444" spans="1:11" ht="12.75" customHeight="1">
      <c r="A444" s="73"/>
      <c r="B444" s="73"/>
      <c r="C444" s="87" t="s">
        <v>1477</v>
      </c>
      <c r="D444" s="88" t="s">
        <v>1242</v>
      </c>
      <c r="E444" s="73"/>
      <c r="F444" s="73"/>
      <c r="G444" s="73"/>
      <c r="H444" s="79">
        <v>0.5</v>
      </c>
      <c r="I444" s="73"/>
      <c r="J444" s="79"/>
      <c r="K444" s="73" t="s">
        <v>1384</v>
      </c>
    </row>
    <row r="445" spans="1:11" ht="12.75" customHeight="1">
      <c r="A445" s="73"/>
      <c r="B445" s="73"/>
      <c r="C445" s="87" t="s">
        <v>1478</v>
      </c>
      <c r="D445" s="88" t="s">
        <v>1244</v>
      </c>
      <c r="E445" s="73"/>
      <c r="F445" s="73"/>
      <c r="G445" s="73"/>
      <c r="H445" s="79">
        <v>0.5</v>
      </c>
      <c r="I445" s="73"/>
      <c r="J445" s="79"/>
      <c r="K445" s="73" t="s">
        <v>1384</v>
      </c>
    </row>
    <row r="446" spans="1:11" ht="12.75" customHeight="1">
      <c r="A446" s="73"/>
      <c r="B446" s="73"/>
      <c r="C446" s="87" t="s">
        <v>1479</v>
      </c>
      <c r="D446" s="88" t="s">
        <v>1246</v>
      </c>
      <c r="E446" s="73"/>
      <c r="F446" s="73"/>
      <c r="G446" s="73"/>
      <c r="H446" s="79">
        <v>0.5</v>
      </c>
      <c r="I446" s="73"/>
      <c r="J446" s="79"/>
      <c r="K446" s="73" t="s">
        <v>1384</v>
      </c>
    </row>
    <row r="447" spans="1:11" ht="12.75" customHeight="1">
      <c r="A447" s="73"/>
      <c r="B447" s="73"/>
      <c r="C447" s="87" t="s">
        <v>1480</v>
      </c>
      <c r="D447" s="88" t="s">
        <v>1248</v>
      </c>
      <c r="E447" s="73"/>
      <c r="F447" s="73"/>
      <c r="G447" s="73"/>
      <c r="H447" s="79">
        <v>0.5</v>
      </c>
      <c r="I447" s="73"/>
      <c r="J447" s="79"/>
      <c r="K447" s="73" t="s">
        <v>1384</v>
      </c>
    </row>
    <row r="448" spans="1:11" ht="12.75" customHeight="1">
      <c r="A448" s="73"/>
      <c r="B448" s="73"/>
      <c r="C448" s="87" t="s">
        <v>1481</v>
      </c>
      <c r="D448" s="88" t="s">
        <v>1250</v>
      </c>
      <c r="E448" s="73"/>
      <c r="F448" s="73"/>
      <c r="G448" s="73"/>
      <c r="H448" s="79">
        <v>0.5</v>
      </c>
      <c r="I448" s="73"/>
      <c r="J448" s="79"/>
      <c r="K448" s="73" t="s">
        <v>1384</v>
      </c>
    </row>
    <row r="449" spans="1:11" ht="12.75" customHeight="1">
      <c r="A449" s="73"/>
      <c r="B449" s="73"/>
      <c r="C449" s="87" t="s">
        <v>1482</v>
      </c>
      <c r="D449" s="88" t="s">
        <v>1252</v>
      </c>
      <c r="E449" s="73"/>
      <c r="F449" s="73"/>
      <c r="G449" s="73"/>
      <c r="H449" s="79">
        <v>0.5</v>
      </c>
      <c r="I449" s="73"/>
      <c r="J449" s="79"/>
      <c r="K449" s="73" t="s">
        <v>1384</v>
      </c>
    </row>
    <row r="450" spans="1:11" ht="12.75" customHeight="1">
      <c r="A450" s="73"/>
      <c r="B450" s="73"/>
      <c r="C450" s="87" t="s">
        <v>1483</v>
      </c>
      <c r="D450" s="88" t="s">
        <v>1254</v>
      </c>
      <c r="E450" s="73"/>
      <c r="F450" s="73"/>
      <c r="G450" s="73"/>
      <c r="H450" s="79">
        <v>0.5</v>
      </c>
      <c r="I450" s="73"/>
      <c r="J450" s="79"/>
      <c r="K450" s="73" t="s">
        <v>1384</v>
      </c>
    </row>
    <row r="451" spans="1:11" ht="12.75" customHeight="1">
      <c r="A451" s="73"/>
      <c r="B451" s="73"/>
      <c r="C451" s="87" t="s">
        <v>1484</v>
      </c>
      <c r="D451" s="88" t="s">
        <v>1256</v>
      </c>
      <c r="E451" s="73"/>
      <c r="F451" s="73"/>
      <c r="G451" s="73"/>
      <c r="H451" s="79">
        <v>0.5</v>
      </c>
      <c r="I451" s="73"/>
      <c r="J451" s="79"/>
      <c r="K451" s="73" t="s">
        <v>1384</v>
      </c>
    </row>
    <row r="452" spans="1:11" ht="12.75" customHeight="1">
      <c r="A452" s="73"/>
      <c r="B452" s="73"/>
      <c r="C452" s="87" t="s">
        <v>1485</v>
      </c>
      <c r="D452" s="88" t="s">
        <v>1258</v>
      </c>
      <c r="E452" s="73"/>
      <c r="F452" s="73"/>
      <c r="G452" s="73"/>
      <c r="H452" s="79">
        <v>0.5</v>
      </c>
      <c r="I452" s="73"/>
      <c r="J452" s="79"/>
      <c r="K452" s="73" t="s">
        <v>1384</v>
      </c>
    </row>
    <row r="453" spans="1:11" ht="12.75" customHeight="1">
      <c r="A453" s="73"/>
      <c r="B453" s="73"/>
      <c r="C453" s="87" t="s">
        <v>1486</v>
      </c>
      <c r="D453" s="88" t="s">
        <v>1260</v>
      </c>
      <c r="E453" s="73"/>
      <c r="F453" s="73"/>
      <c r="G453" s="73"/>
      <c r="H453" s="79">
        <v>0.5</v>
      </c>
      <c r="I453" s="73"/>
      <c r="J453" s="79"/>
      <c r="K453" s="73" t="s">
        <v>1384</v>
      </c>
    </row>
    <row r="454" spans="1:11" ht="12.75" customHeight="1">
      <c r="A454" s="73"/>
      <c r="B454" s="73"/>
      <c r="C454" s="87" t="s">
        <v>1487</v>
      </c>
      <c r="D454" s="88" t="s">
        <v>1262</v>
      </c>
      <c r="E454" s="73"/>
      <c r="F454" s="73"/>
      <c r="G454" s="73"/>
      <c r="H454" s="79">
        <v>0.5</v>
      </c>
      <c r="I454" s="73"/>
      <c r="J454" s="79"/>
      <c r="K454" s="73" t="s">
        <v>1384</v>
      </c>
    </row>
    <row r="455" spans="1:11" ht="12.75" customHeight="1">
      <c r="A455" s="73"/>
      <c r="B455" s="73"/>
      <c r="C455" s="87" t="s">
        <v>1488</v>
      </c>
      <c r="D455" s="88" t="s">
        <v>1264</v>
      </c>
      <c r="E455" s="73"/>
      <c r="F455" s="73"/>
      <c r="G455" s="73"/>
      <c r="H455" s="79">
        <v>0.5</v>
      </c>
      <c r="I455" s="73"/>
      <c r="J455" s="79"/>
      <c r="K455" s="73" t="s">
        <v>1384</v>
      </c>
    </row>
    <row r="456" spans="1:11" ht="12.75" customHeight="1">
      <c r="A456" s="73"/>
      <c r="B456" s="73"/>
      <c r="C456" s="87" t="s">
        <v>1489</v>
      </c>
      <c r="D456" s="88" t="s">
        <v>1266</v>
      </c>
      <c r="E456" s="73"/>
      <c r="F456" s="73"/>
      <c r="G456" s="73"/>
      <c r="H456" s="79">
        <v>0.5</v>
      </c>
      <c r="I456" s="73"/>
      <c r="J456" s="79"/>
      <c r="K456" s="73" t="s">
        <v>1384</v>
      </c>
    </row>
    <row r="457" spans="1:11" ht="12.75" customHeight="1">
      <c r="A457" s="73"/>
      <c r="B457" s="73"/>
      <c r="C457" s="87" t="s">
        <v>1490</v>
      </c>
      <c r="D457" s="88" t="s">
        <v>1268</v>
      </c>
      <c r="E457" s="73"/>
      <c r="F457" s="73"/>
      <c r="G457" s="73"/>
      <c r="H457" s="79">
        <v>0.5</v>
      </c>
      <c r="I457" s="73"/>
      <c r="J457" s="79"/>
      <c r="K457" s="73" t="s">
        <v>1384</v>
      </c>
    </row>
    <row r="458" spans="1:11" ht="12.75" customHeight="1">
      <c r="A458" s="73"/>
      <c r="B458" s="73"/>
      <c r="C458" s="87" t="s">
        <v>1491</v>
      </c>
      <c r="D458" s="88" t="s">
        <v>1270</v>
      </c>
      <c r="E458" s="73"/>
      <c r="F458" s="73"/>
      <c r="G458" s="73"/>
      <c r="H458" s="79">
        <v>0.5</v>
      </c>
      <c r="I458" s="73"/>
      <c r="J458" s="79"/>
      <c r="K458" s="73" t="s">
        <v>1384</v>
      </c>
    </row>
    <row r="459" spans="1:11" ht="12.75" customHeight="1">
      <c r="A459" s="73"/>
      <c r="B459" s="73"/>
      <c r="C459" s="87" t="s">
        <v>1492</v>
      </c>
      <c r="D459" s="88" t="s">
        <v>1272</v>
      </c>
      <c r="E459" s="73"/>
      <c r="F459" s="73"/>
      <c r="G459" s="73"/>
      <c r="H459" s="79">
        <v>0.5</v>
      </c>
      <c r="I459" s="73"/>
      <c r="J459" s="79"/>
      <c r="K459" s="73" t="s">
        <v>1384</v>
      </c>
    </row>
    <row r="460" spans="1:11" ht="12.75" customHeight="1">
      <c r="A460" s="73"/>
      <c r="B460" s="73"/>
      <c r="C460" s="87" t="s">
        <v>1493</v>
      </c>
      <c r="D460" s="88" t="s">
        <v>1274</v>
      </c>
      <c r="E460" s="73"/>
      <c r="F460" s="73"/>
      <c r="G460" s="73"/>
      <c r="H460" s="79">
        <v>0.5</v>
      </c>
      <c r="I460" s="73"/>
      <c r="J460" s="79"/>
      <c r="K460" s="73" t="s">
        <v>1384</v>
      </c>
    </row>
    <row r="461" spans="1:11" ht="12.75" customHeight="1">
      <c r="A461" s="73"/>
      <c r="B461" s="73"/>
      <c r="C461" s="87" t="s">
        <v>1494</v>
      </c>
      <c r="D461" s="88" t="s">
        <v>1276</v>
      </c>
      <c r="E461" s="73"/>
      <c r="F461" s="73"/>
      <c r="G461" s="73"/>
      <c r="H461" s="79">
        <v>0.5</v>
      </c>
      <c r="I461" s="73"/>
      <c r="J461" s="79"/>
      <c r="K461" s="73" t="s">
        <v>1384</v>
      </c>
    </row>
    <row r="462" spans="1:11" ht="12.75" customHeight="1">
      <c r="A462" s="73"/>
      <c r="B462" s="73"/>
      <c r="C462" s="87" t="s">
        <v>1495</v>
      </c>
      <c r="D462" s="88" t="s">
        <v>1278</v>
      </c>
      <c r="E462" s="73"/>
      <c r="F462" s="73"/>
      <c r="G462" s="73"/>
      <c r="H462" s="79">
        <v>0.5</v>
      </c>
      <c r="I462" s="73"/>
      <c r="J462" s="79"/>
      <c r="K462" s="73" t="s">
        <v>1384</v>
      </c>
    </row>
    <row r="463" spans="1:11" ht="12.75" customHeight="1">
      <c r="A463" s="73"/>
      <c r="B463" s="73"/>
      <c r="C463" s="87" t="s">
        <v>1496</v>
      </c>
      <c r="D463" s="88" t="s">
        <v>1280</v>
      </c>
      <c r="E463" s="73"/>
      <c r="F463" s="73"/>
      <c r="G463" s="73"/>
      <c r="H463" s="79">
        <v>0.5</v>
      </c>
      <c r="I463" s="73"/>
      <c r="J463" s="79"/>
      <c r="K463" s="73" t="s">
        <v>1384</v>
      </c>
    </row>
    <row r="464" spans="1:11" ht="12.75" customHeight="1">
      <c r="A464" s="73"/>
      <c r="B464" s="73"/>
      <c r="C464" s="87" t="s">
        <v>1497</v>
      </c>
      <c r="D464" s="88" t="s">
        <v>1282</v>
      </c>
      <c r="E464" s="73"/>
      <c r="F464" s="73"/>
      <c r="G464" s="73"/>
      <c r="H464" s="79">
        <v>0.5</v>
      </c>
      <c r="I464" s="73"/>
      <c r="J464" s="79"/>
      <c r="K464" s="73" t="s">
        <v>1384</v>
      </c>
    </row>
    <row r="465" spans="1:11" ht="12.75" customHeight="1">
      <c r="A465" s="73"/>
      <c r="B465" s="73"/>
      <c r="C465" s="87" t="s">
        <v>1498</v>
      </c>
      <c r="D465" s="88" t="s">
        <v>1284</v>
      </c>
      <c r="E465" s="73"/>
      <c r="F465" s="73"/>
      <c r="G465" s="73"/>
      <c r="H465" s="79">
        <v>0.5</v>
      </c>
      <c r="I465" s="73"/>
      <c r="J465" s="79"/>
      <c r="K465" s="73" t="s">
        <v>1384</v>
      </c>
    </row>
    <row r="466" spans="1:11" ht="12.75" customHeight="1">
      <c r="A466" s="73"/>
      <c r="B466" s="73"/>
      <c r="C466" s="87" t="s">
        <v>1499</v>
      </c>
      <c r="D466" s="89" t="s">
        <v>1286</v>
      </c>
      <c r="E466" s="73"/>
      <c r="F466" s="73"/>
      <c r="G466" s="73"/>
      <c r="H466" s="79">
        <v>0.5</v>
      </c>
      <c r="I466" s="73"/>
      <c r="J466" s="79"/>
      <c r="K466" s="73" t="s">
        <v>1384</v>
      </c>
    </row>
    <row r="467" spans="1:11" ht="12.75" customHeight="1">
      <c r="A467" s="73"/>
      <c r="B467" s="73"/>
      <c r="C467" s="87" t="s">
        <v>1500</v>
      </c>
      <c r="D467" s="89" t="s">
        <v>1288</v>
      </c>
      <c r="E467" s="73"/>
      <c r="F467" s="73"/>
      <c r="G467" s="73"/>
      <c r="H467" s="79">
        <v>0.5</v>
      </c>
      <c r="I467" s="73"/>
      <c r="J467" s="79"/>
      <c r="K467" s="73" t="s">
        <v>1384</v>
      </c>
    </row>
    <row r="468" spans="1:11" ht="12.75" customHeight="1">
      <c r="A468" s="73"/>
      <c r="B468" s="73"/>
      <c r="C468" s="87" t="s">
        <v>1501</v>
      </c>
      <c r="D468" s="89" t="s">
        <v>1290</v>
      </c>
      <c r="E468" s="73"/>
      <c r="F468" s="73"/>
      <c r="G468" s="73"/>
      <c r="H468" s="79">
        <v>0.5</v>
      </c>
      <c r="I468" s="73"/>
      <c r="J468" s="79"/>
      <c r="K468" s="73" t="s">
        <v>1384</v>
      </c>
    </row>
    <row r="469" spans="1:11" ht="12.75" customHeight="1">
      <c r="A469" s="73"/>
      <c r="B469" s="73"/>
      <c r="C469" s="87" t="s">
        <v>1502</v>
      </c>
      <c r="D469" s="89" t="s">
        <v>1292</v>
      </c>
      <c r="E469" s="73"/>
      <c r="F469" s="73"/>
      <c r="G469" s="73"/>
      <c r="H469" s="79">
        <v>0.5</v>
      </c>
      <c r="I469" s="73"/>
      <c r="J469" s="79"/>
      <c r="K469" s="73" t="s">
        <v>1384</v>
      </c>
    </row>
    <row r="470" spans="1:11" ht="12.75" customHeight="1">
      <c r="A470" s="73"/>
      <c r="B470" s="73"/>
      <c r="C470" s="87" t="s">
        <v>1503</v>
      </c>
      <c r="D470" s="89" t="s">
        <v>1294</v>
      </c>
      <c r="E470" s="73"/>
      <c r="F470" s="73"/>
      <c r="G470" s="73"/>
      <c r="H470" s="79">
        <v>0.5</v>
      </c>
      <c r="I470" s="73"/>
      <c r="J470" s="79"/>
      <c r="K470" s="73" t="s">
        <v>1384</v>
      </c>
    </row>
    <row r="471" spans="1:11" ht="12.75" customHeight="1">
      <c r="A471" s="73"/>
      <c r="B471" s="73"/>
      <c r="C471" s="87" t="s">
        <v>1504</v>
      </c>
      <c r="D471" s="89" t="s">
        <v>1296</v>
      </c>
      <c r="E471" s="73"/>
      <c r="F471" s="73"/>
      <c r="G471" s="73"/>
      <c r="H471" s="79">
        <v>0.5</v>
      </c>
      <c r="I471" s="73"/>
      <c r="J471" s="79"/>
      <c r="K471" s="73" t="s">
        <v>1384</v>
      </c>
    </row>
    <row r="472" spans="1:11" ht="12.75" customHeight="1">
      <c r="A472" s="73"/>
      <c r="B472" s="73"/>
      <c r="C472" s="87" t="s">
        <v>1505</v>
      </c>
      <c r="D472" s="89" t="s">
        <v>1298</v>
      </c>
      <c r="E472" s="73"/>
      <c r="F472" s="73"/>
      <c r="G472" s="73"/>
      <c r="H472" s="79">
        <v>0.5</v>
      </c>
      <c r="I472" s="73"/>
      <c r="J472" s="79"/>
      <c r="K472" s="73" t="s">
        <v>1384</v>
      </c>
    </row>
    <row r="473" spans="1:11" ht="12.75" customHeight="1">
      <c r="A473" s="73"/>
      <c r="B473" s="73"/>
      <c r="C473" s="87" t="s">
        <v>1506</v>
      </c>
      <c r="D473" s="89" t="s">
        <v>1300</v>
      </c>
      <c r="E473" s="73"/>
      <c r="F473" s="73"/>
      <c r="G473" s="73"/>
      <c r="H473" s="79">
        <v>0.5</v>
      </c>
      <c r="I473" s="73"/>
      <c r="J473" s="79"/>
      <c r="K473" s="73" t="s">
        <v>1384</v>
      </c>
    </row>
    <row r="474" spans="1:11" ht="12.75" customHeight="1">
      <c r="A474" s="73"/>
      <c r="B474" s="73"/>
      <c r="C474" s="87" t="s">
        <v>1507</v>
      </c>
      <c r="D474" s="88" t="s">
        <v>1302</v>
      </c>
      <c r="E474" s="73"/>
      <c r="F474" s="73"/>
      <c r="G474" s="73"/>
      <c r="H474" s="79">
        <v>0.5</v>
      </c>
      <c r="I474" s="73"/>
      <c r="J474" s="79"/>
      <c r="K474" s="73" t="s">
        <v>1384</v>
      </c>
    </row>
    <row r="475" spans="1:11" ht="12.75" customHeight="1">
      <c r="A475" s="73"/>
      <c r="B475" s="73"/>
      <c r="C475" s="87" t="s">
        <v>1508</v>
      </c>
      <c r="D475" s="88" t="s">
        <v>1304</v>
      </c>
      <c r="E475" s="73"/>
      <c r="F475" s="73"/>
      <c r="G475" s="73"/>
      <c r="H475" s="79">
        <v>0.5</v>
      </c>
      <c r="I475" s="73"/>
      <c r="J475" s="79"/>
      <c r="K475" s="73" t="s">
        <v>1384</v>
      </c>
    </row>
    <row r="476" spans="1:11" ht="12.75" customHeight="1">
      <c r="A476" s="73"/>
      <c r="B476" s="73"/>
      <c r="C476" s="87" t="s">
        <v>1509</v>
      </c>
      <c r="D476" s="88" t="s">
        <v>1306</v>
      </c>
      <c r="E476" s="73"/>
      <c r="F476" s="73"/>
      <c r="G476" s="73"/>
      <c r="H476" s="79">
        <v>0.5</v>
      </c>
      <c r="I476" s="73"/>
      <c r="J476" s="79"/>
      <c r="K476" s="73" t="s">
        <v>1384</v>
      </c>
    </row>
    <row r="477" spans="1:11" ht="12.75" customHeight="1">
      <c r="A477" s="73"/>
      <c r="B477" s="73"/>
      <c r="C477" s="87" t="s">
        <v>1510</v>
      </c>
      <c r="D477" s="88" t="s">
        <v>1308</v>
      </c>
      <c r="E477" s="73"/>
      <c r="F477" s="73"/>
      <c r="G477" s="73"/>
      <c r="H477" s="79">
        <v>0.5</v>
      </c>
      <c r="I477" s="73"/>
      <c r="J477" s="79"/>
      <c r="K477" s="73" t="s">
        <v>1384</v>
      </c>
    </row>
    <row r="478" spans="1:11" ht="12.75" customHeight="1">
      <c r="A478" s="73"/>
      <c r="B478" s="73"/>
      <c r="C478" s="87" t="s">
        <v>1511</v>
      </c>
      <c r="D478" s="88" t="s">
        <v>1310</v>
      </c>
      <c r="E478" s="73"/>
      <c r="F478" s="73"/>
      <c r="G478" s="73"/>
      <c r="H478" s="79">
        <v>0.5</v>
      </c>
      <c r="I478" s="73"/>
      <c r="J478" s="79"/>
      <c r="K478" s="73" t="s">
        <v>1384</v>
      </c>
    </row>
    <row r="479" spans="1:11" ht="12.75" customHeight="1">
      <c r="A479" s="73"/>
      <c r="B479" s="73"/>
      <c r="C479" s="87" t="s">
        <v>1512</v>
      </c>
      <c r="D479" s="88" t="s">
        <v>1312</v>
      </c>
      <c r="E479" s="73"/>
      <c r="F479" s="73"/>
      <c r="G479" s="73"/>
      <c r="H479" s="79">
        <v>0.5</v>
      </c>
      <c r="I479" s="73"/>
      <c r="J479" s="79"/>
      <c r="K479" s="73" t="s">
        <v>1384</v>
      </c>
    </row>
    <row r="480" spans="1:11" ht="12.75" customHeight="1">
      <c r="A480" s="73"/>
      <c r="B480" s="73"/>
      <c r="C480" s="87" t="s">
        <v>1513</v>
      </c>
      <c r="D480" s="88" t="s">
        <v>1314</v>
      </c>
      <c r="E480" s="73"/>
      <c r="F480" s="73"/>
      <c r="G480" s="73"/>
      <c r="H480" s="79">
        <v>0.5</v>
      </c>
      <c r="I480" s="73"/>
      <c r="J480" s="79"/>
      <c r="K480" s="73" t="s">
        <v>1384</v>
      </c>
    </row>
    <row r="481" spans="1:11" s="95" customFormat="1" ht="12.75" customHeight="1">
      <c r="A481" s="91"/>
      <c r="B481" s="91" t="s">
        <v>155</v>
      </c>
      <c r="C481" s="92" t="s">
        <v>1514</v>
      </c>
      <c r="D481" s="93" t="s">
        <v>157</v>
      </c>
      <c r="E481" s="91" t="s">
        <v>150</v>
      </c>
      <c r="F481" s="91" t="s">
        <v>158</v>
      </c>
      <c r="G481" s="91" t="s">
        <v>81</v>
      </c>
      <c r="H481" s="94">
        <v>2</v>
      </c>
      <c r="I481" s="91"/>
      <c r="J481" s="94"/>
      <c r="K481" s="91" t="s">
        <v>415</v>
      </c>
    </row>
    <row r="482" spans="1:11" s="95" customFormat="1" ht="12.75" customHeight="1">
      <c r="A482" s="91"/>
      <c r="B482" s="91"/>
      <c r="C482" s="92" t="s">
        <v>1515</v>
      </c>
      <c r="D482" s="93" t="s">
        <v>161</v>
      </c>
      <c r="E482" s="91"/>
      <c r="F482" s="91"/>
      <c r="G482" s="91"/>
      <c r="H482" s="94">
        <v>2</v>
      </c>
      <c r="I482" s="91"/>
      <c r="J482" s="94"/>
      <c r="K482" s="91" t="s">
        <v>415</v>
      </c>
    </row>
    <row r="483" spans="1:11" s="95" customFormat="1" ht="12.75" customHeight="1">
      <c r="A483" s="91"/>
      <c r="B483" s="91"/>
      <c r="C483" s="92" t="s">
        <v>1516</v>
      </c>
      <c r="D483" s="93" t="s">
        <v>163</v>
      </c>
      <c r="E483" s="91"/>
      <c r="F483" s="91"/>
      <c r="G483" s="91"/>
      <c r="H483" s="94">
        <v>2</v>
      </c>
      <c r="I483" s="91"/>
      <c r="J483" s="94"/>
      <c r="K483" s="91" t="s">
        <v>415</v>
      </c>
    </row>
    <row r="484" spans="1:11" s="95" customFormat="1" ht="12.75" customHeight="1">
      <c r="A484" s="91"/>
      <c r="B484" s="91"/>
      <c r="C484" s="92" t="s">
        <v>1517</v>
      </c>
      <c r="D484" s="93" t="s">
        <v>165</v>
      </c>
      <c r="E484" s="91"/>
      <c r="F484" s="91"/>
      <c r="G484" s="91"/>
      <c r="H484" s="94">
        <v>2</v>
      </c>
      <c r="I484" s="91"/>
      <c r="J484" s="94"/>
      <c r="K484" s="91" t="s">
        <v>415</v>
      </c>
    </row>
    <row r="485" spans="1:11" s="95" customFormat="1" ht="12.75" customHeight="1">
      <c r="A485" s="91"/>
      <c r="B485" s="91"/>
      <c r="C485" s="92" t="s">
        <v>1518</v>
      </c>
      <c r="D485" s="93" t="s">
        <v>167</v>
      </c>
      <c r="E485" s="91"/>
      <c r="F485" s="91"/>
      <c r="G485" s="91"/>
      <c r="H485" s="94">
        <v>2</v>
      </c>
      <c r="I485" s="91"/>
      <c r="J485" s="94"/>
      <c r="K485" s="91" t="s">
        <v>415</v>
      </c>
    </row>
    <row r="486" spans="1:11" s="95" customFormat="1" ht="12.75" customHeight="1">
      <c r="A486" s="91"/>
      <c r="B486" s="91"/>
      <c r="C486" s="92" t="s">
        <v>1519</v>
      </c>
      <c r="D486" s="93" t="s">
        <v>169</v>
      </c>
      <c r="E486" s="91"/>
      <c r="F486" s="91"/>
      <c r="G486" s="91"/>
      <c r="H486" s="94">
        <v>2</v>
      </c>
      <c r="I486" s="91"/>
      <c r="J486" s="94"/>
      <c r="K486" s="91" t="s">
        <v>415</v>
      </c>
    </row>
    <row r="487" spans="1:11" s="95" customFormat="1" ht="12.75" customHeight="1">
      <c r="A487" s="91"/>
      <c r="B487" s="91"/>
      <c r="C487" s="92" t="s">
        <v>1520</v>
      </c>
      <c r="D487" s="93" t="s">
        <v>171</v>
      </c>
      <c r="E487" s="91"/>
      <c r="F487" s="91"/>
      <c r="G487" s="91"/>
      <c r="H487" s="94">
        <v>2</v>
      </c>
      <c r="I487" s="91"/>
      <c r="J487" s="94"/>
      <c r="K487" s="91" t="s">
        <v>415</v>
      </c>
    </row>
    <row r="488" spans="1:11" s="95" customFormat="1" ht="12.75" customHeight="1">
      <c r="A488" s="91"/>
      <c r="B488" s="91"/>
      <c r="C488" s="92" t="s">
        <v>1521</v>
      </c>
      <c r="D488" s="93" t="s">
        <v>173</v>
      </c>
      <c r="E488" s="91"/>
      <c r="F488" s="91"/>
      <c r="G488" s="91"/>
      <c r="H488" s="94">
        <v>2</v>
      </c>
      <c r="I488" s="91"/>
      <c r="J488" s="94"/>
      <c r="K488" s="91" t="s">
        <v>415</v>
      </c>
    </row>
    <row r="489" spans="1:11" s="95" customFormat="1" ht="12.75" customHeight="1">
      <c r="A489" s="91"/>
      <c r="B489" s="91"/>
      <c r="C489" s="92" t="s">
        <v>1522</v>
      </c>
      <c r="D489" s="93" t="s">
        <v>1523</v>
      </c>
      <c r="E489" s="91"/>
      <c r="F489" s="91"/>
      <c r="G489" s="91"/>
      <c r="H489" s="94">
        <v>2</v>
      </c>
      <c r="I489" s="91"/>
      <c r="J489" s="94"/>
      <c r="K489" s="91" t="s">
        <v>415</v>
      </c>
    </row>
    <row r="490" spans="1:11" s="95" customFormat="1" ht="12.75" customHeight="1">
      <c r="A490" s="91"/>
      <c r="B490" s="91"/>
      <c r="C490" s="92" t="s">
        <v>1524</v>
      </c>
      <c r="D490" s="93" t="s">
        <v>1525</v>
      </c>
      <c r="E490" s="91"/>
      <c r="F490" s="91"/>
      <c r="G490" s="91"/>
      <c r="H490" s="94">
        <v>2</v>
      </c>
      <c r="I490" s="91"/>
      <c r="J490" s="94"/>
      <c r="K490" s="91" t="s">
        <v>415</v>
      </c>
    </row>
    <row r="491" spans="1:11" s="95" customFormat="1" ht="12.75" customHeight="1">
      <c r="A491" s="91"/>
      <c r="B491" s="91"/>
      <c r="C491" s="92" t="s">
        <v>1526</v>
      </c>
      <c r="D491" s="93" t="s">
        <v>1527</v>
      </c>
      <c r="E491" s="91"/>
      <c r="F491" s="91"/>
      <c r="G491" s="91"/>
      <c r="H491" s="94">
        <v>2</v>
      </c>
      <c r="I491" s="91"/>
      <c r="J491" s="94"/>
      <c r="K491" s="91" t="s">
        <v>415</v>
      </c>
    </row>
    <row r="492" spans="1:11" s="95" customFormat="1" ht="12.75" customHeight="1">
      <c r="A492" s="91"/>
      <c r="B492" s="91"/>
      <c r="C492" s="92" t="s">
        <v>1528</v>
      </c>
      <c r="D492" s="93" t="s">
        <v>1529</v>
      </c>
      <c r="E492" s="91"/>
      <c r="F492" s="91"/>
      <c r="G492" s="91"/>
      <c r="H492" s="94">
        <v>2</v>
      </c>
      <c r="I492" s="91"/>
      <c r="J492" s="94"/>
      <c r="K492" s="91" t="s">
        <v>415</v>
      </c>
    </row>
    <row r="493" spans="1:11" s="95" customFormat="1" ht="12.75" customHeight="1">
      <c r="A493" s="91"/>
      <c r="B493" s="91"/>
      <c r="C493" s="92" t="s">
        <v>1530</v>
      </c>
      <c r="D493" s="93" t="s">
        <v>1531</v>
      </c>
      <c r="E493" s="91"/>
      <c r="F493" s="91"/>
      <c r="G493" s="91"/>
      <c r="H493" s="94">
        <v>2</v>
      </c>
      <c r="I493" s="91"/>
      <c r="J493" s="94"/>
      <c r="K493" s="91" t="s">
        <v>415</v>
      </c>
    </row>
    <row r="494" spans="1:11" s="95" customFormat="1" ht="12.75" customHeight="1">
      <c r="A494" s="91"/>
      <c r="B494" s="91"/>
      <c r="C494" s="92" t="s">
        <v>1532</v>
      </c>
      <c r="D494" s="93" t="s">
        <v>1533</v>
      </c>
      <c r="E494" s="91"/>
      <c r="F494" s="91"/>
      <c r="G494" s="91"/>
      <c r="H494" s="94">
        <v>2</v>
      </c>
      <c r="I494" s="91"/>
      <c r="J494" s="94"/>
      <c r="K494" s="91" t="s">
        <v>415</v>
      </c>
    </row>
    <row r="495" spans="1:11" s="95" customFormat="1" ht="12.75" customHeight="1">
      <c r="A495" s="91"/>
      <c r="B495" s="91"/>
      <c r="C495" s="92" t="s">
        <v>1534</v>
      </c>
      <c r="D495" s="93" t="s">
        <v>1535</v>
      </c>
      <c r="E495" s="91"/>
      <c r="F495" s="91"/>
      <c r="G495" s="91"/>
      <c r="H495" s="94">
        <v>2</v>
      </c>
      <c r="I495" s="91"/>
      <c r="J495" s="94"/>
      <c r="K495" s="91" t="s">
        <v>415</v>
      </c>
    </row>
    <row r="496" spans="1:11" s="95" customFormat="1" ht="12.75" customHeight="1">
      <c r="A496" s="91"/>
      <c r="B496" s="91"/>
      <c r="C496" s="92" t="s">
        <v>1536</v>
      </c>
      <c r="D496" s="93" t="s">
        <v>1537</v>
      </c>
      <c r="E496" s="91"/>
      <c r="F496" s="91"/>
      <c r="G496" s="91"/>
      <c r="H496" s="94">
        <v>2</v>
      </c>
      <c r="I496" s="91"/>
      <c r="J496" s="94"/>
      <c r="K496" s="91" t="s">
        <v>415</v>
      </c>
    </row>
    <row r="497" spans="1:11" s="95" customFormat="1" ht="12.75" customHeight="1">
      <c r="A497" s="91"/>
      <c r="B497" s="91"/>
      <c r="C497" s="92" t="s">
        <v>1538</v>
      </c>
      <c r="D497" s="93" t="s">
        <v>1539</v>
      </c>
      <c r="E497" s="91"/>
      <c r="F497" s="91"/>
      <c r="G497" s="91"/>
      <c r="H497" s="94">
        <v>2</v>
      </c>
      <c r="I497" s="91"/>
      <c r="J497" s="94"/>
      <c r="K497" s="91" t="s">
        <v>415</v>
      </c>
    </row>
    <row r="498" spans="1:11" s="95" customFormat="1" ht="12.75" customHeight="1">
      <c r="A498" s="91"/>
      <c r="B498" s="91"/>
      <c r="C498" s="92" t="s">
        <v>1540</v>
      </c>
      <c r="D498" s="93" t="s">
        <v>1541</v>
      </c>
      <c r="E498" s="91"/>
      <c r="F498" s="91"/>
      <c r="G498" s="91"/>
      <c r="H498" s="94">
        <v>2</v>
      </c>
      <c r="I498" s="91"/>
      <c r="J498" s="94"/>
      <c r="K498" s="91" t="s">
        <v>415</v>
      </c>
    </row>
    <row r="499" spans="1:11" s="95" customFormat="1" ht="12.75" customHeight="1">
      <c r="A499" s="91"/>
      <c r="B499" s="91"/>
      <c r="C499" s="92" t="s">
        <v>1542</v>
      </c>
      <c r="D499" s="93" t="s">
        <v>1543</v>
      </c>
      <c r="E499" s="91"/>
      <c r="F499" s="91"/>
      <c r="G499" s="91"/>
      <c r="H499" s="94">
        <v>2</v>
      </c>
      <c r="I499" s="91"/>
      <c r="J499" s="94"/>
      <c r="K499" s="91" t="s">
        <v>415</v>
      </c>
    </row>
    <row r="500" spans="1:11" s="95" customFormat="1" ht="12.75" customHeight="1">
      <c r="A500" s="91"/>
      <c r="B500" s="91"/>
      <c r="C500" s="92" t="s">
        <v>1544</v>
      </c>
      <c r="D500" s="93" t="s">
        <v>1545</v>
      </c>
      <c r="E500" s="91"/>
      <c r="F500" s="91"/>
      <c r="G500" s="91"/>
      <c r="H500" s="94">
        <v>2</v>
      </c>
      <c r="I500" s="91"/>
      <c r="J500" s="94"/>
      <c r="K500" s="91" t="s">
        <v>415</v>
      </c>
    </row>
    <row r="501" spans="1:11" s="95" customFormat="1" ht="12.75" customHeight="1">
      <c r="A501" s="91"/>
      <c r="B501" s="91"/>
      <c r="C501" s="92" t="s">
        <v>1546</v>
      </c>
      <c r="D501" s="93" t="s">
        <v>1547</v>
      </c>
      <c r="E501" s="91"/>
      <c r="F501" s="91"/>
      <c r="G501" s="91"/>
      <c r="H501" s="94">
        <v>2</v>
      </c>
      <c r="I501" s="91"/>
      <c r="J501" s="94"/>
      <c r="K501" s="91" t="s">
        <v>415</v>
      </c>
    </row>
    <row r="502" spans="1:11" s="95" customFormat="1" ht="12.75" customHeight="1">
      <c r="A502" s="91"/>
      <c r="B502" s="91"/>
      <c r="C502" s="92" t="s">
        <v>1548</v>
      </c>
      <c r="D502" s="93" t="s">
        <v>1549</v>
      </c>
      <c r="E502" s="91"/>
      <c r="F502" s="91"/>
      <c r="G502" s="91"/>
      <c r="H502" s="94">
        <v>2</v>
      </c>
      <c r="I502" s="91"/>
      <c r="J502" s="94"/>
      <c r="K502" s="91" t="s">
        <v>415</v>
      </c>
    </row>
    <row r="503" spans="1:11" s="95" customFormat="1" ht="12.75" customHeight="1">
      <c r="A503" s="91"/>
      <c r="B503" s="91"/>
      <c r="C503" s="92" t="s">
        <v>1550</v>
      </c>
      <c r="D503" s="93" t="s">
        <v>1551</v>
      </c>
      <c r="E503" s="91"/>
      <c r="F503" s="91"/>
      <c r="G503" s="91"/>
      <c r="H503" s="94">
        <v>2</v>
      </c>
      <c r="I503" s="91"/>
      <c r="J503" s="94"/>
      <c r="K503" s="91" t="s">
        <v>415</v>
      </c>
    </row>
    <row r="504" spans="1:11" s="95" customFormat="1" ht="12.75" customHeight="1">
      <c r="A504" s="91"/>
      <c r="B504" s="91"/>
      <c r="C504" s="92" t="s">
        <v>1552</v>
      </c>
      <c r="D504" s="93" t="s">
        <v>1553</v>
      </c>
      <c r="E504" s="91"/>
      <c r="F504" s="91"/>
      <c r="G504" s="91"/>
      <c r="H504" s="94">
        <v>2</v>
      </c>
      <c r="I504" s="91"/>
      <c r="J504" s="94"/>
      <c r="K504" s="91" t="s">
        <v>415</v>
      </c>
    </row>
    <row r="505" spans="1:11" s="95" customFormat="1" ht="12.75" customHeight="1">
      <c r="A505" s="91"/>
      <c r="B505" s="91"/>
      <c r="C505" s="92" t="s">
        <v>1554</v>
      </c>
      <c r="D505" s="93" t="s">
        <v>1555</v>
      </c>
      <c r="E505" s="91"/>
      <c r="F505" s="91"/>
      <c r="G505" s="91"/>
      <c r="H505" s="94">
        <v>2</v>
      </c>
      <c r="I505" s="91"/>
      <c r="J505" s="94"/>
      <c r="K505" s="91" t="s">
        <v>415</v>
      </c>
    </row>
    <row r="506" spans="1:11" s="95" customFormat="1" ht="12.75" customHeight="1">
      <c r="A506" s="91"/>
      <c r="B506" s="91"/>
      <c r="C506" s="92" t="s">
        <v>1556</v>
      </c>
      <c r="D506" s="93" t="s">
        <v>1557</v>
      </c>
      <c r="E506" s="91"/>
      <c r="F506" s="91"/>
      <c r="G506" s="91"/>
      <c r="H506" s="94">
        <v>2</v>
      </c>
      <c r="I506" s="91"/>
      <c r="J506" s="94"/>
      <c r="K506" s="91" t="s">
        <v>415</v>
      </c>
    </row>
    <row r="507" spans="1:11" s="95" customFormat="1" ht="12.75" customHeight="1">
      <c r="A507" s="91"/>
      <c r="B507" s="91"/>
      <c r="C507" s="92" t="s">
        <v>1558</v>
      </c>
      <c r="D507" s="93" t="s">
        <v>1559</v>
      </c>
      <c r="E507" s="91"/>
      <c r="F507" s="91"/>
      <c r="G507" s="91"/>
      <c r="H507" s="94">
        <v>2</v>
      </c>
      <c r="I507" s="91"/>
      <c r="J507" s="94"/>
      <c r="K507" s="91" t="s">
        <v>415</v>
      </c>
    </row>
    <row r="508" spans="1:11" s="95" customFormat="1" ht="12.75" customHeight="1">
      <c r="A508" s="91"/>
      <c r="B508" s="91"/>
      <c r="C508" s="92" t="s">
        <v>1560</v>
      </c>
      <c r="D508" s="93" t="s">
        <v>1561</v>
      </c>
      <c r="E508" s="91"/>
      <c r="F508" s="91"/>
      <c r="G508" s="91"/>
      <c r="H508" s="94">
        <v>2</v>
      </c>
      <c r="I508" s="91"/>
      <c r="J508" s="94"/>
      <c r="K508" s="91" t="s">
        <v>415</v>
      </c>
    </row>
    <row r="509" spans="1:11" s="100" customFormat="1" ht="12.75" customHeight="1">
      <c r="A509" s="96"/>
      <c r="B509" s="96"/>
      <c r="C509" s="97" t="s">
        <v>1562</v>
      </c>
      <c r="D509" s="98" t="s">
        <v>1563</v>
      </c>
      <c r="E509" s="96"/>
      <c r="F509" s="96"/>
      <c r="G509" s="96"/>
      <c r="H509" s="99">
        <v>2</v>
      </c>
      <c r="I509" s="96"/>
      <c r="J509" s="99"/>
      <c r="K509" s="96" t="s">
        <v>1564</v>
      </c>
    </row>
    <row r="510" spans="1:11" s="100" customFormat="1" ht="12.75" customHeight="1">
      <c r="A510" s="96"/>
      <c r="B510" s="96"/>
      <c r="C510" s="97" t="s">
        <v>1565</v>
      </c>
      <c r="D510" s="98" t="s">
        <v>1566</v>
      </c>
      <c r="E510" s="96"/>
      <c r="F510" s="96"/>
      <c r="G510" s="96"/>
      <c r="H510" s="99">
        <v>2</v>
      </c>
      <c r="I510" s="96"/>
      <c r="J510" s="99"/>
      <c r="K510" s="96" t="s">
        <v>1564</v>
      </c>
    </row>
    <row r="511" spans="1:11" s="100" customFormat="1" ht="12.75" customHeight="1">
      <c r="A511" s="96"/>
      <c r="B511" s="96"/>
      <c r="C511" s="97" t="s">
        <v>1567</v>
      </c>
      <c r="D511" s="98" t="s">
        <v>1568</v>
      </c>
      <c r="E511" s="96"/>
      <c r="F511" s="96"/>
      <c r="G511" s="96"/>
      <c r="H511" s="99">
        <v>2</v>
      </c>
      <c r="I511" s="96"/>
      <c r="J511" s="99"/>
      <c r="K511" s="96" t="s">
        <v>1564</v>
      </c>
    </row>
    <row r="512" spans="1:11" s="100" customFormat="1" ht="12.75" customHeight="1">
      <c r="A512" s="96"/>
      <c r="B512" s="96"/>
      <c r="C512" s="97" t="s">
        <v>1569</v>
      </c>
      <c r="D512" s="98" t="s">
        <v>1570</v>
      </c>
      <c r="E512" s="96"/>
      <c r="F512" s="96"/>
      <c r="G512" s="96"/>
      <c r="H512" s="99">
        <v>2</v>
      </c>
      <c r="I512" s="96"/>
      <c r="J512" s="99"/>
      <c r="K512" s="96" t="s">
        <v>1564</v>
      </c>
    </row>
    <row r="513" spans="1:11" s="100" customFormat="1" ht="12.75" customHeight="1">
      <c r="A513" s="96"/>
      <c r="B513" s="96"/>
      <c r="C513" s="97" t="s">
        <v>1571</v>
      </c>
      <c r="D513" s="98" t="s">
        <v>1572</v>
      </c>
      <c r="E513" s="96"/>
      <c r="F513" s="96"/>
      <c r="G513" s="96"/>
      <c r="H513" s="99">
        <v>2</v>
      </c>
      <c r="I513" s="96"/>
      <c r="J513" s="99"/>
      <c r="K513" s="96" t="s">
        <v>1564</v>
      </c>
    </row>
    <row r="514" spans="1:11" s="100" customFormat="1" ht="12.75" customHeight="1">
      <c r="A514" s="96"/>
      <c r="B514" s="96"/>
      <c r="C514" s="97" t="s">
        <v>1573</v>
      </c>
      <c r="D514" s="98" t="s">
        <v>1574</v>
      </c>
      <c r="E514" s="96"/>
      <c r="F514" s="96"/>
      <c r="G514" s="96"/>
      <c r="H514" s="99">
        <v>2</v>
      </c>
      <c r="I514" s="96"/>
      <c r="J514" s="99"/>
      <c r="K514" s="96" t="s">
        <v>1564</v>
      </c>
    </row>
    <row r="515" spans="1:11" s="100" customFormat="1" ht="12.75" customHeight="1">
      <c r="A515" s="96"/>
      <c r="B515" s="96"/>
      <c r="C515" s="97" t="s">
        <v>1575</v>
      </c>
      <c r="D515" s="98" t="s">
        <v>1576</v>
      </c>
      <c r="E515" s="96"/>
      <c r="F515" s="96"/>
      <c r="G515" s="96"/>
      <c r="H515" s="99">
        <v>2</v>
      </c>
      <c r="I515" s="96"/>
      <c r="J515" s="99"/>
      <c r="K515" s="96" t="s">
        <v>1564</v>
      </c>
    </row>
    <row r="516" spans="1:11" s="100" customFormat="1" ht="12.75" customHeight="1">
      <c r="A516" s="96"/>
      <c r="B516" s="96"/>
      <c r="C516" s="97" t="s">
        <v>1577</v>
      </c>
      <c r="D516" s="98" t="s">
        <v>1578</v>
      </c>
      <c r="E516" s="96"/>
      <c r="F516" s="96"/>
      <c r="G516" s="96"/>
      <c r="H516" s="99">
        <v>2</v>
      </c>
      <c r="I516" s="96"/>
      <c r="J516" s="99"/>
      <c r="K516" s="96" t="s">
        <v>1564</v>
      </c>
    </row>
    <row r="517" spans="1:11" s="100" customFormat="1" ht="12.75" customHeight="1">
      <c r="A517" s="96"/>
      <c r="B517" s="96"/>
      <c r="C517" s="97" t="s">
        <v>1579</v>
      </c>
      <c r="D517" s="98" t="s">
        <v>1580</v>
      </c>
      <c r="E517" s="96"/>
      <c r="F517" s="96"/>
      <c r="G517" s="96"/>
      <c r="H517" s="99">
        <v>2</v>
      </c>
      <c r="I517" s="96"/>
      <c r="J517" s="99"/>
      <c r="K517" s="96" t="s">
        <v>1564</v>
      </c>
    </row>
    <row r="518" spans="1:11" s="100" customFormat="1" ht="12.75" customHeight="1">
      <c r="A518" s="96"/>
      <c r="B518" s="96"/>
      <c r="C518" s="97" t="s">
        <v>1581</v>
      </c>
      <c r="D518" s="98" t="s">
        <v>1582</v>
      </c>
      <c r="E518" s="96"/>
      <c r="F518" s="96"/>
      <c r="G518" s="96"/>
      <c r="H518" s="99">
        <v>2</v>
      </c>
      <c r="I518" s="96"/>
      <c r="J518" s="99"/>
      <c r="K518" s="96" t="s">
        <v>1564</v>
      </c>
    </row>
    <row r="519" spans="1:11" s="100" customFormat="1" ht="12.75" customHeight="1">
      <c r="A519" s="96"/>
      <c r="B519" s="96"/>
      <c r="C519" s="97" t="s">
        <v>1583</v>
      </c>
      <c r="D519" s="98" t="s">
        <v>1584</v>
      </c>
      <c r="E519" s="96"/>
      <c r="F519" s="96"/>
      <c r="G519" s="96"/>
      <c r="H519" s="99">
        <v>2</v>
      </c>
      <c r="I519" s="96"/>
      <c r="J519" s="99"/>
      <c r="K519" s="96" t="s">
        <v>1564</v>
      </c>
    </row>
    <row r="520" spans="1:11" s="100" customFormat="1" ht="12.75" customHeight="1">
      <c r="A520" s="96"/>
      <c r="B520" s="96"/>
      <c r="C520" s="97" t="s">
        <v>1585</v>
      </c>
      <c r="D520" s="98" t="s">
        <v>1586</v>
      </c>
      <c r="E520" s="96"/>
      <c r="F520" s="96"/>
      <c r="G520" s="96"/>
      <c r="H520" s="99">
        <v>2</v>
      </c>
      <c r="I520" s="96"/>
      <c r="J520" s="99"/>
      <c r="K520" s="96" t="s">
        <v>1564</v>
      </c>
    </row>
    <row r="521" spans="1:11" s="100" customFormat="1" ht="12.75" customHeight="1">
      <c r="A521" s="96"/>
      <c r="B521" s="96"/>
      <c r="C521" s="97" t="s">
        <v>1587</v>
      </c>
      <c r="D521" s="98" t="s">
        <v>1588</v>
      </c>
      <c r="E521" s="96"/>
      <c r="F521" s="96"/>
      <c r="G521" s="96"/>
      <c r="H521" s="99">
        <v>2</v>
      </c>
      <c r="I521" s="96"/>
      <c r="J521" s="99"/>
      <c r="K521" s="96" t="s">
        <v>1564</v>
      </c>
    </row>
    <row r="522" spans="1:11" s="100" customFormat="1" ht="12.75" customHeight="1">
      <c r="A522" s="96"/>
      <c r="B522" s="96"/>
      <c r="C522" s="97" t="s">
        <v>1589</v>
      </c>
      <c r="D522" s="98" t="s">
        <v>1590</v>
      </c>
      <c r="E522" s="96"/>
      <c r="F522" s="96"/>
      <c r="G522" s="96"/>
      <c r="H522" s="99">
        <v>2</v>
      </c>
      <c r="I522" s="96"/>
      <c r="J522" s="99"/>
      <c r="K522" s="96" t="s">
        <v>1564</v>
      </c>
    </row>
    <row r="523" spans="1:11" s="100" customFormat="1" ht="12.75" customHeight="1">
      <c r="A523" s="96"/>
      <c r="B523" s="96"/>
      <c r="C523" s="97" t="s">
        <v>1591</v>
      </c>
      <c r="D523" s="98" t="s">
        <v>1592</v>
      </c>
      <c r="E523" s="96"/>
      <c r="F523" s="96"/>
      <c r="G523" s="96"/>
      <c r="H523" s="99">
        <v>2</v>
      </c>
      <c r="I523" s="96"/>
      <c r="J523" s="99"/>
      <c r="K523" s="96" t="s">
        <v>1564</v>
      </c>
    </row>
    <row r="524" spans="1:11" s="100" customFormat="1" ht="12.75" customHeight="1">
      <c r="A524" s="96"/>
      <c r="B524" s="96"/>
      <c r="C524" s="97" t="s">
        <v>1593</v>
      </c>
      <c r="D524" s="98" t="s">
        <v>1594</v>
      </c>
      <c r="E524" s="96"/>
      <c r="F524" s="96"/>
      <c r="G524" s="96"/>
      <c r="H524" s="99">
        <v>2</v>
      </c>
      <c r="I524" s="96"/>
      <c r="J524" s="99"/>
      <c r="K524" s="96" t="s">
        <v>1564</v>
      </c>
    </row>
    <row r="525" spans="1:11" s="100" customFormat="1" ht="12.75" customHeight="1">
      <c r="A525" s="96"/>
      <c r="B525" s="96"/>
      <c r="C525" s="97" t="s">
        <v>1595</v>
      </c>
      <c r="D525" s="98" t="s">
        <v>1596</v>
      </c>
      <c r="E525" s="96"/>
      <c r="F525" s="96"/>
      <c r="G525" s="96"/>
      <c r="H525" s="99">
        <v>2</v>
      </c>
      <c r="I525" s="96"/>
      <c r="J525" s="99"/>
      <c r="K525" s="96" t="s">
        <v>1564</v>
      </c>
    </row>
    <row r="526" spans="1:11" s="100" customFormat="1" ht="12.75" customHeight="1">
      <c r="A526" s="96"/>
      <c r="B526" s="96"/>
      <c r="C526" s="97" t="s">
        <v>1597</v>
      </c>
      <c r="D526" s="98" t="s">
        <v>1598</v>
      </c>
      <c r="E526" s="96"/>
      <c r="F526" s="96"/>
      <c r="G526" s="96"/>
      <c r="H526" s="99">
        <v>2</v>
      </c>
      <c r="I526" s="96"/>
      <c r="J526" s="99"/>
      <c r="K526" s="96" t="s">
        <v>1564</v>
      </c>
    </row>
    <row r="527" spans="1:11" s="100" customFormat="1" ht="12.75" customHeight="1">
      <c r="A527" s="96"/>
      <c r="B527" s="96"/>
      <c r="C527" s="97" t="s">
        <v>1599</v>
      </c>
      <c r="D527" s="98" t="s">
        <v>1600</v>
      </c>
      <c r="E527" s="96"/>
      <c r="F527" s="96"/>
      <c r="G527" s="96"/>
      <c r="H527" s="99">
        <v>2</v>
      </c>
      <c r="I527" s="96"/>
      <c r="J527" s="99"/>
      <c r="K527" s="96" t="s">
        <v>1564</v>
      </c>
    </row>
    <row r="528" spans="1:11" s="100" customFormat="1" ht="12.75" customHeight="1">
      <c r="A528" s="96"/>
      <c r="B528" s="96"/>
      <c r="C528" s="97" t="s">
        <v>1601</v>
      </c>
      <c r="D528" s="98" t="s">
        <v>1602</v>
      </c>
      <c r="E528" s="96"/>
      <c r="F528" s="96"/>
      <c r="G528" s="96"/>
      <c r="H528" s="99">
        <v>2</v>
      </c>
      <c r="I528" s="96"/>
      <c r="J528" s="99"/>
      <c r="K528" s="96" t="s">
        <v>1564</v>
      </c>
    </row>
    <row r="529" spans="1:11" s="100" customFormat="1" ht="12.75" customHeight="1">
      <c r="A529" s="96"/>
      <c r="B529" s="96"/>
      <c r="C529" s="97" t="s">
        <v>1603</v>
      </c>
      <c r="D529" s="98" t="s">
        <v>256</v>
      </c>
      <c r="E529" s="96"/>
      <c r="F529" s="96"/>
      <c r="G529" s="96"/>
      <c r="H529" s="99">
        <v>2</v>
      </c>
      <c r="I529" s="96"/>
      <c r="J529" s="99"/>
      <c r="K529" s="96" t="s">
        <v>1564</v>
      </c>
    </row>
    <row r="530" spans="1:11" s="100" customFormat="1" ht="12.75" customHeight="1">
      <c r="A530" s="96"/>
      <c r="B530" s="96"/>
      <c r="C530" s="97" t="s">
        <v>1604</v>
      </c>
      <c r="D530" s="98" t="s">
        <v>258</v>
      </c>
      <c r="E530" s="96"/>
      <c r="F530" s="96"/>
      <c r="G530" s="96"/>
      <c r="H530" s="99">
        <v>2</v>
      </c>
      <c r="I530" s="96"/>
      <c r="J530" s="99"/>
      <c r="K530" s="96" t="s">
        <v>1564</v>
      </c>
    </row>
    <row r="531" spans="1:11" s="100" customFormat="1" ht="12.75" customHeight="1">
      <c r="A531" s="96"/>
      <c r="B531" s="96"/>
      <c r="C531" s="97" t="s">
        <v>1605</v>
      </c>
      <c r="D531" s="98" t="s">
        <v>260</v>
      </c>
      <c r="E531" s="96"/>
      <c r="F531" s="96"/>
      <c r="G531" s="96"/>
      <c r="H531" s="99">
        <v>2</v>
      </c>
      <c r="I531" s="96"/>
      <c r="J531" s="99"/>
      <c r="K531" s="96" t="s">
        <v>1564</v>
      </c>
    </row>
    <row r="532" spans="1:11" s="100" customFormat="1" ht="12.75" customHeight="1">
      <c r="A532" s="96"/>
      <c r="B532" s="96"/>
      <c r="C532" s="97" t="s">
        <v>1606</v>
      </c>
      <c r="D532" s="98" t="s">
        <v>262</v>
      </c>
      <c r="E532" s="96"/>
      <c r="F532" s="96"/>
      <c r="G532" s="96"/>
      <c r="H532" s="99">
        <v>2</v>
      </c>
      <c r="I532" s="96"/>
      <c r="J532" s="99"/>
      <c r="K532" s="96" t="s">
        <v>1564</v>
      </c>
    </row>
    <row r="533" spans="1:11" s="100" customFormat="1" ht="12.75" customHeight="1">
      <c r="A533" s="96"/>
      <c r="B533" s="96"/>
      <c r="C533" s="97" t="s">
        <v>1607</v>
      </c>
      <c r="D533" s="98" t="s">
        <v>264</v>
      </c>
      <c r="E533" s="96"/>
      <c r="F533" s="96"/>
      <c r="G533" s="96"/>
      <c r="H533" s="99">
        <v>2</v>
      </c>
      <c r="I533" s="96"/>
      <c r="J533" s="99"/>
      <c r="K533" s="96" t="s">
        <v>1564</v>
      </c>
    </row>
    <row r="534" spans="1:11" s="100" customFormat="1" ht="12.75" customHeight="1">
      <c r="A534" s="96"/>
      <c r="B534" s="96"/>
      <c r="C534" s="97" t="s">
        <v>1608</v>
      </c>
      <c r="D534" s="98" t="s">
        <v>266</v>
      </c>
      <c r="E534" s="96"/>
      <c r="F534" s="96"/>
      <c r="G534" s="96"/>
      <c r="H534" s="99">
        <v>2</v>
      </c>
      <c r="I534" s="96"/>
      <c r="J534" s="99"/>
      <c r="K534" s="96" t="s">
        <v>1564</v>
      </c>
    </row>
    <row r="535" spans="1:11" s="100" customFormat="1" ht="12.75" customHeight="1">
      <c r="A535" s="96"/>
      <c r="B535" s="96"/>
      <c r="C535" s="97" t="s">
        <v>1609</v>
      </c>
      <c r="D535" s="98" t="s">
        <v>268</v>
      </c>
      <c r="E535" s="96"/>
      <c r="F535" s="96"/>
      <c r="G535" s="96"/>
      <c r="H535" s="99">
        <v>2</v>
      </c>
      <c r="I535" s="96"/>
      <c r="J535" s="99"/>
      <c r="K535" s="96" t="s">
        <v>1564</v>
      </c>
    </row>
    <row r="536" spans="1:11" s="100" customFormat="1" ht="12.75" customHeight="1">
      <c r="A536" s="96"/>
      <c r="B536" s="96"/>
      <c r="C536" s="97" t="s">
        <v>1610</v>
      </c>
      <c r="D536" s="98" t="s">
        <v>270</v>
      </c>
      <c r="E536" s="96"/>
      <c r="F536" s="96"/>
      <c r="G536" s="96"/>
      <c r="H536" s="99">
        <v>2</v>
      </c>
      <c r="I536" s="96"/>
      <c r="J536" s="99"/>
      <c r="K536" s="96" t="s">
        <v>1564</v>
      </c>
    </row>
    <row r="537" spans="1:11" s="105" customFormat="1" ht="12.75" customHeight="1">
      <c r="A537" s="101"/>
      <c r="B537" s="101"/>
      <c r="C537" s="102" t="s">
        <v>1611</v>
      </c>
      <c r="D537" s="103" t="s">
        <v>272</v>
      </c>
      <c r="E537" s="101"/>
      <c r="F537" s="101"/>
      <c r="G537" s="101"/>
      <c r="H537" s="104">
        <v>2</v>
      </c>
      <c r="I537" s="101"/>
      <c r="J537" s="104"/>
      <c r="K537" s="101" t="s">
        <v>244</v>
      </c>
    </row>
    <row r="538" spans="1:11" s="105" customFormat="1" ht="12.75" customHeight="1">
      <c r="A538" s="101"/>
      <c r="B538" s="101"/>
      <c r="C538" s="102" t="s">
        <v>1612</v>
      </c>
      <c r="D538" s="103" t="s">
        <v>274</v>
      </c>
      <c r="E538" s="101"/>
      <c r="F538" s="101"/>
      <c r="G538" s="101"/>
      <c r="H538" s="104">
        <v>2</v>
      </c>
      <c r="I538" s="101"/>
      <c r="J538" s="104"/>
      <c r="K538" s="101" t="s">
        <v>244</v>
      </c>
    </row>
    <row r="539" spans="1:11" s="105" customFormat="1" ht="12.75" customHeight="1">
      <c r="A539" s="101"/>
      <c r="B539" s="101"/>
      <c r="C539" s="102" t="s">
        <v>1613</v>
      </c>
      <c r="D539" s="103" t="s">
        <v>276</v>
      </c>
      <c r="E539" s="101"/>
      <c r="F539" s="101"/>
      <c r="G539" s="101"/>
      <c r="H539" s="104">
        <v>2</v>
      </c>
      <c r="I539" s="101"/>
      <c r="J539" s="104"/>
      <c r="K539" s="101" t="s">
        <v>244</v>
      </c>
    </row>
    <row r="540" spans="1:11" s="105" customFormat="1" ht="12.75" customHeight="1">
      <c r="A540" s="101"/>
      <c r="B540" s="101"/>
      <c r="C540" s="102" t="s">
        <v>1614</v>
      </c>
      <c r="D540" s="103" t="s">
        <v>278</v>
      </c>
      <c r="E540" s="101"/>
      <c r="F540" s="101"/>
      <c r="G540" s="101"/>
      <c r="H540" s="104">
        <v>2</v>
      </c>
      <c r="I540" s="101"/>
      <c r="J540" s="104"/>
      <c r="K540" s="101" t="s">
        <v>244</v>
      </c>
    </row>
    <row r="541" spans="1:11" s="105" customFormat="1" ht="12.75" customHeight="1">
      <c r="A541" s="101"/>
      <c r="B541" s="101"/>
      <c r="C541" s="102" t="s">
        <v>1615</v>
      </c>
      <c r="D541" s="103" t="s">
        <v>280</v>
      </c>
      <c r="E541" s="101"/>
      <c r="F541" s="101"/>
      <c r="G541" s="101"/>
      <c r="H541" s="104">
        <v>2</v>
      </c>
      <c r="I541" s="101"/>
      <c r="J541" s="104"/>
      <c r="K541" s="101" t="s">
        <v>244</v>
      </c>
    </row>
    <row r="542" spans="1:11" s="105" customFormat="1" ht="12.75" customHeight="1">
      <c r="A542" s="101"/>
      <c r="B542" s="101"/>
      <c r="C542" s="102" t="s">
        <v>1616</v>
      </c>
      <c r="D542" s="103" t="s">
        <v>282</v>
      </c>
      <c r="E542" s="101"/>
      <c r="F542" s="101"/>
      <c r="G542" s="101"/>
      <c r="H542" s="104">
        <v>2</v>
      </c>
      <c r="I542" s="101"/>
      <c r="J542" s="104"/>
      <c r="K542" s="101" t="s">
        <v>244</v>
      </c>
    </row>
    <row r="543" spans="1:11" s="105" customFormat="1" ht="12.75" customHeight="1">
      <c r="A543" s="101"/>
      <c r="B543" s="101"/>
      <c r="C543" s="102" t="s">
        <v>1617</v>
      </c>
      <c r="D543" s="103" t="s">
        <v>284</v>
      </c>
      <c r="E543" s="101"/>
      <c r="F543" s="101"/>
      <c r="G543" s="101"/>
      <c r="H543" s="104">
        <v>2</v>
      </c>
      <c r="I543" s="101"/>
      <c r="J543" s="104"/>
      <c r="K543" s="101" t="s">
        <v>244</v>
      </c>
    </row>
    <row r="544" spans="1:11" s="105" customFormat="1" ht="12.75" customHeight="1">
      <c r="A544" s="101"/>
      <c r="B544" s="101"/>
      <c r="C544" s="102" t="s">
        <v>1618</v>
      </c>
      <c r="D544" s="103" t="s">
        <v>286</v>
      </c>
      <c r="E544" s="101"/>
      <c r="F544" s="101"/>
      <c r="G544" s="101"/>
      <c r="H544" s="104">
        <v>2</v>
      </c>
      <c r="I544" s="101"/>
      <c r="J544" s="104"/>
      <c r="K544" s="101" t="s">
        <v>244</v>
      </c>
    </row>
    <row r="545" spans="1:11" s="105" customFormat="1" ht="12.75" customHeight="1">
      <c r="A545" s="101"/>
      <c r="B545" s="101"/>
      <c r="C545" s="102" t="s">
        <v>1619</v>
      </c>
      <c r="D545" s="103" t="s">
        <v>288</v>
      </c>
      <c r="E545" s="101"/>
      <c r="F545" s="101"/>
      <c r="G545" s="101"/>
      <c r="H545" s="104">
        <v>2</v>
      </c>
      <c r="I545" s="101"/>
      <c r="J545" s="104"/>
      <c r="K545" s="101" t="s">
        <v>244</v>
      </c>
    </row>
    <row r="546" spans="1:11" s="105" customFormat="1" ht="12.75" customHeight="1">
      <c r="A546" s="101"/>
      <c r="B546" s="101"/>
      <c r="C546" s="102" t="s">
        <v>1620</v>
      </c>
      <c r="D546" s="103" t="s">
        <v>290</v>
      </c>
      <c r="E546" s="101"/>
      <c r="F546" s="101"/>
      <c r="G546" s="101"/>
      <c r="H546" s="104">
        <v>2</v>
      </c>
      <c r="I546" s="101"/>
      <c r="J546" s="104"/>
      <c r="K546" s="101" t="s">
        <v>244</v>
      </c>
    </row>
    <row r="547" spans="1:11" s="105" customFormat="1" ht="12.75" customHeight="1">
      <c r="A547" s="101"/>
      <c r="B547" s="101"/>
      <c r="C547" s="102" t="s">
        <v>1621</v>
      </c>
      <c r="D547" s="103" t="s">
        <v>292</v>
      </c>
      <c r="E547" s="101"/>
      <c r="F547" s="101"/>
      <c r="G547" s="101"/>
      <c r="H547" s="104">
        <v>2</v>
      </c>
      <c r="I547" s="101"/>
      <c r="J547" s="104"/>
      <c r="K547" s="101" t="s">
        <v>244</v>
      </c>
    </row>
    <row r="548" spans="1:11" s="105" customFormat="1" ht="12.75" customHeight="1">
      <c r="A548" s="101"/>
      <c r="B548" s="101"/>
      <c r="C548" s="102" t="s">
        <v>1622</v>
      </c>
      <c r="D548" s="103" t="s">
        <v>294</v>
      </c>
      <c r="E548" s="101"/>
      <c r="F548" s="101"/>
      <c r="G548" s="101"/>
      <c r="H548" s="104">
        <v>2</v>
      </c>
      <c r="I548" s="101"/>
      <c r="J548" s="104"/>
      <c r="K548" s="101" t="s">
        <v>244</v>
      </c>
    </row>
    <row r="549" spans="1:11" s="105" customFormat="1" ht="12.75" customHeight="1">
      <c r="A549" s="101"/>
      <c r="B549" s="101"/>
      <c r="C549" s="102" t="s">
        <v>1623</v>
      </c>
      <c r="D549" s="103" t="s">
        <v>296</v>
      </c>
      <c r="E549" s="101"/>
      <c r="F549" s="101"/>
      <c r="G549" s="101"/>
      <c r="H549" s="104">
        <v>2</v>
      </c>
      <c r="I549" s="101"/>
      <c r="J549" s="104"/>
      <c r="K549" s="101" t="s">
        <v>244</v>
      </c>
    </row>
    <row r="550" spans="1:11" s="105" customFormat="1" ht="12.75" customHeight="1">
      <c r="A550" s="101"/>
      <c r="B550" s="101"/>
      <c r="C550" s="102" t="s">
        <v>1624</v>
      </c>
      <c r="D550" s="103" t="s">
        <v>298</v>
      </c>
      <c r="E550" s="101"/>
      <c r="F550" s="101"/>
      <c r="G550" s="101"/>
      <c r="H550" s="104">
        <v>2</v>
      </c>
      <c r="I550" s="101"/>
      <c r="J550" s="104"/>
      <c r="K550" s="101" t="s">
        <v>244</v>
      </c>
    </row>
    <row r="551" spans="1:11" s="105" customFormat="1" ht="12.75" customHeight="1">
      <c r="A551" s="101"/>
      <c r="B551" s="101"/>
      <c r="C551" s="102" t="s">
        <v>1625</v>
      </c>
      <c r="D551" s="103" t="s">
        <v>300</v>
      </c>
      <c r="E551" s="101"/>
      <c r="F551" s="101"/>
      <c r="G551" s="101"/>
      <c r="H551" s="104">
        <v>2</v>
      </c>
      <c r="I551" s="101"/>
      <c r="J551" s="104"/>
      <c r="K551" s="101" t="s">
        <v>244</v>
      </c>
    </row>
    <row r="552" spans="1:11" s="105" customFormat="1" ht="12.75" customHeight="1">
      <c r="A552" s="101"/>
      <c r="B552" s="101"/>
      <c r="C552" s="102" t="s">
        <v>1626</v>
      </c>
      <c r="D552" s="103" t="s">
        <v>302</v>
      </c>
      <c r="E552" s="101"/>
      <c r="F552" s="101"/>
      <c r="G552" s="101"/>
      <c r="H552" s="104">
        <v>2</v>
      </c>
      <c r="I552" s="101"/>
      <c r="J552" s="104"/>
      <c r="K552" s="101" t="s">
        <v>244</v>
      </c>
    </row>
    <row r="553" spans="1:11" s="105" customFormat="1" ht="12.75" customHeight="1">
      <c r="A553" s="101"/>
      <c r="B553" s="101"/>
      <c r="C553" s="102" t="s">
        <v>1627</v>
      </c>
      <c r="D553" s="103" t="s">
        <v>304</v>
      </c>
      <c r="E553" s="101"/>
      <c r="F553" s="101"/>
      <c r="G553" s="101"/>
      <c r="H553" s="104">
        <v>2</v>
      </c>
      <c r="I553" s="101"/>
      <c r="J553" s="104"/>
      <c r="K553" s="101" t="s">
        <v>244</v>
      </c>
    </row>
    <row r="554" spans="1:11" s="105" customFormat="1" ht="12.75" customHeight="1">
      <c r="A554" s="101"/>
      <c r="B554" s="101"/>
      <c r="C554" s="102" t="s">
        <v>1628</v>
      </c>
      <c r="D554" s="103" t="s">
        <v>306</v>
      </c>
      <c r="E554" s="101"/>
      <c r="F554" s="101"/>
      <c r="G554" s="101"/>
      <c r="H554" s="104">
        <v>2</v>
      </c>
      <c r="I554" s="101"/>
      <c r="J554" s="104"/>
      <c r="K554" s="101" t="s">
        <v>244</v>
      </c>
    </row>
    <row r="555" spans="1:11" s="105" customFormat="1" ht="12.75" customHeight="1">
      <c r="A555" s="101"/>
      <c r="B555" s="101"/>
      <c r="C555" s="102" t="s">
        <v>1629</v>
      </c>
      <c r="D555" s="103" t="s">
        <v>308</v>
      </c>
      <c r="E555" s="101"/>
      <c r="F555" s="101"/>
      <c r="G555" s="101"/>
      <c r="H555" s="104">
        <v>2</v>
      </c>
      <c r="I555" s="101"/>
      <c r="J555" s="104"/>
      <c r="K555" s="101" t="s">
        <v>244</v>
      </c>
    </row>
    <row r="556" spans="1:11" s="105" customFormat="1" ht="12.75" customHeight="1">
      <c r="A556" s="101"/>
      <c r="B556" s="101"/>
      <c r="C556" s="102" t="s">
        <v>1630</v>
      </c>
      <c r="D556" s="103" t="s">
        <v>310</v>
      </c>
      <c r="E556" s="101"/>
      <c r="F556" s="101"/>
      <c r="G556" s="101"/>
      <c r="H556" s="104">
        <v>1</v>
      </c>
      <c r="I556" s="101"/>
      <c r="J556" s="104"/>
      <c r="K556" s="101" t="s">
        <v>244</v>
      </c>
    </row>
    <row r="557" spans="1:11" s="105" customFormat="1" ht="12.75" customHeight="1">
      <c r="A557" s="101"/>
      <c r="B557" s="101"/>
      <c r="C557" s="102" t="s">
        <v>1631</v>
      </c>
      <c r="D557" s="103" t="s">
        <v>312</v>
      </c>
      <c r="E557" s="101"/>
      <c r="F557" s="101"/>
      <c r="G557" s="101"/>
      <c r="H557" s="104">
        <v>3</v>
      </c>
      <c r="I557" s="101"/>
      <c r="J557" s="104"/>
      <c r="K557" s="101" t="s">
        <v>244</v>
      </c>
    </row>
    <row r="558" spans="1:11" s="105" customFormat="1" ht="12.75" customHeight="1">
      <c r="A558" s="101"/>
      <c r="B558" s="101"/>
      <c r="C558" s="102" t="s">
        <v>1632</v>
      </c>
      <c r="D558" s="103" t="s">
        <v>314</v>
      </c>
      <c r="E558" s="101"/>
      <c r="F558" s="101"/>
      <c r="G558" s="101"/>
      <c r="H558" s="104">
        <v>2</v>
      </c>
      <c r="I558" s="101"/>
      <c r="J558" s="104"/>
      <c r="K558" s="101" t="s">
        <v>244</v>
      </c>
    </row>
    <row r="559" spans="1:11" s="105" customFormat="1" ht="12.75" customHeight="1">
      <c r="A559" s="101"/>
      <c r="B559" s="101"/>
      <c r="C559" s="102" t="s">
        <v>1633</v>
      </c>
      <c r="D559" s="103" t="s">
        <v>316</v>
      </c>
      <c r="E559" s="101"/>
      <c r="F559" s="101"/>
      <c r="G559" s="101"/>
      <c r="H559" s="104">
        <v>2</v>
      </c>
      <c r="I559" s="101"/>
      <c r="J559" s="104"/>
      <c r="K559" s="101" t="s">
        <v>244</v>
      </c>
    </row>
    <row r="560" spans="1:11" s="105" customFormat="1" ht="12.75" customHeight="1">
      <c r="A560" s="101"/>
      <c r="B560" s="101"/>
      <c r="C560" s="102" t="s">
        <v>1634</v>
      </c>
      <c r="D560" s="103" t="s">
        <v>318</v>
      </c>
      <c r="E560" s="101"/>
      <c r="F560" s="101"/>
      <c r="G560" s="101"/>
      <c r="H560" s="104">
        <v>2</v>
      </c>
      <c r="I560" s="101"/>
      <c r="J560" s="104"/>
      <c r="K560" s="101" t="s">
        <v>244</v>
      </c>
    </row>
    <row r="561" spans="1:11" s="105" customFormat="1" ht="12.75" customHeight="1">
      <c r="A561" s="101"/>
      <c r="B561" s="101"/>
      <c r="C561" s="102" t="s">
        <v>1635</v>
      </c>
      <c r="D561" s="103" t="s">
        <v>320</v>
      </c>
      <c r="E561" s="101"/>
      <c r="F561" s="101"/>
      <c r="G561" s="101"/>
      <c r="H561" s="104">
        <v>2</v>
      </c>
      <c r="I561" s="101"/>
      <c r="J561" s="104"/>
      <c r="K561" s="101" t="s">
        <v>244</v>
      </c>
    </row>
    <row r="562" spans="1:11" s="105" customFormat="1" ht="12.75" customHeight="1">
      <c r="A562" s="101"/>
      <c r="B562" s="101"/>
      <c r="C562" s="102" t="s">
        <v>1636</v>
      </c>
      <c r="D562" s="103" t="s">
        <v>322</v>
      </c>
      <c r="E562" s="101"/>
      <c r="F562" s="101"/>
      <c r="G562" s="101"/>
      <c r="H562" s="104">
        <v>2</v>
      </c>
      <c r="I562" s="101"/>
      <c r="J562" s="104"/>
      <c r="K562" s="101" t="s">
        <v>244</v>
      </c>
    </row>
    <row r="563" spans="1:11" s="105" customFormat="1" ht="12.75" customHeight="1">
      <c r="A563" s="101"/>
      <c r="B563" s="101"/>
      <c r="C563" s="102" t="s">
        <v>1637</v>
      </c>
      <c r="D563" s="103" t="s">
        <v>324</v>
      </c>
      <c r="E563" s="101"/>
      <c r="F563" s="101"/>
      <c r="G563" s="101"/>
      <c r="H563" s="104">
        <v>2</v>
      </c>
      <c r="I563" s="101"/>
      <c r="J563" s="104"/>
      <c r="K563" s="101" t="s">
        <v>244</v>
      </c>
    </row>
    <row r="564" spans="1:11" s="105" customFormat="1" ht="12.75" customHeight="1">
      <c r="A564" s="101"/>
      <c r="B564" s="101"/>
      <c r="C564" s="102" t="s">
        <v>1638</v>
      </c>
      <c r="D564" s="103" t="s">
        <v>326</v>
      </c>
      <c r="E564" s="101"/>
      <c r="F564" s="101"/>
      <c r="G564" s="101"/>
      <c r="H564" s="104">
        <v>2</v>
      </c>
      <c r="I564" s="101"/>
      <c r="J564" s="104"/>
      <c r="K564" s="101" t="s">
        <v>244</v>
      </c>
    </row>
    <row r="565" spans="1:11" s="95" customFormat="1" ht="12.75" customHeight="1">
      <c r="A565" s="91"/>
      <c r="B565" s="91" t="s">
        <v>155</v>
      </c>
      <c r="C565" s="106" t="s">
        <v>1639</v>
      </c>
      <c r="D565" s="93" t="s">
        <v>157</v>
      </c>
      <c r="E565" s="91" t="s">
        <v>150</v>
      </c>
      <c r="F565" s="91" t="s">
        <v>158</v>
      </c>
      <c r="G565" s="91" t="s">
        <v>17</v>
      </c>
      <c r="H565" s="94">
        <v>1</v>
      </c>
      <c r="I565" s="91"/>
      <c r="J565" s="94"/>
      <c r="K565" s="91" t="s">
        <v>415</v>
      </c>
    </row>
    <row r="566" spans="1:11" s="95" customFormat="1" ht="12.75" customHeight="1">
      <c r="A566" s="91"/>
      <c r="B566" s="91"/>
      <c r="C566" s="106" t="s">
        <v>1640</v>
      </c>
      <c r="D566" s="93" t="s">
        <v>161</v>
      </c>
      <c r="E566" s="91"/>
      <c r="F566" s="91"/>
      <c r="G566" s="91"/>
      <c r="H566" s="94">
        <v>1</v>
      </c>
      <c r="I566" s="91"/>
      <c r="J566" s="94"/>
      <c r="K566" s="91" t="s">
        <v>415</v>
      </c>
    </row>
    <row r="567" spans="1:11" s="95" customFormat="1" ht="12.75" customHeight="1">
      <c r="A567" s="91"/>
      <c r="B567" s="91"/>
      <c r="C567" s="106" t="s">
        <v>1641</v>
      </c>
      <c r="D567" s="93" t="s">
        <v>163</v>
      </c>
      <c r="E567" s="91"/>
      <c r="F567" s="91"/>
      <c r="G567" s="91"/>
      <c r="H567" s="94">
        <v>1</v>
      </c>
      <c r="I567" s="91"/>
      <c r="J567" s="94"/>
      <c r="K567" s="91" t="s">
        <v>415</v>
      </c>
    </row>
    <row r="568" spans="1:11" s="95" customFormat="1" ht="12.75" customHeight="1">
      <c r="A568" s="91"/>
      <c r="B568" s="91"/>
      <c r="C568" s="106" t="s">
        <v>1642</v>
      </c>
      <c r="D568" s="93" t="s">
        <v>165</v>
      </c>
      <c r="E568" s="91"/>
      <c r="F568" s="91"/>
      <c r="G568" s="91"/>
      <c r="H568" s="94">
        <v>1</v>
      </c>
      <c r="I568" s="91"/>
      <c r="J568" s="94"/>
      <c r="K568" s="91" t="s">
        <v>415</v>
      </c>
    </row>
    <row r="569" spans="1:11" s="95" customFormat="1" ht="12.75" customHeight="1">
      <c r="A569" s="91"/>
      <c r="B569" s="91"/>
      <c r="C569" s="106" t="s">
        <v>1643</v>
      </c>
      <c r="D569" s="93" t="s">
        <v>167</v>
      </c>
      <c r="E569" s="91"/>
      <c r="F569" s="91"/>
      <c r="G569" s="91"/>
      <c r="H569" s="94">
        <v>1</v>
      </c>
      <c r="I569" s="91"/>
      <c r="J569" s="94"/>
      <c r="K569" s="91" t="s">
        <v>415</v>
      </c>
    </row>
    <row r="570" spans="1:11" s="95" customFormat="1" ht="12.75" customHeight="1">
      <c r="A570" s="91"/>
      <c r="B570" s="91"/>
      <c r="C570" s="106" t="s">
        <v>1644</v>
      </c>
      <c r="D570" s="93" t="s">
        <v>169</v>
      </c>
      <c r="E570" s="91"/>
      <c r="F570" s="91"/>
      <c r="G570" s="91"/>
      <c r="H570" s="94">
        <v>1</v>
      </c>
      <c r="I570" s="91"/>
      <c r="J570" s="94"/>
      <c r="K570" s="91" t="s">
        <v>415</v>
      </c>
    </row>
    <row r="571" spans="1:11" s="95" customFormat="1" ht="12.75" customHeight="1">
      <c r="A571" s="91"/>
      <c r="B571" s="91"/>
      <c r="C571" s="106" t="s">
        <v>1645</v>
      </c>
      <c r="D571" s="93" t="s">
        <v>171</v>
      </c>
      <c r="E571" s="91"/>
      <c r="F571" s="91"/>
      <c r="G571" s="91"/>
      <c r="H571" s="94">
        <v>1</v>
      </c>
      <c r="I571" s="91"/>
      <c r="J571" s="94"/>
      <c r="K571" s="91" t="s">
        <v>415</v>
      </c>
    </row>
    <row r="572" spans="1:11" s="95" customFormat="1" ht="12.75" customHeight="1">
      <c r="A572" s="91"/>
      <c r="B572" s="91"/>
      <c r="C572" s="106" t="s">
        <v>1646</v>
      </c>
      <c r="D572" s="93" t="s">
        <v>173</v>
      </c>
      <c r="E572" s="91"/>
      <c r="F572" s="91"/>
      <c r="G572" s="91"/>
      <c r="H572" s="94">
        <v>1</v>
      </c>
      <c r="I572" s="91"/>
      <c r="J572" s="94"/>
      <c r="K572" s="91" t="s">
        <v>415</v>
      </c>
    </row>
    <row r="573" spans="1:11" s="95" customFormat="1" ht="12.75" customHeight="1">
      <c r="A573" s="91"/>
      <c r="B573" s="91"/>
      <c r="C573" s="106" t="s">
        <v>1647</v>
      </c>
      <c r="D573" s="93" t="s">
        <v>1523</v>
      </c>
      <c r="E573" s="91"/>
      <c r="F573" s="91"/>
      <c r="G573" s="91"/>
      <c r="H573" s="94">
        <v>1</v>
      </c>
      <c r="I573" s="91"/>
      <c r="J573" s="94"/>
      <c r="K573" s="91" t="s">
        <v>415</v>
      </c>
    </row>
    <row r="574" spans="1:11" s="95" customFormat="1" ht="12.75" customHeight="1">
      <c r="A574" s="91"/>
      <c r="B574" s="91"/>
      <c r="C574" s="106" t="s">
        <v>1648</v>
      </c>
      <c r="D574" s="93" t="s">
        <v>1525</v>
      </c>
      <c r="E574" s="91"/>
      <c r="F574" s="91"/>
      <c r="G574" s="91"/>
      <c r="H574" s="94">
        <v>1</v>
      </c>
      <c r="I574" s="91"/>
      <c r="J574" s="94"/>
      <c r="K574" s="91" t="s">
        <v>415</v>
      </c>
    </row>
    <row r="575" spans="1:11" s="95" customFormat="1" ht="12.75" customHeight="1">
      <c r="A575" s="91"/>
      <c r="B575" s="91"/>
      <c r="C575" s="106" t="s">
        <v>1649</v>
      </c>
      <c r="D575" s="93" t="s">
        <v>1527</v>
      </c>
      <c r="E575" s="91"/>
      <c r="F575" s="91"/>
      <c r="G575" s="91"/>
      <c r="H575" s="94">
        <v>1</v>
      </c>
      <c r="I575" s="91"/>
      <c r="J575" s="94"/>
      <c r="K575" s="91" t="s">
        <v>415</v>
      </c>
    </row>
    <row r="576" spans="1:11" s="95" customFormat="1" ht="12.75" customHeight="1">
      <c r="A576" s="91"/>
      <c r="B576" s="91"/>
      <c r="C576" s="106" t="s">
        <v>1650</v>
      </c>
      <c r="D576" s="93" t="s">
        <v>1529</v>
      </c>
      <c r="E576" s="91"/>
      <c r="F576" s="91"/>
      <c r="G576" s="91"/>
      <c r="H576" s="94">
        <v>1</v>
      </c>
      <c r="I576" s="91"/>
      <c r="J576" s="94"/>
      <c r="K576" s="91" t="s">
        <v>415</v>
      </c>
    </row>
    <row r="577" spans="1:11" s="95" customFormat="1" ht="12.75" customHeight="1">
      <c r="A577" s="91"/>
      <c r="B577" s="91"/>
      <c r="C577" s="106" t="s">
        <v>1651</v>
      </c>
      <c r="D577" s="93" t="s">
        <v>1531</v>
      </c>
      <c r="E577" s="91"/>
      <c r="F577" s="91"/>
      <c r="G577" s="91"/>
      <c r="H577" s="94">
        <v>1</v>
      </c>
      <c r="I577" s="91"/>
      <c r="J577" s="94"/>
      <c r="K577" s="91" t="s">
        <v>415</v>
      </c>
    </row>
    <row r="578" spans="1:11" s="95" customFormat="1" ht="12.75" customHeight="1">
      <c r="A578" s="91"/>
      <c r="B578" s="91"/>
      <c r="C578" s="106" t="s">
        <v>1652</v>
      </c>
      <c r="D578" s="93" t="s">
        <v>1533</v>
      </c>
      <c r="E578" s="91"/>
      <c r="F578" s="91"/>
      <c r="G578" s="91"/>
      <c r="H578" s="94">
        <v>1</v>
      </c>
      <c r="I578" s="91"/>
      <c r="J578" s="94"/>
      <c r="K578" s="91" t="s">
        <v>415</v>
      </c>
    </row>
    <row r="579" spans="1:11" s="95" customFormat="1" ht="12.75" customHeight="1">
      <c r="A579" s="91"/>
      <c r="B579" s="91"/>
      <c r="C579" s="106" t="s">
        <v>1653</v>
      </c>
      <c r="D579" s="93" t="s">
        <v>1535</v>
      </c>
      <c r="E579" s="91"/>
      <c r="F579" s="91"/>
      <c r="G579" s="91"/>
      <c r="H579" s="94">
        <v>1</v>
      </c>
      <c r="I579" s="91"/>
      <c r="J579" s="94"/>
      <c r="K579" s="91" t="s">
        <v>415</v>
      </c>
    </row>
    <row r="580" spans="1:11" s="95" customFormat="1" ht="12.75" customHeight="1">
      <c r="A580" s="91"/>
      <c r="B580" s="91"/>
      <c r="C580" s="106" t="s">
        <v>1654</v>
      </c>
      <c r="D580" s="93" t="s">
        <v>1537</v>
      </c>
      <c r="E580" s="91"/>
      <c r="F580" s="91"/>
      <c r="G580" s="91"/>
      <c r="H580" s="94">
        <v>1</v>
      </c>
      <c r="I580" s="91"/>
      <c r="J580" s="94"/>
      <c r="K580" s="91" t="s">
        <v>415</v>
      </c>
    </row>
    <row r="581" spans="1:11" s="95" customFormat="1" ht="12.75" customHeight="1">
      <c r="A581" s="91"/>
      <c r="B581" s="91"/>
      <c r="C581" s="106" t="s">
        <v>1655</v>
      </c>
      <c r="D581" s="93" t="s">
        <v>1539</v>
      </c>
      <c r="E581" s="91"/>
      <c r="F581" s="91"/>
      <c r="G581" s="91"/>
      <c r="H581" s="94">
        <v>1</v>
      </c>
      <c r="I581" s="91"/>
      <c r="J581" s="94"/>
      <c r="K581" s="91" t="s">
        <v>415</v>
      </c>
    </row>
    <row r="582" spans="1:11" s="95" customFormat="1" ht="12.75" customHeight="1">
      <c r="A582" s="91"/>
      <c r="B582" s="91"/>
      <c r="C582" s="106" t="s">
        <v>1656</v>
      </c>
      <c r="D582" s="93" t="s">
        <v>1541</v>
      </c>
      <c r="E582" s="91"/>
      <c r="F582" s="91"/>
      <c r="G582" s="91"/>
      <c r="H582" s="94">
        <v>1</v>
      </c>
      <c r="I582" s="91"/>
      <c r="J582" s="94"/>
      <c r="K582" s="91" t="s">
        <v>415</v>
      </c>
    </row>
    <row r="583" spans="1:11" s="95" customFormat="1" ht="12.75" customHeight="1">
      <c r="A583" s="91"/>
      <c r="B583" s="91"/>
      <c r="C583" s="106" t="s">
        <v>1657</v>
      </c>
      <c r="D583" s="93" t="s">
        <v>1543</v>
      </c>
      <c r="E583" s="91"/>
      <c r="F583" s="91"/>
      <c r="G583" s="91"/>
      <c r="H583" s="94">
        <v>1</v>
      </c>
      <c r="I583" s="91"/>
      <c r="J583" s="94"/>
      <c r="K583" s="91" t="s">
        <v>415</v>
      </c>
    </row>
    <row r="584" spans="1:11" s="95" customFormat="1" ht="12.75" customHeight="1">
      <c r="A584" s="91"/>
      <c r="B584" s="91"/>
      <c r="C584" s="106" t="s">
        <v>1658</v>
      </c>
      <c r="D584" s="93" t="s">
        <v>1545</v>
      </c>
      <c r="E584" s="91"/>
      <c r="F584" s="91"/>
      <c r="G584" s="91"/>
      <c r="H584" s="94">
        <v>1</v>
      </c>
      <c r="I584" s="91"/>
      <c r="J584" s="94"/>
      <c r="K584" s="91" t="s">
        <v>415</v>
      </c>
    </row>
    <row r="585" spans="1:11" s="95" customFormat="1" ht="12.75" customHeight="1">
      <c r="A585" s="91"/>
      <c r="B585" s="91"/>
      <c r="C585" s="106" t="s">
        <v>1659</v>
      </c>
      <c r="D585" s="93" t="s">
        <v>1547</v>
      </c>
      <c r="E585" s="91"/>
      <c r="F585" s="91"/>
      <c r="G585" s="91"/>
      <c r="H585" s="94">
        <v>1</v>
      </c>
      <c r="I585" s="91"/>
      <c r="J585" s="94"/>
      <c r="K585" s="91" t="s">
        <v>415</v>
      </c>
    </row>
    <row r="586" spans="1:11" s="95" customFormat="1" ht="12.75" customHeight="1">
      <c r="A586" s="91"/>
      <c r="B586" s="91"/>
      <c r="C586" s="106" t="s">
        <v>1660</v>
      </c>
      <c r="D586" s="93" t="s">
        <v>1549</v>
      </c>
      <c r="E586" s="91"/>
      <c r="F586" s="91"/>
      <c r="G586" s="91"/>
      <c r="H586" s="94">
        <v>1</v>
      </c>
      <c r="I586" s="91"/>
      <c r="J586" s="94"/>
      <c r="K586" s="91" t="s">
        <v>415</v>
      </c>
    </row>
    <row r="587" spans="1:11" s="95" customFormat="1" ht="12.75" customHeight="1">
      <c r="A587" s="91"/>
      <c r="B587" s="91"/>
      <c r="C587" s="106" t="s">
        <v>1661</v>
      </c>
      <c r="D587" s="93" t="s">
        <v>1551</v>
      </c>
      <c r="E587" s="91"/>
      <c r="F587" s="91"/>
      <c r="G587" s="91"/>
      <c r="H587" s="94">
        <v>1</v>
      </c>
      <c r="I587" s="91"/>
      <c r="J587" s="94"/>
      <c r="K587" s="91" t="s">
        <v>415</v>
      </c>
    </row>
    <row r="588" spans="1:11" s="95" customFormat="1" ht="12.75" customHeight="1">
      <c r="A588" s="91"/>
      <c r="B588" s="91"/>
      <c r="C588" s="106" t="s">
        <v>1662</v>
      </c>
      <c r="D588" s="93" t="s">
        <v>1553</v>
      </c>
      <c r="E588" s="91"/>
      <c r="F588" s="91"/>
      <c r="G588" s="91"/>
      <c r="H588" s="94">
        <v>1</v>
      </c>
      <c r="I588" s="91"/>
      <c r="J588" s="94"/>
      <c r="K588" s="91" t="s">
        <v>415</v>
      </c>
    </row>
    <row r="589" spans="1:11" s="95" customFormat="1" ht="12.75" customHeight="1">
      <c r="A589" s="91"/>
      <c r="B589" s="91"/>
      <c r="C589" s="106" t="s">
        <v>1663</v>
      </c>
      <c r="D589" s="93" t="s">
        <v>1555</v>
      </c>
      <c r="E589" s="91"/>
      <c r="F589" s="91"/>
      <c r="G589" s="91"/>
      <c r="H589" s="94">
        <v>1</v>
      </c>
      <c r="I589" s="91"/>
      <c r="J589" s="94"/>
      <c r="K589" s="91" t="s">
        <v>415</v>
      </c>
    </row>
    <row r="590" spans="1:11" s="95" customFormat="1" ht="12.75" customHeight="1">
      <c r="A590" s="91"/>
      <c r="B590" s="91"/>
      <c r="C590" s="106" t="s">
        <v>1664</v>
      </c>
      <c r="D590" s="93" t="s">
        <v>1557</v>
      </c>
      <c r="E590" s="91"/>
      <c r="F590" s="91"/>
      <c r="G590" s="91"/>
      <c r="H590" s="94">
        <v>1</v>
      </c>
      <c r="I590" s="91"/>
      <c r="J590" s="94"/>
      <c r="K590" s="91" t="s">
        <v>415</v>
      </c>
    </row>
    <row r="591" spans="1:11" s="95" customFormat="1" ht="12.75" customHeight="1">
      <c r="A591" s="91"/>
      <c r="B591" s="91"/>
      <c r="C591" s="106" t="s">
        <v>1665</v>
      </c>
      <c r="D591" s="93" t="s">
        <v>1559</v>
      </c>
      <c r="E591" s="91"/>
      <c r="F591" s="91"/>
      <c r="G591" s="91"/>
      <c r="H591" s="94">
        <v>1</v>
      </c>
      <c r="I591" s="91"/>
      <c r="J591" s="94"/>
      <c r="K591" s="91" t="s">
        <v>415</v>
      </c>
    </row>
    <row r="592" spans="1:11" s="95" customFormat="1" ht="12.75" customHeight="1">
      <c r="A592" s="91"/>
      <c r="B592" s="91"/>
      <c r="C592" s="106" t="s">
        <v>1666</v>
      </c>
      <c r="D592" s="93" t="s">
        <v>1561</v>
      </c>
      <c r="E592" s="91"/>
      <c r="F592" s="91"/>
      <c r="G592" s="91"/>
      <c r="H592" s="94">
        <v>1</v>
      </c>
      <c r="I592" s="91"/>
      <c r="J592" s="94"/>
      <c r="K592" s="91" t="s">
        <v>415</v>
      </c>
    </row>
    <row r="593" spans="1:11" s="100" customFormat="1" ht="12.75" customHeight="1">
      <c r="A593" s="96"/>
      <c r="B593" s="96"/>
      <c r="C593" s="107" t="s">
        <v>1667</v>
      </c>
      <c r="D593" s="98" t="s">
        <v>1563</v>
      </c>
      <c r="E593" s="96"/>
      <c r="F593" s="96"/>
      <c r="G593" s="96"/>
      <c r="H593" s="99">
        <v>1</v>
      </c>
      <c r="I593" s="96"/>
      <c r="J593" s="99"/>
      <c r="K593" s="96" t="s">
        <v>1564</v>
      </c>
    </row>
    <row r="594" spans="1:11" s="100" customFormat="1" ht="12.75" customHeight="1">
      <c r="A594" s="96"/>
      <c r="B594" s="96"/>
      <c r="C594" s="107" t="s">
        <v>1668</v>
      </c>
      <c r="D594" s="98" t="s">
        <v>1566</v>
      </c>
      <c r="E594" s="96"/>
      <c r="F594" s="96"/>
      <c r="G594" s="96"/>
      <c r="H594" s="99">
        <v>1</v>
      </c>
      <c r="I594" s="96"/>
      <c r="J594" s="99"/>
      <c r="K594" s="96" t="s">
        <v>1564</v>
      </c>
    </row>
    <row r="595" spans="1:11" s="100" customFormat="1" ht="12.75" customHeight="1">
      <c r="A595" s="96"/>
      <c r="B595" s="96"/>
      <c r="C595" s="107" t="s">
        <v>1669</v>
      </c>
      <c r="D595" s="98" t="s">
        <v>1568</v>
      </c>
      <c r="E595" s="96"/>
      <c r="F595" s="96"/>
      <c r="G595" s="96"/>
      <c r="H595" s="99">
        <v>1</v>
      </c>
      <c r="I595" s="96"/>
      <c r="J595" s="99"/>
      <c r="K595" s="96" t="s">
        <v>1564</v>
      </c>
    </row>
    <row r="596" spans="1:11" s="100" customFormat="1" ht="12.75" customHeight="1">
      <c r="A596" s="96"/>
      <c r="B596" s="96"/>
      <c r="C596" s="107" t="s">
        <v>1670</v>
      </c>
      <c r="D596" s="98" t="s">
        <v>1671</v>
      </c>
      <c r="E596" s="96"/>
      <c r="F596" s="96"/>
      <c r="G596" s="96"/>
      <c r="H596" s="99">
        <v>1</v>
      </c>
      <c r="I596" s="96"/>
      <c r="J596" s="99"/>
      <c r="K596" s="96" t="s">
        <v>1564</v>
      </c>
    </row>
    <row r="597" spans="1:11" s="100" customFormat="1" ht="12.75" customHeight="1">
      <c r="A597" s="96"/>
      <c r="B597" s="96"/>
      <c r="C597" s="107" t="s">
        <v>1672</v>
      </c>
      <c r="D597" s="98" t="s">
        <v>1673</v>
      </c>
      <c r="E597" s="96"/>
      <c r="F597" s="96"/>
      <c r="G597" s="96"/>
      <c r="H597" s="99">
        <v>1</v>
      </c>
      <c r="I597" s="96"/>
      <c r="J597" s="99"/>
      <c r="K597" s="96" t="s">
        <v>1564</v>
      </c>
    </row>
    <row r="598" spans="1:11" s="100" customFormat="1" ht="12.75" customHeight="1">
      <c r="A598" s="96"/>
      <c r="B598" s="96"/>
      <c r="C598" s="107" t="s">
        <v>1674</v>
      </c>
      <c r="D598" s="98" t="s">
        <v>1574</v>
      </c>
      <c r="E598" s="96"/>
      <c r="F598" s="96"/>
      <c r="G598" s="96"/>
      <c r="H598" s="99">
        <v>1</v>
      </c>
      <c r="I598" s="96"/>
      <c r="J598" s="99"/>
      <c r="K598" s="96" t="s">
        <v>1564</v>
      </c>
    </row>
    <row r="599" spans="1:11" s="100" customFormat="1" ht="12.75" customHeight="1">
      <c r="A599" s="96"/>
      <c r="B599" s="96"/>
      <c r="C599" s="107" t="s">
        <v>1675</v>
      </c>
      <c r="D599" s="98" t="s">
        <v>1576</v>
      </c>
      <c r="E599" s="96"/>
      <c r="F599" s="96"/>
      <c r="G599" s="96"/>
      <c r="H599" s="99">
        <v>1</v>
      </c>
      <c r="I599" s="96"/>
      <c r="J599" s="99"/>
      <c r="K599" s="96" t="s">
        <v>1564</v>
      </c>
    </row>
    <row r="600" spans="1:11" s="100" customFormat="1" ht="12.75" customHeight="1">
      <c r="A600" s="96"/>
      <c r="B600" s="96"/>
      <c r="C600" s="107" t="s">
        <v>1676</v>
      </c>
      <c r="D600" s="98" t="s">
        <v>1578</v>
      </c>
      <c r="E600" s="96"/>
      <c r="F600" s="96"/>
      <c r="G600" s="96"/>
      <c r="H600" s="99">
        <v>1</v>
      </c>
      <c r="I600" s="96"/>
      <c r="J600" s="99"/>
      <c r="K600" s="96" t="s">
        <v>1564</v>
      </c>
    </row>
    <row r="601" spans="1:11" s="100" customFormat="1" ht="12.75" customHeight="1">
      <c r="A601" s="96"/>
      <c r="B601" s="96"/>
      <c r="C601" s="107" t="s">
        <v>1677</v>
      </c>
      <c r="D601" s="98" t="s">
        <v>1580</v>
      </c>
      <c r="E601" s="96"/>
      <c r="F601" s="96"/>
      <c r="G601" s="96"/>
      <c r="H601" s="99">
        <v>1</v>
      </c>
      <c r="I601" s="96"/>
      <c r="J601" s="99"/>
      <c r="K601" s="96" t="s">
        <v>1564</v>
      </c>
    </row>
    <row r="602" spans="1:11" s="100" customFormat="1" ht="12.75" customHeight="1">
      <c r="A602" s="96"/>
      <c r="B602" s="96"/>
      <c r="C602" s="107" t="s">
        <v>1678</v>
      </c>
      <c r="D602" s="98" t="s">
        <v>1582</v>
      </c>
      <c r="E602" s="96"/>
      <c r="F602" s="96"/>
      <c r="G602" s="96"/>
      <c r="H602" s="99">
        <v>1</v>
      </c>
      <c r="I602" s="96"/>
      <c r="J602" s="99"/>
      <c r="K602" s="96" t="s">
        <v>1564</v>
      </c>
    </row>
    <row r="603" spans="1:11" s="100" customFormat="1" ht="12.75" customHeight="1">
      <c r="A603" s="96"/>
      <c r="B603" s="96"/>
      <c r="C603" s="107" t="s">
        <v>1679</v>
      </c>
      <c r="D603" s="98" t="s">
        <v>1584</v>
      </c>
      <c r="E603" s="96"/>
      <c r="F603" s="96"/>
      <c r="G603" s="96"/>
      <c r="H603" s="99">
        <v>1</v>
      </c>
      <c r="I603" s="96"/>
      <c r="J603" s="99"/>
      <c r="K603" s="96" t="s">
        <v>1564</v>
      </c>
    </row>
    <row r="604" spans="1:11" s="100" customFormat="1" ht="12.75" customHeight="1">
      <c r="A604" s="96"/>
      <c r="B604" s="96"/>
      <c r="C604" s="107" t="s">
        <v>1680</v>
      </c>
      <c r="D604" s="98" t="s">
        <v>1586</v>
      </c>
      <c r="E604" s="96"/>
      <c r="F604" s="96"/>
      <c r="G604" s="96"/>
      <c r="H604" s="99">
        <v>1</v>
      </c>
      <c r="I604" s="96"/>
      <c r="J604" s="99"/>
      <c r="K604" s="96" t="s">
        <v>1564</v>
      </c>
    </row>
    <row r="605" spans="1:11" s="100" customFormat="1" ht="12.75" customHeight="1">
      <c r="A605" s="96"/>
      <c r="B605" s="96"/>
      <c r="C605" s="107" t="s">
        <v>1681</v>
      </c>
      <c r="D605" s="98" t="s">
        <v>1588</v>
      </c>
      <c r="E605" s="96"/>
      <c r="F605" s="96"/>
      <c r="G605" s="96"/>
      <c r="H605" s="99">
        <v>1</v>
      </c>
      <c r="I605" s="96"/>
      <c r="J605" s="99"/>
      <c r="K605" s="96" t="s">
        <v>1564</v>
      </c>
    </row>
    <row r="606" spans="1:11" s="100" customFormat="1" ht="12.75" customHeight="1">
      <c r="A606" s="96"/>
      <c r="B606" s="96"/>
      <c r="C606" s="107" t="s">
        <v>1682</v>
      </c>
      <c r="D606" s="98" t="s">
        <v>1590</v>
      </c>
      <c r="E606" s="96"/>
      <c r="F606" s="96"/>
      <c r="G606" s="96"/>
      <c r="H606" s="99">
        <v>1</v>
      </c>
      <c r="I606" s="96"/>
      <c r="J606" s="99"/>
      <c r="K606" s="96" t="s">
        <v>1564</v>
      </c>
    </row>
    <row r="607" spans="1:11" s="100" customFormat="1" ht="12.75" customHeight="1">
      <c r="A607" s="96"/>
      <c r="B607" s="96"/>
      <c r="C607" s="107" t="s">
        <v>1683</v>
      </c>
      <c r="D607" s="98" t="s">
        <v>1592</v>
      </c>
      <c r="E607" s="96"/>
      <c r="F607" s="96"/>
      <c r="G607" s="96"/>
      <c r="H607" s="99">
        <v>1</v>
      </c>
      <c r="I607" s="96"/>
      <c r="J607" s="99"/>
      <c r="K607" s="96" t="s">
        <v>1564</v>
      </c>
    </row>
    <row r="608" spans="1:11" s="100" customFormat="1" ht="12.75" customHeight="1">
      <c r="A608" s="96"/>
      <c r="B608" s="96"/>
      <c r="C608" s="107" t="s">
        <v>1684</v>
      </c>
      <c r="D608" s="98" t="s">
        <v>1594</v>
      </c>
      <c r="E608" s="96"/>
      <c r="F608" s="96"/>
      <c r="G608" s="96"/>
      <c r="H608" s="99">
        <v>1</v>
      </c>
      <c r="I608" s="96"/>
      <c r="J608" s="99"/>
      <c r="K608" s="96" t="s">
        <v>1564</v>
      </c>
    </row>
    <row r="609" spans="1:11" s="100" customFormat="1" ht="12.75" customHeight="1">
      <c r="A609" s="96"/>
      <c r="B609" s="96"/>
      <c r="C609" s="107" t="s">
        <v>1685</v>
      </c>
      <c r="D609" s="98" t="s">
        <v>1596</v>
      </c>
      <c r="E609" s="96"/>
      <c r="F609" s="96"/>
      <c r="G609" s="96"/>
      <c r="H609" s="99">
        <v>1</v>
      </c>
      <c r="I609" s="96"/>
      <c r="J609" s="99"/>
      <c r="K609" s="96" t="s">
        <v>1564</v>
      </c>
    </row>
    <row r="610" spans="1:11" s="100" customFormat="1" ht="12.75" customHeight="1">
      <c r="A610" s="96"/>
      <c r="B610" s="96"/>
      <c r="C610" s="107" t="s">
        <v>1686</v>
      </c>
      <c r="D610" s="98" t="s">
        <v>1598</v>
      </c>
      <c r="E610" s="96"/>
      <c r="F610" s="96"/>
      <c r="G610" s="96"/>
      <c r="H610" s="99">
        <v>1</v>
      </c>
      <c r="I610" s="96"/>
      <c r="J610" s="99"/>
      <c r="K610" s="96" t="s">
        <v>1564</v>
      </c>
    </row>
    <row r="611" spans="1:11" s="100" customFormat="1" ht="12.75" customHeight="1">
      <c r="A611" s="96"/>
      <c r="B611" s="96"/>
      <c r="C611" s="107" t="s">
        <v>1687</v>
      </c>
      <c r="D611" s="98" t="s">
        <v>1600</v>
      </c>
      <c r="E611" s="96"/>
      <c r="F611" s="96"/>
      <c r="G611" s="96"/>
      <c r="H611" s="99">
        <v>1</v>
      </c>
      <c r="I611" s="96"/>
      <c r="J611" s="99"/>
      <c r="K611" s="96" t="s">
        <v>1564</v>
      </c>
    </row>
    <row r="612" spans="1:11" s="100" customFormat="1" ht="12.75" customHeight="1">
      <c r="A612" s="96"/>
      <c r="B612" s="96"/>
      <c r="C612" s="107" t="s">
        <v>1688</v>
      </c>
      <c r="D612" s="98" t="s">
        <v>1602</v>
      </c>
      <c r="E612" s="96"/>
      <c r="F612" s="96"/>
      <c r="G612" s="96"/>
      <c r="H612" s="99">
        <v>1</v>
      </c>
      <c r="I612" s="96"/>
      <c r="J612" s="99"/>
      <c r="K612" s="96" t="s">
        <v>1564</v>
      </c>
    </row>
    <row r="613" spans="1:11" s="100" customFormat="1" ht="12.75" customHeight="1">
      <c r="A613" s="96"/>
      <c r="B613" s="96"/>
      <c r="C613" s="107" t="s">
        <v>1689</v>
      </c>
      <c r="D613" s="98" t="s">
        <v>256</v>
      </c>
      <c r="E613" s="96"/>
      <c r="F613" s="96"/>
      <c r="G613" s="96"/>
      <c r="H613" s="99">
        <v>1</v>
      </c>
      <c r="I613" s="96"/>
      <c r="J613" s="99"/>
      <c r="K613" s="96" t="s">
        <v>1564</v>
      </c>
    </row>
    <row r="614" spans="1:11" s="100" customFormat="1" ht="12.75" customHeight="1">
      <c r="A614" s="96"/>
      <c r="B614" s="96"/>
      <c r="C614" s="107" t="s">
        <v>1690</v>
      </c>
      <c r="D614" s="98" t="s">
        <v>258</v>
      </c>
      <c r="E614" s="96"/>
      <c r="F614" s="96"/>
      <c r="G614" s="96"/>
      <c r="H614" s="99">
        <v>1</v>
      </c>
      <c r="I614" s="96"/>
      <c r="J614" s="99"/>
      <c r="K614" s="96" t="s">
        <v>1564</v>
      </c>
    </row>
    <row r="615" spans="1:11" s="100" customFormat="1" ht="12.75" customHeight="1">
      <c r="A615" s="96"/>
      <c r="B615" s="96"/>
      <c r="C615" s="107" t="s">
        <v>1691</v>
      </c>
      <c r="D615" s="98" t="s">
        <v>260</v>
      </c>
      <c r="E615" s="96"/>
      <c r="F615" s="96"/>
      <c r="G615" s="96"/>
      <c r="H615" s="99">
        <v>1</v>
      </c>
      <c r="I615" s="96"/>
      <c r="J615" s="99"/>
      <c r="K615" s="96" t="s">
        <v>1564</v>
      </c>
    </row>
    <row r="616" spans="1:11" s="100" customFormat="1" ht="12.75" customHeight="1">
      <c r="A616" s="96"/>
      <c r="B616" s="96"/>
      <c r="C616" s="107" t="s">
        <v>1692</v>
      </c>
      <c r="D616" s="98" t="s">
        <v>262</v>
      </c>
      <c r="E616" s="96"/>
      <c r="F616" s="96"/>
      <c r="G616" s="96"/>
      <c r="H616" s="99">
        <v>1</v>
      </c>
      <c r="I616" s="96"/>
      <c r="J616" s="99"/>
      <c r="K616" s="96" t="s">
        <v>1564</v>
      </c>
    </row>
    <row r="617" spans="1:11" s="100" customFormat="1" ht="12.75" customHeight="1">
      <c r="A617" s="96"/>
      <c r="B617" s="96"/>
      <c r="C617" s="107" t="s">
        <v>1693</v>
      </c>
      <c r="D617" s="98" t="s">
        <v>264</v>
      </c>
      <c r="E617" s="96"/>
      <c r="F617" s="96"/>
      <c r="G617" s="96"/>
      <c r="H617" s="99">
        <v>1</v>
      </c>
      <c r="I617" s="96"/>
      <c r="J617" s="99"/>
      <c r="K617" s="96" t="s">
        <v>1564</v>
      </c>
    </row>
    <row r="618" spans="1:11" s="100" customFormat="1" ht="12.75" customHeight="1">
      <c r="A618" s="96"/>
      <c r="B618" s="96"/>
      <c r="C618" s="107" t="s">
        <v>1694</v>
      </c>
      <c r="D618" s="98" t="s">
        <v>266</v>
      </c>
      <c r="E618" s="96"/>
      <c r="F618" s="96"/>
      <c r="G618" s="96"/>
      <c r="H618" s="99">
        <v>1</v>
      </c>
      <c r="I618" s="96"/>
      <c r="J618" s="99"/>
      <c r="K618" s="96" t="s">
        <v>1564</v>
      </c>
    </row>
    <row r="619" spans="1:11" s="100" customFormat="1" ht="12.75" customHeight="1">
      <c r="A619" s="96"/>
      <c r="B619" s="96"/>
      <c r="C619" s="107" t="s">
        <v>1695</v>
      </c>
      <c r="D619" s="98" t="s">
        <v>268</v>
      </c>
      <c r="E619" s="96"/>
      <c r="F619" s="96"/>
      <c r="G619" s="96"/>
      <c r="H619" s="99">
        <v>1</v>
      </c>
      <c r="I619" s="96"/>
      <c r="J619" s="99"/>
      <c r="K619" s="96" t="s">
        <v>1564</v>
      </c>
    </row>
    <row r="620" spans="1:11" s="100" customFormat="1" ht="12.75" customHeight="1">
      <c r="A620" s="96"/>
      <c r="B620" s="96"/>
      <c r="C620" s="107" t="s">
        <v>1696</v>
      </c>
      <c r="D620" s="98" t="s">
        <v>270</v>
      </c>
      <c r="E620" s="96"/>
      <c r="F620" s="96"/>
      <c r="G620" s="96"/>
      <c r="H620" s="99">
        <v>1</v>
      </c>
      <c r="I620" s="96"/>
      <c r="J620" s="99"/>
      <c r="K620" s="96" t="s">
        <v>1564</v>
      </c>
    </row>
    <row r="621" spans="1:11" s="105" customFormat="1" ht="12.75" customHeight="1">
      <c r="A621" s="101"/>
      <c r="B621" s="101"/>
      <c r="C621" s="108" t="s">
        <v>1697</v>
      </c>
      <c r="D621" s="103" t="s">
        <v>272</v>
      </c>
      <c r="E621" s="101"/>
      <c r="F621" s="101"/>
      <c r="G621" s="101"/>
      <c r="H621" s="104">
        <v>1</v>
      </c>
      <c r="I621" s="101"/>
      <c r="J621" s="104"/>
      <c r="K621" s="101" t="s">
        <v>244</v>
      </c>
    </row>
    <row r="622" spans="1:11" s="105" customFormat="1" ht="12.75" customHeight="1">
      <c r="A622" s="101"/>
      <c r="B622" s="101"/>
      <c r="C622" s="108" t="s">
        <v>1698</v>
      </c>
      <c r="D622" s="103" t="s">
        <v>274</v>
      </c>
      <c r="E622" s="101"/>
      <c r="F622" s="101"/>
      <c r="G622" s="101"/>
      <c r="H622" s="104">
        <v>1</v>
      </c>
      <c r="I622" s="101"/>
      <c r="J622" s="104"/>
      <c r="K622" s="101" t="s">
        <v>244</v>
      </c>
    </row>
    <row r="623" spans="1:11" s="105" customFormat="1" ht="12.75" customHeight="1">
      <c r="A623" s="101"/>
      <c r="B623" s="101"/>
      <c r="C623" s="108" t="s">
        <v>1699</v>
      </c>
      <c r="D623" s="103" t="s">
        <v>276</v>
      </c>
      <c r="E623" s="101"/>
      <c r="F623" s="101"/>
      <c r="G623" s="101"/>
      <c r="H623" s="104">
        <v>1</v>
      </c>
      <c r="I623" s="101"/>
      <c r="J623" s="104"/>
      <c r="K623" s="101" t="s">
        <v>244</v>
      </c>
    </row>
    <row r="624" spans="1:11" s="105" customFormat="1" ht="12.75" customHeight="1">
      <c r="A624" s="101"/>
      <c r="B624" s="101"/>
      <c r="C624" s="108" t="s">
        <v>1700</v>
      </c>
      <c r="D624" s="103" t="s">
        <v>278</v>
      </c>
      <c r="E624" s="101"/>
      <c r="F624" s="101"/>
      <c r="G624" s="101"/>
      <c r="H624" s="104">
        <v>1</v>
      </c>
      <c r="I624" s="101"/>
      <c r="J624" s="104"/>
      <c r="K624" s="101" t="s">
        <v>244</v>
      </c>
    </row>
    <row r="625" spans="1:11" s="105" customFormat="1" ht="12.75" customHeight="1">
      <c r="A625" s="101"/>
      <c r="B625" s="101"/>
      <c r="C625" s="108" t="s">
        <v>1701</v>
      </c>
      <c r="D625" s="103" t="s">
        <v>280</v>
      </c>
      <c r="E625" s="101"/>
      <c r="F625" s="101"/>
      <c r="G625" s="101"/>
      <c r="H625" s="104">
        <v>1</v>
      </c>
      <c r="I625" s="101"/>
      <c r="J625" s="104"/>
      <c r="K625" s="101" t="s">
        <v>244</v>
      </c>
    </row>
    <row r="626" spans="1:11" s="105" customFormat="1" ht="12.75" customHeight="1">
      <c r="A626" s="101"/>
      <c r="B626" s="101"/>
      <c r="C626" s="108" t="s">
        <v>1702</v>
      </c>
      <c r="D626" s="103" t="s">
        <v>282</v>
      </c>
      <c r="E626" s="101"/>
      <c r="F626" s="101"/>
      <c r="G626" s="101"/>
      <c r="H626" s="104">
        <v>1</v>
      </c>
      <c r="I626" s="101"/>
      <c r="J626" s="104"/>
      <c r="K626" s="101" t="s">
        <v>244</v>
      </c>
    </row>
    <row r="627" spans="1:11" s="105" customFormat="1" ht="12.75" customHeight="1">
      <c r="A627" s="101"/>
      <c r="B627" s="101"/>
      <c r="C627" s="108" t="s">
        <v>1703</v>
      </c>
      <c r="D627" s="103" t="s">
        <v>284</v>
      </c>
      <c r="E627" s="101"/>
      <c r="F627" s="101"/>
      <c r="G627" s="101"/>
      <c r="H627" s="104">
        <v>1</v>
      </c>
      <c r="I627" s="101"/>
      <c r="J627" s="104"/>
      <c r="K627" s="101" t="s">
        <v>244</v>
      </c>
    </row>
    <row r="628" spans="1:11" s="105" customFormat="1" ht="12.75" customHeight="1">
      <c r="A628" s="101"/>
      <c r="B628" s="101"/>
      <c r="C628" s="108" t="s">
        <v>1704</v>
      </c>
      <c r="D628" s="103" t="s">
        <v>286</v>
      </c>
      <c r="E628" s="101"/>
      <c r="F628" s="101"/>
      <c r="G628" s="101"/>
      <c r="H628" s="104">
        <v>1</v>
      </c>
      <c r="I628" s="101"/>
      <c r="J628" s="104"/>
      <c r="K628" s="101" t="s">
        <v>244</v>
      </c>
    </row>
    <row r="629" spans="1:11" s="105" customFormat="1" ht="12.75" customHeight="1">
      <c r="A629" s="101"/>
      <c r="B629" s="101"/>
      <c r="C629" s="108" t="s">
        <v>1705</v>
      </c>
      <c r="D629" s="103" t="s">
        <v>288</v>
      </c>
      <c r="E629" s="101"/>
      <c r="F629" s="101"/>
      <c r="G629" s="101"/>
      <c r="H629" s="104">
        <v>1</v>
      </c>
      <c r="I629" s="101"/>
      <c r="J629" s="104"/>
      <c r="K629" s="101" t="s">
        <v>244</v>
      </c>
    </row>
    <row r="630" spans="1:11" s="105" customFormat="1" ht="12.75" customHeight="1">
      <c r="A630" s="101"/>
      <c r="B630" s="101"/>
      <c r="C630" s="108" t="s">
        <v>1706</v>
      </c>
      <c r="D630" s="103" t="s">
        <v>290</v>
      </c>
      <c r="E630" s="101"/>
      <c r="F630" s="101"/>
      <c r="G630" s="101"/>
      <c r="H630" s="104">
        <v>1</v>
      </c>
      <c r="I630" s="101"/>
      <c r="J630" s="104"/>
      <c r="K630" s="101" t="s">
        <v>244</v>
      </c>
    </row>
    <row r="631" spans="1:11" s="105" customFormat="1" ht="12.75" customHeight="1">
      <c r="A631" s="101"/>
      <c r="B631" s="101"/>
      <c r="C631" s="108" t="s">
        <v>1707</v>
      </c>
      <c r="D631" s="103" t="s">
        <v>292</v>
      </c>
      <c r="E631" s="101"/>
      <c r="F631" s="101"/>
      <c r="G631" s="101"/>
      <c r="H631" s="104">
        <v>1</v>
      </c>
      <c r="I631" s="101"/>
      <c r="J631" s="104"/>
      <c r="K631" s="101" t="s">
        <v>244</v>
      </c>
    </row>
    <row r="632" spans="1:11" s="105" customFormat="1" ht="12.75" customHeight="1">
      <c r="A632" s="101"/>
      <c r="B632" s="101"/>
      <c r="C632" s="108" t="s">
        <v>1708</v>
      </c>
      <c r="D632" s="103" t="s">
        <v>294</v>
      </c>
      <c r="E632" s="101"/>
      <c r="F632" s="101"/>
      <c r="G632" s="101"/>
      <c r="H632" s="104">
        <v>1</v>
      </c>
      <c r="I632" s="101"/>
      <c r="J632" s="104"/>
      <c r="K632" s="101" t="s">
        <v>244</v>
      </c>
    </row>
    <row r="633" spans="1:11" s="105" customFormat="1" ht="12.75" customHeight="1">
      <c r="A633" s="101"/>
      <c r="B633" s="101"/>
      <c r="C633" s="108" t="s">
        <v>1709</v>
      </c>
      <c r="D633" s="103" t="s">
        <v>296</v>
      </c>
      <c r="E633" s="101"/>
      <c r="F633" s="101"/>
      <c r="G633" s="101"/>
      <c r="H633" s="104">
        <v>1</v>
      </c>
      <c r="I633" s="101"/>
      <c r="J633" s="104"/>
      <c r="K633" s="101" t="s">
        <v>244</v>
      </c>
    </row>
    <row r="634" spans="1:11" s="105" customFormat="1" ht="12.75" customHeight="1">
      <c r="A634" s="101"/>
      <c r="B634" s="101"/>
      <c r="C634" s="108" t="s">
        <v>1710</v>
      </c>
      <c r="D634" s="103" t="s">
        <v>298</v>
      </c>
      <c r="E634" s="101"/>
      <c r="F634" s="101"/>
      <c r="G634" s="101"/>
      <c r="H634" s="104">
        <v>1</v>
      </c>
      <c r="I634" s="101"/>
      <c r="J634" s="104"/>
      <c r="K634" s="101" t="s">
        <v>244</v>
      </c>
    </row>
    <row r="635" spans="1:11" s="105" customFormat="1" ht="12.75" customHeight="1">
      <c r="A635" s="101"/>
      <c r="B635" s="101"/>
      <c r="C635" s="108" t="s">
        <v>1711</v>
      </c>
      <c r="D635" s="103" t="s">
        <v>300</v>
      </c>
      <c r="E635" s="101"/>
      <c r="F635" s="101"/>
      <c r="G635" s="101"/>
      <c r="H635" s="104">
        <v>1</v>
      </c>
      <c r="I635" s="101"/>
      <c r="J635" s="104"/>
      <c r="K635" s="101" t="s">
        <v>244</v>
      </c>
    </row>
    <row r="636" spans="1:11" s="105" customFormat="1" ht="12.75" customHeight="1">
      <c r="A636" s="101"/>
      <c r="B636" s="101"/>
      <c r="C636" s="108" t="s">
        <v>1712</v>
      </c>
      <c r="D636" s="103" t="s">
        <v>302</v>
      </c>
      <c r="E636" s="101"/>
      <c r="F636" s="101"/>
      <c r="G636" s="101"/>
      <c r="H636" s="104">
        <v>1</v>
      </c>
      <c r="I636" s="101"/>
      <c r="J636" s="104"/>
      <c r="K636" s="101" t="s">
        <v>244</v>
      </c>
    </row>
    <row r="637" spans="1:11" s="105" customFormat="1" ht="12.75" customHeight="1">
      <c r="A637" s="101"/>
      <c r="B637" s="101"/>
      <c r="C637" s="108" t="s">
        <v>1713</v>
      </c>
      <c r="D637" s="103" t="s">
        <v>304</v>
      </c>
      <c r="E637" s="101"/>
      <c r="F637" s="101"/>
      <c r="G637" s="101"/>
      <c r="H637" s="104">
        <v>1</v>
      </c>
      <c r="I637" s="101"/>
      <c r="J637" s="104"/>
      <c r="K637" s="101" t="s">
        <v>244</v>
      </c>
    </row>
    <row r="638" spans="1:11" s="105" customFormat="1" ht="12.75" customHeight="1">
      <c r="A638" s="101"/>
      <c r="B638" s="101"/>
      <c r="C638" s="108" t="s">
        <v>1714</v>
      </c>
      <c r="D638" s="103" t="s">
        <v>306</v>
      </c>
      <c r="E638" s="101"/>
      <c r="F638" s="101"/>
      <c r="G638" s="101"/>
      <c r="H638" s="104">
        <v>1</v>
      </c>
      <c r="I638" s="101"/>
      <c r="J638" s="104"/>
      <c r="K638" s="101" t="s">
        <v>244</v>
      </c>
    </row>
    <row r="639" spans="1:11" s="105" customFormat="1" ht="12.75" customHeight="1">
      <c r="A639" s="101"/>
      <c r="B639" s="101"/>
      <c r="C639" s="108" t="s">
        <v>1715</v>
      </c>
      <c r="D639" s="103" t="s">
        <v>404</v>
      </c>
      <c r="E639" s="101"/>
      <c r="F639" s="101"/>
      <c r="G639" s="101"/>
      <c r="H639" s="104">
        <v>1</v>
      </c>
      <c r="I639" s="101"/>
      <c r="J639" s="104"/>
      <c r="K639" s="101" t="s">
        <v>244</v>
      </c>
    </row>
    <row r="640" spans="1:11" s="105" customFormat="1" ht="12.75" customHeight="1">
      <c r="A640" s="101"/>
      <c r="B640" s="101"/>
      <c r="C640" s="102" t="s">
        <v>1716</v>
      </c>
      <c r="D640" s="103" t="s">
        <v>310</v>
      </c>
      <c r="E640" s="101"/>
      <c r="F640" s="101"/>
      <c r="G640" s="101"/>
      <c r="H640" s="104">
        <v>0.5</v>
      </c>
      <c r="I640" s="101"/>
      <c r="J640" s="104"/>
      <c r="K640" s="101" t="s">
        <v>244</v>
      </c>
    </row>
    <row r="641" spans="1:11" s="105" customFormat="1" ht="12.75" customHeight="1">
      <c r="A641" s="101"/>
      <c r="B641" s="101"/>
      <c r="C641" s="102" t="s">
        <v>1717</v>
      </c>
      <c r="D641" s="103" t="s">
        <v>312</v>
      </c>
      <c r="E641" s="101"/>
      <c r="F641" s="101"/>
      <c r="G641" s="101"/>
      <c r="H641" s="104">
        <v>2</v>
      </c>
      <c r="I641" s="101"/>
      <c r="J641" s="104"/>
      <c r="K641" s="101" t="s">
        <v>244</v>
      </c>
    </row>
    <row r="642" spans="1:11" s="105" customFormat="1" ht="12.75" customHeight="1">
      <c r="A642" s="101"/>
      <c r="B642" s="101"/>
      <c r="C642" s="102" t="s">
        <v>1718</v>
      </c>
      <c r="D642" s="103" t="s">
        <v>314</v>
      </c>
      <c r="E642" s="101"/>
      <c r="F642" s="101"/>
      <c r="G642" s="101"/>
      <c r="H642" s="104">
        <v>1</v>
      </c>
      <c r="I642" s="101"/>
      <c r="J642" s="104"/>
      <c r="K642" s="101" t="s">
        <v>244</v>
      </c>
    </row>
    <row r="643" spans="1:11" s="105" customFormat="1" ht="12.75" customHeight="1">
      <c r="A643" s="101"/>
      <c r="B643" s="101"/>
      <c r="C643" s="102" t="s">
        <v>1719</v>
      </c>
      <c r="D643" s="103" t="s">
        <v>316</v>
      </c>
      <c r="E643" s="101"/>
      <c r="F643" s="101"/>
      <c r="G643" s="101"/>
      <c r="H643" s="104">
        <v>1</v>
      </c>
      <c r="I643" s="101"/>
      <c r="J643" s="104"/>
      <c r="K643" s="101" t="s">
        <v>244</v>
      </c>
    </row>
    <row r="644" spans="1:11" s="105" customFormat="1" ht="12.75" customHeight="1">
      <c r="A644" s="101"/>
      <c r="B644" s="101"/>
      <c r="C644" s="102" t="s">
        <v>1720</v>
      </c>
      <c r="D644" s="103" t="s">
        <v>318</v>
      </c>
      <c r="E644" s="101"/>
      <c r="F644" s="101"/>
      <c r="G644" s="101"/>
      <c r="H644" s="104">
        <v>1</v>
      </c>
      <c r="I644" s="101"/>
      <c r="J644" s="104"/>
      <c r="K644" s="101" t="s">
        <v>244</v>
      </c>
    </row>
    <row r="645" spans="1:11" s="105" customFormat="1" ht="12.75" customHeight="1">
      <c r="A645" s="101"/>
      <c r="B645" s="101"/>
      <c r="C645" s="102" t="s">
        <v>429</v>
      </c>
      <c r="D645" s="103" t="s">
        <v>320</v>
      </c>
      <c r="E645" s="101"/>
      <c r="F645" s="101"/>
      <c r="G645" s="101"/>
      <c r="H645" s="104">
        <v>1</v>
      </c>
      <c r="I645" s="101"/>
      <c r="J645" s="104"/>
      <c r="K645" s="101" t="s">
        <v>244</v>
      </c>
    </row>
    <row r="646" spans="1:11" s="105" customFormat="1" ht="12.75" customHeight="1">
      <c r="A646" s="101"/>
      <c r="B646" s="101"/>
      <c r="C646" s="102" t="s">
        <v>430</v>
      </c>
      <c r="D646" s="103" t="s">
        <v>322</v>
      </c>
      <c r="E646" s="101"/>
      <c r="F646" s="101"/>
      <c r="G646" s="101"/>
      <c r="H646" s="104">
        <v>1</v>
      </c>
      <c r="I646" s="101"/>
      <c r="J646" s="104"/>
      <c r="K646" s="101" t="s">
        <v>244</v>
      </c>
    </row>
    <row r="647" spans="1:11" s="105" customFormat="1" ht="12.75" customHeight="1">
      <c r="A647" s="101"/>
      <c r="B647" s="101"/>
      <c r="C647" s="102" t="s">
        <v>1721</v>
      </c>
      <c r="D647" s="103" t="s">
        <v>324</v>
      </c>
      <c r="E647" s="101"/>
      <c r="F647" s="101"/>
      <c r="G647" s="101"/>
      <c r="H647" s="104">
        <v>1</v>
      </c>
      <c r="I647" s="101"/>
      <c r="J647" s="104"/>
      <c r="K647" s="101" t="s">
        <v>244</v>
      </c>
    </row>
    <row r="648" spans="1:11" s="105" customFormat="1" ht="12.75" customHeight="1">
      <c r="A648" s="101"/>
      <c r="B648" s="101"/>
      <c r="C648" s="102" t="s">
        <v>1722</v>
      </c>
      <c r="D648" s="103" t="s">
        <v>326</v>
      </c>
      <c r="E648" s="101"/>
      <c r="F648" s="101"/>
      <c r="G648" s="101"/>
      <c r="H648" s="104">
        <v>1</v>
      </c>
      <c r="I648" s="101"/>
      <c r="J648" s="104"/>
      <c r="K648" s="101" t="s">
        <v>244</v>
      </c>
    </row>
    <row r="649" spans="1:11" ht="12.75" customHeight="1">
      <c r="A649" s="73"/>
      <c r="B649" s="73"/>
      <c r="C649" s="85" t="s">
        <v>1723</v>
      </c>
      <c r="D649" s="86"/>
      <c r="E649" s="73"/>
      <c r="F649" s="73"/>
      <c r="G649" s="73"/>
      <c r="H649" s="79">
        <v>2</v>
      </c>
      <c r="I649" s="73"/>
      <c r="J649" s="79"/>
      <c r="K649" s="73" t="s">
        <v>1724</v>
      </c>
    </row>
    <row r="650" spans="1:11" ht="12.75" customHeight="1">
      <c r="A650" s="73"/>
      <c r="B650" s="73"/>
      <c r="C650" s="85" t="s">
        <v>1725</v>
      </c>
      <c r="D650" s="86"/>
      <c r="E650" s="73"/>
      <c r="F650" s="73"/>
      <c r="G650" s="73"/>
      <c r="H650" s="79">
        <v>2</v>
      </c>
      <c r="I650" s="73"/>
      <c r="J650" s="79"/>
      <c r="K650" s="73" t="s">
        <v>1724</v>
      </c>
    </row>
    <row r="651" spans="1:11" ht="12.75" customHeight="1">
      <c r="A651" s="73"/>
      <c r="B651" s="73"/>
      <c r="C651" s="85" t="s">
        <v>1726</v>
      </c>
      <c r="D651" s="86"/>
      <c r="E651" s="73"/>
      <c r="F651" s="73"/>
      <c r="G651" s="73"/>
      <c r="H651" s="79">
        <v>2</v>
      </c>
      <c r="I651" s="73"/>
      <c r="J651" s="79"/>
      <c r="K651" s="73" t="s">
        <v>1724</v>
      </c>
    </row>
    <row r="652" spans="1:11" ht="12.75" customHeight="1">
      <c r="A652" s="73"/>
      <c r="B652" s="73"/>
      <c r="C652" s="85" t="s">
        <v>1727</v>
      </c>
      <c r="D652" s="86"/>
      <c r="E652" s="73"/>
      <c r="F652" s="73"/>
      <c r="G652" s="73"/>
      <c r="H652" s="79">
        <v>3</v>
      </c>
      <c r="I652" s="73"/>
      <c r="J652" s="79"/>
      <c r="K652" s="73" t="s">
        <v>1724</v>
      </c>
    </row>
    <row r="653" spans="1:11" ht="12.75" customHeight="1">
      <c r="A653" s="73"/>
      <c r="B653" s="73" t="s">
        <v>443</v>
      </c>
      <c r="C653" s="109" t="s">
        <v>1728</v>
      </c>
      <c r="D653" s="110" t="s">
        <v>1729</v>
      </c>
      <c r="E653" s="73" t="s">
        <v>151</v>
      </c>
      <c r="F653" s="73" t="s">
        <v>158</v>
      </c>
      <c r="G653" s="73" t="s">
        <v>81</v>
      </c>
      <c r="H653" s="79">
        <v>2</v>
      </c>
      <c r="I653" s="73"/>
      <c r="J653" s="79"/>
      <c r="K653" s="73" t="s">
        <v>1730</v>
      </c>
    </row>
    <row r="654" spans="1:11" ht="12.75" customHeight="1">
      <c r="A654" s="73"/>
      <c r="B654" s="73"/>
      <c r="C654" s="109" t="s">
        <v>1731</v>
      </c>
      <c r="D654" s="111" t="s">
        <v>1732</v>
      </c>
      <c r="E654" s="73"/>
      <c r="F654" s="73"/>
      <c r="G654" s="73"/>
      <c r="H654" s="79">
        <v>1</v>
      </c>
      <c r="I654" s="73"/>
      <c r="J654" s="79"/>
      <c r="K654" s="73" t="s">
        <v>1730</v>
      </c>
    </row>
    <row r="655" spans="1:11" ht="12.75" customHeight="1">
      <c r="A655" s="73"/>
      <c r="B655" s="73"/>
      <c r="C655" s="109" t="s">
        <v>1733</v>
      </c>
      <c r="D655" s="111" t="s">
        <v>1734</v>
      </c>
      <c r="E655" s="73"/>
      <c r="F655" s="73"/>
      <c r="G655" s="73"/>
      <c r="H655" s="79">
        <v>1</v>
      </c>
      <c r="I655" s="73"/>
      <c r="J655" s="79"/>
      <c r="K655" s="73" t="s">
        <v>1730</v>
      </c>
    </row>
    <row r="656" spans="1:11" ht="12.75" customHeight="1">
      <c r="A656" s="73"/>
      <c r="B656" s="73"/>
      <c r="C656" s="109" t="s">
        <v>1735</v>
      </c>
      <c r="D656" s="111" t="s">
        <v>1736</v>
      </c>
      <c r="E656" s="73"/>
      <c r="F656" s="73"/>
      <c r="G656" s="73"/>
      <c r="H656" s="79">
        <v>1</v>
      </c>
      <c r="I656" s="73"/>
      <c r="J656" s="79"/>
      <c r="K656" s="73" t="s">
        <v>1730</v>
      </c>
    </row>
    <row r="657" spans="1:11" ht="12.75" customHeight="1">
      <c r="A657" s="73"/>
      <c r="B657" s="73"/>
      <c r="C657" s="109" t="s">
        <v>1737</v>
      </c>
      <c r="D657" s="111" t="s">
        <v>1738</v>
      </c>
      <c r="E657" s="73"/>
      <c r="F657" s="73"/>
      <c r="G657" s="73"/>
      <c r="H657" s="79">
        <v>1</v>
      </c>
      <c r="I657" s="73"/>
      <c r="J657" s="79"/>
      <c r="K657" s="73" t="s">
        <v>1730</v>
      </c>
    </row>
    <row r="658" spans="1:11" ht="12.75" customHeight="1">
      <c r="A658" s="73"/>
      <c r="B658" s="73"/>
      <c r="C658" s="109" t="s">
        <v>1739</v>
      </c>
      <c r="D658" s="111" t="s">
        <v>1740</v>
      </c>
      <c r="E658" s="73"/>
      <c r="F658" s="73"/>
      <c r="G658" s="73"/>
      <c r="H658" s="79">
        <v>1</v>
      </c>
      <c r="I658" s="73"/>
      <c r="J658" s="79"/>
      <c r="K658" s="73" t="s">
        <v>1730</v>
      </c>
    </row>
    <row r="659" spans="1:11" ht="12.75" customHeight="1">
      <c r="A659" s="73"/>
      <c r="B659" s="73"/>
      <c r="C659" s="109" t="s">
        <v>1741</v>
      </c>
      <c r="D659" s="110" t="s">
        <v>1742</v>
      </c>
      <c r="E659" s="73"/>
      <c r="F659" s="73"/>
      <c r="G659" s="73"/>
      <c r="H659" s="79">
        <v>1</v>
      </c>
      <c r="I659" s="73"/>
      <c r="J659" s="79"/>
      <c r="K659" s="73" t="s">
        <v>1730</v>
      </c>
    </row>
    <row r="660" spans="1:11" ht="12.75" customHeight="1">
      <c r="A660" s="73"/>
      <c r="B660" s="73"/>
      <c r="C660" s="109" t="s">
        <v>1743</v>
      </c>
      <c r="D660" s="111" t="s">
        <v>1744</v>
      </c>
      <c r="E660" s="73"/>
      <c r="F660" s="73"/>
      <c r="G660" s="73"/>
      <c r="H660" s="79">
        <v>1</v>
      </c>
      <c r="I660" s="73"/>
      <c r="J660" s="79"/>
      <c r="K660" s="73" t="s">
        <v>1730</v>
      </c>
    </row>
    <row r="661" spans="1:11" ht="12.75" customHeight="1">
      <c r="A661" s="73"/>
      <c r="B661" s="73"/>
      <c r="C661" s="109" t="s">
        <v>1745</v>
      </c>
      <c r="D661" s="110" t="s">
        <v>1746</v>
      </c>
      <c r="E661" s="73"/>
      <c r="F661" s="73"/>
      <c r="G661" s="73"/>
      <c r="H661" s="79">
        <v>2</v>
      </c>
      <c r="I661" s="73"/>
      <c r="J661" s="79"/>
      <c r="K661" s="73" t="s">
        <v>1730</v>
      </c>
    </row>
    <row r="662" spans="1:11" ht="12.75" customHeight="1">
      <c r="A662" s="73"/>
      <c r="B662" s="73"/>
      <c r="C662" s="109" t="s">
        <v>1747</v>
      </c>
      <c r="D662" s="110" t="s">
        <v>1748</v>
      </c>
      <c r="E662" s="73"/>
      <c r="F662" s="73"/>
      <c r="G662" s="73"/>
      <c r="H662" s="79">
        <v>1</v>
      </c>
      <c r="I662" s="73"/>
      <c r="J662" s="79"/>
      <c r="K662" s="73" t="s">
        <v>1730</v>
      </c>
    </row>
    <row r="663" spans="1:11" ht="12.75" customHeight="1">
      <c r="A663" s="73"/>
      <c r="B663" s="73"/>
      <c r="C663" s="109" t="s">
        <v>1749</v>
      </c>
      <c r="D663" s="110" t="s">
        <v>1750</v>
      </c>
      <c r="E663" s="73"/>
      <c r="F663" s="73"/>
      <c r="G663" s="73"/>
      <c r="H663" s="79">
        <v>1</v>
      </c>
      <c r="I663" s="73"/>
      <c r="J663" s="79"/>
      <c r="K663" s="73" t="s">
        <v>1730</v>
      </c>
    </row>
    <row r="664" spans="1:11" ht="12.75" customHeight="1">
      <c r="A664" s="73"/>
      <c r="B664" s="73"/>
      <c r="C664" s="109" t="s">
        <v>1751</v>
      </c>
      <c r="D664" s="110" t="s">
        <v>1752</v>
      </c>
      <c r="E664" s="73"/>
      <c r="F664" s="73"/>
      <c r="G664" s="73"/>
      <c r="H664" s="79">
        <v>2</v>
      </c>
      <c r="I664" s="73"/>
      <c r="J664" s="79"/>
      <c r="K664" s="73" t="s">
        <v>1730</v>
      </c>
    </row>
    <row r="665" spans="1:11" ht="12.75" customHeight="1">
      <c r="A665" s="73"/>
      <c r="B665" s="73"/>
      <c r="C665" s="109" t="s">
        <v>1753</v>
      </c>
      <c r="D665" s="110" t="s">
        <v>1754</v>
      </c>
      <c r="E665" s="73"/>
      <c r="F665" s="73"/>
      <c r="G665" s="73"/>
      <c r="H665" s="79">
        <v>1</v>
      </c>
      <c r="I665" s="73"/>
      <c r="J665" s="79"/>
      <c r="K665" s="73" t="s">
        <v>1730</v>
      </c>
    </row>
    <row r="666" spans="1:11" ht="12.75" customHeight="1">
      <c r="A666" s="73"/>
      <c r="B666" s="73"/>
      <c r="C666" s="109" t="s">
        <v>1755</v>
      </c>
      <c r="D666" s="110" t="s">
        <v>1756</v>
      </c>
      <c r="E666" s="73"/>
      <c r="F666" s="73"/>
      <c r="G666" s="73"/>
      <c r="H666" s="79">
        <v>1</v>
      </c>
      <c r="I666" s="73"/>
      <c r="J666" s="79"/>
      <c r="K666" s="73" t="s">
        <v>1730</v>
      </c>
    </row>
    <row r="667" spans="1:11" ht="12.75" customHeight="1">
      <c r="A667" s="73"/>
      <c r="B667" s="73"/>
      <c r="C667" s="109" t="s">
        <v>1757</v>
      </c>
      <c r="D667" s="110" t="s">
        <v>1758</v>
      </c>
      <c r="E667" s="73"/>
      <c r="F667" s="73"/>
      <c r="G667" s="73"/>
      <c r="H667" s="79">
        <v>2</v>
      </c>
      <c r="I667" s="73"/>
      <c r="J667" s="79"/>
      <c r="K667" s="73" t="s">
        <v>1730</v>
      </c>
    </row>
    <row r="668" spans="1:11" ht="12.75" customHeight="1">
      <c r="A668" s="73"/>
      <c r="B668" s="73"/>
      <c r="C668" s="109" t="s">
        <v>1759</v>
      </c>
      <c r="D668" s="110" t="s">
        <v>1760</v>
      </c>
      <c r="E668" s="73"/>
      <c r="F668" s="73"/>
      <c r="G668" s="73"/>
      <c r="H668" s="79">
        <v>1</v>
      </c>
      <c r="I668" s="73"/>
      <c r="J668" s="79"/>
      <c r="K668" s="73" t="s">
        <v>1730</v>
      </c>
    </row>
    <row r="669" spans="1:11" ht="12.75" customHeight="1">
      <c r="A669" s="73"/>
      <c r="B669" s="73"/>
      <c r="C669" s="109" t="s">
        <v>1761</v>
      </c>
      <c r="D669" s="110" t="s">
        <v>1762</v>
      </c>
      <c r="E669" s="73"/>
      <c r="F669" s="73"/>
      <c r="G669" s="73"/>
      <c r="H669" s="79">
        <v>1</v>
      </c>
      <c r="I669" s="73"/>
      <c r="J669" s="79"/>
      <c r="K669" s="73" t="s">
        <v>1730</v>
      </c>
    </row>
    <row r="670" spans="1:11" ht="12.75" customHeight="1">
      <c r="A670" s="73"/>
      <c r="B670" s="73"/>
      <c r="C670" s="109" t="s">
        <v>1763</v>
      </c>
      <c r="D670" s="110" t="s">
        <v>1764</v>
      </c>
      <c r="E670" s="73"/>
      <c r="F670" s="73"/>
      <c r="G670" s="73"/>
      <c r="H670" s="79">
        <v>2</v>
      </c>
      <c r="I670" s="73"/>
      <c r="J670" s="79"/>
      <c r="K670" s="73" t="s">
        <v>1730</v>
      </c>
    </row>
    <row r="671" spans="1:11" ht="12.75" customHeight="1">
      <c r="A671" s="73"/>
      <c r="B671" s="73"/>
      <c r="C671" s="109" t="s">
        <v>1765</v>
      </c>
      <c r="D671" s="110" t="s">
        <v>1766</v>
      </c>
      <c r="E671" s="73"/>
      <c r="F671" s="73"/>
      <c r="G671" s="73"/>
      <c r="H671" s="79">
        <v>1</v>
      </c>
      <c r="I671" s="73"/>
      <c r="J671" s="79"/>
      <c r="K671" s="73" t="s">
        <v>1730</v>
      </c>
    </row>
    <row r="672" spans="1:11" ht="12.75" customHeight="1">
      <c r="A672" s="73"/>
      <c r="B672" s="73"/>
      <c r="C672" s="109" t="s">
        <v>1767</v>
      </c>
      <c r="D672" s="110" t="s">
        <v>1768</v>
      </c>
      <c r="E672" s="73"/>
      <c r="F672" s="73"/>
      <c r="G672" s="73"/>
      <c r="H672" s="79">
        <v>1</v>
      </c>
      <c r="I672" s="73"/>
      <c r="J672" s="79"/>
      <c r="K672" s="73" t="s">
        <v>1730</v>
      </c>
    </row>
    <row r="673" spans="1:11" ht="12.75" customHeight="1">
      <c r="A673" s="73"/>
      <c r="B673" s="73"/>
      <c r="C673" s="109" t="s">
        <v>1769</v>
      </c>
      <c r="D673" s="110" t="s">
        <v>1770</v>
      </c>
      <c r="E673" s="73"/>
      <c r="F673" s="73"/>
      <c r="G673" s="73"/>
      <c r="H673" s="79">
        <v>2</v>
      </c>
      <c r="I673" s="73"/>
      <c r="J673" s="79"/>
      <c r="K673" s="73" t="s">
        <v>1730</v>
      </c>
    </row>
    <row r="674" spans="1:11" ht="12.75" customHeight="1">
      <c r="A674" s="73"/>
      <c r="B674" s="73"/>
      <c r="C674" s="109" t="s">
        <v>1771</v>
      </c>
      <c r="D674" s="110" t="s">
        <v>1772</v>
      </c>
      <c r="E674" s="73"/>
      <c r="F674" s="73"/>
      <c r="G674" s="73"/>
      <c r="H674" s="79">
        <v>1</v>
      </c>
      <c r="I674" s="73"/>
      <c r="J674" s="79"/>
      <c r="K674" s="73" t="s">
        <v>1730</v>
      </c>
    </row>
    <row r="675" spans="1:11" ht="12.75" customHeight="1">
      <c r="A675" s="73"/>
      <c r="B675" s="73"/>
      <c r="C675" s="109" t="s">
        <v>1773</v>
      </c>
      <c r="D675" s="110" t="s">
        <v>1774</v>
      </c>
      <c r="E675" s="73"/>
      <c r="F675" s="73"/>
      <c r="G675" s="73"/>
      <c r="H675" s="79">
        <v>1</v>
      </c>
      <c r="I675" s="73"/>
      <c r="J675" s="79"/>
      <c r="K675" s="73" t="s">
        <v>1730</v>
      </c>
    </row>
    <row r="676" spans="1:11" ht="12.75" customHeight="1">
      <c r="A676" s="73"/>
      <c r="B676" s="73"/>
      <c r="C676" s="109" t="s">
        <v>1775</v>
      </c>
      <c r="D676" s="110" t="s">
        <v>1776</v>
      </c>
      <c r="E676" s="73"/>
      <c r="F676" s="73"/>
      <c r="G676" s="73"/>
      <c r="H676" s="79">
        <v>2</v>
      </c>
      <c r="I676" s="73"/>
      <c r="J676" s="79"/>
      <c r="K676" s="73" t="s">
        <v>1730</v>
      </c>
    </row>
    <row r="677" spans="1:11" ht="12.75" customHeight="1">
      <c r="A677" s="73"/>
      <c r="B677" s="73"/>
      <c r="C677" s="109" t="s">
        <v>1777</v>
      </c>
      <c r="D677" s="110" t="s">
        <v>1778</v>
      </c>
      <c r="E677" s="73"/>
      <c r="F677" s="73"/>
      <c r="G677" s="73"/>
      <c r="H677" s="79">
        <v>1</v>
      </c>
      <c r="I677" s="73"/>
      <c r="J677" s="79"/>
      <c r="K677" s="73" t="s">
        <v>1730</v>
      </c>
    </row>
    <row r="678" spans="1:11" ht="12.75" customHeight="1">
      <c r="A678" s="73"/>
      <c r="B678" s="73"/>
      <c r="C678" s="109" t="s">
        <v>1779</v>
      </c>
      <c r="D678" s="110" t="s">
        <v>1780</v>
      </c>
      <c r="E678" s="73"/>
      <c r="F678" s="73"/>
      <c r="G678" s="73"/>
      <c r="H678" s="79">
        <v>1</v>
      </c>
      <c r="I678" s="73"/>
      <c r="J678" s="79"/>
      <c r="K678" s="73" t="s">
        <v>1730</v>
      </c>
    </row>
    <row r="679" spans="1:11" ht="12.75" customHeight="1">
      <c r="A679" s="73"/>
      <c r="B679" s="73"/>
      <c r="C679" s="109" t="s">
        <v>1781</v>
      </c>
      <c r="D679" s="110" t="s">
        <v>497</v>
      </c>
      <c r="E679" s="73"/>
      <c r="F679" s="73"/>
      <c r="G679" s="73"/>
      <c r="H679" s="79">
        <v>2</v>
      </c>
      <c r="I679" s="73"/>
      <c r="J679" s="79"/>
      <c r="K679" s="73" t="s">
        <v>1782</v>
      </c>
    </row>
    <row r="680" spans="1:11" ht="12.75" customHeight="1">
      <c r="A680" s="73"/>
      <c r="B680" s="73"/>
      <c r="C680" s="109" t="s">
        <v>1783</v>
      </c>
      <c r="D680" s="110" t="s">
        <v>1784</v>
      </c>
      <c r="E680" s="73"/>
      <c r="F680" s="73"/>
      <c r="G680" s="73"/>
      <c r="H680" s="79">
        <v>1</v>
      </c>
      <c r="I680" s="73"/>
      <c r="J680" s="79"/>
      <c r="K680" s="73" t="s">
        <v>1782</v>
      </c>
    </row>
    <row r="681" spans="1:11" ht="12.75" customHeight="1">
      <c r="A681" s="73"/>
      <c r="B681" s="73"/>
      <c r="C681" s="109" t="s">
        <v>1785</v>
      </c>
      <c r="D681" s="110" t="s">
        <v>501</v>
      </c>
      <c r="E681" s="73"/>
      <c r="F681" s="73"/>
      <c r="G681" s="73"/>
      <c r="H681" s="79">
        <v>1</v>
      </c>
      <c r="I681" s="73"/>
      <c r="J681" s="79"/>
      <c r="K681" s="73" t="s">
        <v>1782</v>
      </c>
    </row>
    <row r="682" spans="1:11" ht="12.75" customHeight="1">
      <c r="A682" s="73"/>
      <c r="B682" s="73"/>
      <c r="C682" s="109" t="s">
        <v>1786</v>
      </c>
      <c r="D682" s="110" t="s">
        <v>503</v>
      </c>
      <c r="E682" s="73"/>
      <c r="F682" s="73"/>
      <c r="G682" s="73"/>
      <c r="H682" s="79">
        <v>2</v>
      </c>
      <c r="I682" s="73"/>
      <c r="J682" s="79"/>
      <c r="K682" s="73" t="s">
        <v>1782</v>
      </c>
    </row>
    <row r="683" spans="1:11" ht="12.75" customHeight="1">
      <c r="A683" s="73"/>
      <c r="B683" s="73"/>
      <c r="C683" s="109" t="s">
        <v>1787</v>
      </c>
      <c r="D683" s="110" t="s">
        <v>505</v>
      </c>
      <c r="E683" s="73"/>
      <c r="F683" s="73"/>
      <c r="G683" s="73"/>
      <c r="H683" s="79">
        <v>1</v>
      </c>
      <c r="I683" s="73"/>
      <c r="J683" s="79"/>
      <c r="K683" s="73" t="s">
        <v>1782</v>
      </c>
    </row>
    <row r="684" spans="1:11" ht="12.75" customHeight="1">
      <c r="A684" s="73"/>
      <c r="B684" s="73"/>
      <c r="C684" s="109" t="s">
        <v>1788</v>
      </c>
      <c r="D684" s="110" t="s">
        <v>507</v>
      </c>
      <c r="E684" s="73"/>
      <c r="F684" s="73"/>
      <c r="G684" s="73"/>
      <c r="H684" s="79">
        <v>2</v>
      </c>
      <c r="I684" s="73"/>
      <c r="J684" s="79"/>
      <c r="K684" s="73" t="s">
        <v>1782</v>
      </c>
    </row>
    <row r="685" spans="1:11" ht="12.75" customHeight="1">
      <c r="A685" s="73"/>
      <c r="B685" s="73"/>
      <c r="C685" s="109" t="s">
        <v>1789</v>
      </c>
      <c r="D685" s="110" t="s">
        <v>1790</v>
      </c>
      <c r="E685" s="73"/>
      <c r="F685" s="73"/>
      <c r="G685" s="73"/>
      <c r="H685" s="79">
        <v>2</v>
      </c>
      <c r="I685" s="73"/>
      <c r="J685" s="79"/>
      <c r="K685" s="73" t="s">
        <v>1782</v>
      </c>
    </row>
    <row r="686" spans="1:11" ht="12.75" customHeight="1">
      <c r="A686" s="73"/>
      <c r="B686" s="73"/>
      <c r="C686" s="109" t="s">
        <v>1791</v>
      </c>
      <c r="D686" s="110" t="s">
        <v>1792</v>
      </c>
      <c r="E686" s="73"/>
      <c r="F686" s="73"/>
      <c r="G686" s="73"/>
      <c r="H686" s="79">
        <v>2</v>
      </c>
      <c r="I686" s="73"/>
      <c r="J686" s="79"/>
      <c r="K686" s="73" t="s">
        <v>1782</v>
      </c>
    </row>
    <row r="687" spans="1:11" ht="12.75" customHeight="1">
      <c r="A687" s="73"/>
      <c r="B687" s="73"/>
      <c r="C687" s="109" t="s">
        <v>1793</v>
      </c>
      <c r="D687" s="110" t="s">
        <v>1794</v>
      </c>
      <c r="E687" s="73"/>
      <c r="F687" s="73"/>
      <c r="G687" s="73"/>
      <c r="H687" s="79">
        <v>2</v>
      </c>
      <c r="I687" s="73"/>
      <c r="J687" s="79"/>
      <c r="K687" s="73" t="s">
        <v>1782</v>
      </c>
    </row>
    <row r="688" spans="1:11" ht="12.75" customHeight="1">
      <c r="A688" s="73"/>
      <c r="B688" s="73"/>
      <c r="C688" s="109" t="s">
        <v>1795</v>
      </c>
      <c r="D688" s="110" t="s">
        <v>1796</v>
      </c>
      <c r="E688" s="73"/>
      <c r="F688" s="73"/>
      <c r="G688" s="73"/>
      <c r="H688" s="79">
        <v>2</v>
      </c>
      <c r="I688" s="73"/>
      <c r="J688" s="79"/>
      <c r="K688" s="73" t="s">
        <v>1782</v>
      </c>
    </row>
    <row r="689" spans="1:11" ht="12.75" customHeight="1">
      <c r="A689" s="73"/>
      <c r="B689" s="73"/>
      <c r="C689" s="109" t="s">
        <v>1797</v>
      </c>
      <c r="D689" s="110" t="s">
        <v>1798</v>
      </c>
      <c r="E689" s="73"/>
      <c r="F689" s="73"/>
      <c r="G689" s="73"/>
      <c r="H689" s="79">
        <v>2</v>
      </c>
      <c r="I689" s="73"/>
      <c r="J689" s="79"/>
      <c r="K689" s="73" t="s">
        <v>1782</v>
      </c>
    </row>
    <row r="690" spans="1:11" ht="12.75" customHeight="1">
      <c r="A690" s="73"/>
      <c r="B690" s="73"/>
      <c r="C690" s="109" t="s">
        <v>1799</v>
      </c>
      <c r="D690" s="110" t="s">
        <v>1800</v>
      </c>
      <c r="E690" s="73"/>
      <c r="F690" s="73"/>
      <c r="G690" s="73"/>
      <c r="H690" s="79">
        <v>2</v>
      </c>
      <c r="I690" s="73"/>
      <c r="J690" s="79"/>
      <c r="K690" s="73" t="s">
        <v>1782</v>
      </c>
    </row>
    <row r="691" spans="1:11" ht="12.75" customHeight="1">
      <c r="A691" s="73"/>
      <c r="B691" s="73"/>
      <c r="C691" s="109" t="s">
        <v>1801</v>
      </c>
      <c r="D691" s="110" t="s">
        <v>1802</v>
      </c>
      <c r="E691" s="73"/>
      <c r="F691" s="73"/>
      <c r="G691" s="73"/>
      <c r="H691" s="79">
        <v>2</v>
      </c>
      <c r="I691" s="73"/>
      <c r="J691" s="79"/>
      <c r="K691" s="73" t="s">
        <v>1782</v>
      </c>
    </row>
    <row r="692" spans="1:11" ht="12.75" customHeight="1">
      <c r="A692" s="73"/>
      <c r="B692" s="73"/>
      <c r="C692" s="109" t="s">
        <v>1803</v>
      </c>
      <c r="D692" s="110" t="s">
        <v>525</v>
      </c>
      <c r="E692" s="73"/>
      <c r="F692" s="73"/>
      <c r="G692" s="73"/>
      <c r="H692" s="79">
        <v>2</v>
      </c>
      <c r="I692" s="73"/>
      <c r="J692" s="79"/>
      <c r="K692" s="73" t="s">
        <v>1782</v>
      </c>
    </row>
    <row r="693" spans="1:11" ht="12.75" customHeight="1">
      <c r="A693" s="73"/>
      <c r="B693" s="73"/>
      <c r="C693" s="109" t="s">
        <v>1804</v>
      </c>
      <c r="D693" s="110" t="s">
        <v>505</v>
      </c>
      <c r="E693" s="73"/>
      <c r="F693" s="73"/>
      <c r="G693" s="73"/>
      <c r="H693" s="79">
        <v>2</v>
      </c>
      <c r="I693" s="73"/>
      <c r="J693" s="79"/>
      <c r="K693" s="73" t="s">
        <v>1782</v>
      </c>
    </row>
    <row r="694" spans="1:11" ht="12.75" customHeight="1">
      <c r="A694" s="73"/>
      <c r="B694" s="73"/>
      <c r="C694" s="109" t="s">
        <v>1805</v>
      </c>
      <c r="D694" s="110" t="s">
        <v>507</v>
      </c>
      <c r="E694" s="73"/>
      <c r="F694" s="73"/>
      <c r="G694" s="73"/>
      <c r="H694" s="79">
        <v>2</v>
      </c>
      <c r="I694" s="73"/>
      <c r="J694" s="79"/>
      <c r="K694" s="73" t="s">
        <v>1782</v>
      </c>
    </row>
    <row r="695" spans="1:11" ht="12.75" customHeight="1">
      <c r="A695" s="73"/>
      <c r="B695" s="73"/>
      <c r="C695" s="109" t="s">
        <v>1806</v>
      </c>
      <c r="D695" s="110" t="s">
        <v>529</v>
      </c>
      <c r="E695" s="73"/>
      <c r="F695" s="73"/>
      <c r="G695" s="73"/>
      <c r="H695" s="79">
        <v>1</v>
      </c>
      <c r="I695" s="73"/>
      <c r="J695" s="79"/>
      <c r="K695" s="73" t="s">
        <v>1782</v>
      </c>
    </row>
    <row r="696" spans="1:11" ht="12.75" customHeight="1">
      <c r="A696" s="73"/>
      <c r="B696" s="73"/>
      <c r="C696" s="109" t="s">
        <v>1807</v>
      </c>
      <c r="D696" s="110" t="s">
        <v>537</v>
      </c>
      <c r="E696" s="73"/>
      <c r="F696" s="73"/>
      <c r="G696" s="73"/>
      <c r="H696" s="79">
        <v>2</v>
      </c>
      <c r="I696" s="73"/>
      <c r="J696" s="79"/>
      <c r="K696" s="73" t="s">
        <v>1782</v>
      </c>
    </row>
    <row r="697" spans="1:11" ht="12.75" customHeight="1">
      <c r="A697" s="73"/>
      <c r="B697" s="73"/>
      <c r="C697" s="109" t="s">
        <v>1808</v>
      </c>
      <c r="D697" s="110" t="s">
        <v>565</v>
      </c>
      <c r="E697" s="73"/>
      <c r="F697" s="73"/>
      <c r="G697" s="73"/>
      <c r="H697" s="79">
        <v>2</v>
      </c>
      <c r="I697" s="73"/>
      <c r="J697" s="79"/>
      <c r="K697" s="73" t="s">
        <v>1782</v>
      </c>
    </row>
    <row r="698" spans="1:11" ht="12.75" customHeight="1">
      <c r="A698" s="73"/>
      <c r="B698" s="73"/>
      <c r="C698" s="109" t="s">
        <v>1809</v>
      </c>
      <c r="D698" s="110" t="s">
        <v>543</v>
      </c>
      <c r="E698" s="73"/>
      <c r="F698" s="73"/>
      <c r="G698" s="73"/>
      <c r="H698" s="79">
        <v>2</v>
      </c>
      <c r="I698" s="73"/>
      <c r="J698" s="79"/>
      <c r="K698" s="73" t="s">
        <v>1782</v>
      </c>
    </row>
    <row r="699" spans="1:11" ht="12.75" customHeight="1">
      <c r="A699" s="73"/>
      <c r="B699" s="73"/>
      <c r="C699" s="109" t="s">
        <v>1810</v>
      </c>
      <c r="D699" s="110" t="s">
        <v>692</v>
      </c>
      <c r="E699" s="73"/>
      <c r="F699" s="73"/>
      <c r="G699" s="73"/>
      <c r="H699" s="79">
        <v>2</v>
      </c>
      <c r="I699" s="73"/>
      <c r="J699" s="79"/>
      <c r="K699" s="73" t="s">
        <v>1782</v>
      </c>
    </row>
    <row r="700" spans="1:11" ht="12.75" customHeight="1">
      <c r="A700" s="73"/>
      <c r="B700" s="73"/>
      <c r="C700" s="109" t="s">
        <v>1811</v>
      </c>
      <c r="D700" s="110" t="s">
        <v>533</v>
      </c>
      <c r="E700" s="73"/>
      <c r="F700" s="73"/>
      <c r="G700" s="73"/>
      <c r="H700" s="79">
        <v>2</v>
      </c>
      <c r="I700" s="73"/>
      <c r="J700" s="79"/>
      <c r="K700" s="73" t="s">
        <v>1782</v>
      </c>
    </row>
    <row r="701" spans="1:11" ht="12.75" customHeight="1">
      <c r="A701" s="73"/>
      <c r="B701" s="73"/>
      <c r="C701" s="109" t="s">
        <v>1812</v>
      </c>
      <c r="D701" s="110" t="s">
        <v>545</v>
      </c>
      <c r="E701" s="73"/>
      <c r="F701" s="73"/>
      <c r="G701" s="73"/>
      <c r="H701" s="79">
        <v>2</v>
      </c>
      <c r="I701" s="73"/>
      <c r="J701" s="79"/>
      <c r="K701" s="73" t="s">
        <v>1782</v>
      </c>
    </row>
    <row r="702" spans="1:11" ht="12.75" customHeight="1">
      <c r="A702" s="73"/>
      <c r="B702" s="73"/>
      <c r="C702" s="109" t="s">
        <v>1813</v>
      </c>
      <c r="D702" s="110" t="s">
        <v>557</v>
      </c>
      <c r="E702" s="73"/>
      <c r="F702" s="73"/>
      <c r="G702" s="73"/>
      <c r="H702" s="79">
        <v>2</v>
      </c>
      <c r="I702" s="73"/>
      <c r="J702" s="79"/>
      <c r="K702" s="73" t="s">
        <v>1782</v>
      </c>
    </row>
    <row r="703" spans="1:11" ht="12.75" customHeight="1">
      <c r="A703" s="73"/>
      <c r="B703" s="73"/>
      <c r="C703" s="109" t="s">
        <v>1814</v>
      </c>
      <c r="D703" s="110" t="s">
        <v>561</v>
      </c>
      <c r="E703" s="73"/>
      <c r="F703" s="73"/>
      <c r="G703" s="73"/>
      <c r="H703" s="79">
        <v>2</v>
      </c>
      <c r="I703" s="73"/>
      <c r="J703" s="79"/>
      <c r="K703" s="73" t="s">
        <v>1782</v>
      </c>
    </row>
    <row r="704" spans="1:11" ht="12.75" customHeight="1">
      <c r="A704" s="73"/>
      <c r="B704" s="73"/>
      <c r="C704" s="109" t="s">
        <v>1815</v>
      </c>
      <c r="D704" s="110" t="s">
        <v>569</v>
      </c>
      <c r="E704" s="73"/>
      <c r="F704" s="73"/>
      <c r="G704" s="73"/>
      <c r="H704" s="79">
        <v>2</v>
      </c>
      <c r="I704" s="73"/>
      <c r="J704" s="79"/>
      <c r="K704" s="73" t="s">
        <v>1782</v>
      </c>
    </row>
    <row r="705" spans="1:11" ht="12.75" customHeight="1">
      <c r="A705" s="73"/>
      <c r="B705" s="73"/>
      <c r="C705" s="109" t="s">
        <v>1816</v>
      </c>
      <c r="D705" s="110" t="s">
        <v>549</v>
      </c>
      <c r="E705" s="73"/>
      <c r="F705" s="73"/>
      <c r="G705" s="73"/>
      <c r="H705" s="79">
        <v>2</v>
      </c>
      <c r="I705" s="73"/>
      <c r="J705" s="79"/>
      <c r="K705" s="73" t="s">
        <v>1782</v>
      </c>
    </row>
    <row r="706" spans="1:11" ht="12.75" customHeight="1">
      <c r="A706" s="73"/>
      <c r="B706" s="73"/>
      <c r="C706" s="109" t="s">
        <v>1817</v>
      </c>
      <c r="D706" s="110" t="s">
        <v>555</v>
      </c>
      <c r="E706" s="73"/>
      <c r="F706" s="73"/>
      <c r="G706" s="73"/>
      <c r="H706" s="79">
        <v>2</v>
      </c>
      <c r="I706" s="73"/>
      <c r="J706" s="79"/>
      <c r="K706" s="73" t="s">
        <v>1782</v>
      </c>
    </row>
    <row r="707" spans="1:11" ht="12.75" customHeight="1">
      <c r="A707" s="73"/>
      <c r="B707" s="73"/>
      <c r="C707" s="109" t="s">
        <v>1818</v>
      </c>
      <c r="D707" s="110" t="s">
        <v>541</v>
      </c>
      <c r="E707" s="73"/>
      <c r="F707" s="73"/>
      <c r="G707" s="73"/>
      <c r="H707" s="79">
        <v>2</v>
      </c>
      <c r="I707" s="73"/>
      <c r="J707" s="79"/>
      <c r="K707" s="73" t="s">
        <v>1782</v>
      </c>
    </row>
    <row r="708" spans="1:11" ht="12.75" customHeight="1">
      <c r="A708" s="73"/>
      <c r="B708" s="73"/>
      <c r="C708" s="109" t="s">
        <v>1819</v>
      </c>
      <c r="D708" s="110" t="s">
        <v>563</v>
      </c>
      <c r="E708" s="73"/>
      <c r="F708" s="73"/>
      <c r="G708" s="73"/>
      <c r="H708" s="79">
        <v>2</v>
      </c>
      <c r="I708" s="73"/>
      <c r="J708" s="79"/>
      <c r="K708" s="73" t="s">
        <v>1782</v>
      </c>
    </row>
    <row r="709" spans="1:11" s="116" customFormat="1" ht="12.75" customHeight="1">
      <c r="A709" s="112"/>
      <c r="B709" s="112"/>
      <c r="C709" s="113" t="s">
        <v>1820</v>
      </c>
      <c r="D709" s="114" t="s">
        <v>567</v>
      </c>
      <c r="E709" s="112"/>
      <c r="F709" s="112"/>
      <c r="G709" s="112"/>
      <c r="H709" s="115">
        <v>2</v>
      </c>
      <c r="I709" s="112"/>
      <c r="J709" s="115"/>
      <c r="K709" s="112" t="s">
        <v>1821</v>
      </c>
    </row>
    <row r="710" spans="1:11" s="116" customFormat="1" ht="12.75" customHeight="1">
      <c r="A710" s="112"/>
      <c r="B710" s="112"/>
      <c r="C710" s="113" t="s">
        <v>1822</v>
      </c>
      <c r="D710" s="114" t="s">
        <v>551</v>
      </c>
      <c r="E710" s="112"/>
      <c r="F710" s="112"/>
      <c r="G710" s="112"/>
      <c r="H710" s="115">
        <v>2</v>
      </c>
      <c r="I710" s="112"/>
      <c r="J710" s="115"/>
      <c r="K710" s="112" t="s">
        <v>1821</v>
      </c>
    </row>
    <row r="711" spans="1:11" s="116" customFormat="1" ht="12.75" customHeight="1">
      <c r="A711" s="112"/>
      <c r="B711" s="112"/>
      <c r="C711" s="113" t="s">
        <v>1823</v>
      </c>
      <c r="D711" s="114" t="s">
        <v>559</v>
      </c>
      <c r="E711" s="112"/>
      <c r="F711" s="112"/>
      <c r="G711" s="112"/>
      <c r="H711" s="115">
        <v>2</v>
      </c>
      <c r="I711" s="112"/>
      <c r="J711" s="115"/>
      <c r="K711" s="112" t="s">
        <v>1821</v>
      </c>
    </row>
    <row r="712" spans="1:11" s="116" customFormat="1" ht="12.75" customHeight="1">
      <c r="A712" s="112"/>
      <c r="B712" s="112"/>
      <c r="C712" s="113" t="s">
        <v>1824</v>
      </c>
      <c r="D712" s="114" t="s">
        <v>535</v>
      </c>
      <c r="E712" s="112"/>
      <c r="F712" s="112"/>
      <c r="G712" s="112"/>
      <c r="H712" s="115">
        <v>2</v>
      </c>
      <c r="I712" s="112"/>
      <c r="J712" s="115"/>
      <c r="K712" s="112" t="s">
        <v>1821</v>
      </c>
    </row>
    <row r="713" spans="1:11" s="116" customFormat="1" ht="12.75" customHeight="1">
      <c r="A713" s="112"/>
      <c r="B713" s="112"/>
      <c r="C713" s="113" t="s">
        <v>1825</v>
      </c>
      <c r="D713" s="114" t="s">
        <v>571</v>
      </c>
      <c r="E713" s="112"/>
      <c r="F713" s="112"/>
      <c r="G713" s="112"/>
      <c r="H713" s="115">
        <v>2</v>
      </c>
      <c r="I713" s="112"/>
      <c r="J713" s="115"/>
      <c r="K713" s="112" t="s">
        <v>1821</v>
      </c>
    </row>
    <row r="714" spans="1:11" s="116" customFormat="1" ht="12.75" customHeight="1">
      <c r="A714" s="112"/>
      <c r="B714" s="112"/>
      <c r="C714" s="113" t="s">
        <v>1826</v>
      </c>
      <c r="D714" s="114" t="s">
        <v>701</v>
      </c>
      <c r="E714" s="112"/>
      <c r="F714" s="112"/>
      <c r="G714" s="112"/>
      <c r="H714" s="115">
        <v>2</v>
      </c>
      <c r="I714" s="112"/>
      <c r="J714" s="115"/>
      <c r="K714" s="112" t="s">
        <v>1821</v>
      </c>
    </row>
    <row r="715" spans="1:11" s="116" customFormat="1" ht="12.75" customHeight="1">
      <c r="A715" s="112"/>
      <c r="B715" s="112"/>
      <c r="C715" s="113" t="s">
        <v>1827</v>
      </c>
      <c r="D715" s="114" t="s">
        <v>539</v>
      </c>
      <c r="E715" s="112"/>
      <c r="F715" s="112"/>
      <c r="G715" s="112"/>
      <c r="H715" s="115">
        <v>2</v>
      </c>
      <c r="I715" s="112"/>
      <c r="J715" s="115"/>
      <c r="K715" s="112" t="s">
        <v>1821</v>
      </c>
    </row>
    <row r="716" spans="1:11" s="116" customFormat="1" ht="12.75" customHeight="1">
      <c r="A716" s="112"/>
      <c r="B716" s="112"/>
      <c r="C716" s="113" t="s">
        <v>1828</v>
      </c>
      <c r="D716" s="114" t="s">
        <v>531</v>
      </c>
      <c r="E716" s="112"/>
      <c r="F716" s="112"/>
      <c r="G716" s="112"/>
      <c r="H716" s="115">
        <v>2</v>
      </c>
      <c r="I716" s="112"/>
      <c r="J716" s="115"/>
      <c r="K716" s="112" t="s">
        <v>1821</v>
      </c>
    </row>
    <row r="717" spans="1:11" s="116" customFormat="1" ht="12.75" customHeight="1">
      <c r="A717" s="112"/>
      <c r="B717" s="112"/>
      <c r="C717" s="113" t="s">
        <v>1829</v>
      </c>
      <c r="D717" s="114" t="s">
        <v>537</v>
      </c>
      <c r="E717" s="112"/>
      <c r="F717" s="112"/>
      <c r="G717" s="112"/>
      <c r="H717" s="115">
        <v>2</v>
      </c>
      <c r="I717" s="112"/>
      <c r="J717" s="115"/>
      <c r="K717" s="112" t="s">
        <v>1821</v>
      </c>
    </row>
    <row r="718" spans="1:11" s="116" customFormat="1" ht="12.75" customHeight="1">
      <c r="A718" s="112"/>
      <c r="B718" s="112"/>
      <c r="C718" s="113" t="s">
        <v>1830</v>
      </c>
      <c r="D718" s="114" t="s">
        <v>565</v>
      </c>
      <c r="E718" s="112"/>
      <c r="F718" s="112"/>
      <c r="G718" s="112"/>
      <c r="H718" s="115">
        <v>2</v>
      </c>
      <c r="I718" s="112"/>
      <c r="J718" s="115"/>
      <c r="K718" s="112" t="s">
        <v>1821</v>
      </c>
    </row>
    <row r="719" spans="1:11" s="116" customFormat="1" ht="12.75" customHeight="1">
      <c r="A719" s="117"/>
      <c r="B719" s="117"/>
      <c r="C719" s="118" t="s">
        <v>1831</v>
      </c>
      <c r="D719" s="119" t="s">
        <v>543</v>
      </c>
      <c r="E719" s="117"/>
      <c r="F719" s="117"/>
      <c r="G719" s="117"/>
      <c r="H719" s="120">
        <v>2</v>
      </c>
      <c r="I719" s="117"/>
      <c r="J719" s="120"/>
      <c r="K719" s="117" t="s">
        <v>1821</v>
      </c>
    </row>
    <row r="720" spans="1:11" s="116" customFormat="1" ht="12.75" customHeight="1">
      <c r="A720" s="112"/>
      <c r="B720" s="112"/>
      <c r="C720" s="113" t="s">
        <v>1832</v>
      </c>
      <c r="D720" s="114" t="s">
        <v>573</v>
      </c>
      <c r="E720" s="112"/>
      <c r="F720" s="112"/>
      <c r="G720" s="112"/>
      <c r="H720" s="115">
        <v>2</v>
      </c>
      <c r="I720" s="112"/>
      <c r="J720" s="115"/>
      <c r="K720" s="112" t="s">
        <v>1821</v>
      </c>
    </row>
    <row r="721" spans="1:12" s="116" customFormat="1" ht="12.75" customHeight="1">
      <c r="A721" s="112"/>
      <c r="B721" s="112"/>
      <c r="C721" s="113" t="s">
        <v>1833</v>
      </c>
      <c r="D721" s="114" t="s">
        <v>575</v>
      </c>
      <c r="E721" s="112"/>
      <c r="F721" s="112"/>
      <c r="G721" s="112"/>
      <c r="H721" s="115">
        <v>2</v>
      </c>
      <c r="I721" s="112"/>
      <c r="J721" s="115"/>
      <c r="K721" s="112" t="s">
        <v>1821</v>
      </c>
    </row>
    <row r="722" spans="1:12" s="116" customFormat="1" ht="12.75" customHeight="1">
      <c r="A722" s="112"/>
      <c r="B722" s="112"/>
      <c r="C722" s="113" t="s">
        <v>1834</v>
      </c>
      <c r="D722" s="114" t="s">
        <v>577</v>
      </c>
      <c r="E722" s="112"/>
      <c r="F722" s="112"/>
      <c r="G722" s="112"/>
      <c r="H722" s="115">
        <v>2</v>
      </c>
      <c r="I722" s="112"/>
      <c r="J722" s="115"/>
      <c r="K722" s="112" t="s">
        <v>1821</v>
      </c>
    </row>
    <row r="723" spans="1:12" s="116" customFormat="1" ht="12.75" customHeight="1">
      <c r="A723" s="112"/>
      <c r="B723" s="112"/>
      <c r="C723" s="113" t="s">
        <v>1835</v>
      </c>
      <c r="D723" s="114" t="s">
        <v>579</v>
      </c>
      <c r="E723" s="112"/>
      <c r="F723" s="112"/>
      <c r="G723" s="112"/>
      <c r="H723" s="115">
        <v>2</v>
      </c>
      <c r="I723" s="112"/>
      <c r="J723" s="115"/>
      <c r="K723" s="112" t="s">
        <v>1821</v>
      </c>
    </row>
    <row r="724" spans="1:12" s="116" customFormat="1" ht="12.75" customHeight="1">
      <c r="A724" s="112"/>
      <c r="B724" s="112"/>
      <c r="C724" s="113" t="s">
        <v>1836</v>
      </c>
      <c r="D724" s="114" t="s">
        <v>581</v>
      </c>
      <c r="E724" s="112"/>
      <c r="F724" s="112"/>
      <c r="G724" s="112"/>
      <c r="H724" s="115">
        <v>2</v>
      </c>
      <c r="I724" s="112"/>
      <c r="J724" s="115"/>
      <c r="K724" s="112" t="s">
        <v>1821</v>
      </c>
    </row>
    <row r="725" spans="1:12" s="116" customFormat="1" ht="12.75" customHeight="1">
      <c r="A725" s="112"/>
      <c r="B725" s="112"/>
      <c r="C725" s="113" t="s">
        <v>1837</v>
      </c>
      <c r="D725" s="121" t="s">
        <v>1838</v>
      </c>
      <c r="E725" s="112"/>
      <c r="F725" s="112"/>
      <c r="G725" s="112"/>
      <c r="H725" s="115">
        <v>1</v>
      </c>
      <c r="I725" s="112"/>
      <c r="J725" s="115"/>
      <c r="K725" s="112" t="s">
        <v>1821</v>
      </c>
    </row>
    <row r="726" spans="1:12" s="116" customFormat="1" ht="12.75" customHeight="1">
      <c r="A726" s="112"/>
      <c r="B726" s="112"/>
      <c r="C726" s="113" t="s">
        <v>1839</v>
      </c>
      <c r="D726" s="121" t="s">
        <v>1840</v>
      </c>
      <c r="E726" s="112"/>
      <c r="F726" s="112"/>
      <c r="G726" s="112"/>
      <c r="H726" s="115">
        <v>1</v>
      </c>
      <c r="I726" s="112"/>
      <c r="J726" s="115"/>
      <c r="K726" s="112" t="s">
        <v>1821</v>
      </c>
    </row>
    <row r="727" spans="1:12" s="116" customFormat="1" ht="12.75" customHeight="1">
      <c r="A727" s="112"/>
      <c r="B727" s="112"/>
      <c r="C727" s="113" t="s">
        <v>1841</v>
      </c>
      <c r="D727" s="121" t="s">
        <v>1842</v>
      </c>
      <c r="E727" s="112"/>
      <c r="F727" s="112"/>
      <c r="G727" s="112"/>
      <c r="H727" s="115">
        <v>1</v>
      </c>
      <c r="I727" s="112"/>
      <c r="J727" s="115"/>
      <c r="K727" s="112" t="s">
        <v>1821</v>
      </c>
    </row>
    <row r="728" spans="1:12" s="116" customFormat="1" ht="12.75" customHeight="1">
      <c r="A728" s="112"/>
      <c r="B728" s="112"/>
      <c r="C728" s="113" t="s">
        <v>1843</v>
      </c>
      <c r="D728" s="121" t="s">
        <v>1844</v>
      </c>
      <c r="E728" s="112"/>
      <c r="F728" s="112"/>
      <c r="G728" s="112"/>
      <c r="H728" s="115">
        <v>1</v>
      </c>
      <c r="I728" s="112"/>
      <c r="J728" s="115"/>
      <c r="K728" s="112" t="s">
        <v>1821</v>
      </c>
    </row>
    <row r="729" spans="1:12" s="116" customFormat="1" ht="12.75" customHeight="1">
      <c r="A729" s="112"/>
      <c r="B729" s="112"/>
      <c r="C729" s="113" t="s">
        <v>1845</v>
      </c>
      <c r="D729" s="114" t="s">
        <v>1846</v>
      </c>
      <c r="E729" s="112"/>
      <c r="F729" s="112"/>
      <c r="G729" s="112"/>
      <c r="H729" s="115">
        <v>1</v>
      </c>
      <c r="I729" s="112"/>
      <c r="J729" s="115"/>
      <c r="K729" s="112" t="s">
        <v>1821</v>
      </c>
    </row>
    <row r="730" spans="1:12" s="116" customFormat="1" ht="12.75" customHeight="1">
      <c r="A730" s="112"/>
      <c r="B730" s="112"/>
      <c r="C730" s="113" t="s">
        <v>1847</v>
      </c>
      <c r="D730" s="114" t="s">
        <v>1848</v>
      </c>
      <c r="E730" s="112"/>
      <c r="F730" s="112"/>
      <c r="G730" s="112"/>
      <c r="H730" s="115">
        <v>2</v>
      </c>
      <c r="I730" s="112"/>
      <c r="J730" s="115"/>
      <c r="K730" s="112" t="s">
        <v>1821</v>
      </c>
    </row>
    <row r="731" spans="1:12" s="116" customFormat="1" ht="12.75" customHeight="1">
      <c r="A731" s="112"/>
      <c r="B731" s="112"/>
      <c r="C731" s="113" t="s">
        <v>1849</v>
      </c>
      <c r="D731" s="114" t="s">
        <v>1850</v>
      </c>
      <c r="E731" s="112"/>
      <c r="F731" s="112"/>
      <c r="G731" s="112"/>
      <c r="H731" s="115">
        <v>2</v>
      </c>
      <c r="I731" s="112"/>
      <c r="J731" s="115"/>
      <c r="K731" s="112" t="s">
        <v>1821</v>
      </c>
    </row>
    <row r="732" spans="1:12" s="116" customFormat="1" ht="12.75" customHeight="1">
      <c r="A732" s="112"/>
      <c r="B732" s="112"/>
      <c r="C732" s="113" t="s">
        <v>1851</v>
      </c>
      <c r="D732" s="114" t="s">
        <v>601</v>
      </c>
      <c r="E732" s="112"/>
      <c r="F732" s="112"/>
      <c r="G732" s="112"/>
      <c r="H732" s="115">
        <v>2</v>
      </c>
      <c r="I732" s="112"/>
      <c r="J732" s="115"/>
      <c r="K732" s="112" t="s">
        <v>1821</v>
      </c>
    </row>
    <row r="733" spans="1:12" s="116" customFormat="1" ht="12.75" customHeight="1">
      <c r="A733" s="112"/>
      <c r="B733" s="112"/>
      <c r="C733" s="113" t="s">
        <v>1852</v>
      </c>
      <c r="D733" s="114" t="s">
        <v>603</v>
      </c>
      <c r="E733" s="112"/>
      <c r="F733" s="112"/>
      <c r="G733" s="112"/>
      <c r="H733" s="115">
        <v>2</v>
      </c>
      <c r="I733" s="112"/>
      <c r="J733" s="115"/>
      <c r="K733" s="112" t="s">
        <v>1821</v>
      </c>
    </row>
    <row r="734" spans="1:12" s="116" customFormat="1" ht="12.75" customHeight="1">
      <c r="A734" s="112"/>
      <c r="B734" s="112"/>
      <c r="C734" s="113" t="s">
        <v>1853</v>
      </c>
      <c r="D734" s="114" t="s">
        <v>605</v>
      </c>
      <c r="E734" s="112"/>
      <c r="F734" s="112"/>
      <c r="G734" s="112"/>
      <c r="H734" s="115">
        <v>2</v>
      </c>
      <c r="I734" s="112"/>
      <c r="J734" s="115"/>
      <c r="K734" s="112" t="s">
        <v>1821</v>
      </c>
    </row>
    <row r="735" spans="1:12" s="116" customFormat="1" ht="52.5" customHeight="1">
      <c r="A735" s="112"/>
      <c r="B735" s="112"/>
      <c r="C735" s="113" t="s">
        <v>1854</v>
      </c>
      <c r="D735" s="114" t="s">
        <v>1855</v>
      </c>
      <c r="E735" s="112"/>
      <c r="F735" s="112"/>
      <c r="G735" s="112"/>
      <c r="H735" s="115">
        <v>2</v>
      </c>
      <c r="I735" s="112"/>
      <c r="J735" s="115"/>
      <c r="K735" s="112" t="s">
        <v>1821</v>
      </c>
    </row>
    <row r="736" spans="1:12" s="116" customFormat="1" ht="42.75" customHeight="1">
      <c r="A736" s="122"/>
      <c r="B736" s="122"/>
      <c r="C736" s="123" t="s">
        <v>1856</v>
      </c>
      <c r="D736" s="124" t="s">
        <v>609</v>
      </c>
      <c r="E736" s="122"/>
      <c r="F736" s="122"/>
      <c r="G736" s="122"/>
      <c r="H736" s="125">
        <v>2</v>
      </c>
      <c r="I736" s="122"/>
      <c r="J736" s="125"/>
      <c r="K736" s="122" t="s">
        <v>1821</v>
      </c>
      <c r="L736" s="116" t="s">
        <v>1857</v>
      </c>
    </row>
    <row r="737" spans="1:11" s="116" customFormat="1" ht="12.75" customHeight="1">
      <c r="A737" s="112"/>
      <c r="B737" s="112"/>
      <c r="C737" s="113" t="s">
        <v>1858</v>
      </c>
      <c r="D737" s="114" t="s">
        <v>1859</v>
      </c>
      <c r="E737" s="112"/>
      <c r="F737" s="112"/>
      <c r="G737" s="112"/>
      <c r="H737" s="115">
        <v>1</v>
      </c>
      <c r="I737" s="112"/>
      <c r="J737" s="115"/>
      <c r="K737" s="112" t="s">
        <v>1821</v>
      </c>
    </row>
    <row r="738" spans="1:11" s="116" customFormat="1" ht="12.75" customHeight="1">
      <c r="A738" s="112"/>
      <c r="B738" s="112"/>
      <c r="C738" s="113" t="s">
        <v>1860</v>
      </c>
      <c r="D738" s="114" t="s">
        <v>613</v>
      </c>
      <c r="E738" s="112"/>
      <c r="F738" s="112"/>
      <c r="G738" s="112"/>
      <c r="H738" s="115">
        <v>2</v>
      </c>
      <c r="I738" s="112"/>
      <c r="J738" s="115"/>
      <c r="K738" s="112" t="s">
        <v>1821</v>
      </c>
    </row>
    <row r="739" spans="1:11" s="116" customFormat="1" ht="12.75" customHeight="1">
      <c r="A739" s="112"/>
      <c r="B739" s="112"/>
      <c r="C739" s="113" t="s">
        <v>1861</v>
      </c>
      <c r="D739" s="114" t="s">
        <v>615</v>
      </c>
      <c r="E739" s="112"/>
      <c r="F739" s="112"/>
      <c r="G739" s="112"/>
      <c r="H739" s="115">
        <v>2</v>
      </c>
      <c r="I739" s="112"/>
      <c r="J739" s="115"/>
      <c r="K739" s="112" t="s">
        <v>1821</v>
      </c>
    </row>
    <row r="740" spans="1:11" s="116" customFormat="1" ht="12.75" customHeight="1">
      <c r="A740" s="112"/>
      <c r="B740" s="112"/>
      <c r="C740" s="113" t="s">
        <v>1862</v>
      </c>
      <c r="D740" s="114" t="s">
        <v>1863</v>
      </c>
      <c r="E740" s="112"/>
      <c r="F740" s="112"/>
      <c r="G740" s="112"/>
      <c r="H740" s="115">
        <v>1</v>
      </c>
      <c r="I740" s="112"/>
      <c r="J740" s="115"/>
      <c r="K740" s="112" t="s">
        <v>1821</v>
      </c>
    </row>
    <row r="741" spans="1:11" ht="12.75" customHeight="1">
      <c r="A741" s="73"/>
      <c r="B741" s="73"/>
      <c r="C741" s="126" t="s">
        <v>1864</v>
      </c>
      <c r="D741" s="127"/>
      <c r="E741" s="73"/>
      <c r="F741" s="73"/>
      <c r="G741" s="73"/>
      <c r="H741" s="79">
        <v>3</v>
      </c>
      <c r="I741" s="73"/>
      <c r="J741" s="79"/>
      <c r="K741" s="73" t="s">
        <v>1865</v>
      </c>
    </row>
    <row r="742" spans="1:11" ht="12.75" customHeight="1">
      <c r="A742" s="73"/>
      <c r="B742" s="73"/>
      <c r="C742" s="126" t="s">
        <v>738</v>
      </c>
      <c r="D742" s="127"/>
      <c r="E742" s="73"/>
      <c r="F742" s="73"/>
      <c r="G742" s="73"/>
      <c r="H742" s="79">
        <v>3</v>
      </c>
      <c r="I742" s="73"/>
      <c r="J742" s="79"/>
      <c r="K742" s="73" t="s">
        <v>1865</v>
      </c>
    </row>
    <row r="743" spans="1:11" ht="12.75" customHeight="1">
      <c r="A743" s="73"/>
      <c r="B743" s="73"/>
      <c r="C743" s="126" t="s">
        <v>739</v>
      </c>
      <c r="D743" s="127"/>
      <c r="E743" s="73"/>
      <c r="F743" s="73"/>
      <c r="G743" s="73"/>
      <c r="H743" s="79">
        <v>3</v>
      </c>
      <c r="I743" s="73"/>
      <c r="J743" s="79"/>
      <c r="K743" s="73" t="s">
        <v>1865</v>
      </c>
    </row>
    <row r="744" spans="1:11" ht="12.75" customHeight="1">
      <c r="A744" s="73"/>
      <c r="B744" s="73"/>
      <c r="C744" s="126"/>
      <c r="D744" s="127"/>
      <c r="E744" s="73"/>
      <c r="F744" s="73"/>
      <c r="G744" s="73"/>
      <c r="H744" s="79"/>
      <c r="I744" s="73"/>
      <c r="J744" s="79"/>
      <c r="K744" s="73"/>
    </row>
    <row r="745" spans="1:11" ht="12.75" customHeight="1">
      <c r="A745" s="73"/>
      <c r="B745" s="73"/>
      <c r="C745" s="126"/>
      <c r="D745" s="127"/>
      <c r="E745" s="73"/>
      <c r="F745" s="73"/>
      <c r="G745" s="73"/>
      <c r="H745" s="79"/>
      <c r="I745" s="73"/>
      <c r="J745" s="79"/>
      <c r="K745" s="73"/>
    </row>
    <row r="746" spans="1:11" ht="12.75" customHeight="1">
      <c r="A746" s="73"/>
      <c r="B746" s="73"/>
      <c r="C746" s="126"/>
      <c r="D746" s="127"/>
      <c r="E746" s="73"/>
      <c r="F746" s="73"/>
      <c r="G746" s="73"/>
      <c r="H746" s="79"/>
      <c r="I746" s="73"/>
      <c r="J746" s="79"/>
      <c r="K746" s="73"/>
    </row>
    <row r="748" spans="1:11" ht="12.75" customHeight="1">
      <c r="B748" s="128" t="s">
        <v>1866</v>
      </c>
      <c r="C748" s="69" t="s">
        <v>1867</v>
      </c>
      <c r="H748" s="129">
        <f>SUM(H2:H747)</f>
        <v>764</v>
      </c>
    </row>
    <row r="749" spans="1:11" ht="12.75" customHeight="1">
      <c r="C749" s="69" t="s">
        <v>1868</v>
      </c>
    </row>
    <row r="750" spans="1:11" ht="12.75" customHeight="1">
      <c r="B750" s="130" t="s">
        <v>1869</v>
      </c>
      <c r="F750" s="69" t="s">
        <v>744</v>
      </c>
      <c r="H750" s="70">
        <v>736</v>
      </c>
    </row>
    <row r="752" spans="1:11" ht="12.75" customHeight="1">
      <c r="F752" s="69" t="s">
        <v>745</v>
      </c>
      <c r="H752" s="70">
        <f>H750-H748</f>
        <v>-28</v>
      </c>
    </row>
    <row r="753" spans="3:4" ht="12.75" customHeight="1">
      <c r="C753" s="131" t="s">
        <v>1870</v>
      </c>
      <c r="D753" s="132"/>
    </row>
    <row r="754" spans="3:4" ht="12.75" customHeight="1">
      <c r="C754" s="131" t="s">
        <v>1871</v>
      </c>
    </row>
  </sheetData>
  <autoFilter ref="K1:K743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93"/>
  <sheetViews>
    <sheetView topLeftCell="A482" zoomScaleNormal="100" workbookViewId="0">
      <selection activeCell="D498" activeCellId="1" sqref="K335:K336 D498"/>
    </sheetView>
  </sheetViews>
  <sheetFormatPr defaultRowHeight="15"/>
  <cols>
    <col min="1" max="1" width="9.140625" style="287" customWidth="1"/>
    <col min="2" max="2" width="18.28515625" style="287" customWidth="1"/>
    <col min="3" max="3" width="21.5703125" style="287" customWidth="1"/>
    <col min="4" max="4" width="37.7109375" style="287" customWidth="1"/>
    <col min="5" max="5" width="9.140625" style="287" customWidth="1"/>
    <col min="6" max="6" width="9.7109375" style="287" customWidth="1"/>
    <col min="7" max="8" width="11.42578125" style="287"/>
    <col min="9" max="9" width="12.42578125" style="287" hidden="1" customWidth="1"/>
    <col min="10" max="10" width="11.5703125" style="287" hidden="1" customWidth="1"/>
    <col min="11" max="11" width="21.28515625" style="287" customWidth="1"/>
    <col min="12" max="1025" width="9.140625" style="287" customWidth="1"/>
  </cols>
  <sheetData>
    <row r="1" spans="1:11" s="368" customFormat="1" ht="12.75" customHeight="1">
      <c r="A1" s="198" t="s">
        <v>0</v>
      </c>
      <c r="B1" s="198" t="s">
        <v>1</v>
      </c>
      <c r="C1" s="198" t="s">
        <v>2</v>
      </c>
      <c r="D1" s="198" t="s">
        <v>3</v>
      </c>
      <c r="E1" s="198" t="s">
        <v>4</v>
      </c>
      <c r="F1" s="198" t="s">
        <v>5</v>
      </c>
      <c r="G1" s="198" t="s">
        <v>6</v>
      </c>
      <c r="H1" s="198" t="s">
        <v>7</v>
      </c>
      <c r="I1" s="198" t="s">
        <v>8</v>
      </c>
      <c r="J1" s="198" t="s">
        <v>10285</v>
      </c>
      <c r="K1" s="198" t="s">
        <v>9</v>
      </c>
    </row>
    <row r="2" spans="1:11" ht="12.75" customHeight="1">
      <c r="A2" s="369"/>
      <c r="B2" s="369"/>
      <c r="C2" s="228" t="s">
        <v>13535</v>
      </c>
      <c r="D2" s="239" t="s">
        <v>3184</v>
      </c>
      <c r="E2" s="369" t="s">
        <v>15</v>
      </c>
      <c r="F2" s="369" t="s">
        <v>158</v>
      </c>
      <c r="G2" s="369" t="s">
        <v>17</v>
      </c>
      <c r="H2" s="369">
        <v>1</v>
      </c>
      <c r="I2" s="369"/>
      <c r="J2" s="369"/>
      <c r="K2" s="369"/>
    </row>
    <row r="3" spans="1:11" ht="12.75" customHeight="1">
      <c r="A3" s="369"/>
      <c r="B3" s="369"/>
      <c r="C3" s="228" t="s">
        <v>13536</v>
      </c>
      <c r="D3" s="240" t="s">
        <v>3186</v>
      </c>
      <c r="E3" s="369" t="s">
        <v>15</v>
      </c>
      <c r="F3" s="369" t="s">
        <v>158</v>
      </c>
      <c r="G3" s="369" t="s">
        <v>17</v>
      </c>
      <c r="H3" s="369">
        <v>1</v>
      </c>
      <c r="I3" s="369"/>
      <c r="J3" s="369"/>
      <c r="K3" s="369"/>
    </row>
    <row r="4" spans="1:11" ht="12.75" customHeight="1">
      <c r="A4" s="369"/>
      <c r="B4" s="369"/>
      <c r="C4" s="228" t="s">
        <v>13537</v>
      </c>
      <c r="D4" s="239" t="s">
        <v>3188</v>
      </c>
      <c r="E4" s="369" t="s">
        <v>15</v>
      </c>
      <c r="F4" s="369" t="s">
        <v>158</v>
      </c>
      <c r="G4" s="369" t="s">
        <v>17</v>
      </c>
      <c r="H4" s="369">
        <v>1</v>
      </c>
      <c r="I4" s="369"/>
      <c r="J4" s="369"/>
      <c r="K4" s="369"/>
    </row>
    <row r="5" spans="1:11" ht="12.75" customHeight="1">
      <c r="A5" s="369"/>
      <c r="B5" s="369"/>
      <c r="C5" s="228" t="s">
        <v>13538</v>
      </c>
      <c r="D5" s="239" t="s">
        <v>3190</v>
      </c>
      <c r="E5" s="369" t="s">
        <v>15</v>
      </c>
      <c r="F5" s="369" t="s">
        <v>158</v>
      </c>
      <c r="G5" s="369" t="s">
        <v>17</v>
      </c>
      <c r="H5" s="369">
        <v>1</v>
      </c>
      <c r="I5" s="369"/>
      <c r="J5" s="369"/>
      <c r="K5" s="369"/>
    </row>
    <row r="6" spans="1:11" ht="12.75" customHeight="1">
      <c r="A6" s="369"/>
      <c r="B6" s="369"/>
      <c r="C6" s="228" t="s">
        <v>13539</v>
      </c>
      <c r="D6" s="239" t="s">
        <v>3192</v>
      </c>
      <c r="E6" s="369" t="s">
        <v>15</v>
      </c>
      <c r="F6" s="369" t="s">
        <v>158</v>
      </c>
      <c r="G6" s="369" t="s">
        <v>17</v>
      </c>
      <c r="H6" s="369">
        <v>1</v>
      </c>
      <c r="I6" s="369"/>
      <c r="J6" s="369"/>
      <c r="K6" s="369"/>
    </row>
    <row r="7" spans="1:11" ht="12.75" customHeight="1">
      <c r="A7" s="369"/>
      <c r="B7" s="369"/>
      <c r="C7" s="228" t="s">
        <v>13540</v>
      </c>
      <c r="D7" s="239" t="s">
        <v>3194</v>
      </c>
      <c r="E7" s="369" t="s">
        <v>15</v>
      </c>
      <c r="F7" s="369" t="s">
        <v>158</v>
      </c>
      <c r="G7" s="369" t="s">
        <v>17</v>
      </c>
      <c r="H7" s="369">
        <v>1</v>
      </c>
      <c r="I7" s="369"/>
      <c r="J7" s="369"/>
      <c r="K7" s="369"/>
    </row>
    <row r="8" spans="1:11" ht="12.75" customHeight="1">
      <c r="A8" s="369"/>
      <c r="B8" s="369"/>
      <c r="C8" s="228" t="s">
        <v>13541</v>
      </c>
      <c r="D8" s="239" t="s">
        <v>3196</v>
      </c>
      <c r="E8" s="369" t="s">
        <v>15</v>
      </c>
      <c r="F8" s="369" t="s">
        <v>158</v>
      </c>
      <c r="G8" s="369" t="s">
        <v>17</v>
      </c>
      <c r="H8" s="369">
        <v>1</v>
      </c>
      <c r="I8" s="369"/>
      <c r="J8" s="369"/>
      <c r="K8" s="369"/>
    </row>
    <row r="9" spans="1:11" ht="12.75" customHeight="1">
      <c r="A9" s="369"/>
      <c r="B9" s="369"/>
      <c r="C9" s="228" t="s">
        <v>13542</v>
      </c>
      <c r="D9" s="239" t="s">
        <v>3198</v>
      </c>
      <c r="E9" s="369" t="s">
        <v>15</v>
      </c>
      <c r="F9" s="369" t="s">
        <v>158</v>
      </c>
      <c r="G9" s="369" t="s">
        <v>17</v>
      </c>
      <c r="H9" s="369">
        <v>1</v>
      </c>
      <c r="I9" s="369"/>
      <c r="J9" s="369"/>
      <c r="K9" s="369"/>
    </row>
    <row r="10" spans="1:11" ht="12.75" customHeight="1">
      <c r="A10" s="369"/>
      <c r="B10" s="369"/>
      <c r="C10" s="228" t="s">
        <v>13543</v>
      </c>
      <c r="D10" s="239" t="s">
        <v>3200</v>
      </c>
      <c r="E10" s="369" t="s">
        <v>15</v>
      </c>
      <c r="F10" s="369" t="s">
        <v>158</v>
      </c>
      <c r="G10" s="369" t="s">
        <v>17</v>
      </c>
      <c r="H10" s="369">
        <v>1</v>
      </c>
      <c r="I10" s="369"/>
      <c r="J10" s="369"/>
      <c r="K10" s="369"/>
    </row>
    <row r="11" spans="1:11" ht="12.75" customHeight="1">
      <c r="A11" s="369"/>
      <c r="B11" s="369"/>
      <c r="C11" s="228" t="s">
        <v>13544</v>
      </c>
      <c r="D11" s="239" t="s">
        <v>3202</v>
      </c>
      <c r="E11" s="369" t="s">
        <v>15</v>
      </c>
      <c r="F11" s="369" t="s">
        <v>158</v>
      </c>
      <c r="G11" s="369" t="s">
        <v>17</v>
      </c>
      <c r="H11" s="369">
        <v>1</v>
      </c>
      <c r="I11" s="369"/>
      <c r="J11" s="369"/>
      <c r="K11" s="369"/>
    </row>
    <row r="12" spans="1:11" ht="12.75" customHeight="1">
      <c r="A12" s="369"/>
      <c r="B12" s="369"/>
      <c r="C12" s="228" t="s">
        <v>13545</v>
      </c>
      <c r="D12" s="239" t="s">
        <v>3204</v>
      </c>
      <c r="E12" s="369" t="s">
        <v>15</v>
      </c>
      <c r="F12" s="369" t="s">
        <v>158</v>
      </c>
      <c r="G12" s="369" t="s">
        <v>17</v>
      </c>
      <c r="H12" s="369">
        <v>1</v>
      </c>
      <c r="I12" s="369"/>
      <c r="J12" s="369"/>
      <c r="K12" s="369"/>
    </row>
    <row r="13" spans="1:11" ht="12.75" customHeight="1">
      <c r="A13" s="369"/>
      <c r="B13" s="369"/>
      <c r="C13" s="228" t="s">
        <v>13546</v>
      </c>
      <c r="D13" s="208" t="s">
        <v>3206</v>
      </c>
      <c r="E13" s="369" t="s">
        <v>15</v>
      </c>
      <c r="F13" s="369" t="s">
        <v>158</v>
      </c>
      <c r="G13" s="369" t="s">
        <v>17</v>
      </c>
      <c r="H13" s="369">
        <v>1</v>
      </c>
      <c r="I13" s="369"/>
      <c r="J13" s="369"/>
      <c r="K13" s="369"/>
    </row>
    <row r="14" spans="1:11" ht="12.75" customHeight="1">
      <c r="A14" s="369"/>
      <c r="B14" s="369"/>
      <c r="C14" s="228" t="s">
        <v>13547</v>
      </c>
      <c r="D14" s="240" t="s">
        <v>3208</v>
      </c>
      <c r="E14" s="369" t="s">
        <v>15</v>
      </c>
      <c r="F14" s="369" t="s">
        <v>158</v>
      </c>
      <c r="G14" s="369" t="s">
        <v>17</v>
      </c>
      <c r="H14" s="369">
        <v>1</v>
      </c>
      <c r="I14" s="369"/>
      <c r="J14" s="369"/>
      <c r="K14" s="369"/>
    </row>
    <row r="15" spans="1:11" ht="12.75" customHeight="1">
      <c r="A15" s="369"/>
      <c r="B15" s="369"/>
      <c r="C15" s="228" t="s">
        <v>13548</v>
      </c>
      <c r="D15" s="240" t="s">
        <v>3210</v>
      </c>
      <c r="E15" s="369" t="s">
        <v>15</v>
      </c>
      <c r="F15" s="369" t="s">
        <v>158</v>
      </c>
      <c r="G15" s="369" t="s">
        <v>17</v>
      </c>
      <c r="H15" s="369">
        <v>1</v>
      </c>
      <c r="I15" s="369"/>
      <c r="J15" s="369"/>
      <c r="K15" s="369"/>
    </row>
    <row r="16" spans="1:11" ht="12.75" customHeight="1">
      <c r="A16" s="369"/>
      <c r="B16" s="369"/>
      <c r="C16" s="228" t="s">
        <v>13549</v>
      </c>
      <c r="D16" s="240" t="s">
        <v>3212</v>
      </c>
      <c r="E16" s="369" t="s">
        <v>15</v>
      </c>
      <c r="F16" s="369" t="s">
        <v>158</v>
      </c>
      <c r="G16" s="369" t="s">
        <v>17</v>
      </c>
      <c r="H16" s="369">
        <v>1</v>
      </c>
      <c r="I16" s="369"/>
      <c r="J16" s="369"/>
      <c r="K16" s="369"/>
    </row>
    <row r="17" spans="1:11" ht="12.75" customHeight="1">
      <c r="A17" s="369"/>
      <c r="B17" s="369"/>
      <c r="C17" s="228" t="s">
        <v>13550</v>
      </c>
      <c r="D17" s="208" t="s">
        <v>3214</v>
      </c>
      <c r="E17" s="369" t="s">
        <v>15</v>
      </c>
      <c r="F17" s="369" t="s">
        <v>158</v>
      </c>
      <c r="G17" s="369" t="s">
        <v>17</v>
      </c>
      <c r="H17" s="369">
        <v>1</v>
      </c>
      <c r="I17" s="369"/>
      <c r="J17" s="369"/>
      <c r="K17" s="369"/>
    </row>
    <row r="18" spans="1:11" ht="12.75" customHeight="1">
      <c r="A18" s="369"/>
      <c r="B18" s="369"/>
      <c r="C18" s="228" t="s">
        <v>13551</v>
      </c>
      <c r="D18" s="240" t="s">
        <v>3216</v>
      </c>
      <c r="E18" s="369" t="s">
        <v>15</v>
      </c>
      <c r="F18" s="369" t="s">
        <v>158</v>
      </c>
      <c r="G18" s="369" t="s">
        <v>17</v>
      </c>
      <c r="H18" s="369">
        <v>1</v>
      </c>
      <c r="I18" s="369"/>
      <c r="J18" s="369"/>
      <c r="K18" s="369"/>
    </row>
    <row r="19" spans="1:11" ht="12.75" customHeight="1">
      <c r="A19" s="369"/>
      <c r="B19" s="369"/>
      <c r="C19" s="228" t="s">
        <v>13552</v>
      </c>
      <c r="D19" s="240" t="s">
        <v>3218</v>
      </c>
      <c r="E19" s="369" t="s">
        <v>15</v>
      </c>
      <c r="F19" s="369" t="s">
        <v>158</v>
      </c>
      <c r="G19" s="369" t="s">
        <v>17</v>
      </c>
      <c r="H19" s="369">
        <v>1</v>
      </c>
      <c r="I19" s="369"/>
      <c r="J19" s="369"/>
      <c r="K19" s="369"/>
    </row>
    <row r="20" spans="1:11" ht="12.75" customHeight="1">
      <c r="A20" s="369"/>
      <c r="B20" s="369"/>
      <c r="C20" s="228" t="s">
        <v>13553</v>
      </c>
      <c r="D20" s="240" t="s">
        <v>3220</v>
      </c>
      <c r="E20" s="369" t="s">
        <v>15</v>
      </c>
      <c r="F20" s="369" t="s">
        <v>158</v>
      </c>
      <c r="G20" s="369" t="s">
        <v>17</v>
      </c>
      <c r="H20" s="369">
        <v>1</v>
      </c>
      <c r="I20" s="369"/>
      <c r="J20" s="369"/>
      <c r="K20" s="369"/>
    </row>
    <row r="21" spans="1:11" ht="12.75" customHeight="1">
      <c r="A21" s="369"/>
      <c r="B21" s="369"/>
      <c r="C21" s="228" t="s">
        <v>13554</v>
      </c>
      <c r="D21" s="240" t="s">
        <v>3222</v>
      </c>
      <c r="E21" s="369" t="s">
        <v>15</v>
      </c>
      <c r="F21" s="369" t="s">
        <v>158</v>
      </c>
      <c r="G21" s="369" t="s">
        <v>17</v>
      </c>
      <c r="H21" s="369">
        <v>1</v>
      </c>
      <c r="I21" s="369"/>
      <c r="J21" s="369"/>
      <c r="K21" s="369"/>
    </row>
    <row r="22" spans="1:11" ht="12.75" customHeight="1">
      <c r="A22" s="369"/>
      <c r="B22" s="369"/>
      <c r="C22" s="228" t="s">
        <v>13555</v>
      </c>
      <c r="D22" s="240" t="s">
        <v>3224</v>
      </c>
      <c r="E22" s="369" t="s">
        <v>15</v>
      </c>
      <c r="F22" s="369" t="s">
        <v>158</v>
      </c>
      <c r="G22" s="369" t="s">
        <v>17</v>
      </c>
      <c r="H22" s="369">
        <v>1</v>
      </c>
      <c r="I22" s="369"/>
      <c r="J22" s="369"/>
      <c r="K22" s="369"/>
    </row>
    <row r="23" spans="1:11" ht="12.75" customHeight="1">
      <c r="A23" s="369"/>
      <c r="B23" s="369"/>
      <c r="C23" s="228" t="s">
        <v>13556</v>
      </c>
      <c r="D23" s="240" t="s">
        <v>3226</v>
      </c>
      <c r="E23" s="369" t="s">
        <v>15</v>
      </c>
      <c r="F23" s="369" t="s">
        <v>158</v>
      </c>
      <c r="G23" s="369" t="s">
        <v>17</v>
      </c>
      <c r="H23" s="369">
        <v>1</v>
      </c>
      <c r="I23" s="369"/>
      <c r="J23" s="369"/>
      <c r="K23" s="369"/>
    </row>
    <row r="24" spans="1:11" ht="12.75" customHeight="1">
      <c r="A24" s="369"/>
      <c r="B24" s="369"/>
      <c r="C24" s="228" t="s">
        <v>13557</v>
      </c>
      <c r="D24" s="240" t="s">
        <v>3228</v>
      </c>
      <c r="E24" s="369" t="s">
        <v>15</v>
      </c>
      <c r="F24" s="369" t="s">
        <v>158</v>
      </c>
      <c r="G24" s="369" t="s">
        <v>17</v>
      </c>
      <c r="H24" s="369">
        <v>1</v>
      </c>
      <c r="I24" s="369"/>
      <c r="J24" s="369"/>
      <c r="K24" s="369"/>
    </row>
    <row r="25" spans="1:11" ht="12.75" customHeight="1">
      <c r="A25" s="369"/>
      <c r="B25" s="369"/>
      <c r="C25" s="228" t="s">
        <v>13558</v>
      </c>
      <c r="D25" s="240" t="s">
        <v>3230</v>
      </c>
      <c r="E25" s="369" t="s">
        <v>15</v>
      </c>
      <c r="F25" s="369" t="s">
        <v>158</v>
      </c>
      <c r="G25" s="369" t="s">
        <v>17</v>
      </c>
      <c r="H25" s="369">
        <v>1</v>
      </c>
      <c r="I25" s="369"/>
      <c r="J25" s="369"/>
      <c r="K25" s="369"/>
    </row>
    <row r="26" spans="1:11" ht="12.75" customHeight="1">
      <c r="A26" s="369"/>
      <c r="B26" s="369"/>
      <c r="C26" s="228" t="s">
        <v>13559</v>
      </c>
      <c r="D26" s="240" t="s">
        <v>3232</v>
      </c>
      <c r="E26" s="369" t="s">
        <v>15</v>
      </c>
      <c r="F26" s="369" t="s">
        <v>158</v>
      </c>
      <c r="G26" s="369" t="s">
        <v>17</v>
      </c>
      <c r="H26" s="369">
        <v>1</v>
      </c>
      <c r="I26" s="369"/>
      <c r="J26" s="369"/>
      <c r="K26" s="369"/>
    </row>
    <row r="27" spans="1:11" ht="12.75" customHeight="1">
      <c r="A27" s="369"/>
      <c r="B27" s="369"/>
      <c r="C27" s="228" t="s">
        <v>13560</v>
      </c>
      <c r="D27" s="240" t="s">
        <v>3234</v>
      </c>
      <c r="E27" s="369" t="s">
        <v>15</v>
      </c>
      <c r="F27" s="369" t="s">
        <v>158</v>
      </c>
      <c r="G27" s="369" t="s">
        <v>17</v>
      </c>
      <c r="H27" s="369">
        <v>1</v>
      </c>
      <c r="I27" s="369"/>
      <c r="J27" s="369"/>
      <c r="K27" s="369"/>
    </row>
    <row r="28" spans="1:11" ht="12.75" customHeight="1">
      <c r="A28" s="369"/>
      <c r="B28" s="369"/>
      <c r="C28" s="228" t="s">
        <v>13561</v>
      </c>
      <c r="D28" s="240" t="s">
        <v>3237</v>
      </c>
      <c r="E28" s="369" t="s">
        <v>15</v>
      </c>
      <c r="F28" s="369" t="s">
        <v>158</v>
      </c>
      <c r="G28" s="369" t="s">
        <v>17</v>
      </c>
      <c r="H28" s="369">
        <v>1</v>
      </c>
      <c r="I28" s="369"/>
      <c r="J28" s="369"/>
      <c r="K28" s="369"/>
    </row>
    <row r="29" spans="1:11" ht="12.75" customHeight="1">
      <c r="A29" s="369"/>
      <c r="B29" s="369"/>
      <c r="C29" s="228" t="s">
        <v>13562</v>
      </c>
      <c r="D29" s="240" t="s">
        <v>3239</v>
      </c>
      <c r="E29" s="369" t="s">
        <v>15</v>
      </c>
      <c r="F29" s="369" t="s">
        <v>158</v>
      </c>
      <c r="G29" s="369" t="s">
        <v>17</v>
      </c>
      <c r="H29" s="369">
        <v>1</v>
      </c>
      <c r="I29" s="369"/>
      <c r="J29" s="369"/>
      <c r="K29" s="369"/>
    </row>
    <row r="30" spans="1:11" ht="12.75" customHeight="1">
      <c r="A30" s="369"/>
      <c r="B30" s="369"/>
      <c r="C30" s="228" t="s">
        <v>13563</v>
      </c>
      <c r="D30" s="240" t="s">
        <v>3241</v>
      </c>
      <c r="E30" s="369" t="s">
        <v>15</v>
      </c>
      <c r="F30" s="369" t="s">
        <v>158</v>
      </c>
      <c r="G30" s="369" t="s">
        <v>17</v>
      </c>
      <c r="H30" s="369">
        <v>1</v>
      </c>
      <c r="I30" s="369"/>
      <c r="J30" s="369"/>
      <c r="K30" s="369"/>
    </row>
    <row r="31" spans="1:11" ht="12.75" customHeight="1">
      <c r="A31" s="369"/>
      <c r="B31" s="369"/>
      <c r="C31" s="228" t="s">
        <v>13564</v>
      </c>
      <c r="D31" s="240" t="s">
        <v>3243</v>
      </c>
      <c r="E31" s="369" t="s">
        <v>15</v>
      </c>
      <c r="F31" s="369" t="s">
        <v>158</v>
      </c>
      <c r="G31" s="369" t="s">
        <v>17</v>
      </c>
      <c r="H31" s="369">
        <v>1</v>
      </c>
      <c r="I31" s="369"/>
      <c r="J31" s="369"/>
      <c r="K31" s="369"/>
    </row>
    <row r="32" spans="1:11" ht="12.75" customHeight="1">
      <c r="A32" s="369"/>
      <c r="B32" s="369"/>
      <c r="C32" s="228" t="s">
        <v>13565</v>
      </c>
      <c r="D32" s="240" t="s">
        <v>3245</v>
      </c>
      <c r="E32" s="369" t="s">
        <v>15</v>
      </c>
      <c r="F32" s="369" t="s">
        <v>158</v>
      </c>
      <c r="G32" s="369" t="s">
        <v>17</v>
      </c>
      <c r="H32" s="369">
        <v>1</v>
      </c>
      <c r="I32" s="369"/>
      <c r="J32" s="369"/>
      <c r="K32" s="369"/>
    </row>
    <row r="33" spans="1:11" ht="12.75" customHeight="1">
      <c r="A33" s="369"/>
      <c r="B33" s="369"/>
      <c r="C33" s="228" t="s">
        <v>13566</v>
      </c>
      <c r="D33" s="240" t="s">
        <v>3247</v>
      </c>
      <c r="E33" s="369" t="s">
        <v>15</v>
      </c>
      <c r="F33" s="369" t="s">
        <v>158</v>
      </c>
      <c r="G33" s="369" t="s">
        <v>17</v>
      </c>
      <c r="H33" s="369">
        <v>1</v>
      </c>
      <c r="I33" s="369"/>
      <c r="J33" s="369"/>
      <c r="K33" s="369"/>
    </row>
    <row r="34" spans="1:11" ht="12.75" customHeight="1">
      <c r="A34" s="369"/>
      <c r="B34" s="369"/>
      <c r="C34" s="228" t="s">
        <v>13567</v>
      </c>
      <c r="D34" s="240" t="s">
        <v>3249</v>
      </c>
      <c r="E34" s="369" t="s">
        <v>15</v>
      </c>
      <c r="F34" s="369" t="s">
        <v>158</v>
      </c>
      <c r="G34" s="369" t="s">
        <v>17</v>
      </c>
      <c r="H34" s="369">
        <v>1</v>
      </c>
      <c r="I34" s="369"/>
      <c r="J34" s="369"/>
      <c r="K34" s="369"/>
    </row>
    <row r="35" spans="1:11" ht="12.75" customHeight="1">
      <c r="A35" s="369"/>
      <c r="B35" s="369"/>
      <c r="C35" s="228" t="s">
        <v>13568</v>
      </c>
      <c r="D35" s="240" t="s">
        <v>3251</v>
      </c>
      <c r="E35" s="369" t="s">
        <v>15</v>
      </c>
      <c r="F35" s="369" t="s">
        <v>158</v>
      </c>
      <c r="G35" s="369" t="s">
        <v>17</v>
      </c>
      <c r="H35" s="369">
        <v>1</v>
      </c>
      <c r="I35" s="369"/>
      <c r="J35" s="369"/>
      <c r="K35" s="369"/>
    </row>
    <row r="36" spans="1:11" ht="12.75" customHeight="1">
      <c r="A36" s="369"/>
      <c r="B36" s="369"/>
      <c r="C36" s="228" t="s">
        <v>13569</v>
      </c>
      <c r="D36" s="240" t="s">
        <v>3253</v>
      </c>
      <c r="E36" s="369" t="s">
        <v>15</v>
      </c>
      <c r="F36" s="369" t="s">
        <v>158</v>
      </c>
      <c r="G36" s="369" t="s">
        <v>17</v>
      </c>
      <c r="H36" s="369">
        <v>1</v>
      </c>
      <c r="I36" s="369"/>
      <c r="J36" s="369"/>
      <c r="K36" s="369"/>
    </row>
    <row r="37" spans="1:11" ht="12.75" customHeight="1">
      <c r="A37" s="369"/>
      <c r="B37" s="369"/>
      <c r="C37" s="228" t="s">
        <v>13570</v>
      </c>
      <c r="D37" s="240" t="s">
        <v>13571</v>
      </c>
      <c r="E37" s="369" t="s">
        <v>15</v>
      </c>
      <c r="F37" s="369" t="s">
        <v>158</v>
      </c>
      <c r="G37" s="369" t="s">
        <v>17</v>
      </c>
      <c r="H37" s="369">
        <v>1</v>
      </c>
      <c r="I37" s="369"/>
      <c r="J37" s="369"/>
      <c r="K37" s="369"/>
    </row>
    <row r="38" spans="1:11" ht="12.75" customHeight="1">
      <c r="A38" s="369"/>
      <c r="B38" s="369"/>
      <c r="C38" s="228" t="s">
        <v>13572</v>
      </c>
      <c r="D38" s="240" t="s">
        <v>3257</v>
      </c>
      <c r="E38" s="369" t="s">
        <v>15</v>
      </c>
      <c r="F38" s="369" t="s">
        <v>158</v>
      </c>
      <c r="G38" s="369" t="s">
        <v>17</v>
      </c>
      <c r="H38" s="369">
        <v>1</v>
      </c>
      <c r="I38" s="369"/>
      <c r="J38" s="369"/>
      <c r="K38" s="369"/>
    </row>
    <row r="39" spans="1:11" ht="12.75" customHeight="1">
      <c r="A39" s="369"/>
      <c r="B39" s="369"/>
      <c r="C39" s="228" t="s">
        <v>13573</v>
      </c>
      <c r="D39" s="240" t="s">
        <v>3259</v>
      </c>
      <c r="E39" s="369" t="s">
        <v>15</v>
      </c>
      <c r="F39" s="369" t="s">
        <v>158</v>
      </c>
      <c r="G39" s="369" t="s">
        <v>17</v>
      </c>
      <c r="H39" s="369">
        <v>1</v>
      </c>
      <c r="I39" s="369"/>
      <c r="J39" s="369"/>
      <c r="K39" s="369"/>
    </row>
    <row r="40" spans="1:11" ht="12.75" customHeight="1">
      <c r="A40" s="369"/>
      <c r="B40" s="369"/>
      <c r="C40" s="228" t="s">
        <v>13574</v>
      </c>
      <c r="D40" s="240" t="s">
        <v>3263</v>
      </c>
      <c r="E40" s="369" t="s">
        <v>15</v>
      </c>
      <c r="F40" s="369" t="s">
        <v>158</v>
      </c>
      <c r="G40" s="369" t="s">
        <v>17</v>
      </c>
      <c r="H40" s="369">
        <v>1</v>
      </c>
      <c r="I40" s="369"/>
      <c r="J40" s="369"/>
      <c r="K40" s="369"/>
    </row>
    <row r="41" spans="1:11" ht="12.75" customHeight="1">
      <c r="A41" s="369"/>
      <c r="B41" s="369"/>
      <c r="C41" s="228" t="s">
        <v>13575</v>
      </c>
      <c r="D41" s="240" t="s">
        <v>3265</v>
      </c>
      <c r="E41" s="369" t="s">
        <v>15</v>
      </c>
      <c r="F41" s="369" t="s">
        <v>158</v>
      </c>
      <c r="G41" s="369" t="s">
        <v>17</v>
      </c>
      <c r="H41" s="369">
        <v>1</v>
      </c>
      <c r="I41" s="369"/>
      <c r="J41" s="369"/>
      <c r="K41" s="369"/>
    </row>
    <row r="42" spans="1:11" ht="12.75" customHeight="1">
      <c r="A42" s="369"/>
      <c r="B42" s="369"/>
      <c r="C42" s="228" t="s">
        <v>13576</v>
      </c>
      <c r="D42" s="240" t="s">
        <v>3267</v>
      </c>
      <c r="E42" s="369" t="s">
        <v>15</v>
      </c>
      <c r="F42" s="369" t="s">
        <v>158</v>
      </c>
      <c r="G42" s="369" t="s">
        <v>17</v>
      </c>
      <c r="H42" s="369">
        <v>1</v>
      </c>
      <c r="I42" s="369"/>
      <c r="J42" s="369"/>
      <c r="K42" s="369"/>
    </row>
    <row r="43" spans="1:11" ht="12.75" customHeight="1">
      <c r="A43" s="369"/>
      <c r="B43" s="369"/>
      <c r="C43" s="228" t="s">
        <v>13577</v>
      </c>
      <c r="D43" s="240" t="s">
        <v>3184</v>
      </c>
      <c r="E43" s="369" t="s">
        <v>151</v>
      </c>
      <c r="F43" s="369" t="s">
        <v>158</v>
      </c>
      <c r="G43" s="369" t="s">
        <v>17</v>
      </c>
      <c r="H43" s="369">
        <v>1</v>
      </c>
      <c r="I43" s="369"/>
      <c r="J43" s="369"/>
      <c r="K43" s="369"/>
    </row>
    <row r="44" spans="1:11" ht="12.75" customHeight="1">
      <c r="A44" s="369"/>
      <c r="B44" s="369"/>
      <c r="C44" s="228" t="s">
        <v>13578</v>
      </c>
      <c r="D44" s="240" t="s">
        <v>3186</v>
      </c>
      <c r="E44" s="369" t="s">
        <v>151</v>
      </c>
      <c r="F44" s="369" t="s">
        <v>158</v>
      </c>
      <c r="G44" s="369" t="s">
        <v>17</v>
      </c>
      <c r="H44" s="369">
        <v>1</v>
      </c>
      <c r="I44" s="369"/>
      <c r="J44" s="369"/>
      <c r="K44" s="369"/>
    </row>
    <row r="45" spans="1:11" ht="12.75" customHeight="1">
      <c r="A45" s="369"/>
      <c r="B45" s="369"/>
      <c r="C45" s="228" t="s">
        <v>13579</v>
      </c>
      <c r="D45" s="240" t="s">
        <v>3188</v>
      </c>
      <c r="E45" s="369" t="s">
        <v>151</v>
      </c>
      <c r="F45" s="369" t="s">
        <v>158</v>
      </c>
      <c r="G45" s="369" t="s">
        <v>17</v>
      </c>
      <c r="H45" s="369">
        <v>1</v>
      </c>
      <c r="I45" s="369"/>
      <c r="J45" s="369"/>
      <c r="K45" s="369"/>
    </row>
    <row r="46" spans="1:11" ht="12.75" customHeight="1">
      <c r="A46" s="369"/>
      <c r="B46" s="369"/>
      <c r="C46" s="228" t="s">
        <v>13580</v>
      </c>
      <c r="D46" s="240" t="s">
        <v>3190</v>
      </c>
      <c r="E46" s="369" t="s">
        <v>151</v>
      </c>
      <c r="F46" s="369" t="s">
        <v>158</v>
      </c>
      <c r="G46" s="369" t="s">
        <v>17</v>
      </c>
      <c r="H46" s="369">
        <v>1</v>
      </c>
      <c r="I46" s="369"/>
      <c r="J46" s="369"/>
      <c r="K46" s="369"/>
    </row>
    <row r="47" spans="1:11" ht="12.75" customHeight="1">
      <c r="A47" s="369"/>
      <c r="B47" s="369"/>
      <c r="C47" s="228" t="s">
        <v>13581</v>
      </c>
      <c r="D47" s="240" t="s">
        <v>3192</v>
      </c>
      <c r="E47" s="369" t="s">
        <v>151</v>
      </c>
      <c r="F47" s="369" t="s">
        <v>158</v>
      </c>
      <c r="G47" s="369" t="s">
        <v>17</v>
      </c>
      <c r="H47" s="369">
        <v>1</v>
      </c>
      <c r="I47" s="369"/>
      <c r="J47" s="369"/>
      <c r="K47" s="369"/>
    </row>
    <row r="48" spans="1:11" ht="12.75" customHeight="1">
      <c r="A48" s="369"/>
      <c r="B48" s="369"/>
      <c r="C48" s="228" t="s">
        <v>13582</v>
      </c>
      <c r="D48" s="240" t="s">
        <v>3194</v>
      </c>
      <c r="E48" s="369" t="s">
        <v>151</v>
      </c>
      <c r="F48" s="369" t="s">
        <v>158</v>
      </c>
      <c r="G48" s="369" t="s">
        <v>17</v>
      </c>
      <c r="H48" s="369">
        <v>1</v>
      </c>
      <c r="I48" s="369"/>
      <c r="J48" s="369"/>
      <c r="K48" s="369"/>
    </row>
    <row r="49" spans="1:11" ht="12.75" customHeight="1">
      <c r="A49" s="369"/>
      <c r="B49" s="369"/>
      <c r="C49" s="228" t="s">
        <v>13583</v>
      </c>
      <c r="D49" s="240" t="s">
        <v>3196</v>
      </c>
      <c r="E49" s="369" t="s">
        <v>151</v>
      </c>
      <c r="F49" s="369" t="s">
        <v>158</v>
      </c>
      <c r="G49" s="369" t="s">
        <v>17</v>
      </c>
      <c r="H49" s="369">
        <v>1</v>
      </c>
      <c r="I49" s="369"/>
      <c r="J49" s="369"/>
      <c r="K49" s="369"/>
    </row>
    <row r="50" spans="1:11" ht="12.75" customHeight="1">
      <c r="A50" s="369"/>
      <c r="B50" s="369"/>
      <c r="C50" s="228" t="s">
        <v>13584</v>
      </c>
      <c r="D50" s="240" t="s">
        <v>3198</v>
      </c>
      <c r="E50" s="369" t="s">
        <v>151</v>
      </c>
      <c r="F50" s="369" t="s">
        <v>158</v>
      </c>
      <c r="G50" s="369" t="s">
        <v>17</v>
      </c>
      <c r="H50" s="369">
        <v>1</v>
      </c>
      <c r="I50" s="369"/>
      <c r="J50" s="369"/>
      <c r="K50" s="369"/>
    </row>
    <row r="51" spans="1:11" ht="12.75" customHeight="1">
      <c r="A51" s="369"/>
      <c r="B51" s="369"/>
      <c r="C51" s="228" t="s">
        <v>13585</v>
      </c>
      <c r="D51" s="240" t="s">
        <v>3200</v>
      </c>
      <c r="E51" s="369" t="s">
        <v>151</v>
      </c>
      <c r="F51" s="369" t="s">
        <v>158</v>
      </c>
      <c r="G51" s="369" t="s">
        <v>17</v>
      </c>
      <c r="H51" s="369">
        <v>1</v>
      </c>
      <c r="I51" s="369"/>
      <c r="J51" s="369"/>
      <c r="K51" s="369"/>
    </row>
    <row r="52" spans="1:11" ht="12.75" customHeight="1">
      <c r="A52" s="369"/>
      <c r="B52" s="369"/>
      <c r="C52" s="228" t="s">
        <v>13586</v>
      </c>
      <c r="D52" s="240" t="s">
        <v>3202</v>
      </c>
      <c r="E52" s="369" t="s">
        <v>151</v>
      </c>
      <c r="F52" s="369" t="s">
        <v>158</v>
      </c>
      <c r="G52" s="369" t="s">
        <v>17</v>
      </c>
      <c r="H52" s="369">
        <v>1</v>
      </c>
      <c r="I52" s="369"/>
      <c r="J52" s="369"/>
      <c r="K52" s="369"/>
    </row>
    <row r="53" spans="1:11" ht="12.75" customHeight="1">
      <c r="A53" s="369"/>
      <c r="B53" s="369"/>
      <c r="C53" s="228" t="s">
        <v>13587</v>
      </c>
      <c r="D53" s="240" t="s">
        <v>3204</v>
      </c>
      <c r="E53" s="369" t="s">
        <v>151</v>
      </c>
      <c r="F53" s="369" t="s">
        <v>158</v>
      </c>
      <c r="G53" s="369" t="s">
        <v>17</v>
      </c>
      <c r="H53" s="369">
        <v>1</v>
      </c>
      <c r="I53" s="369"/>
      <c r="J53" s="369"/>
      <c r="K53" s="369"/>
    </row>
    <row r="54" spans="1:11" ht="12.75" customHeight="1">
      <c r="A54" s="369"/>
      <c r="B54" s="369"/>
      <c r="C54" s="228" t="s">
        <v>13588</v>
      </c>
      <c r="D54" s="208" t="s">
        <v>3206</v>
      </c>
      <c r="E54" s="369" t="s">
        <v>151</v>
      </c>
      <c r="F54" s="369" t="s">
        <v>158</v>
      </c>
      <c r="G54" s="369" t="s">
        <v>17</v>
      </c>
      <c r="H54" s="369">
        <v>1</v>
      </c>
      <c r="I54" s="369"/>
      <c r="J54" s="369"/>
      <c r="K54" s="369"/>
    </row>
    <row r="55" spans="1:11" ht="12.75" customHeight="1">
      <c r="A55" s="369"/>
      <c r="B55" s="369"/>
      <c r="C55" s="228" t="s">
        <v>13589</v>
      </c>
      <c r="D55" s="240" t="s">
        <v>3208</v>
      </c>
      <c r="E55" s="369" t="s">
        <v>151</v>
      </c>
      <c r="F55" s="369" t="s">
        <v>158</v>
      </c>
      <c r="G55" s="369" t="s">
        <v>17</v>
      </c>
      <c r="H55" s="369">
        <v>1</v>
      </c>
      <c r="I55" s="369"/>
      <c r="J55" s="369"/>
      <c r="K55" s="369"/>
    </row>
    <row r="56" spans="1:11" ht="12.75" customHeight="1">
      <c r="A56" s="369"/>
      <c r="B56" s="369"/>
      <c r="C56" s="228" t="s">
        <v>13590</v>
      </c>
      <c r="D56" s="240" t="s">
        <v>3210</v>
      </c>
      <c r="E56" s="369" t="s">
        <v>151</v>
      </c>
      <c r="F56" s="369" t="s">
        <v>158</v>
      </c>
      <c r="G56" s="369" t="s">
        <v>17</v>
      </c>
      <c r="H56" s="369">
        <v>1</v>
      </c>
      <c r="I56" s="369"/>
      <c r="J56" s="369"/>
      <c r="K56" s="369"/>
    </row>
    <row r="57" spans="1:11" ht="12.75" customHeight="1">
      <c r="A57" s="369"/>
      <c r="B57" s="369"/>
      <c r="C57" s="228" t="s">
        <v>13591</v>
      </c>
      <c r="D57" s="240" t="s">
        <v>3212</v>
      </c>
      <c r="E57" s="369" t="s">
        <v>151</v>
      </c>
      <c r="F57" s="369" t="s">
        <v>158</v>
      </c>
      <c r="G57" s="369" t="s">
        <v>17</v>
      </c>
      <c r="H57" s="369">
        <v>1</v>
      </c>
      <c r="I57" s="369"/>
      <c r="J57" s="369"/>
      <c r="K57" s="369"/>
    </row>
    <row r="58" spans="1:11" ht="12.75" customHeight="1">
      <c r="A58" s="369"/>
      <c r="B58" s="369"/>
      <c r="C58" s="228" t="s">
        <v>13592</v>
      </c>
      <c r="D58" s="208" t="s">
        <v>3214</v>
      </c>
      <c r="E58" s="369" t="s">
        <v>151</v>
      </c>
      <c r="F58" s="369" t="s">
        <v>158</v>
      </c>
      <c r="G58" s="369" t="s">
        <v>17</v>
      </c>
      <c r="H58" s="369">
        <v>1</v>
      </c>
      <c r="I58" s="369"/>
      <c r="J58" s="369"/>
      <c r="K58" s="369"/>
    </row>
    <row r="59" spans="1:11" ht="12.75" customHeight="1">
      <c r="A59" s="369"/>
      <c r="B59" s="369"/>
      <c r="C59" s="228" t="s">
        <v>13593</v>
      </c>
      <c r="D59" s="240" t="s">
        <v>3216</v>
      </c>
      <c r="E59" s="369" t="s">
        <v>151</v>
      </c>
      <c r="F59" s="369" t="s">
        <v>158</v>
      </c>
      <c r="G59" s="369" t="s">
        <v>17</v>
      </c>
      <c r="H59" s="369">
        <v>1</v>
      </c>
      <c r="I59" s="369"/>
      <c r="J59" s="369"/>
      <c r="K59" s="369"/>
    </row>
    <row r="60" spans="1:11" ht="12.75" customHeight="1">
      <c r="A60" s="369"/>
      <c r="B60" s="369"/>
      <c r="C60" s="228" t="s">
        <v>13594</v>
      </c>
      <c r="D60" s="240" t="s">
        <v>3218</v>
      </c>
      <c r="E60" s="369" t="s">
        <v>151</v>
      </c>
      <c r="F60" s="369" t="s">
        <v>158</v>
      </c>
      <c r="G60" s="369" t="s">
        <v>17</v>
      </c>
      <c r="H60" s="369">
        <v>1</v>
      </c>
      <c r="I60" s="369"/>
      <c r="J60" s="369"/>
      <c r="K60" s="369"/>
    </row>
    <row r="61" spans="1:11" ht="12.75" customHeight="1">
      <c r="A61" s="369"/>
      <c r="B61" s="369"/>
      <c r="C61" s="228" t="s">
        <v>13595</v>
      </c>
      <c r="D61" s="240" t="s">
        <v>3220</v>
      </c>
      <c r="E61" s="369" t="s">
        <v>151</v>
      </c>
      <c r="F61" s="369" t="s">
        <v>158</v>
      </c>
      <c r="G61" s="369" t="s">
        <v>17</v>
      </c>
      <c r="H61" s="369">
        <v>1</v>
      </c>
      <c r="I61" s="369"/>
      <c r="J61" s="369"/>
      <c r="K61" s="369"/>
    </row>
    <row r="62" spans="1:11" ht="12.75" customHeight="1">
      <c r="A62" s="369"/>
      <c r="B62" s="369"/>
      <c r="C62" s="228" t="s">
        <v>13596</v>
      </c>
      <c r="D62" s="240" t="s">
        <v>3222</v>
      </c>
      <c r="E62" s="369" t="s">
        <v>151</v>
      </c>
      <c r="F62" s="369" t="s">
        <v>158</v>
      </c>
      <c r="G62" s="369" t="s">
        <v>17</v>
      </c>
      <c r="H62" s="369">
        <v>1</v>
      </c>
      <c r="I62" s="369"/>
      <c r="J62" s="369"/>
      <c r="K62" s="369"/>
    </row>
    <row r="63" spans="1:11" ht="12.75" customHeight="1">
      <c r="A63" s="369"/>
      <c r="B63" s="369"/>
      <c r="C63" s="228" t="s">
        <v>13597</v>
      </c>
      <c r="D63" s="240" t="s">
        <v>3224</v>
      </c>
      <c r="E63" s="369" t="s">
        <v>151</v>
      </c>
      <c r="F63" s="369" t="s">
        <v>158</v>
      </c>
      <c r="G63" s="369" t="s">
        <v>17</v>
      </c>
      <c r="H63" s="369">
        <v>1</v>
      </c>
      <c r="I63" s="369"/>
      <c r="J63" s="369"/>
      <c r="K63" s="369"/>
    </row>
    <row r="64" spans="1:11" ht="12.75" customHeight="1">
      <c r="A64" s="369"/>
      <c r="B64" s="369"/>
      <c r="C64" s="228" t="s">
        <v>13598</v>
      </c>
      <c r="D64" s="240" t="s">
        <v>3226</v>
      </c>
      <c r="E64" s="369" t="s">
        <v>151</v>
      </c>
      <c r="F64" s="369" t="s">
        <v>158</v>
      </c>
      <c r="G64" s="369" t="s">
        <v>17</v>
      </c>
      <c r="H64" s="369">
        <v>1</v>
      </c>
      <c r="I64" s="369"/>
      <c r="J64" s="369"/>
      <c r="K64" s="369"/>
    </row>
    <row r="65" spans="1:11" ht="12.75" customHeight="1">
      <c r="A65" s="369"/>
      <c r="B65" s="369"/>
      <c r="C65" s="228" t="s">
        <v>13599</v>
      </c>
      <c r="D65" s="240" t="s">
        <v>3228</v>
      </c>
      <c r="E65" s="369" t="s">
        <v>151</v>
      </c>
      <c r="F65" s="369" t="s">
        <v>158</v>
      </c>
      <c r="G65" s="369" t="s">
        <v>17</v>
      </c>
      <c r="H65" s="369">
        <v>1</v>
      </c>
      <c r="I65" s="369"/>
      <c r="J65" s="369"/>
      <c r="K65" s="369"/>
    </row>
    <row r="66" spans="1:11" ht="12.75" customHeight="1">
      <c r="A66" s="369"/>
      <c r="B66" s="369"/>
      <c r="C66" s="228" t="s">
        <v>13600</v>
      </c>
      <c r="D66" s="240" t="s">
        <v>3230</v>
      </c>
      <c r="E66" s="369" t="s">
        <v>151</v>
      </c>
      <c r="F66" s="369" t="s">
        <v>158</v>
      </c>
      <c r="G66" s="369" t="s">
        <v>17</v>
      </c>
      <c r="H66" s="369">
        <v>1</v>
      </c>
      <c r="I66" s="369"/>
      <c r="J66" s="369"/>
      <c r="K66" s="369"/>
    </row>
    <row r="67" spans="1:11" ht="12.75" customHeight="1">
      <c r="A67" s="369"/>
      <c r="B67" s="369"/>
      <c r="C67" s="228" t="s">
        <v>13601</v>
      </c>
      <c r="D67" s="240" t="s">
        <v>3232</v>
      </c>
      <c r="E67" s="369" t="s">
        <v>151</v>
      </c>
      <c r="F67" s="369" t="s">
        <v>158</v>
      </c>
      <c r="G67" s="369" t="s">
        <v>17</v>
      </c>
      <c r="H67" s="369">
        <v>1</v>
      </c>
      <c r="I67" s="369"/>
      <c r="J67" s="369"/>
      <c r="K67" s="369"/>
    </row>
    <row r="68" spans="1:11" ht="12.75" customHeight="1">
      <c r="A68" s="369"/>
      <c r="B68" s="369"/>
      <c r="C68" s="228" t="s">
        <v>13602</v>
      </c>
      <c r="D68" s="240" t="s">
        <v>3234</v>
      </c>
      <c r="E68" s="369" t="s">
        <v>151</v>
      </c>
      <c r="F68" s="369" t="s">
        <v>158</v>
      </c>
      <c r="G68" s="369" t="s">
        <v>17</v>
      </c>
      <c r="H68" s="369">
        <v>1</v>
      </c>
      <c r="I68" s="369"/>
      <c r="J68" s="369"/>
      <c r="K68" s="369"/>
    </row>
    <row r="69" spans="1:11" ht="12.75" customHeight="1">
      <c r="A69" s="369"/>
      <c r="B69" s="369"/>
      <c r="C69" s="228" t="s">
        <v>13603</v>
      </c>
      <c r="D69" s="240" t="s">
        <v>3237</v>
      </c>
      <c r="E69" s="369" t="s">
        <v>151</v>
      </c>
      <c r="F69" s="369" t="s">
        <v>158</v>
      </c>
      <c r="G69" s="369" t="s">
        <v>17</v>
      </c>
      <c r="H69" s="369">
        <v>1</v>
      </c>
      <c r="I69" s="369"/>
      <c r="J69" s="369"/>
      <c r="K69" s="369"/>
    </row>
    <row r="70" spans="1:11" ht="12.75" customHeight="1">
      <c r="A70" s="369"/>
      <c r="B70" s="369"/>
      <c r="C70" s="228" t="s">
        <v>13604</v>
      </c>
      <c r="D70" s="240" t="s">
        <v>3239</v>
      </c>
      <c r="E70" s="369" t="s">
        <v>151</v>
      </c>
      <c r="F70" s="369" t="s">
        <v>158</v>
      </c>
      <c r="G70" s="369" t="s">
        <v>17</v>
      </c>
      <c r="H70" s="369">
        <v>1</v>
      </c>
      <c r="I70" s="369"/>
      <c r="J70" s="369"/>
      <c r="K70" s="369"/>
    </row>
    <row r="71" spans="1:11" ht="12.75" customHeight="1">
      <c r="A71" s="369"/>
      <c r="B71" s="369"/>
      <c r="C71" s="228" t="s">
        <v>13605</v>
      </c>
      <c r="D71" s="240" t="s">
        <v>3241</v>
      </c>
      <c r="E71" s="369" t="s">
        <v>151</v>
      </c>
      <c r="F71" s="369" t="s">
        <v>158</v>
      </c>
      <c r="G71" s="369" t="s">
        <v>17</v>
      </c>
      <c r="H71" s="369">
        <v>1</v>
      </c>
      <c r="I71" s="369"/>
      <c r="J71" s="369"/>
      <c r="K71" s="369"/>
    </row>
    <row r="72" spans="1:11" ht="12.75" customHeight="1">
      <c r="A72" s="369"/>
      <c r="B72" s="369"/>
      <c r="C72" s="228" t="s">
        <v>13606</v>
      </c>
      <c r="D72" s="240" t="s">
        <v>3243</v>
      </c>
      <c r="E72" s="369" t="s">
        <v>151</v>
      </c>
      <c r="F72" s="369" t="s">
        <v>158</v>
      </c>
      <c r="G72" s="369" t="s">
        <v>17</v>
      </c>
      <c r="H72" s="369">
        <v>1</v>
      </c>
      <c r="I72" s="369"/>
      <c r="J72" s="369"/>
      <c r="K72" s="369"/>
    </row>
    <row r="73" spans="1:11" ht="12.75" customHeight="1">
      <c r="A73" s="369"/>
      <c r="B73" s="369"/>
      <c r="C73" s="228" t="s">
        <v>13607</v>
      </c>
      <c r="D73" s="240" t="s">
        <v>3245</v>
      </c>
      <c r="E73" s="369" t="s">
        <v>151</v>
      </c>
      <c r="F73" s="369" t="s">
        <v>158</v>
      </c>
      <c r="G73" s="369" t="s">
        <v>17</v>
      </c>
      <c r="H73" s="369">
        <v>1</v>
      </c>
      <c r="I73" s="369"/>
      <c r="J73" s="369"/>
      <c r="K73" s="369"/>
    </row>
    <row r="74" spans="1:11" ht="12.75" customHeight="1">
      <c r="A74" s="369"/>
      <c r="B74" s="369"/>
      <c r="C74" s="228" t="s">
        <v>13608</v>
      </c>
      <c r="D74" s="239" t="s">
        <v>3247</v>
      </c>
      <c r="E74" s="369" t="s">
        <v>151</v>
      </c>
      <c r="F74" s="369" t="s">
        <v>158</v>
      </c>
      <c r="G74" s="369" t="s">
        <v>17</v>
      </c>
      <c r="H74" s="369">
        <v>1</v>
      </c>
      <c r="I74" s="369"/>
      <c r="J74" s="369"/>
      <c r="K74" s="369"/>
    </row>
    <row r="75" spans="1:11" ht="12.75" customHeight="1">
      <c r="A75" s="369"/>
      <c r="B75" s="369"/>
      <c r="C75" s="228" t="s">
        <v>13609</v>
      </c>
      <c r="D75" s="239" t="s">
        <v>3249</v>
      </c>
      <c r="E75" s="369" t="s">
        <v>151</v>
      </c>
      <c r="F75" s="369" t="s">
        <v>158</v>
      </c>
      <c r="G75" s="369" t="s">
        <v>17</v>
      </c>
      <c r="H75" s="369">
        <v>1</v>
      </c>
      <c r="I75" s="369"/>
      <c r="J75" s="369"/>
      <c r="K75" s="369"/>
    </row>
    <row r="76" spans="1:11" ht="12.75" customHeight="1">
      <c r="A76" s="369"/>
      <c r="B76" s="369"/>
      <c r="C76" s="228" t="s">
        <v>13610</v>
      </c>
      <c r="D76" s="239" t="s">
        <v>3251</v>
      </c>
      <c r="E76" s="369" t="s">
        <v>151</v>
      </c>
      <c r="F76" s="369" t="s">
        <v>158</v>
      </c>
      <c r="G76" s="369" t="s">
        <v>17</v>
      </c>
      <c r="H76" s="369">
        <v>1</v>
      </c>
      <c r="I76" s="369"/>
      <c r="J76" s="369"/>
      <c r="K76" s="369"/>
    </row>
    <row r="77" spans="1:11" ht="12.75" customHeight="1">
      <c r="A77" s="369"/>
      <c r="B77" s="369"/>
      <c r="C77" s="228" t="s">
        <v>13611</v>
      </c>
      <c r="D77" s="239" t="s">
        <v>3253</v>
      </c>
      <c r="E77" s="369" t="s">
        <v>151</v>
      </c>
      <c r="F77" s="369" t="s">
        <v>158</v>
      </c>
      <c r="G77" s="369" t="s">
        <v>17</v>
      </c>
      <c r="H77" s="369">
        <v>1</v>
      </c>
      <c r="I77" s="369"/>
      <c r="J77" s="369"/>
      <c r="K77" s="369"/>
    </row>
    <row r="78" spans="1:11" ht="12.75" customHeight="1">
      <c r="A78" s="369"/>
      <c r="B78" s="369"/>
      <c r="C78" s="228" t="s">
        <v>13612</v>
      </c>
      <c r="D78" s="239" t="s">
        <v>13571</v>
      </c>
      <c r="E78" s="369" t="s">
        <v>151</v>
      </c>
      <c r="F78" s="369" t="s">
        <v>158</v>
      </c>
      <c r="G78" s="369" t="s">
        <v>17</v>
      </c>
      <c r="H78" s="369">
        <v>1</v>
      </c>
      <c r="I78" s="369"/>
      <c r="J78" s="369"/>
      <c r="K78" s="369"/>
    </row>
    <row r="79" spans="1:11" ht="12.75" customHeight="1">
      <c r="A79" s="369"/>
      <c r="B79" s="369"/>
      <c r="C79" s="228" t="s">
        <v>13613</v>
      </c>
      <c r="D79" s="240" t="s">
        <v>3257</v>
      </c>
      <c r="E79" s="369" t="s">
        <v>151</v>
      </c>
      <c r="F79" s="369" t="s">
        <v>158</v>
      </c>
      <c r="G79" s="369" t="s">
        <v>17</v>
      </c>
      <c r="H79" s="369">
        <v>1</v>
      </c>
      <c r="I79" s="369"/>
      <c r="J79" s="369"/>
      <c r="K79" s="369"/>
    </row>
    <row r="80" spans="1:11" ht="12.75" customHeight="1">
      <c r="A80" s="369"/>
      <c r="B80" s="369"/>
      <c r="C80" s="228" t="s">
        <v>13614</v>
      </c>
      <c r="D80" s="240" t="s">
        <v>3259</v>
      </c>
      <c r="E80" s="369" t="s">
        <v>151</v>
      </c>
      <c r="F80" s="369" t="s">
        <v>158</v>
      </c>
      <c r="G80" s="369" t="s">
        <v>17</v>
      </c>
      <c r="H80" s="369">
        <v>1</v>
      </c>
      <c r="I80" s="369"/>
      <c r="J80" s="369"/>
      <c r="K80" s="369"/>
    </row>
    <row r="81" spans="1:11" ht="12.75" customHeight="1">
      <c r="A81" s="369"/>
      <c r="B81" s="369"/>
      <c r="C81" s="228" t="s">
        <v>13615</v>
      </c>
      <c r="D81" s="239" t="s">
        <v>3263</v>
      </c>
      <c r="E81" s="369" t="s">
        <v>151</v>
      </c>
      <c r="F81" s="369" t="s">
        <v>158</v>
      </c>
      <c r="G81" s="369" t="s">
        <v>17</v>
      </c>
      <c r="H81" s="369">
        <v>1</v>
      </c>
      <c r="I81" s="369"/>
      <c r="J81" s="369"/>
      <c r="K81" s="369"/>
    </row>
    <row r="82" spans="1:11" ht="12.75" customHeight="1">
      <c r="A82" s="369"/>
      <c r="B82" s="369"/>
      <c r="C82" s="228" t="s">
        <v>13616</v>
      </c>
      <c r="D82" s="239" t="s">
        <v>3265</v>
      </c>
      <c r="E82" s="369" t="s">
        <v>151</v>
      </c>
      <c r="F82" s="369" t="s">
        <v>158</v>
      </c>
      <c r="G82" s="369" t="s">
        <v>17</v>
      </c>
      <c r="H82" s="369">
        <v>1</v>
      </c>
      <c r="I82" s="369"/>
      <c r="J82" s="369"/>
      <c r="K82" s="369"/>
    </row>
    <row r="83" spans="1:11" ht="12.75" customHeight="1">
      <c r="A83" s="369"/>
      <c r="B83" s="369"/>
      <c r="C83" s="228" t="s">
        <v>13617</v>
      </c>
      <c r="D83" s="239" t="s">
        <v>3267</v>
      </c>
      <c r="E83" s="369" t="s">
        <v>151</v>
      </c>
      <c r="F83" s="369" t="s">
        <v>158</v>
      </c>
      <c r="G83" s="369" t="s">
        <v>17</v>
      </c>
      <c r="H83" s="369">
        <v>1</v>
      </c>
      <c r="I83" s="369"/>
      <c r="J83" s="369"/>
      <c r="K83" s="369"/>
    </row>
    <row r="84" spans="1:11" ht="12.75" customHeight="1">
      <c r="A84" s="369"/>
      <c r="B84" s="369"/>
      <c r="C84" s="228" t="s">
        <v>13618</v>
      </c>
      <c r="D84" s="239" t="s">
        <v>3184</v>
      </c>
      <c r="E84" s="369" t="s">
        <v>150</v>
      </c>
      <c r="F84" s="369" t="s">
        <v>158</v>
      </c>
      <c r="G84" s="369" t="s">
        <v>17</v>
      </c>
      <c r="H84" s="369">
        <v>1</v>
      </c>
      <c r="I84" s="369"/>
      <c r="J84" s="369"/>
      <c r="K84" s="369"/>
    </row>
    <row r="85" spans="1:11" ht="12.75" customHeight="1">
      <c r="A85" s="369"/>
      <c r="B85" s="369"/>
      <c r="C85" s="228" t="s">
        <v>13619</v>
      </c>
      <c r="D85" s="240" t="s">
        <v>3186</v>
      </c>
      <c r="E85" s="369"/>
      <c r="F85" s="369"/>
      <c r="G85" s="369"/>
      <c r="H85" s="369">
        <v>1</v>
      </c>
      <c r="I85" s="369"/>
      <c r="J85" s="369"/>
      <c r="K85" s="369"/>
    </row>
    <row r="86" spans="1:11" ht="12.75" customHeight="1">
      <c r="A86" s="369"/>
      <c r="B86" s="369"/>
      <c r="C86" s="228" t="s">
        <v>13620</v>
      </c>
      <c r="D86" s="239" t="s">
        <v>3188</v>
      </c>
      <c r="E86" s="369"/>
      <c r="F86" s="369"/>
      <c r="G86" s="369"/>
      <c r="H86" s="369">
        <v>1</v>
      </c>
      <c r="I86" s="369"/>
      <c r="J86" s="369"/>
      <c r="K86" s="369"/>
    </row>
    <row r="87" spans="1:11" ht="12.75" customHeight="1">
      <c r="A87" s="369"/>
      <c r="B87" s="369"/>
      <c r="C87" s="228" t="s">
        <v>13621</v>
      </c>
      <c r="D87" s="239" t="s">
        <v>3190</v>
      </c>
      <c r="E87" s="369"/>
      <c r="F87" s="369"/>
      <c r="G87" s="369"/>
      <c r="H87" s="369">
        <v>1</v>
      </c>
      <c r="I87" s="369"/>
      <c r="J87" s="369"/>
      <c r="K87" s="369"/>
    </row>
    <row r="88" spans="1:11" ht="12.75" customHeight="1">
      <c r="A88" s="369"/>
      <c r="B88" s="369"/>
      <c r="C88" s="228" t="s">
        <v>13622</v>
      </c>
      <c r="D88" s="239" t="s">
        <v>3192</v>
      </c>
      <c r="E88" s="369"/>
      <c r="F88" s="369"/>
      <c r="G88" s="369"/>
      <c r="H88" s="369">
        <v>1</v>
      </c>
      <c r="I88" s="369"/>
      <c r="J88" s="369"/>
      <c r="K88" s="369"/>
    </row>
    <row r="89" spans="1:11" ht="12.75" customHeight="1">
      <c r="A89" s="369"/>
      <c r="B89" s="369"/>
      <c r="C89" s="228" t="s">
        <v>13623</v>
      </c>
      <c r="D89" s="239" t="s">
        <v>3194</v>
      </c>
      <c r="E89" s="369"/>
      <c r="F89" s="369"/>
      <c r="G89" s="369"/>
      <c r="H89" s="369">
        <v>1</v>
      </c>
      <c r="I89" s="369"/>
      <c r="J89" s="369"/>
      <c r="K89" s="369"/>
    </row>
    <row r="90" spans="1:11" ht="12.75" customHeight="1">
      <c r="A90" s="369"/>
      <c r="B90" s="369"/>
      <c r="C90" s="228" t="s">
        <v>13624</v>
      </c>
      <c r="D90" s="239" t="s">
        <v>3196</v>
      </c>
      <c r="E90" s="369"/>
      <c r="F90" s="369"/>
      <c r="G90" s="369"/>
      <c r="H90" s="369">
        <v>1</v>
      </c>
      <c r="I90" s="369"/>
      <c r="J90" s="369"/>
      <c r="K90" s="369"/>
    </row>
    <row r="91" spans="1:11" ht="12.75" customHeight="1">
      <c r="A91" s="369"/>
      <c r="B91" s="369"/>
      <c r="C91" s="228" t="s">
        <v>13625</v>
      </c>
      <c r="D91" s="239" t="s">
        <v>3198</v>
      </c>
      <c r="E91" s="369"/>
      <c r="F91" s="369"/>
      <c r="G91" s="369"/>
      <c r="H91" s="369">
        <v>1</v>
      </c>
      <c r="I91" s="369"/>
      <c r="J91" s="369"/>
      <c r="K91" s="369"/>
    </row>
    <row r="92" spans="1:11" ht="12.75" customHeight="1">
      <c r="A92" s="369"/>
      <c r="B92" s="369"/>
      <c r="C92" s="228" t="s">
        <v>13626</v>
      </c>
      <c r="D92" s="239" t="s">
        <v>3200</v>
      </c>
      <c r="E92" s="369"/>
      <c r="F92" s="369"/>
      <c r="G92" s="369"/>
      <c r="H92" s="369">
        <v>1</v>
      </c>
      <c r="I92" s="369"/>
      <c r="J92" s="369"/>
      <c r="K92" s="369"/>
    </row>
    <row r="93" spans="1:11" ht="12.75" customHeight="1">
      <c r="A93" s="369"/>
      <c r="B93" s="369"/>
      <c r="C93" s="228" t="s">
        <v>13627</v>
      </c>
      <c r="D93" s="239" t="s">
        <v>3202</v>
      </c>
      <c r="E93" s="369"/>
      <c r="F93" s="369"/>
      <c r="G93" s="369"/>
      <c r="H93" s="369">
        <v>1</v>
      </c>
      <c r="I93" s="369"/>
      <c r="J93" s="369"/>
      <c r="K93" s="369"/>
    </row>
    <row r="94" spans="1:11" ht="12.75" customHeight="1">
      <c r="A94" s="369"/>
      <c r="B94" s="369"/>
      <c r="C94" s="228" t="s">
        <v>13628</v>
      </c>
      <c r="D94" s="239" t="s">
        <v>3204</v>
      </c>
      <c r="E94" s="369"/>
      <c r="F94" s="369"/>
      <c r="G94" s="369"/>
      <c r="H94" s="369">
        <v>1</v>
      </c>
      <c r="I94" s="369"/>
      <c r="J94" s="369"/>
      <c r="K94" s="369"/>
    </row>
    <row r="95" spans="1:11" ht="12.75" customHeight="1">
      <c r="A95" s="369"/>
      <c r="B95" s="369"/>
      <c r="C95" s="228" t="s">
        <v>13629</v>
      </c>
      <c r="D95" s="208" t="s">
        <v>3206</v>
      </c>
      <c r="E95" s="369"/>
      <c r="F95" s="369"/>
      <c r="G95" s="369"/>
      <c r="H95" s="369">
        <v>1</v>
      </c>
      <c r="I95" s="369"/>
      <c r="J95" s="369"/>
      <c r="K95" s="369"/>
    </row>
    <row r="96" spans="1:11" ht="12.75" customHeight="1">
      <c r="A96" s="369"/>
      <c r="B96" s="369"/>
      <c r="C96" s="228" t="s">
        <v>13630</v>
      </c>
      <c r="D96" s="240" t="s">
        <v>3208</v>
      </c>
      <c r="E96" s="369"/>
      <c r="F96" s="369"/>
      <c r="G96" s="369"/>
      <c r="H96" s="369">
        <v>1</v>
      </c>
      <c r="I96" s="369"/>
      <c r="J96" s="369"/>
      <c r="K96" s="369"/>
    </row>
    <row r="97" spans="1:11" ht="12.75" customHeight="1">
      <c r="A97" s="369"/>
      <c r="B97" s="369"/>
      <c r="C97" s="228" t="s">
        <v>13631</v>
      </c>
      <c r="D97" s="239" t="s">
        <v>3210</v>
      </c>
      <c r="E97" s="369"/>
      <c r="F97" s="369"/>
      <c r="G97" s="369"/>
      <c r="H97" s="369">
        <v>1</v>
      </c>
      <c r="I97" s="369"/>
      <c r="J97" s="369"/>
      <c r="K97" s="369"/>
    </row>
    <row r="98" spans="1:11" ht="12.75" customHeight="1">
      <c r="A98" s="369"/>
      <c r="B98" s="369"/>
      <c r="C98" s="228" t="s">
        <v>13632</v>
      </c>
      <c r="D98" s="239" t="s">
        <v>3212</v>
      </c>
      <c r="E98" s="369"/>
      <c r="F98" s="369"/>
      <c r="G98" s="369"/>
      <c r="H98" s="369">
        <v>1</v>
      </c>
      <c r="I98" s="369"/>
      <c r="J98" s="369"/>
      <c r="K98" s="369"/>
    </row>
    <row r="99" spans="1:11" ht="12.75" customHeight="1">
      <c r="A99" s="369"/>
      <c r="B99" s="369"/>
      <c r="C99" s="228" t="s">
        <v>13633</v>
      </c>
      <c r="D99" s="243" t="s">
        <v>6577</v>
      </c>
      <c r="E99" s="369"/>
      <c r="F99" s="369"/>
      <c r="G99" s="369"/>
      <c r="H99" s="369">
        <v>1</v>
      </c>
      <c r="I99" s="369"/>
      <c r="J99" s="369"/>
      <c r="K99" s="369"/>
    </row>
    <row r="100" spans="1:11" ht="12.75" customHeight="1">
      <c r="A100" s="369"/>
      <c r="B100" s="369"/>
      <c r="C100" s="228" t="s">
        <v>13634</v>
      </c>
      <c r="D100" s="239" t="s">
        <v>3216</v>
      </c>
      <c r="E100" s="369"/>
      <c r="F100" s="369"/>
      <c r="G100" s="369"/>
      <c r="H100" s="369">
        <v>1</v>
      </c>
      <c r="I100" s="369"/>
      <c r="J100" s="369"/>
      <c r="K100" s="369"/>
    </row>
    <row r="101" spans="1:11" ht="12.75" customHeight="1">
      <c r="A101" s="369"/>
      <c r="B101" s="369"/>
      <c r="C101" s="228" t="s">
        <v>13635</v>
      </c>
      <c r="D101" s="239" t="s">
        <v>3218</v>
      </c>
      <c r="E101" s="369"/>
      <c r="F101" s="369"/>
      <c r="G101" s="369"/>
      <c r="H101" s="369">
        <v>1</v>
      </c>
      <c r="I101" s="369"/>
      <c r="J101" s="369"/>
      <c r="K101" s="369"/>
    </row>
    <row r="102" spans="1:11" ht="12.75" customHeight="1">
      <c r="A102" s="369"/>
      <c r="B102" s="369"/>
      <c r="C102" s="228" t="s">
        <v>13636</v>
      </c>
      <c r="D102" s="239" t="s">
        <v>3220</v>
      </c>
      <c r="E102" s="369"/>
      <c r="F102" s="369"/>
      <c r="G102" s="369"/>
      <c r="H102" s="369">
        <v>1</v>
      </c>
      <c r="I102" s="369"/>
      <c r="J102" s="369"/>
      <c r="K102" s="369"/>
    </row>
    <row r="103" spans="1:11" ht="12.75" customHeight="1">
      <c r="A103" s="369"/>
      <c r="B103" s="369"/>
      <c r="C103" s="228" t="s">
        <v>13637</v>
      </c>
      <c r="D103" s="239" t="s">
        <v>3222</v>
      </c>
      <c r="E103" s="369"/>
      <c r="F103" s="369"/>
      <c r="G103" s="369"/>
      <c r="H103" s="369">
        <v>1</v>
      </c>
      <c r="I103" s="369"/>
      <c r="J103" s="369"/>
      <c r="K103" s="369"/>
    </row>
    <row r="104" spans="1:11" ht="12.75" customHeight="1">
      <c r="A104" s="369"/>
      <c r="B104" s="369"/>
      <c r="C104" s="228" t="s">
        <v>13638</v>
      </c>
      <c r="D104" s="239" t="s">
        <v>3224</v>
      </c>
      <c r="E104" s="369"/>
      <c r="F104" s="369"/>
      <c r="G104" s="369"/>
      <c r="H104" s="369">
        <v>1</v>
      </c>
      <c r="I104" s="369"/>
      <c r="J104" s="369"/>
      <c r="K104" s="369"/>
    </row>
    <row r="105" spans="1:11" ht="12.75" customHeight="1">
      <c r="A105" s="369"/>
      <c r="B105" s="369"/>
      <c r="C105" s="228" t="s">
        <v>13639</v>
      </c>
      <c r="D105" s="239" t="s">
        <v>3226</v>
      </c>
      <c r="E105" s="369"/>
      <c r="F105" s="369"/>
      <c r="G105" s="369"/>
      <c r="H105" s="369">
        <v>1</v>
      </c>
      <c r="I105" s="369"/>
      <c r="J105" s="369"/>
      <c r="K105" s="369"/>
    </row>
    <row r="106" spans="1:11" ht="12.75" customHeight="1">
      <c r="A106" s="369"/>
      <c r="B106" s="369"/>
      <c r="C106" s="228" t="s">
        <v>13640</v>
      </c>
      <c r="D106" s="239" t="s">
        <v>3228</v>
      </c>
      <c r="E106" s="369"/>
      <c r="F106" s="369"/>
      <c r="G106" s="369"/>
      <c r="H106" s="369">
        <v>1</v>
      </c>
      <c r="I106" s="369"/>
      <c r="J106" s="369"/>
      <c r="K106" s="369"/>
    </row>
    <row r="107" spans="1:11" ht="12.75" customHeight="1">
      <c r="A107" s="369"/>
      <c r="B107" s="369"/>
      <c r="C107" s="228" t="s">
        <v>13641</v>
      </c>
      <c r="D107" s="239" t="s">
        <v>3230</v>
      </c>
      <c r="E107" s="369"/>
      <c r="F107" s="369"/>
      <c r="G107" s="369"/>
      <c r="H107" s="369">
        <v>1</v>
      </c>
      <c r="I107" s="369"/>
      <c r="J107" s="369"/>
      <c r="K107" s="369"/>
    </row>
    <row r="108" spans="1:11" ht="12.75" customHeight="1">
      <c r="A108" s="369"/>
      <c r="B108" s="369"/>
      <c r="C108" s="228" t="s">
        <v>13642</v>
      </c>
      <c r="D108" s="240" t="s">
        <v>3232</v>
      </c>
      <c r="E108" s="369"/>
      <c r="F108" s="369"/>
      <c r="G108" s="369"/>
      <c r="H108" s="369">
        <v>1</v>
      </c>
      <c r="I108" s="369"/>
      <c r="J108" s="369"/>
      <c r="K108" s="369"/>
    </row>
    <row r="109" spans="1:11" ht="12.75" customHeight="1">
      <c r="A109" s="369"/>
      <c r="B109" s="369"/>
      <c r="C109" s="228" t="s">
        <v>13643</v>
      </c>
      <c r="D109" s="240" t="s">
        <v>3234</v>
      </c>
      <c r="E109" s="369"/>
      <c r="F109" s="369"/>
      <c r="G109" s="369"/>
      <c r="H109" s="369">
        <v>1</v>
      </c>
      <c r="I109" s="369"/>
      <c r="J109" s="369"/>
      <c r="K109" s="369"/>
    </row>
    <row r="110" spans="1:11" ht="12.75" customHeight="1">
      <c r="A110" s="369"/>
      <c r="B110" s="369"/>
      <c r="C110" s="228" t="s">
        <v>13644</v>
      </c>
      <c r="D110" s="239" t="s">
        <v>3237</v>
      </c>
      <c r="E110" s="369"/>
      <c r="F110" s="369"/>
      <c r="G110" s="369"/>
      <c r="H110" s="369">
        <v>1</v>
      </c>
      <c r="I110" s="369"/>
      <c r="J110" s="369"/>
      <c r="K110" s="369"/>
    </row>
    <row r="111" spans="1:11" ht="12.75" customHeight="1">
      <c r="A111" s="369"/>
      <c r="B111" s="369"/>
      <c r="C111" s="228" t="s">
        <v>13645</v>
      </c>
      <c r="D111" s="239" t="s">
        <v>3239</v>
      </c>
      <c r="E111" s="369"/>
      <c r="F111" s="369"/>
      <c r="G111" s="369"/>
      <c r="H111" s="369">
        <v>1</v>
      </c>
      <c r="I111" s="369"/>
      <c r="J111" s="369"/>
      <c r="K111" s="369"/>
    </row>
    <row r="112" spans="1:11" ht="12.75" customHeight="1">
      <c r="A112" s="369"/>
      <c r="B112" s="369"/>
      <c r="C112" s="228" t="s">
        <v>13646</v>
      </c>
      <c r="D112" s="239" t="s">
        <v>3241</v>
      </c>
      <c r="E112" s="369"/>
      <c r="F112" s="369"/>
      <c r="G112" s="369"/>
      <c r="H112" s="369">
        <v>1</v>
      </c>
      <c r="I112" s="369"/>
      <c r="J112" s="369"/>
      <c r="K112" s="369"/>
    </row>
    <row r="113" spans="1:11" ht="12.75" customHeight="1">
      <c r="A113" s="369"/>
      <c r="B113" s="369"/>
      <c r="C113" s="228" t="s">
        <v>13647</v>
      </c>
      <c r="D113" s="239" t="s">
        <v>3243</v>
      </c>
      <c r="E113" s="369"/>
      <c r="F113" s="369"/>
      <c r="G113" s="369"/>
      <c r="H113" s="369">
        <v>1</v>
      </c>
      <c r="I113" s="369"/>
      <c r="J113" s="369"/>
      <c r="K113" s="369"/>
    </row>
    <row r="114" spans="1:11" ht="12.75" customHeight="1">
      <c r="A114" s="369"/>
      <c r="B114" s="369"/>
      <c r="C114" s="228" t="s">
        <v>13648</v>
      </c>
      <c r="D114" s="239" t="s">
        <v>3245</v>
      </c>
      <c r="E114" s="369"/>
      <c r="F114" s="369"/>
      <c r="G114" s="369"/>
      <c r="H114" s="369">
        <v>1</v>
      </c>
      <c r="I114" s="369"/>
      <c r="J114" s="369"/>
      <c r="K114" s="369"/>
    </row>
    <row r="115" spans="1:11" ht="12.75" customHeight="1">
      <c r="A115" s="369"/>
      <c r="B115" s="369"/>
      <c r="C115" s="228" t="s">
        <v>13649</v>
      </c>
      <c r="D115" s="239" t="s">
        <v>3247</v>
      </c>
      <c r="E115" s="369"/>
      <c r="F115" s="369"/>
      <c r="G115" s="369"/>
      <c r="H115" s="369">
        <v>1</v>
      </c>
      <c r="I115" s="369"/>
      <c r="J115" s="369"/>
      <c r="K115" s="369"/>
    </row>
    <row r="116" spans="1:11" ht="12.75" customHeight="1">
      <c r="A116" s="369"/>
      <c r="B116" s="369"/>
      <c r="C116" s="228" t="s">
        <v>13650</v>
      </c>
      <c r="D116" s="239" t="s">
        <v>3249</v>
      </c>
      <c r="E116" s="369"/>
      <c r="F116" s="369"/>
      <c r="G116" s="369"/>
      <c r="H116" s="369">
        <v>1</v>
      </c>
      <c r="I116" s="369"/>
      <c r="J116" s="369"/>
      <c r="K116" s="369"/>
    </row>
    <row r="117" spans="1:11" ht="12.75" customHeight="1">
      <c r="A117" s="369"/>
      <c r="B117" s="369"/>
      <c r="C117" s="228" t="s">
        <v>13651</v>
      </c>
      <c r="D117" s="239" t="s">
        <v>3251</v>
      </c>
      <c r="E117" s="369"/>
      <c r="F117" s="369"/>
      <c r="G117" s="369"/>
      <c r="H117" s="369">
        <v>1</v>
      </c>
      <c r="I117" s="369"/>
      <c r="J117" s="369"/>
      <c r="K117" s="369"/>
    </row>
    <row r="118" spans="1:11" ht="12.75" customHeight="1">
      <c r="A118" s="369"/>
      <c r="B118" s="369"/>
      <c r="C118" s="228" t="s">
        <v>13652</v>
      </c>
      <c r="D118" s="239" t="s">
        <v>3253</v>
      </c>
      <c r="E118" s="369"/>
      <c r="F118" s="369"/>
      <c r="G118" s="369"/>
      <c r="H118" s="369">
        <v>1</v>
      </c>
      <c r="I118" s="369"/>
      <c r="J118" s="369"/>
      <c r="K118" s="369"/>
    </row>
    <row r="119" spans="1:11" ht="12.75" customHeight="1">
      <c r="A119" s="369"/>
      <c r="B119" s="369"/>
      <c r="C119" s="228" t="s">
        <v>13653</v>
      </c>
      <c r="D119" s="239" t="s">
        <v>13571</v>
      </c>
      <c r="E119" s="369"/>
      <c r="F119" s="369"/>
      <c r="G119" s="369"/>
      <c r="H119" s="369">
        <v>1</v>
      </c>
      <c r="I119" s="369"/>
      <c r="J119" s="369"/>
      <c r="K119" s="369"/>
    </row>
    <row r="120" spans="1:11" ht="12.75" customHeight="1">
      <c r="A120" s="369"/>
      <c r="B120" s="369"/>
      <c r="C120" s="228" t="s">
        <v>13654</v>
      </c>
      <c r="D120" s="240" t="s">
        <v>3257</v>
      </c>
      <c r="E120" s="369"/>
      <c r="F120" s="369"/>
      <c r="G120" s="369"/>
      <c r="H120" s="369">
        <v>1</v>
      </c>
      <c r="I120" s="369"/>
      <c r="J120" s="369"/>
      <c r="K120" s="369"/>
    </row>
    <row r="121" spans="1:11" ht="12.75" customHeight="1">
      <c r="A121" s="369"/>
      <c r="B121" s="369"/>
      <c r="C121" s="228" t="s">
        <v>13655</v>
      </c>
      <c r="D121" s="240" t="s">
        <v>3259</v>
      </c>
      <c r="E121" s="369"/>
      <c r="F121" s="369"/>
      <c r="G121" s="369"/>
      <c r="H121" s="369">
        <v>1</v>
      </c>
      <c r="I121" s="369"/>
      <c r="J121" s="369"/>
      <c r="K121" s="369"/>
    </row>
    <row r="122" spans="1:11" ht="12.75" customHeight="1">
      <c r="A122" s="369"/>
      <c r="B122" s="369"/>
      <c r="C122" s="228" t="s">
        <v>13656</v>
      </c>
      <c r="D122" s="239" t="s">
        <v>3263</v>
      </c>
      <c r="E122" s="369"/>
      <c r="F122" s="369"/>
      <c r="G122" s="369"/>
      <c r="H122" s="369">
        <v>1</v>
      </c>
      <c r="I122" s="369"/>
      <c r="J122" s="369"/>
      <c r="K122" s="369"/>
    </row>
    <row r="123" spans="1:11" ht="12.75" customHeight="1">
      <c r="A123" s="369"/>
      <c r="B123" s="369"/>
      <c r="C123" s="228" t="s">
        <v>13657</v>
      </c>
      <c r="D123" s="239" t="s">
        <v>3265</v>
      </c>
      <c r="E123" s="369"/>
      <c r="F123" s="369"/>
      <c r="G123" s="369"/>
      <c r="H123" s="369">
        <v>1</v>
      </c>
      <c r="I123" s="369"/>
      <c r="J123" s="369"/>
      <c r="K123" s="369"/>
    </row>
    <row r="124" spans="1:11" ht="12.75" customHeight="1">
      <c r="A124" s="369"/>
      <c r="B124" s="369"/>
      <c r="C124" s="228" t="s">
        <v>13658</v>
      </c>
      <c r="D124" s="239" t="s">
        <v>3267</v>
      </c>
      <c r="E124" s="369"/>
      <c r="F124" s="369"/>
      <c r="G124" s="369"/>
      <c r="H124" s="369">
        <v>1</v>
      </c>
      <c r="I124" s="369"/>
      <c r="J124" s="369"/>
      <c r="K124" s="369"/>
    </row>
    <row r="125" spans="1:11" ht="12.75" customHeight="1">
      <c r="A125" s="369"/>
      <c r="B125" s="369"/>
      <c r="C125" s="228" t="s">
        <v>13659</v>
      </c>
      <c r="D125" s="239" t="s">
        <v>3184</v>
      </c>
      <c r="E125" s="369"/>
      <c r="F125" s="369"/>
      <c r="G125" s="369"/>
      <c r="H125" s="369">
        <v>1</v>
      </c>
      <c r="I125" s="369"/>
      <c r="J125" s="369"/>
      <c r="K125" s="369"/>
    </row>
    <row r="126" spans="1:11" ht="12.75" customHeight="1">
      <c r="A126" s="369"/>
      <c r="B126" s="369"/>
      <c r="C126" s="228" t="s">
        <v>13660</v>
      </c>
      <c r="D126" s="240" t="s">
        <v>3186</v>
      </c>
      <c r="E126" s="369"/>
      <c r="F126" s="369"/>
      <c r="G126" s="369"/>
      <c r="H126" s="369">
        <v>1</v>
      </c>
      <c r="I126" s="369"/>
      <c r="J126" s="369"/>
      <c r="K126" s="369"/>
    </row>
    <row r="127" spans="1:11" ht="12.75" customHeight="1">
      <c r="A127" s="369"/>
      <c r="B127" s="369"/>
      <c r="C127" s="228" t="s">
        <v>13661</v>
      </c>
      <c r="D127" s="239" t="s">
        <v>3188</v>
      </c>
      <c r="E127" s="369"/>
      <c r="F127" s="369"/>
      <c r="G127" s="369"/>
      <c r="H127" s="369">
        <v>1</v>
      </c>
      <c r="I127" s="369"/>
      <c r="J127" s="369"/>
      <c r="K127" s="369"/>
    </row>
    <row r="128" spans="1:11" ht="12.75" customHeight="1">
      <c r="A128" s="369"/>
      <c r="B128" s="369"/>
      <c r="C128" s="228" t="s">
        <v>13662</v>
      </c>
      <c r="D128" s="239" t="s">
        <v>3190</v>
      </c>
      <c r="E128" s="369"/>
      <c r="F128" s="369"/>
      <c r="G128" s="369"/>
      <c r="H128" s="369">
        <v>1</v>
      </c>
      <c r="I128" s="369"/>
      <c r="J128" s="369"/>
      <c r="K128" s="369"/>
    </row>
    <row r="129" spans="1:11" ht="12.75" customHeight="1">
      <c r="A129" s="369"/>
      <c r="B129" s="369"/>
      <c r="C129" s="228" t="s">
        <v>13663</v>
      </c>
      <c r="D129" s="239" t="s">
        <v>3192</v>
      </c>
      <c r="E129" s="369"/>
      <c r="F129" s="369"/>
      <c r="G129" s="369"/>
      <c r="H129" s="369">
        <v>1</v>
      </c>
      <c r="I129" s="369"/>
      <c r="J129" s="369"/>
      <c r="K129" s="369"/>
    </row>
    <row r="130" spans="1:11" ht="12.75" customHeight="1">
      <c r="A130" s="369"/>
      <c r="B130" s="369"/>
      <c r="C130" s="228" t="s">
        <v>13664</v>
      </c>
      <c r="D130" s="239" t="s">
        <v>3194</v>
      </c>
      <c r="E130" s="369"/>
      <c r="F130" s="369"/>
      <c r="G130" s="369"/>
      <c r="H130" s="369">
        <v>1</v>
      </c>
      <c r="I130" s="369"/>
      <c r="J130" s="369"/>
      <c r="K130" s="369"/>
    </row>
    <row r="131" spans="1:11" ht="12.75" customHeight="1">
      <c r="A131" s="369"/>
      <c r="B131" s="369"/>
      <c r="C131" s="228" t="s">
        <v>13665</v>
      </c>
      <c r="D131" s="239" t="s">
        <v>3196</v>
      </c>
      <c r="E131" s="369"/>
      <c r="F131" s="369"/>
      <c r="G131" s="369"/>
      <c r="H131" s="369">
        <v>1</v>
      </c>
      <c r="I131" s="369"/>
      <c r="J131" s="369"/>
      <c r="K131" s="369"/>
    </row>
    <row r="132" spans="1:11" ht="12.75" customHeight="1">
      <c r="A132" s="369"/>
      <c r="B132" s="369"/>
      <c r="C132" s="228" t="s">
        <v>13666</v>
      </c>
      <c r="D132" s="239" t="s">
        <v>3198</v>
      </c>
      <c r="E132" s="369"/>
      <c r="F132" s="369"/>
      <c r="G132" s="369"/>
      <c r="H132" s="369">
        <v>1</v>
      </c>
      <c r="I132" s="369"/>
      <c r="J132" s="369"/>
      <c r="K132" s="369"/>
    </row>
    <row r="133" spans="1:11" ht="12.75" customHeight="1">
      <c r="A133" s="369"/>
      <c r="B133" s="369"/>
      <c r="C133" s="228" t="s">
        <v>13667</v>
      </c>
      <c r="D133" s="239" t="s">
        <v>3200</v>
      </c>
      <c r="E133" s="369"/>
      <c r="F133" s="369"/>
      <c r="G133" s="369"/>
      <c r="H133" s="369">
        <v>1</v>
      </c>
      <c r="I133" s="369"/>
      <c r="J133" s="369"/>
      <c r="K133" s="369"/>
    </row>
    <row r="134" spans="1:11" ht="12.75" customHeight="1">
      <c r="A134" s="369"/>
      <c r="B134" s="369"/>
      <c r="C134" s="228" t="s">
        <v>13668</v>
      </c>
      <c r="D134" s="239" t="s">
        <v>3202</v>
      </c>
      <c r="E134" s="369"/>
      <c r="F134" s="369"/>
      <c r="G134" s="369"/>
      <c r="H134" s="369">
        <v>1</v>
      </c>
      <c r="I134" s="369"/>
      <c r="J134" s="369"/>
      <c r="K134" s="369"/>
    </row>
    <row r="135" spans="1:11" ht="12.75" customHeight="1">
      <c r="A135" s="369"/>
      <c r="B135" s="369"/>
      <c r="C135" s="228" t="s">
        <v>13669</v>
      </c>
      <c r="D135" s="239" t="s">
        <v>3204</v>
      </c>
      <c r="E135" s="369"/>
      <c r="F135" s="369"/>
      <c r="G135" s="369"/>
      <c r="H135" s="369">
        <v>1</v>
      </c>
      <c r="I135" s="369"/>
      <c r="J135" s="369"/>
      <c r="K135" s="369"/>
    </row>
    <row r="136" spans="1:11" ht="12.75" customHeight="1">
      <c r="A136" s="369"/>
      <c r="B136" s="369"/>
      <c r="C136" s="228" t="s">
        <v>13670</v>
      </c>
      <c r="D136" s="243" t="s">
        <v>3206</v>
      </c>
      <c r="E136" s="369"/>
      <c r="F136" s="369"/>
      <c r="G136" s="369"/>
      <c r="H136" s="369">
        <v>1</v>
      </c>
      <c r="I136" s="369"/>
      <c r="J136" s="369"/>
      <c r="K136" s="369"/>
    </row>
    <row r="137" spans="1:11" ht="12.75" customHeight="1">
      <c r="A137" s="369"/>
      <c r="B137" s="369"/>
      <c r="C137" s="228" t="s">
        <v>13671</v>
      </c>
      <c r="D137" s="239" t="s">
        <v>3208</v>
      </c>
      <c r="E137" s="369"/>
      <c r="F137" s="369"/>
      <c r="G137" s="369"/>
      <c r="H137" s="369">
        <v>1</v>
      </c>
      <c r="I137" s="369"/>
      <c r="J137" s="369"/>
      <c r="K137" s="369"/>
    </row>
    <row r="138" spans="1:11" ht="12.75" customHeight="1">
      <c r="A138" s="369"/>
      <c r="B138" s="369"/>
      <c r="C138" s="228" t="s">
        <v>13672</v>
      </c>
      <c r="D138" s="239" t="s">
        <v>3210</v>
      </c>
      <c r="E138" s="369"/>
      <c r="F138" s="369"/>
      <c r="G138" s="369"/>
      <c r="H138" s="369">
        <v>1</v>
      </c>
      <c r="I138" s="369"/>
      <c r="J138" s="369"/>
      <c r="K138" s="369"/>
    </row>
    <row r="139" spans="1:11" ht="12.75" customHeight="1">
      <c r="A139" s="369"/>
      <c r="B139" s="369"/>
      <c r="C139" s="228" t="s">
        <v>13673</v>
      </c>
      <c r="D139" s="239" t="s">
        <v>3212</v>
      </c>
      <c r="E139" s="369"/>
      <c r="F139" s="369"/>
      <c r="G139" s="369"/>
      <c r="H139" s="369">
        <v>1</v>
      </c>
      <c r="I139" s="369"/>
      <c r="J139" s="369"/>
      <c r="K139" s="369"/>
    </row>
    <row r="140" spans="1:11" ht="12.75" customHeight="1">
      <c r="A140" s="369"/>
      <c r="B140" s="369"/>
      <c r="C140" s="228" t="s">
        <v>13674</v>
      </c>
      <c r="D140" s="243" t="s">
        <v>6577</v>
      </c>
      <c r="E140" s="369"/>
      <c r="F140" s="369"/>
      <c r="G140" s="369"/>
      <c r="H140" s="369">
        <v>1</v>
      </c>
      <c r="I140" s="369"/>
      <c r="J140" s="369"/>
      <c r="K140" s="369"/>
    </row>
    <row r="141" spans="1:11" ht="12.75" customHeight="1">
      <c r="A141" s="369"/>
      <c r="B141" s="369"/>
      <c r="C141" s="228" t="s">
        <v>13675</v>
      </c>
      <c r="D141" s="239" t="s">
        <v>3216</v>
      </c>
      <c r="E141" s="369"/>
      <c r="F141" s="369"/>
      <c r="G141" s="369"/>
      <c r="H141" s="369">
        <v>1</v>
      </c>
      <c r="I141" s="369"/>
      <c r="J141" s="369"/>
      <c r="K141" s="369"/>
    </row>
    <row r="142" spans="1:11" ht="12.75" customHeight="1">
      <c r="A142" s="369"/>
      <c r="B142" s="369"/>
      <c r="C142" s="228" t="s">
        <v>13676</v>
      </c>
      <c r="D142" s="239" t="s">
        <v>3218</v>
      </c>
      <c r="E142" s="369"/>
      <c r="F142" s="369"/>
      <c r="G142" s="369"/>
      <c r="H142" s="369">
        <v>1</v>
      </c>
      <c r="I142" s="369"/>
      <c r="J142" s="369"/>
      <c r="K142" s="369"/>
    </row>
    <row r="143" spans="1:11" ht="12.75" customHeight="1">
      <c r="A143" s="369"/>
      <c r="B143" s="369"/>
      <c r="C143" s="228" t="s">
        <v>13677</v>
      </c>
      <c r="D143" s="239" t="s">
        <v>3220</v>
      </c>
      <c r="E143" s="369"/>
      <c r="F143" s="369"/>
      <c r="G143" s="369"/>
      <c r="H143" s="369">
        <v>1</v>
      </c>
      <c r="I143" s="369"/>
      <c r="J143" s="369"/>
      <c r="K143" s="369"/>
    </row>
    <row r="144" spans="1:11" ht="12.75" customHeight="1">
      <c r="A144" s="369"/>
      <c r="B144" s="369"/>
      <c r="C144" s="228" t="s">
        <v>13678</v>
      </c>
      <c r="D144" s="239" t="s">
        <v>3222</v>
      </c>
      <c r="E144" s="369"/>
      <c r="F144" s="369"/>
      <c r="G144" s="369"/>
      <c r="H144" s="369">
        <v>1</v>
      </c>
      <c r="I144" s="369"/>
      <c r="J144" s="369"/>
      <c r="K144" s="369"/>
    </row>
    <row r="145" spans="1:11" ht="12.75" customHeight="1">
      <c r="A145" s="369"/>
      <c r="B145" s="369"/>
      <c r="C145" s="228" t="s">
        <v>13679</v>
      </c>
      <c r="D145" s="239" t="s">
        <v>3224</v>
      </c>
      <c r="E145" s="369"/>
      <c r="F145" s="369"/>
      <c r="G145" s="369"/>
      <c r="H145" s="369">
        <v>1</v>
      </c>
      <c r="I145" s="369"/>
      <c r="J145" s="369"/>
      <c r="K145" s="369"/>
    </row>
    <row r="146" spans="1:11" ht="12.75" customHeight="1">
      <c r="A146" s="369"/>
      <c r="B146" s="369"/>
      <c r="C146" s="228" t="s">
        <v>13680</v>
      </c>
      <c r="D146" s="239" t="s">
        <v>3226</v>
      </c>
      <c r="E146" s="369"/>
      <c r="F146" s="369"/>
      <c r="G146" s="369"/>
      <c r="H146" s="369">
        <v>1</v>
      </c>
      <c r="I146" s="369"/>
      <c r="J146" s="369"/>
      <c r="K146" s="369"/>
    </row>
    <row r="147" spans="1:11" ht="12.75" customHeight="1">
      <c r="A147" s="369"/>
      <c r="B147" s="369"/>
      <c r="C147" s="228" t="s">
        <v>13681</v>
      </c>
      <c r="D147" s="239" t="s">
        <v>3228</v>
      </c>
      <c r="E147" s="369"/>
      <c r="F147" s="369"/>
      <c r="G147" s="369"/>
      <c r="H147" s="369">
        <v>1</v>
      </c>
      <c r="I147" s="369"/>
      <c r="J147" s="369"/>
      <c r="K147" s="369"/>
    </row>
    <row r="148" spans="1:11" ht="12.75" customHeight="1">
      <c r="A148" s="369"/>
      <c r="B148" s="369"/>
      <c r="C148" s="228" t="s">
        <v>13682</v>
      </c>
      <c r="D148" s="239" t="s">
        <v>3230</v>
      </c>
      <c r="E148" s="369"/>
      <c r="F148" s="369"/>
      <c r="G148" s="369"/>
      <c r="H148" s="369">
        <v>1</v>
      </c>
      <c r="I148" s="369"/>
      <c r="J148" s="369"/>
      <c r="K148" s="369"/>
    </row>
    <row r="149" spans="1:11" ht="12.75" customHeight="1">
      <c r="A149" s="369"/>
      <c r="B149" s="369"/>
      <c r="C149" s="228" t="s">
        <v>13683</v>
      </c>
      <c r="D149" s="240" t="s">
        <v>3232</v>
      </c>
      <c r="E149" s="369"/>
      <c r="F149" s="369"/>
      <c r="G149" s="369"/>
      <c r="H149" s="369">
        <v>1</v>
      </c>
      <c r="I149" s="369"/>
      <c r="J149" s="369"/>
      <c r="K149" s="369"/>
    </row>
    <row r="150" spans="1:11" ht="12.75" customHeight="1">
      <c r="A150" s="369"/>
      <c r="B150" s="369"/>
      <c r="C150" s="228" t="s">
        <v>13684</v>
      </c>
      <c r="D150" s="240" t="s">
        <v>3234</v>
      </c>
      <c r="E150" s="369"/>
      <c r="F150" s="369"/>
      <c r="G150" s="369"/>
      <c r="H150" s="369">
        <v>1</v>
      </c>
      <c r="I150" s="369"/>
      <c r="J150" s="369"/>
      <c r="K150" s="369"/>
    </row>
    <row r="151" spans="1:11" ht="12.75" customHeight="1">
      <c r="A151" s="369"/>
      <c r="B151" s="369"/>
      <c r="C151" s="228" t="s">
        <v>13685</v>
      </c>
      <c r="D151" s="239" t="s">
        <v>3237</v>
      </c>
      <c r="E151" s="369"/>
      <c r="F151" s="369"/>
      <c r="G151" s="369"/>
      <c r="H151" s="369">
        <v>1</v>
      </c>
      <c r="I151" s="369"/>
      <c r="J151" s="369"/>
      <c r="K151" s="369"/>
    </row>
    <row r="152" spans="1:11" ht="12.75" customHeight="1">
      <c r="A152" s="369"/>
      <c r="B152" s="369"/>
      <c r="C152" s="228" t="s">
        <v>13686</v>
      </c>
      <c r="D152" s="239" t="s">
        <v>3239</v>
      </c>
      <c r="E152" s="369"/>
      <c r="F152" s="369"/>
      <c r="G152" s="369"/>
      <c r="H152" s="369">
        <v>1</v>
      </c>
      <c r="I152" s="369"/>
      <c r="J152" s="369"/>
      <c r="K152" s="369"/>
    </row>
    <row r="153" spans="1:11" ht="12.75" customHeight="1">
      <c r="A153" s="369"/>
      <c r="B153" s="369"/>
      <c r="C153" s="228" t="s">
        <v>13687</v>
      </c>
      <c r="D153" s="239" t="s">
        <v>3241</v>
      </c>
      <c r="E153" s="369"/>
      <c r="F153" s="369"/>
      <c r="G153" s="369"/>
      <c r="H153" s="369">
        <v>1</v>
      </c>
      <c r="I153" s="369"/>
      <c r="J153" s="369"/>
      <c r="K153" s="369"/>
    </row>
    <row r="154" spans="1:11" ht="12.75" customHeight="1">
      <c r="A154" s="369"/>
      <c r="B154" s="369"/>
      <c r="C154" s="228" t="s">
        <v>13688</v>
      </c>
      <c r="D154" s="239" t="s">
        <v>3243</v>
      </c>
      <c r="E154" s="369"/>
      <c r="F154" s="369"/>
      <c r="G154" s="369"/>
      <c r="H154" s="369">
        <v>1</v>
      </c>
      <c r="I154" s="369"/>
      <c r="J154" s="369"/>
      <c r="K154" s="369"/>
    </row>
    <row r="155" spans="1:11" ht="12.75" customHeight="1">
      <c r="A155" s="369"/>
      <c r="B155" s="369"/>
      <c r="C155" s="228" t="s">
        <v>13689</v>
      </c>
      <c r="D155" s="239" t="s">
        <v>3245</v>
      </c>
      <c r="E155" s="369"/>
      <c r="F155" s="369"/>
      <c r="G155" s="369"/>
      <c r="H155" s="369">
        <v>1</v>
      </c>
      <c r="I155" s="369"/>
      <c r="J155" s="369"/>
      <c r="K155" s="369"/>
    </row>
    <row r="156" spans="1:11" ht="12.75" customHeight="1">
      <c r="A156" s="369"/>
      <c r="B156" s="369"/>
      <c r="C156" s="228" t="s">
        <v>13690</v>
      </c>
      <c r="D156" s="239" t="s">
        <v>3247</v>
      </c>
      <c r="E156" s="369"/>
      <c r="F156" s="369"/>
      <c r="G156" s="369"/>
      <c r="H156" s="369">
        <v>1</v>
      </c>
      <c r="I156" s="369"/>
      <c r="J156" s="369"/>
      <c r="K156" s="369"/>
    </row>
    <row r="157" spans="1:11" ht="12.75" customHeight="1">
      <c r="A157" s="369"/>
      <c r="B157" s="369"/>
      <c r="C157" s="228" t="s">
        <v>13691</v>
      </c>
      <c r="D157" s="239" t="s">
        <v>3249</v>
      </c>
      <c r="E157" s="369"/>
      <c r="F157" s="369"/>
      <c r="G157" s="369"/>
      <c r="H157" s="369">
        <v>1</v>
      </c>
      <c r="I157" s="369"/>
      <c r="J157" s="369"/>
      <c r="K157" s="369"/>
    </row>
    <row r="158" spans="1:11" ht="12.75" customHeight="1">
      <c r="A158" s="369"/>
      <c r="B158" s="369"/>
      <c r="C158" s="228" t="s">
        <v>13692</v>
      </c>
      <c r="D158" s="239" t="s">
        <v>3251</v>
      </c>
      <c r="E158" s="369"/>
      <c r="F158" s="369"/>
      <c r="G158" s="369"/>
      <c r="H158" s="369">
        <v>1</v>
      </c>
      <c r="I158" s="369"/>
      <c r="J158" s="369"/>
      <c r="K158" s="369"/>
    </row>
    <row r="159" spans="1:11" ht="12.75" customHeight="1">
      <c r="A159" s="369"/>
      <c r="B159" s="369"/>
      <c r="C159" s="228" t="s">
        <v>13693</v>
      </c>
      <c r="D159" s="239" t="s">
        <v>3253</v>
      </c>
      <c r="E159" s="369"/>
      <c r="F159" s="369"/>
      <c r="G159" s="369"/>
      <c r="H159" s="369">
        <v>1</v>
      </c>
      <c r="I159" s="369"/>
      <c r="J159" s="369"/>
      <c r="K159" s="369"/>
    </row>
    <row r="160" spans="1:11" ht="12.75" customHeight="1">
      <c r="A160" s="369"/>
      <c r="B160" s="369"/>
      <c r="C160" s="228" t="s">
        <v>13694</v>
      </c>
      <c r="D160" s="239" t="s">
        <v>13571</v>
      </c>
      <c r="E160" s="369"/>
      <c r="F160" s="369"/>
      <c r="G160" s="369"/>
      <c r="H160" s="369">
        <v>1</v>
      </c>
      <c r="I160" s="369"/>
      <c r="J160" s="369"/>
      <c r="K160" s="369"/>
    </row>
    <row r="161" spans="1:11" ht="12.75" customHeight="1">
      <c r="A161" s="369"/>
      <c r="B161" s="369"/>
      <c r="C161" s="228" t="s">
        <v>13695</v>
      </c>
      <c r="D161" s="240" t="s">
        <v>3257</v>
      </c>
      <c r="E161" s="369"/>
      <c r="F161" s="369"/>
      <c r="G161" s="369"/>
      <c r="H161" s="369">
        <v>1</v>
      </c>
      <c r="I161" s="369"/>
      <c r="J161" s="369"/>
      <c r="K161" s="369"/>
    </row>
    <row r="162" spans="1:11" ht="12.75" customHeight="1">
      <c r="A162" s="369"/>
      <c r="B162" s="369"/>
      <c r="C162" s="228" t="s">
        <v>13696</v>
      </c>
      <c r="D162" s="240" t="s">
        <v>3259</v>
      </c>
      <c r="E162" s="369"/>
      <c r="F162" s="369"/>
      <c r="G162" s="369"/>
      <c r="H162" s="369">
        <v>1</v>
      </c>
      <c r="I162" s="369"/>
      <c r="J162" s="369"/>
      <c r="K162" s="369"/>
    </row>
    <row r="163" spans="1:11" ht="12.75" customHeight="1">
      <c r="A163" s="369"/>
      <c r="B163" s="369"/>
      <c r="C163" s="228" t="s">
        <v>13697</v>
      </c>
      <c r="D163" s="239" t="s">
        <v>3263</v>
      </c>
      <c r="E163" s="369"/>
      <c r="F163" s="369"/>
      <c r="G163" s="369"/>
      <c r="H163" s="369">
        <v>1</v>
      </c>
      <c r="I163" s="369"/>
      <c r="J163" s="369"/>
      <c r="K163" s="369"/>
    </row>
    <row r="164" spans="1:11" ht="12.75" customHeight="1">
      <c r="A164" s="369"/>
      <c r="B164" s="369"/>
      <c r="C164" s="228" t="s">
        <v>13698</v>
      </c>
      <c r="D164" s="239" t="s">
        <v>3265</v>
      </c>
      <c r="E164" s="369"/>
      <c r="F164" s="369"/>
      <c r="G164" s="369"/>
      <c r="H164" s="369">
        <v>1</v>
      </c>
      <c r="I164" s="369"/>
      <c r="J164" s="369"/>
      <c r="K164" s="369"/>
    </row>
    <row r="165" spans="1:11" ht="12.75" customHeight="1">
      <c r="A165" s="369"/>
      <c r="B165" s="369"/>
      <c r="C165" s="228" t="s">
        <v>13699</v>
      </c>
      <c r="D165" s="239" t="s">
        <v>3267</v>
      </c>
      <c r="E165" s="369"/>
      <c r="F165" s="369"/>
      <c r="G165" s="369"/>
      <c r="H165" s="369">
        <v>1</v>
      </c>
      <c r="I165" s="369"/>
      <c r="J165" s="369"/>
      <c r="K165" s="369"/>
    </row>
    <row r="166" spans="1:11" ht="12.75" customHeight="1">
      <c r="A166" s="369"/>
      <c r="B166" s="369" t="s">
        <v>9265</v>
      </c>
      <c r="C166" s="228" t="s">
        <v>13700</v>
      </c>
      <c r="D166" s="205" t="s">
        <v>9754</v>
      </c>
      <c r="E166" s="369" t="s">
        <v>15</v>
      </c>
      <c r="F166" s="369" t="s">
        <v>158</v>
      </c>
      <c r="G166" s="369" t="s">
        <v>17</v>
      </c>
      <c r="H166" s="369">
        <v>1</v>
      </c>
      <c r="I166" s="369"/>
      <c r="J166" s="369"/>
      <c r="K166" s="369"/>
    </row>
    <row r="167" spans="1:11" ht="12.75" customHeight="1">
      <c r="A167" s="369"/>
      <c r="B167" s="369"/>
      <c r="C167" s="228" t="s">
        <v>13701</v>
      </c>
      <c r="D167" s="378" t="s">
        <v>9756</v>
      </c>
      <c r="E167" s="369"/>
      <c r="F167" s="369"/>
      <c r="G167" s="369"/>
      <c r="H167" s="369">
        <v>3</v>
      </c>
      <c r="I167" s="369"/>
      <c r="J167" s="369"/>
      <c r="K167" s="369"/>
    </row>
    <row r="168" spans="1:11" ht="12.75" customHeight="1">
      <c r="A168" s="369"/>
      <c r="B168" s="369"/>
      <c r="C168" s="228" t="s">
        <v>13702</v>
      </c>
      <c r="D168" s="240" t="s">
        <v>9758</v>
      </c>
      <c r="E168" s="369"/>
      <c r="F168" s="369"/>
      <c r="G168" s="369"/>
      <c r="H168" s="369">
        <v>3</v>
      </c>
      <c r="I168" s="369"/>
      <c r="J168" s="369"/>
      <c r="K168" s="369"/>
    </row>
    <row r="169" spans="1:11" ht="12.75" customHeight="1">
      <c r="A169" s="369"/>
      <c r="B169" s="369"/>
      <c r="C169" s="228" t="s">
        <v>13703</v>
      </c>
      <c r="D169" s="240" t="s">
        <v>9760</v>
      </c>
      <c r="E169" s="369"/>
      <c r="F169" s="369"/>
      <c r="G169" s="369"/>
      <c r="H169" s="369">
        <v>3</v>
      </c>
      <c r="I169" s="369"/>
      <c r="J169" s="369"/>
      <c r="K169" s="369"/>
    </row>
    <row r="170" spans="1:11" ht="12.75" customHeight="1">
      <c r="A170" s="369"/>
      <c r="B170" s="369"/>
      <c r="C170" s="228" t="s">
        <v>13704</v>
      </c>
      <c r="D170" s="205" t="s">
        <v>9762</v>
      </c>
      <c r="E170" s="369"/>
      <c r="F170" s="369"/>
      <c r="G170" s="369"/>
      <c r="H170" s="369">
        <v>1</v>
      </c>
      <c r="I170" s="369"/>
      <c r="J170" s="369"/>
      <c r="K170" s="369"/>
    </row>
    <row r="171" spans="1:11" ht="12.75" customHeight="1">
      <c r="A171" s="369"/>
      <c r="B171" s="369"/>
      <c r="C171" s="228" t="s">
        <v>13705</v>
      </c>
      <c r="D171" s="208" t="s">
        <v>9764</v>
      </c>
      <c r="E171" s="369"/>
      <c r="F171" s="369"/>
      <c r="G171" s="369"/>
      <c r="H171" s="369">
        <v>1</v>
      </c>
      <c r="I171" s="369"/>
      <c r="J171" s="369"/>
      <c r="K171" s="369"/>
    </row>
    <row r="172" spans="1:11" ht="12.75" customHeight="1">
      <c r="A172" s="369"/>
      <c r="B172" s="369"/>
      <c r="C172" s="228" t="s">
        <v>13706</v>
      </c>
      <c r="D172" s="208" t="s">
        <v>9766</v>
      </c>
      <c r="E172" s="369"/>
      <c r="F172" s="369"/>
      <c r="G172" s="369"/>
      <c r="H172" s="369">
        <v>1</v>
      </c>
      <c r="I172" s="369"/>
      <c r="J172" s="369"/>
      <c r="K172" s="369"/>
    </row>
    <row r="173" spans="1:11" ht="12.75" customHeight="1">
      <c r="A173" s="369"/>
      <c r="B173" s="369"/>
      <c r="C173" s="228" t="s">
        <v>13707</v>
      </c>
      <c r="D173" s="208" t="s">
        <v>9768</v>
      </c>
      <c r="E173" s="369"/>
      <c r="F173" s="369"/>
      <c r="G173" s="369"/>
      <c r="H173" s="369">
        <v>1</v>
      </c>
      <c r="I173" s="369"/>
      <c r="J173" s="369"/>
      <c r="K173" s="369"/>
    </row>
    <row r="174" spans="1:11" ht="12.75" customHeight="1">
      <c r="A174" s="369"/>
      <c r="B174" s="369"/>
      <c r="C174" s="228" t="s">
        <v>13708</v>
      </c>
      <c r="D174" s="208" t="s">
        <v>12504</v>
      </c>
      <c r="E174" s="369"/>
      <c r="F174" s="369"/>
      <c r="G174" s="369"/>
      <c r="H174" s="369">
        <v>5</v>
      </c>
      <c r="I174" s="369"/>
      <c r="J174" s="369"/>
      <c r="K174" s="369"/>
    </row>
    <row r="175" spans="1:11" ht="12.75" customHeight="1">
      <c r="A175" s="369"/>
      <c r="B175" s="369"/>
      <c r="C175" s="228" t="s">
        <v>13709</v>
      </c>
      <c r="D175" s="208" t="s">
        <v>12506</v>
      </c>
      <c r="E175" s="369"/>
      <c r="F175" s="369"/>
      <c r="G175" s="369"/>
      <c r="H175" s="369">
        <v>3</v>
      </c>
      <c r="I175" s="369"/>
      <c r="J175" s="369"/>
      <c r="K175" s="369"/>
    </row>
    <row r="176" spans="1:11" ht="12.75" customHeight="1">
      <c r="A176" s="369"/>
      <c r="B176" s="369"/>
      <c r="C176" s="228" t="s">
        <v>13710</v>
      </c>
      <c r="D176" s="208" t="s">
        <v>12508</v>
      </c>
      <c r="E176" s="369"/>
      <c r="F176" s="369"/>
      <c r="G176" s="369"/>
      <c r="H176" s="369">
        <v>3</v>
      </c>
      <c r="I176" s="369"/>
      <c r="J176" s="369"/>
      <c r="K176" s="369"/>
    </row>
    <row r="177" spans="1:11" ht="12.75" customHeight="1">
      <c r="A177" s="369"/>
      <c r="B177" s="369"/>
      <c r="C177" s="228" t="s">
        <v>13711</v>
      </c>
      <c r="D177" s="208" t="s">
        <v>12510</v>
      </c>
      <c r="E177" s="369"/>
      <c r="F177" s="369"/>
      <c r="G177" s="369"/>
      <c r="H177" s="369">
        <v>3</v>
      </c>
      <c r="I177" s="369"/>
      <c r="J177" s="369"/>
      <c r="K177" s="369"/>
    </row>
    <row r="178" spans="1:11" ht="12.75" customHeight="1">
      <c r="A178" s="369"/>
      <c r="B178" s="369"/>
      <c r="C178" s="228" t="s">
        <v>13712</v>
      </c>
      <c r="D178" s="208" t="s">
        <v>12512</v>
      </c>
      <c r="E178" s="369"/>
      <c r="F178" s="369"/>
      <c r="G178" s="369"/>
      <c r="H178" s="369">
        <v>3</v>
      </c>
      <c r="I178" s="369"/>
      <c r="J178" s="369"/>
      <c r="K178" s="369"/>
    </row>
    <row r="179" spans="1:11" ht="12.75" customHeight="1">
      <c r="A179" s="369"/>
      <c r="B179" s="369"/>
      <c r="C179" s="422" t="s">
        <v>13713</v>
      </c>
      <c r="D179" s="208" t="s">
        <v>9780</v>
      </c>
      <c r="E179" s="369"/>
      <c r="F179" s="369"/>
      <c r="G179" s="369"/>
      <c r="H179" s="369">
        <v>1</v>
      </c>
      <c r="I179" s="369"/>
      <c r="J179" s="369"/>
      <c r="K179" s="369"/>
    </row>
    <row r="180" spans="1:11" ht="12.75" customHeight="1">
      <c r="A180" s="369"/>
      <c r="B180" s="369"/>
      <c r="C180" s="422" t="s">
        <v>13714</v>
      </c>
      <c r="D180" s="208" t="s">
        <v>12515</v>
      </c>
      <c r="E180" s="369"/>
      <c r="F180" s="369"/>
      <c r="G180" s="369"/>
      <c r="H180" s="369">
        <v>3</v>
      </c>
      <c r="I180" s="369"/>
      <c r="J180" s="369"/>
      <c r="K180" s="369"/>
    </row>
    <row r="181" spans="1:11" ht="12.75" customHeight="1">
      <c r="A181" s="369"/>
      <c r="B181" s="369"/>
      <c r="C181" s="422" t="s">
        <v>13715</v>
      </c>
      <c r="D181" s="416" t="s">
        <v>13716</v>
      </c>
      <c r="E181" s="369"/>
      <c r="F181" s="369"/>
      <c r="G181" s="369"/>
      <c r="H181" s="369">
        <v>3</v>
      </c>
      <c r="I181" s="369"/>
      <c r="J181" s="369"/>
      <c r="K181" s="369"/>
    </row>
    <row r="182" spans="1:11" ht="12.75" customHeight="1">
      <c r="A182" s="369"/>
      <c r="B182" s="369"/>
      <c r="C182" s="422" t="s">
        <v>13717</v>
      </c>
      <c r="D182" s="208" t="s">
        <v>13718</v>
      </c>
      <c r="E182" s="369"/>
      <c r="F182" s="369"/>
      <c r="G182" s="369"/>
      <c r="H182" s="369">
        <v>3</v>
      </c>
      <c r="I182" s="369"/>
      <c r="J182" s="369"/>
      <c r="K182" s="369"/>
    </row>
    <row r="183" spans="1:11" ht="12.75" customHeight="1">
      <c r="A183" s="369"/>
      <c r="B183" s="369"/>
      <c r="C183" s="422" t="s">
        <v>13719</v>
      </c>
      <c r="D183" s="205" t="s">
        <v>9788</v>
      </c>
      <c r="E183" s="369"/>
      <c r="F183" s="369"/>
      <c r="G183" s="369"/>
      <c r="H183" s="369">
        <v>1</v>
      </c>
      <c r="I183" s="369"/>
      <c r="J183" s="369"/>
      <c r="K183" s="369"/>
    </row>
    <row r="184" spans="1:11" ht="12.75" customHeight="1">
      <c r="A184" s="369"/>
      <c r="B184" s="369"/>
      <c r="C184" s="422" t="s">
        <v>13720</v>
      </c>
      <c r="D184" s="208" t="s">
        <v>9790</v>
      </c>
      <c r="E184" s="369"/>
      <c r="F184" s="369"/>
      <c r="G184" s="369"/>
      <c r="H184" s="369">
        <v>1</v>
      </c>
      <c r="I184" s="369"/>
      <c r="J184" s="369"/>
      <c r="K184" s="369"/>
    </row>
    <row r="185" spans="1:11" ht="12.75" customHeight="1">
      <c r="A185" s="369"/>
      <c r="B185" s="369"/>
      <c r="C185" s="422" t="s">
        <v>13721</v>
      </c>
      <c r="D185" s="208" t="s">
        <v>9792</v>
      </c>
      <c r="E185" s="369"/>
      <c r="F185" s="369"/>
      <c r="G185" s="369"/>
      <c r="H185" s="369">
        <v>1</v>
      </c>
      <c r="I185" s="369"/>
      <c r="J185" s="369"/>
      <c r="K185" s="369"/>
    </row>
    <row r="186" spans="1:11" ht="12.75" customHeight="1">
      <c r="A186" s="369"/>
      <c r="B186" s="369"/>
      <c r="C186" s="422" t="s">
        <v>13722</v>
      </c>
      <c r="D186" s="208" t="s">
        <v>9794</v>
      </c>
      <c r="E186" s="369"/>
      <c r="F186" s="369"/>
      <c r="G186" s="369"/>
      <c r="H186" s="369">
        <v>1</v>
      </c>
      <c r="I186" s="369"/>
      <c r="J186" s="369"/>
      <c r="K186" s="369"/>
    </row>
    <row r="187" spans="1:11" ht="12.75" customHeight="1">
      <c r="A187" s="369"/>
      <c r="B187" s="369"/>
      <c r="C187" s="422" t="s">
        <v>13723</v>
      </c>
      <c r="D187" s="208" t="s">
        <v>9796</v>
      </c>
      <c r="E187" s="369"/>
      <c r="F187" s="369"/>
      <c r="G187" s="369"/>
      <c r="H187" s="369">
        <v>3</v>
      </c>
      <c r="I187" s="369"/>
      <c r="J187" s="369"/>
      <c r="K187" s="369"/>
    </row>
    <row r="188" spans="1:11" ht="12.75" customHeight="1">
      <c r="A188" s="369"/>
      <c r="B188" s="369"/>
      <c r="C188" s="422" t="s">
        <v>13724</v>
      </c>
      <c r="D188" s="208" t="s">
        <v>9798</v>
      </c>
      <c r="E188" s="369"/>
      <c r="F188" s="369"/>
      <c r="G188" s="369"/>
      <c r="H188" s="369">
        <v>3</v>
      </c>
      <c r="I188" s="369"/>
      <c r="J188" s="369"/>
      <c r="K188" s="369"/>
    </row>
    <row r="189" spans="1:11" ht="12.75" customHeight="1">
      <c r="A189" s="369"/>
      <c r="B189" s="369"/>
      <c r="C189" s="422" t="s">
        <v>13725</v>
      </c>
      <c r="D189" s="208" t="s">
        <v>9800</v>
      </c>
      <c r="E189" s="369"/>
      <c r="F189" s="369"/>
      <c r="G189" s="369"/>
      <c r="H189" s="369">
        <v>3</v>
      </c>
      <c r="I189" s="369"/>
      <c r="J189" s="369"/>
      <c r="K189" s="369"/>
    </row>
    <row r="190" spans="1:11" ht="12.75" customHeight="1">
      <c r="A190" s="369"/>
      <c r="B190" s="369"/>
      <c r="C190" s="422" t="s">
        <v>13726</v>
      </c>
      <c r="D190" s="208" t="s">
        <v>9802</v>
      </c>
      <c r="E190" s="369"/>
      <c r="F190" s="369"/>
      <c r="G190" s="369"/>
      <c r="H190" s="369">
        <v>3</v>
      </c>
      <c r="I190" s="369"/>
      <c r="J190" s="369"/>
      <c r="K190" s="369"/>
    </row>
    <row r="191" spans="1:11" ht="12.75" customHeight="1">
      <c r="A191" s="369"/>
      <c r="B191" s="369"/>
      <c r="C191" s="422" t="s">
        <v>13727</v>
      </c>
      <c r="D191" s="208" t="s">
        <v>9804</v>
      </c>
      <c r="E191" s="369"/>
      <c r="F191" s="369"/>
      <c r="G191" s="369"/>
      <c r="H191" s="369">
        <v>3</v>
      </c>
      <c r="I191" s="369"/>
      <c r="J191" s="369"/>
      <c r="K191" s="369"/>
    </row>
    <row r="192" spans="1:11" ht="12.75" customHeight="1">
      <c r="A192" s="369"/>
      <c r="B192" s="369"/>
      <c r="C192" s="422" t="s">
        <v>13728</v>
      </c>
      <c r="D192" s="208" t="s">
        <v>9806</v>
      </c>
      <c r="E192" s="369"/>
      <c r="F192" s="369"/>
      <c r="G192" s="369"/>
      <c r="H192" s="369">
        <v>3</v>
      </c>
      <c r="I192" s="369"/>
      <c r="J192" s="369"/>
      <c r="K192" s="369"/>
    </row>
    <row r="193" spans="1:11" ht="12.75" customHeight="1">
      <c r="A193" s="369"/>
      <c r="B193" s="369"/>
      <c r="C193" s="422" t="s">
        <v>13729</v>
      </c>
      <c r="D193" s="208" t="s">
        <v>9808</v>
      </c>
      <c r="E193" s="369"/>
      <c r="F193" s="369"/>
      <c r="G193" s="369"/>
      <c r="H193" s="369">
        <v>1</v>
      </c>
      <c r="I193" s="369"/>
      <c r="J193" s="369"/>
      <c r="K193" s="369"/>
    </row>
    <row r="194" spans="1:11" ht="12.75" customHeight="1">
      <c r="A194" s="369"/>
      <c r="B194" s="369"/>
      <c r="C194" s="422" t="s">
        <v>13730</v>
      </c>
      <c r="D194" s="208" t="s">
        <v>9810</v>
      </c>
      <c r="E194" s="369"/>
      <c r="F194" s="369"/>
      <c r="G194" s="369"/>
      <c r="H194" s="369">
        <v>1</v>
      </c>
      <c r="I194" s="369"/>
      <c r="J194" s="369"/>
      <c r="K194" s="369"/>
    </row>
    <row r="195" spans="1:11" ht="12.75" customHeight="1">
      <c r="A195" s="369"/>
      <c r="B195" s="369"/>
      <c r="C195" s="422" t="s">
        <v>13731</v>
      </c>
      <c r="D195" s="208" t="s">
        <v>9812</v>
      </c>
      <c r="E195" s="369"/>
      <c r="F195" s="369"/>
      <c r="G195" s="369"/>
      <c r="H195" s="369">
        <v>3</v>
      </c>
      <c r="I195" s="369"/>
      <c r="J195" s="369"/>
      <c r="K195" s="369"/>
    </row>
    <row r="196" spans="1:11" ht="12.75" customHeight="1">
      <c r="A196" s="369"/>
      <c r="B196" s="369"/>
      <c r="C196" s="422" t="s">
        <v>13732</v>
      </c>
      <c r="D196" s="208" t="s">
        <v>13733</v>
      </c>
      <c r="E196" s="369"/>
      <c r="F196" s="369"/>
      <c r="G196" s="369"/>
      <c r="H196" s="369">
        <v>3</v>
      </c>
      <c r="I196" s="369"/>
      <c r="J196" s="369"/>
      <c r="K196" s="369"/>
    </row>
    <row r="197" spans="1:11" ht="12.75" customHeight="1">
      <c r="A197" s="369"/>
      <c r="B197" s="369"/>
      <c r="C197" s="422" t="s">
        <v>13734</v>
      </c>
      <c r="D197" s="208" t="s">
        <v>9816</v>
      </c>
      <c r="E197" s="369"/>
      <c r="F197" s="369"/>
      <c r="G197" s="369"/>
      <c r="H197" s="369">
        <v>3</v>
      </c>
      <c r="I197" s="369"/>
      <c r="J197" s="369"/>
      <c r="K197" s="369"/>
    </row>
    <row r="198" spans="1:11" ht="12.75" customHeight="1">
      <c r="A198" s="369"/>
      <c r="B198" s="369"/>
      <c r="C198" s="422" t="s">
        <v>13735</v>
      </c>
      <c r="D198" s="208" t="s">
        <v>9818</v>
      </c>
      <c r="E198" s="369"/>
      <c r="F198" s="369"/>
      <c r="G198" s="369"/>
      <c r="H198" s="369">
        <v>3</v>
      </c>
      <c r="I198" s="369"/>
      <c r="J198" s="369"/>
      <c r="K198" s="369"/>
    </row>
    <row r="199" spans="1:11" ht="12.75" customHeight="1">
      <c r="A199" s="369"/>
      <c r="B199" s="369"/>
      <c r="C199" s="422" t="s">
        <v>13736</v>
      </c>
      <c r="D199" s="208" t="s">
        <v>9820</v>
      </c>
      <c r="E199" s="369"/>
      <c r="F199" s="369"/>
      <c r="G199" s="369"/>
      <c r="H199" s="369">
        <v>3</v>
      </c>
      <c r="I199" s="369"/>
      <c r="J199" s="369"/>
      <c r="K199" s="369"/>
    </row>
    <row r="200" spans="1:11" ht="12.75" customHeight="1">
      <c r="A200" s="369"/>
      <c r="B200" s="369"/>
      <c r="C200" s="422" t="s">
        <v>13737</v>
      </c>
      <c r="D200" s="208" t="s">
        <v>11633</v>
      </c>
      <c r="E200" s="369"/>
      <c r="F200" s="369"/>
      <c r="G200" s="369"/>
      <c r="H200" s="369">
        <v>3</v>
      </c>
      <c r="I200" s="369"/>
      <c r="J200" s="369"/>
      <c r="K200" s="369"/>
    </row>
    <row r="201" spans="1:11" ht="12.75" customHeight="1">
      <c r="A201" s="369"/>
      <c r="B201" s="369"/>
      <c r="C201" s="422" t="s">
        <v>13738</v>
      </c>
      <c r="D201" s="208" t="s">
        <v>9824</v>
      </c>
      <c r="E201" s="369"/>
      <c r="F201" s="369"/>
      <c r="G201" s="369"/>
      <c r="H201" s="369">
        <v>3</v>
      </c>
      <c r="I201" s="369"/>
      <c r="J201" s="369"/>
      <c r="K201" s="369"/>
    </row>
    <row r="202" spans="1:11" ht="12.75" customHeight="1">
      <c r="A202" s="369"/>
      <c r="B202" s="369"/>
      <c r="C202" s="422" t="s">
        <v>13739</v>
      </c>
      <c r="D202" s="208" t="s">
        <v>9826</v>
      </c>
      <c r="E202" s="369"/>
      <c r="F202" s="369"/>
      <c r="G202" s="369"/>
      <c r="H202" s="369">
        <v>3</v>
      </c>
      <c r="I202" s="369"/>
      <c r="J202" s="369"/>
      <c r="K202" s="369"/>
    </row>
    <row r="203" spans="1:11" ht="12.75" customHeight="1">
      <c r="A203" s="369"/>
      <c r="B203" s="369"/>
      <c r="C203" s="422" t="s">
        <v>13740</v>
      </c>
      <c r="D203" s="208" t="s">
        <v>9828</v>
      </c>
      <c r="E203" s="369"/>
      <c r="F203" s="369"/>
      <c r="G203" s="369"/>
      <c r="H203" s="369">
        <v>1</v>
      </c>
      <c r="I203" s="369"/>
      <c r="J203" s="369"/>
      <c r="K203" s="369"/>
    </row>
    <row r="204" spans="1:11" ht="12.75" customHeight="1">
      <c r="A204" s="369"/>
      <c r="B204" s="369"/>
      <c r="C204" s="422" t="s">
        <v>13741</v>
      </c>
      <c r="D204" s="208" t="s">
        <v>9830</v>
      </c>
      <c r="E204" s="369"/>
      <c r="F204" s="369"/>
      <c r="G204" s="369"/>
      <c r="H204" s="369">
        <v>1</v>
      </c>
      <c r="I204" s="369"/>
      <c r="J204" s="369"/>
      <c r="K204" s="369"/>
    </row>
    <row r="205" spans="1:11" ht="12.75" customHeight="1">
      <c r="A205" s="369"/>
      <c r="B205" s="369"/>
      <c r="C205" s="379" t="s">
        <v>13742</v>
      </c>
      <c r="D205" s="208" t="s">
        <v>9832</v>
      </c>
      <c r="E205" s="369"/>
      <c r="F205" s="369"/>
      <c r="G205" s="369"/>
      <c r="H205" s="369">
        <v>1</v>
      </c>
      <c r="I205" s="369"/>
      <c r="J205" s="369"/>
      <c r="K205" s="369"/>
    </row>
    <row r="206" spans="1:11" ht="12.75" customHeight="1">
      <c r="A206" s="369"/>
      <c r="B206" s="369"/>
      <c r="C206" s="379" t="s">
        <v>13743</v>
      </c>
      <c r="D206" s="208" t="s">
        <v>9834</v>
      </c>
      <c r="E206" s="369"/>
      <c r="F206" s="369"/>
      <c r="G206" s="369"/>
      <c r="H206" s="369">
        <v>2</v>
      </c>
      <c r="I206" s="369"/>
      <c r="J206" s="369"/>
      <c r="K206" s="369"/>
    </row>
    <row r="207" spans="1:11" ht="12.75" customHeight="1">
      <c r="A207" s="369"/>
      <c r="B207" s="369"/>
      <c r="C207" s="379" t="s">
        <v>13744</v>
      </c>
      <c r="D207" s="208" t="s">
        <v>9836</v>
      </c>
      <c r="E207" s="369"/>
      <c r="F207" s="369"/>
      <c r="G207" s="369"/>
      <c r="H207" s="369">
        <v>2</v>
      </c>
      <c r="I207" s="369"/>
      <c r="J207" s="369"/>
      <c r="K207" s="369"/>
    </row>
    <row r="208" spans="1:11" ht="12.75" customHeight="1">
      <c r="A208" s="369"/>
      <c r="B208" s="369"/>
      <c r="C208" s="379" t="s">
        <v>13745</v>
      </c>
      <c r="D208" s="208" t="s">
        <v>9838</v>
      </c>
      <c r="E208" s="369"/>
      <c r="F208" s="369"/>
      <c r="G208" s="369"/>
      <c r="H208" s="369">
        <v>2</v>
      </c>
      <c r="I208" s="369"/>
      <c r="J208" s="369"/>
      <c r="K208" s="369"/>
    </row>
    <row r="209" spans="1:11" ht="12.75" customHeight="1">
      <c r="A209" s="369"/>
      <c r="B209" s="369"/>
      <c r="C209" s="379" t="s">
        <v>13746</v>
      </c>
      <c r="D209" s="393" t="s">
        <v>9353</v>
      </c>
      <c r="E209" s="369"/>
      <c r="F209" s="369"/>
      <c r="G209" s="369"/>
      <c r="H209" s="369">
        <v>2</v>
      </c>
      <c r="I209" s="369"/>
      <c r="J209" s="369"/>
      <c r="K209" s="369"/>
    </row>
    <row r="210" spans="1:11" ht="12.75" customHeight="1">
      <c r="A210" s="369"/>
      <c r="B210" s="369"/>
      <c r="C210" s="379" t="s">
        <v>13747</v>
      </c>
      <c r="D210" s="208" t="s">
        <v>9841</v>
      </c>
      <c r="E210" s="369"/>
      <c r="F210" s="369"/>
      <c r="G210" s="369"/>
      <c r="H210" s="369">
        <v>1</v>
      </c>
      <c r="I210" s="369"/>
      <c r="J210" s="369"/>
      <c r="K210" s="369"/>
    </row>
    <row r="211" spans="1:11" ht="12.75" customHeight="1">
      <c r="A211" s="369"/>
      <c r="B211" s="369"/>
      <c r="C211" s="379" t="s">
        <v>13748</v>
      </c>
      <c r="D211" s="208" t="s">
        <v>9843</v>
      </c>
      <c r="E211" s="369"/>
      <c r="F211" s="369"/>
      <c r="G211" s="369"/>
      <c r="H211" s="369">
        <v>1</v>
      </c>
      <c r="I211" s="369"/>
      <c r="J211" s="369"/>
      <c r="K211" s="369"/>
    </row>
    <row r="212" spans="1:11" ht="12.75" customHeight="1">
      <c r="A212" s="369"/>
      <c r="B212" s="369"/>
      <c r="C212" s="379" t="s">
        <v>13749</v>
      </c>
      <c r="D212" s="208" t="s">
        <v>9845</v>
      </c>
      <c r="E212" s="369"/>
      <c r="F212" s="369"/>
      <c r="G212" s="369"/>
      <c r="H212" s="369">
        <v>1</v>
      </c>
      <c r="I212" s="369"/>
      <c r="J212" s="369"/>
      <c r="K212" s="369"/>
    </row>
    <row r="213" spans="1:11" ht="12.75" customHeight="1">
      <c r="A213" s="369"/>
      <c r="B213" s="369"/>
      <c r="C213" s="379" t="s">
        <v>13750</v>
      </c>
      <c r="D213" s="208" t="s">
        <v>9847</v>
      </c>
      <c r="E213" s="369"/>
      <c r="F213" s="369"/>
      <c r="G213" s="369"/>
      <c r="H213" s="369">
        <v>1</v>
      </c>
      <c r="I213" s="369"/>
      <c r="J213" s="369"/>
      <c r="K213" s="369"/>
    </row>
    <row r="214" spans="1:11" ht="12.75" customHeight="1">
      <c r="A214" s="369"/>
      <c r="B214" s="369"/>
      <c r="C214" s="379" t="s">
        <v>13751</v>
      </c>
      <c r="D214" s="208" t="s">
        <v>9849</v>
      </c>
      <c r="E214" s="369"/>
      <c r="F214" s="369"/>
      <c r="G214" s="369"/>
      <c r="H214" s="369">
        <v>2</v>
      </c>
      <c r="I214" s="369"/>
      <c r="J214" s="369"/>
      <c r="K214" s="369"/>
    </row>
    <row r="215" spans="1:11" ht="12.75" customHeight="1">
      <c r="A215" s="369"/>
      <c r="B215" s="369"/>
      <c r="C215" s="379" t="s">
        <v>13752</v>
      </c>
      <c r="D215" s="208" t="s">
        <v>9851</v>
      </c>
      <c r="E215" s="369"/>
      <c r="F215" s="369"/>
      <c r="G215" s="369"/>
      <c r="H215" s="369">
        <v>2</v>
      </c>
      <c r="I215" s="369"/>
      <c r="J215" s="369"/>
      <c r="K215" s="369"/>
    </row>
    <row r="216" spans="1:11" ht="12.75" customHeight="1">
      <c r="A216" s="369"/>
      <c r="B216" s="369"/>
      <c r="C216" s="379" t="s">
        <v>13753</v>
      </c>
      <c r="D216" s="208" t="s">
        <v>9367</v>
      </c>
      <c r="E216" s="369"/>
      <c r="F216" s="369"/>
      <c r="G216" s="369"/>
      <c r="H216" s="369">
        <v>2</v>
      </c>
      <c r="I216" s="369"/>
      <c r="J216" s="369"/>
      <c r="K216" s="369"/>
    </row>
    <row r="217" spans="1:11" ht="12.75" customHeight="1">
      <c r="A217" s="369"/>
      <c r="B217" s="369"/>
      <c r="C217" s="379" t="s">
        <v>13754</v>
      </c>
      <c r="D217" s="208" t="s">
        <v>9854</v>
      </c>
      <c r="E217" s="369"/>
      <c r="F217" s="369"/>
      <c r="G217" s="369"/>
      <c r="H217" s="369">
        <v>2</v>
      </c>
      <c r="I217" s="369"/>
      <c r="J217" s="369"/>
      <c r="K217" s="369"/>
    </row>
    <row r="218" spans="1:11" ht="12.75" customHeight="1">
      <c r="A218" s="369"/>
      <c r="B218" s="369"/>
      <c r="C218" s="205" t="s">
        <v>13755</v>
      </c>
      <c r="D218" s="208" t="s">
        <v>9856</v>
      </c>
      <c r="E218" s="369"/>
      <c r="F218" s="369"/>
      <c r="G218" s="369"/>
      <c r="H218" s="369">
        <v>1</v>
      </c>
      <c r="I218" s="369"/>
      <c r="J218" s="369"/>
      <c r="K218" s="369"/>
    </row>
    <row r="219" spans="1:11" ht="12.75" customHeight="1">
      <c r="A219" s="369"/>
      <c r="B219" s="369"/>
      <c r="C219" s="205" t="s">
        <v>13756</v>
      </c>
      <c r="D219" s="208" t="s">
        <v>9858</v>
      </c>
      <c r="E219" s="369"/>
      <c r="F219" s="369"/>
      <c r="G219" s="369"/>
      <c r="H219" s="369">
        <v>1</v>
      </c>
      <c r="I219" s="369"/>
      <c r="J219" s="369"/>
      <c r="K219" s="369"/>
    </row>
    <row r="220" spans="1:11" ht="12.75" customHeight="1">
      <c r="A220" s="369"/>
      <c r="B220" s="369"/>
      <c r="C220" s="205" t="s">
        <v>13757</v>
      </c>
      <c r="D220" s="205" t="s">
        <v>9375</v>
      </c>
      <c r="E220" s="369"/>
      <c r="F220" s="369"/>
      <c r="G220" s="369"/>
      <c r="H220" s="369">
        <v>2</v>
      </c>
      <c r="I220" s="369"/>
      <c r="J220" s="369"/>
      <c r="K220" s="369"/>
    </row>
    <row r="221" spans="1:11" ht="12.75" customHeight="1">
      <c r="A221" s="369"/>
      <c r="B221" s="369" t="s">
        <v>9265</v>
      </c>
      <c r="C221" s="228" t="s">
        <v>13758</v>
      </c>
      <c r="D221" s="205" t="s">
        <v>9754</v>
      </c>
      <c r="E221" s="369" t="s">
        <v>151</v>
      </c>
      <c r="F221" s="369" t="s">
        <v>158</v>
      </c>
      <c r="G221" s="369" t="s">
        <v>17</v>
      </c>
      <c r="H221" s="369">
        <v>1</v>
      </c>
      <c r="I221" s="369"/>
      <c r="J221" s="369"/>
      <c r="K221" s="369"/>
    </row>
    <row r="222" spans="1:11" ht="12.75" customHeight="1">
      <c r="A222" s="369"/>
      <c r="B222" s="369"/>
      <c r="C222" s="228" t="s">
        <v>13759</v>
      </c>
      <c r="D222" s="378" t="s">
        <v>9756</v>
      </c>
      <c r="E222" s="369"/>
      <c r="F222" s="369"/>
      <c r="G222" s="369"/>
      <c r="H222" s="369">
        <v>2</v>
      </c>
      <c r="I222" s="369"/>
      <c r="J222" s="369"/>
      <c r="K222" s="369"/>
    </row>
    <row r="223" spans="1:11" ht="12.75" customHeight="1">
      <c r="A223" s="369"/>
      <c r="B223" s="369"/>
      <c r="C223" s="228" t="s">
        <v>13760</v>
      </c>
      <c r="D223" s="240" t="s">
        <v>9758</v>
      </c>
      <c r="E223" s="369"/>
      <c r="F223" s="369"/>
      <c r="G223" s="369"/>
      <c r="H223" s="369">
        <v>2</v>
      </c>
      <c r="I223" s="369"/>
      <c r="J223" s="369"/>
      <c r="K223" s="369"/>
    </row>
    <row r="224" spans="1:11" ht="12.75" customHeight="1">
      <c r="A224" s="369"/>
      <c r="B224" s="369"/>
      <c r="C224" s="228" t="s">
        <v>13761</v>
      </c>
      <c r="D224" s="240" t="s">
        <v>9760</v>
      </c>
      <c r="E224" s="369"/>
      <c r="F224" s="369"/>
      <c r="G224" s="369"/>
      <c r="H224" s="369">
        <v>2</v>
      </c>
      <c r="I224" s="369"/>
      <c r="J224" s="369"/>
      <c r="K224" s="369"/>
    </row>
    <row r="225" spans="1:11" ht="12.75" customHeight="1">
      <c r="A225" s="369"/>
      <c r="B225" s="369"/>
      <c r="C225" s="228" t="s">
        <v>13762</v>
      </c>
      <c r="D225" s="205" t="s">
        <v>9762</v>
      </c>
      <c r="E225" s="369"/>
      <c r="F225" s="369"/>
      <c r="G225" s="369"/>
      <c r="H225" s="369">
        <v>1</v>
      </c>
      <c r="I225" s="369"/>
      <c r="J225" s="369"/>
      <c r="K225" s="369"/>
    </row>
    <row r="226" spans="1:11" ht="12.75" customHeight="1">
      <c r="A226" s="369"/>
      <c r="B226" s="369"/>
      <c r="C226" s="228" t="s">
        <v>13763</v>
      </c>
      <c r="D226" s="208" t="s">
        <v>9764</v>
      </c>
      <c r="E226" s="369"/>
      <c r="F226" s="369"/>
      <c r="G226" s="369"/>
      <c r="H226" s="369">
        <v>1</v>
      </c>
      <c r="I226" s="369"/>
      <c r="J226" s="369"/>
      <c r="K226" s="369"/>
    </row>
    <row r="227" spans="1:11" ht="12.75" customHeight="1">
      <c r="A227" s="369"/>
      <c r="B227" s="369"/>
      <c r="C227" s="228" t="s">
        <v>13764</v>
      </c>
      <c r="D227" s="208" t="s">
        <v>9766</v>
      </c>
      <c r="E227" s="369"/>
      <c r="F227" s="369"/>
      <c r="G227" s="369"/>
      <c r="H227" s="369">
        <v>1</v>
      </c>
      <c r="I227" s="369"/>
      <c r="J227" s="369"/>
      <c r="K227" s="369"/>
    </row>
    <row r="228" spans="1:11" ht="12.75" customHeight="1">
      <c r="A228" s="369"/>
      <c r="B228" s="369"/>
      <c r="C228" s="228" t="s">
        <v>13765</v>
      </c>
      <c r="D228" s="208" t="s">
        <v>9768</v>
      </c>
      <c r="E228" s="369"/>
      <c r="F228" s="369"/>
      <c r="G228" s="369"/>
      <c r="H228" s="369">
        <v>1</v>
      </c>
      <c r="I228" s="369"/>
      <c r="J228" s="369"/>
      <c r="K228" s="369"/>
    </row>
    <row r="229" spans="1:11" ht="12.75" customHeight="1">
      <c r="A229" s="369"/>
      <c r="B229" s="369"/>
      <c r="C229" s="228" t="s">
        <v>13766</v>
      </c>
      <c r="D229" s="208" t="s">
        <v>12504</v>
      </c>
      <c r="E229" s="369"/>
      <c r="F229" s="369"/>
      <c r="G229" s="369"/>
      <c r="H229" s="369">
        <v>3</v>
      </c>
      <c r="I229" s="369"/>
      <c r="J229" s="369"/>
      <c r="K229" s="369"/>
    </row>
    <row r="230" spans="1:11" ht="12.75" customHeight="1">
      <c r="A230" s="369"/>
      <c r="B230" s="369"/>
      <c r="C230" s="228" t="s">
        <v>13767</v>
      </c>
      <c r="D230" s="208" t="s">
        <v>12506</v>
      </c>
      <c r="E230" s="369"/>
      <c r="F230" s="369"/>
      <c r="G230" s="369"/>
      <c r="H230" s="369">
        <v>3</v>
      </c>
      <c r="I230" s="369"/>
      <c r="J230" s="369"/>
      <c r="K230" s="369"/>
    </row>
    <row r="231" spans="1:11" ht="12.75" customHeight="1">
      <c r="A231" s="369"/>
      <c r="B231" s="369"/>
      <c r="C231" s="228" t="s">
        <v>13768</v>
      </c>
      <c r="D231" s="208" t="s">
        <v>12508</v>
      </c>
      <c r="E231" s="369"/>
      <c r="F231" s="369"/>
      <c r="G231" s="369"/>
      <c r="H231" s="369">
        <v>3</v>
      </c>
      <c r="I231" s="369"/>
      <c r="J231" s="369"/>
      <c r="K231" s="369"/>
    </row>
    <row r="232" spans="1:11" ht="12.75" customHeight="1">
      <c r="A232" s="369"/>
      <c r="B232" s="369"/>
      <c r="C232" s="228" t="s">
        <v>13769</v>
      </c>
      <c r="D232" s="208" t="s">
        <v>12510</v>
      </c>
      <c r="E232" s="369"/>
      <c r="F232" s="369"/>
      <c r="G232" s="369"/>
      <c r="H232" s="369">
        <v>3</v>
      </c>
      <c r="I232" s="369"/>
      <c r="J232" s="369"/>
      <c r="K232" s="369"/>
    </row>
    <row r="233" spans="1:11" ht="12.75" customHeight="1">
      <c r="A233" s="369"/>
      <c r="B233" s="369"/>
      <c r="C233" s="228" t="s">
        <v>13770</v>
      </c>
      <c r="D233" s="208" t="s">
        <v>12512</v>
      </c>
      <c r="E233" s="369"/>
      <c r="F233" s="369"/>
      <c r="G233" s="369"/>
      <c r="H233" s="369">
        <v>3</v>
      </c>
      <c r="I233" s="369"/>
      <c r="J233" s="369"/>
      <c r="K233" s="369"/>
    </row>
    <row r="234" spans="1:11" ht="12.75" customHeight="1">
      <c r="A234" s="369"/>
      <c r="B234" s="369"/>
      <c r="C234" s="422" t="s">
        <v>13771</v>
      </c>
      <c r="D234" s="208" t="s">
        <v>9780</v>
      </c>
      <c r="E234" s="369"/>
      <c r="F234" s="369"/>
      <c r="G234" s="369"/>
      <c r="H234" s="369">
        <v>1</v>
      </c>
      <c r="I234" s="369"/>
      <c r="J234" s="369"/>
      <c r="K234" s="369"/>
    </row>
    <row r="235" spans="1:11" ht="12.75" customHeight="1">
      <c r="A235" s="369"/>
      <c r="B235" s="369"/>
      <c r="C235" s="422" t="s">
        <v>13772</v>
      </c>
      <c r="D235" s="208" t="s">
        <v>12515</v>
      </c>
      <c r="E235" s="369"/>
      <c r="F235" s="369"/>
      <c r="G235" s="369"/>
      <c r="H235" s="369">
        <v>3</v>
      </c>
      <c r="I235" s="369"/>
      <c r="J235" s="369"/>
      <c r="K235" s="369"/>
    </row>
    <row r="236" spans="1:11" ht="12.75" customHeight="1">
      <c r="A236" s="369"/>
      <c r="B236" s="369"/>
      <c r="C236" s="422" t="s">
        <v>13773</v>
      </c>
      <c r="D236" s="416" t="s">
        <v>13716</v>
      </c>
      <c r="E236" s="369"/>
      <c r="F236" s="369"/>
      <c r="G236" s="369"/>
      <c r="H236" s="369">
        <v>3</v>
      </c>
      <c r="I236" s="369"/>
      <c r="J236" s="369"/>
      <c r="K236" s="369"/>
    </row>
    <row r="237" spans="1:11" ht="12.75" customHeight="1">
      <c r="A237" s="369"/>
      <c r="B237" s="369"/>
      <c r="C237" s="422" t="s">
        <v>13774</v>
      </c>
      <c r="D237" s="208" t="s">
        <v>13718</v>
      </c>
      <c r="E237" s="369"/>
      <c r="F237" s="369"/>
      <c r="G237" s="369"/>
      <c r="H237" s="369">
        <v>3</v>
      </c>
      <c r="I237" s="369"/>
      <c r="J237" s="369"/>
      <c r="K237" s="369"/>
    </row>
    <row r="238" spans="1:11" ht="12.75" customHeight="1">
      <c r="A238" s="369"/>
      <c r="B238" s="369"/>
      <c r="C238" s="422" t="s">
        <v>13775</v>
      </c>
      <c r="D238" s="205" t="s">
        <v>9788</v>
      </c>
      <c r="E238" s="369"/>
      <c r="F238" s="369"/>
      <c r="G238" s="369"/>
      <c r="H238" s="369">
        <v>1</v>
      </c>
      <c r="I238" s="369"/>
      <c r="J238" s="369"/>
      <c r="K238" s="369"/>
    </row>
    <row r="239" spans="1:11" ht="12.75" customHeight="1">
      <c r="A239" s="369"/>
      <c r="B239" s="369"/>
      <c r="C239" s="422" t="s">
        <v>13776</v>
      </c>
      <c r="D239" s="208" t="s">
        <v>9790</v>
      </c>
      <c r="E239" s="369"/>
      <c r="F239" s="369"/>
      <c r="G239" s="369"/>
      <c r="H239" s="369">
        <v>1</v>
      </c>
      <c r="I239" s="369"/>
      <c r="J239" s="369"/>
      <c r="K239" s="369"/>
    </row>
    <row r="240" spans="1:11" ht="12.75" customHeight="1">
      <c r="A240" s="369"/>
      <c r="B240" s="369"/>
      <c r="C240" s="422" t="s">
        <v>13777</v>
      </c>
      <c r="D240" s="208" t="s">
        <v>9792</v>
      </c>
      <c r="E240" s="369"/>
      <c r="F240" s="369"/>
      <c r="G240" s="369"/>
      <c r="H240" s="369">
        <v>1</v>
      </c>
      <c r="I240" s="369"/>
      <c r="J240" s="369"/>
      <c r="K240" s="369"/>
    </row>
    <row r="241" spans="1:11" ht="12.75" customHeight="1">
      <c r="A241" s="369"/>
      <c r="B241" s="369"/>
      <c r="C241" s="422" t="s">
        <v>13778</v>
      </c>
      <c r="D241" s="208" t="s">
        <v>9794</v>
      </c>
      <c r="E241" s="369"/>
      <c r="F241" s="369"/>
      <c r="G241" s="369"/>
      <c r="H241" s="369">
        <v>1</v>
      </c>
      <c r="I241" s="369"/>
      <c r="J241" s="369"/>
      <c r="K241" s="369"/>
    </row>
    <row r="242" spans="1:11" ht="12.75" customHeight="1">
      <c r="A242" s="369"/>
      <c r="B242" s="369"/>
      <c r="C242" s="422" t="s">
        <v>13779</v>
      </c>
      <c r="D242" s="208" t="s">
        <v>9796</v>
      </c>
      <c r="E242" s="369"/>
      <c r="F242" s="369"/>
      <c r="G242" s="369"/>
      <c r="H242" s="369">
        <v>3</v>
      </c>
      <c r="I242" s="369"/>
      <c r="J242" s="369"/>
      <c r="K242" s="369"/>
    </row>
    <row r="243" spans="1:11" ht="12.75" customHeight="1">
      <c r="A243" s="369"/>
      <c r="B243" s="369"/>
      <c r="C243" s="422" t="s">
        <v>13780</v>
      </c>
      <c r="D243" s="208" t="s">
        <v>9798</v>
      </c>
      <c r="E243" s="369"/>
      <c r="F243" s="369"/>
      <c r="G243" s="369"/>
      <c r="H243" s="369">
        <v>3</v>
      </c>
      <c r="I243" s="369"/>
      <c r="J243" s="369"/>
      <c r="K243" s="369"/>
    </row>
    <row r="244" spans="1:11" ht="12.75" customHeight="1">
      <c r="A244" s="369"/>
      <c r="B244" s="369"/>
      <c r="C244" s="422" t="s">
        <v>13781</v>
      </c>
      <c r="D244" s="208" t="s">
        <v>9800</v>
      </c>
      <c r="E244" s="369"/>
      <c r="F244" s="369"/>
      <c r="G244" s="369"/>
      <c r="H244" s="369">
        <v>3</v>
      </c>
      <c r="I244" s="369"/>
      <c r="J244" s="369"/>
      <c r="K244" s="369"/>
    </row>
    <row r="245" spans="1:11" ht="12.75" customHeight="1">
      <c r="A245" s="369"/>
      <c r="B245" s="369"/>
      <c r="C245" s="422" t="s">
        <v>13782</v>
      </c>
      <c r="D245" s="208" t="s">
        <v>9802</v>
      </c>
      <c r="E245" s="369"/>
      <c r="F245" s="369"/>
      <c r="G245" s="369"/>
      <c r="H245" s="369">
        <v>3</v>
      </c>
      <c r="I245" s="369"/>
      <c r="J245" s="369"/>
      <c r="K245" s="369"/>
    </row>
    <row r="246" spans="1:11" ht="12.75" customHeight="1">
      <c r="A246" s="369"/>
      <c r="B246" s="369"/>
      <c r="C246" s="422" t="s">
        <v>13783</v>
      </c>
      <c r="D246" s="208" t="s">
        <v>9804</v>
      </c>
      <c r="E246" s="369"/>
      <c r="F246" s="369"/>
      <c r="G246" s="369"/>
      <c r="H246" s="369">
        <v>3</v>
      </c>
      <c r="I246" s="369"/>
      <c r="J246" s="369"/>
      <c r="K246" s="369"/>
    </row>
    <row r="247" spans="1:11" ht="12.75" customHeight="1">
      <c r="A247" s="369"/>
      <c r="B247" s="369"/>
      <c r="C247" s="422" t="s">
        <v>13784</v>
      </c>
      <c r="D247" s="208" t="s">
        <v>9806</v>
      </c>
      <c r="E247" s="369"/>
      <c r="F247" s="369"/>
      <c r="G247" s="369"/>
      <c r="H247" s="369">
        <v>3</v>
      </c>
      <c r="I247" s="369"/>
      <c r="J247" s="369"/>
      <c r="K247" s="369"/>
    </row>
    <row r="248" spans="1:11" ht="12.75" customHeight="1">
      <c r="A248" s="369"/>
      <c r="B248" s="369"/>
      <c r="C248" s="422" t="s">
        <v>13785</v>
      </c>
      <c r="D248" s="208" t="s">
        <v>9808</v>
      </c>
      <c r="E248" s="369"/>
      <c r="F248" s="369"/>
      <c r="G248" s="369"/>
      <c r="H248" s="369">
        <v>1</v>
      </c>
      <c r="I248" s="369"/>
      <c r="J248" s="369"/>
      <c r="K248" s="369"/>
    </row>
    <row r="249" spans="1:11" ht="12.75" customHeight="1">
      <c r="A249" s="369"/>
      <c r="B249" s="369"/>
      <c r="C249" s="422" t="s">
        <v>13786</v>
      </c>
      <c r="D249" s="208" t="s">
        <v>9810</v>
      </c>
      <c r="E249" s="369"/>
      <c r="F249" s="369"/>
      <c r="G249" s="369"/>
      <c r="H249" s="369">
        <v>1</v>
      </c>
      <c r="I249" s="369"/>
      <c r="J249" s="369"/>
      <c r="K249" s="369"/>
    </row>
    <row r="250" spans="1:11" ht="12.75" customHeight="1">
      <c r="A250" s="369"/>
      <c r="B250" s="369"/>
      <c r="C250" s="422" t="s">
        <v>13787</v>
      </c>
      <c r="D250" s="208" t="s">
        <v>9812</v>
      </c>
      <c r="E250" s="369"/>
      <c r="F250" s="369"/>
      <c r="G250" s="369"/>
      <c r="H250" s="369">
        <v>2</v>
      </c>
      <c r="I250" s="369"/>
      <c r="J250" s="369"/>
      <c r="K250" s="369"/>
    </row>
    <row r="251" spans="1:11" ht="12.75" customHeight="1">
      <c r="A251" s="369"/>
      <c r="B251" s="369"/>
      <c r="C251" s="422" t="s">
        <v>13788</v>
      </c>
      <c r="D251" s="208" t="s">
        <v>13733</v>
      </c>
      <c r="E251" s="369"/>
      <c r="F251" s="369"/>
      <c r="G251" s="369"/>
      <c r="H251" s="369">
        <v>2</v>
      </c>
      <c r="I251" s="369"/>
      <c r="J251" s="369"/>
      <c r="K251" s="369"/>
    </row>
    <row r="252" spans="1:11" ht="12.75" customHeight="1">
      <c r="A252" s="369"/>
      <c r="B252" s="369"/>
      <c r="C252" s="422" t="s">
        <v>13789</v>
      </c>
      <c r="D252" s="208" t="s">
        <v>9816</v>
      </c>
      <c r="E252" s="369"/>
      <c r="F252" s="369"/>
      <c r="G252" s="369"/>
      <c r="H252" s="369">
        <v>2</v>
      </c>
      <c r="I252" s="369"/>
      <c r="J252" s="369"/>
      <c r="K252" s="369"/>
    </row>
    <row r="253" spans="1:11" ht="12.75" customHeight="1">
      <c r="A253" s="369"/>
      <c r="B253" s="369"/>
      <c r="C253" s="422" t="s">
        <v>13790</v>
      </c>
      <c r="D253" s="208" t="s">
        <v>9818</v>
      </c>
      <c r="E253" s="369"/>
      <c r="F253" s="369"/>
      <c r="G253" s="369"/>
      <c r="H253" s="369">
        <v>2</v>
      </c>
      <c r="I253" s="369"/>
      <c r="J253" s="369"/>
      <c r="K253" s="369"/>
    </row>
    <row r="254" spans="1:11" ht="12.75" customHeight="1">
      <c r="A254" s="369"/>
      <c r="B254" s="369"/>
      <c r="C254" s="422" t="s">
        <v>13791</v>
      </c>
      <c r="D254" s="208" t="s">
        <v>9820</v>
      </c>
      <c r="E254" s="369"/>
      <c r="F254" s="369"/>
      <c r="G254" s="369"/>
      <c r="H254" s="369">
        <v>2</v>
      </c>
      <c r="I254" s="369"/>
      <c r="J254" s="369"/>
      <c r="K254" s="369"/>
    </row>
    <row r="255" spans="1:11" ht="12.75" customHeight="1">
      <c r="A255" s="369"/>
      <c r="B255" s="369"/>
      <c r="C255" s="422" t="s">
        <v>13792</v>
      </c>
      <c r="D255" s="208" t="s">
        <v>11633</v>
      </c>
      <c r="E255" s="369"/>
      <c r="F255" s="369"/>
      <c r="G255" s="369"/>
      <c r="H255" s="369">
        <v>2</v>
      </c>
      <c r="I255" s="369"/>
      <c r="J255" s="369"/>
      <c r="K255" s="369"/>
    </row>
    <row r="256" spans="1:11" ht="12.75" customHeight="1">
      <c r="A256" s="369"/>
      <c r="B256" s="369"/>
      <c r="C256" s="422" t="s">
        <v>13793</v>
      </c>
      <c r="D256" s="208" t="s">
        <v>9824</v>
      </c>
      <c r="E256" s="369"/>
      <c r="F256" s="369"/>
      <c r="G256" s="369"/>
      <c r="H256" s="369">
        <v>2</v>
      </c>
      <c r="I256" s="369"/>
      <c r="J256" s="369"/>
      <c r="K256" s="369"/>
    </row>
    <row r="257" spans="1:11" ht="12.75" customHeight="1">
      <c r="A257" s="369"/>
      <c r="B257" s="369"/>
      <c r="C257" s="422" t="s">
        <v>13794</v>
      </c>
      <c r="D257" s="208" t="s">
        <v>9826</v>
      </c>
      <c r="E257" s="369"/>
      <c r="F257" s="369"/>
      <c r="G257" s="369"/>
      <c r="H257" s="369">
        <v>2</v>
      </c>
      <c r="I257" s="369"/>
      <c r="J257" s="369"/>
      <c r="K257" s="369"/>
    </row>
    <row r="258" spans="1:11" ht="12.75" customHeight="1">
      <c r="A258" s="369"/>
      <c r="B258" s="369"/>
      <c r="C258" s="422" t="s">
        <v>13795</v>
      </c>
      <c r="D258" s="208" t="s">
        <v>9828</v>
      </c>
      <c r="E258" s="369"/>
      <c r="F258" s="369"/>
      <c r="G258" s="369"/>
      <c r="H258" s="369">
        <v>1</v>
      </c>
      <c r="I258" s="369"/>
      <c r="J258" s="369"/>
      <c r="K258" s="369"/>
    </row>
    <row r="259" spans="1:11" ht="12.75" customHeight="1">
      <c r="A259" s="369"/>
      <c r="B259" s="369"/>
      <c r="C259" s="422" t="s">
        <v>13796</v>
      </c>
      <c r="D259" s="208" t="s">
        <v>9830</v>
      </c>
      <c r="E259" s="369"/>
      <c r="F259" s="369"/>
      <c r="G259" s="369"/>
      <c r="H259" s="369">
        <v>1</v>
      </c>
      <c r="I259" s="369"/>
      <c r="J259" s="369"/>
      <c r="K259" s="369"/>
    </row>
    <row r="260" spans="1:11" ht="12.75" customHeight="1">
      <c r="A260" s="369"/>
      <c r="B260" s="369"/>
      <c r="C260" s="379" t="s">
        <v>13797</v>
      </c>
      <c r="D260" s="208" t="s">
        <v>9832</v>
      </c>
      <c r="E260" s="369"/>
      <c r="F260" s="369"/>
      <c r="G260" s="369"/>
      <c r="H260" s="369">
        <v>1</v>
      </c>
      <c r="I260" s="369"/>
      <c r="J260" s="369"/>
      <c r="K260" s="369"/>
    </row>
    <row r="261" spans="1:11" ht="12.75" customHeight="1">
      <c r="A261" s="369"/>
      <c r="B261" s="369"/>
      <c r="C261" s="379" t="s">
        <v>13798</v>
      </c>
      <c r="D261" s="208" t="s">
        <v>9834</v>
      </c>
      <c r="E261" s="369"/>
      <c r="F261" s="369"/>
      <c r="G261" s="369"/>
      <c r="H261" s="369">
        <v>1</v>
      </c>
      <c r="I261" s="369"/>
      <c r="J261" s="369"/>
      <c r="K261" s="369"/>
    </row>
    <row r="262" spans="1:11" ht="12.75" customHeight="1">
      <c r="A262" s="369"/>
      <c r="B262" s="369"/>
      <c r="C262" s="379" t="s">
        <v>13799</v>
      </c>
      <c r="D262" s="208" t="s">
        <v>9836</v>
      </c>
      <c r="E262" s="369"/>
      <c r="F262" s="369"/>
      <c r="G262" s="369"/>
      <c r="H262" s="369">
        <v>1</v>
      </c>
      <c r="I262" s="369"/>
      <c r="J262" s="369"/>
      <c r="K262" s="369"/>
    </row>
    <row r="263" spans="1:11" ht="12.75" customHeight="1">
      <c r="A263" s="369"/>
      <c r="B263" s="369"/>
      <c r="C263" s="379" t="s">
        <v>13800</v>
      </c>
      <c r="D263" s="208" t="s">
        <v>9838</v>
      </c>
      <c r="E263" s="369"/>
      <c r="F263" s="369"/>
      <c r="G263" s="369"/>
      <c r="H263" s="369">
        <v>1</v>
      </c>
      <c r="I263" s="369"/>
      <c r="J263" s="369"/>
      <c r="K263" s="369"/>
    </row>
    <row r="264" spans="1:11" ht="12.75" customHeight="1">
      <c r="A264" s="369"/>
      <c r="B264" s="369"/>
      <c r="C264" s="379" t="s">
        <v>13801</v>
      </c>
      <c r="D264" s="393" t="s">
        <v>9353</v>
      </c>
      <c r="E264" s="369"/>
      <c r="F264" s="369"/>
      <c r="G264" s="369"/>
      <c r="H264" s="369">
        <v>2</v>
      </c>
      <c r="I264" s="369"/>
      <c r="J264" s="369"/>
      <c r="K264" s="369"/>
    </row>
    <row r="265" spans="1:11" ht="12.75" customHeight="1">
      <c r="A265" s="369"/>
      <c r="B265" s="369"/>
      <c r="C265" s="379" t="s">
        <v>13802</v>
      </c>
      <c r="D265" s="208" t="s">
        <v>9841</v>
      </c>
      <c r="E265" s="369"/>
      <c r="F265" s="369"/>
      <c r="G265" s="369"/>
      <c r="H265" s="369">
        <v>1</v>
      </c>
      <c r="I265" s="369"/>
      <c r="J265" s="369"/>
      <c r="K265" s="369"/>
    </row>
    <row r="266" spans="1:11" ht="12.75" customHeight="1">
      <c r="A266" s="369"/>
      <c r="B266" s="369"/>
      <c r="C266" s="379" t="s">
        <v>13803</v>
      </c>
      <c r="D266" s="208" t="s">
        <v>9843</v>
      </c>
      <c r="E266" s="369"/>
      <c r="F266" s="369"/>
      <c r="G266" s="369"/>
      <c r="H266" s="369">
        <v>1</v>
      </c>
      <c r="I266" s="369"/>
      <c r="J266" s="369"/>
      <c r="K266" s="369"/>
    </row>
    <row r="267" spans="1:11" ht="12.75" customHeight="1">
      <c r="A267" s="369"/>
      <c r="B267" s="369"/>
      <c r="C267" s="379" t="s">
        <v>13804</v>
      </c>
      <c r="D267" s="208" t="s">
        <v>9845</v>
      </c>
      <c r="E267" s="369"/>
      <c r="F267" s="369"/>
      <c r="G267" s="369"/>
      <c r="H267" s="369">
        <v>1</v>
      </c>
      <c r="I267" s="369"/>
      <c r="J267" s="369"/>
      <c r="K267" s="369"/>
    </row>
    <row r="268" spans="1:11" ht="12.75" customHeight="1">
      <c r="A268" s="369"/>
      <c r="B268" s="369"/>
      <c r="C268" s="379" t="s">
        <v>13805</v>
      </c>
      <c r="D268" s="208" t="s">
        <v>9847</v>
      </c>
      <c r="E268" s="369"/>
      <c r="F268" s="369"/>
      <c r="G268" s="369"/>
      <c r="H268" s="369">
        <v>1</v>
      </c>
      <c r="I268" s="369"/>
      <c r="J268" s="369"/>
      <c r="K268" s="369"/>
    </row>
    <row r="269" spans="1:11" ht="12.75" customHeight="1">
      <c r="A269" s="369"/>
      <c r="B269" s="369"/>
      <c r="C269" s="379" t="s">
        <v>13806</v>
      </c>
      <c r="D269" s="208" t="s">
        <v>9849</v>
      </c>
      <c r="E269" s="369"/>
      <c r="F269" s="369"/>
      <c r="G269" s="369"/>
      <c r="H269" s="369">
        <v>1</v>
      </c>
      <c r="I269" s="369"/>
      <c r="J269" s="369"/>
      <c r="K269" s="369"/>
    </row>
    <row r="270" spans="1:11" ht="12.75" customHeight="1">
      <c r="A270" s="369"/>
      <c r="B270" s="369"/>
      <c r="C270" s="379" t="s">
        <v>13807</v>
      </c>
      <c r="D270" s="208" t="s">
        <v>9851</v>
      </c>
      <c r="E270" s="369"/>
      <c r="F270" s="369"/>
      <c r="G270" s="369"/>
      <c r="H270" s="369">
        <v>1</v>
      </c>
      <c r="I270" s="369"/>
      <c r="J270" s="369"/>
      <c r="K270" s="369"/>
    </row>
    <row r="271" spans="1:11" ht="12.75" customHeight="1">
      <c r="A271" s="369"/>
      <c r="B271" s="369"/>
      <c r="C271" s="379" t="s">
        <v>13808</v>
      </c>
      <c r="D271" s="208" t="s">
        <v>9367</v>
      </c>
      <c r="E271" s="369"/>
      <c r="F271" s="369"/>
      <c r="G271" s="369"/>
      <c r="H271" s="369">
        <v>1</v>
      </c>
      <c r="I271" s="369"/>
      <c r="J271" s="369"/>
      <c r="K271" s="369"/>
    </row>
    <row r="272" spans="1:11" ht="12.75" customHeight="1">
      <c r="A272" s="369"/>
      <c r="B272" s="369"/>
      <c r="C272" s="379" t="s">
        <v>13809</v>
      </c>
      <c r="D272" s="208" t="s">
        <v>9854</v>
      </c>
      <c r="E272" s="369"/>
      <c r="F272" s="369"/>
      <c r="G272" s="369"/>
      <c r="H272" s="369">
        <v>1</v>
      </c>
      <c r="I272" s="369"/>
      <c r="J272" s="369"/>
      <c r="K272" s="369"/>
    </row>
    <row r="273" spans="1:11" ht="12.75" customHeight="1">
      <c r="A273" s="369"/>
      <c r="B273" s="369"/>
      <c r="C273" s="205" t="s">
        <v>13810</v>
      </c>
      <c r="D273" s="208" t="s">
        <v>9856</v>
      </c>
      <c r="E273" s="369"/>
      <c r="F273" s="369"/>
      <c r="G273" s="369"/>
      <c r="H273" s="369">
        <v>1</v>
      </c>
      <c r="I273" s="369"/>
      <c r="J273" s="369"/>
      <c r="K273" s="369"/>
    </row>
    <row r="274" spans="1:11" ht="12.75" customHeight="1">
      <c r="A274" s="369"/>
      <c r="B274" s="369"/>
      <c r="C274" s="205" t="s">
        <v>13811</v>
      </c>
      <c r="D274" s="208" t="s">
        <v>9858</v>
      </c>
      <c r="E274" s="369"/>
      <c r="F274" s="369"/>
      <c r="G274" s="369"/>
      <c r="H274" s="369">
        <v>1</v>
      </c>
      <c r="I274" s="369"/>
      <c r="J274" s="369"/>
      <c r="K274" s="369"/>
    </row>
    <row r="275" spans="1:11" ht="12.75" customHeight="1">
      <c r="A275" s="369"/>
      <c r="B275" s="369"/>
      <c r="C275" s="205" t="s">
        <v>13812</v>
      </c>
      <c r="D275" s="205" t="s">
        <v>9375</v>
      </c>
      <c r="E275" s="369"/>
      <c r="F275" s="369"/>
      <c r="G275" s="369"/>
      <c r="H275" s="369">
        <v>1</v>
      </c>
      <c r="I275" s="369"/>
      <c r="J275" s="369"/>
      <c r="K275" s="369"/>
    </row>
    <row r="276" spans="1:11" ht="12.75" customHeight="1">
      <c r="A276" s="369"/>
      <c r="B276" s="369" t="s">
        <v>9265</v>
      </c>
      <c r="C276" s="228" t="s">
        <v>13813</v>
      </c>
      <c r="D276" s="205" t="s">
        <v>9267</v>
      </c>
      <c r="E276" s="369" t="s">
        <v>15</v>
      </c>
      <c r="F276" s="369" t="s">
        <v>158</v>
      </c>
      <c r="G276" s="369" t="s">
        <v>81</v>
      </c>
      <c r="H276" s="369">
        <v>2</v>
      </c>
      <c r="I276" s="369"/>
      <c r="J276" s="369"/>
      <c r="K276" s="369"/>
    </row>
    <row r="277" spans="1:11" ht="12.75" customHeight="1">
      <c r="A277" s="369"/>
      <c r="B277" s="369"/>
      <c r="C277" s="228" t="s">
        <v>13814</v>
      </c>
      <c r="D277" s="378" t="s">
        <v>9269</v>
      </c>
      <c r="E277" s="369" t="s">
        <v>15</v>
      </c>
      <c r="F277" s="369" t="s">
        <v>158</v>
      </c>
      <c r="G277" s="369" t="s">
        <v>81</v>
      </c>
      <c r="H277" s="369">
        <v>2</v>
      </c>
      <c r="I277" s="369"/>
      <c r="J277" s="369"/>
      <c r="K277" s="369"/>
    </row>
    <row r="278" spans="1:11" ht="12.75" customHeight="1">
      <c r="A278" s="369"/>
      <c r="B278" s="369"/>
      <c r="C278" s="228" t="s">
        <v>13815</v>
      </c>
      <c r="D278" s="240" t="s">
        <v>9271</v>
      </c>
      <c r="E278" s="369" t="s">
        <v>15</v>
      </c>
      <c r="F278" s="369" t="s">
        <v>158</v>
      </c>
      <c r="G278" s="369" t="s">
        <v>81</v>
      </c>
      <c r="H278" s="369">
        <v>2</v>
      </c>
      <c r="I278" s="369"/>
      <c r="J278" s="369"/>
      <c r="K278" s="369"/>
    </row>
    <row r="279" spans="1:11" ht="12.75" customHeight="1">
      <c r="A279" s="369"/>
      <c r="B279" s="369"/>
      <c r="C279" s="228" t="s">
        <v>13816</v>
      </c>
      <c r="D279" s="240" t="s">
        <v>9273</v>
      </c>
      <c r="E279" s="369" t="s">
        <v>15</v>
      </c>
      <c r="F279" s="369" t="s">
        <v>158</v>
      </c>
      <c r="G279" s="369" t="s">
        <v>81</v>
      </c>
      <c r="H279" s="369">
        <v>2</v>
      </c>
      <c r="I279" s="369"/>
      <c r="J279" s="369"/>
      <c r="K279" s="369"/>
    </row>
    <row r="280" spans="1:11" ht="12.75" customHeight="1">
      <c r="A280" s="369"/>
      <c r="B280" s="369"/>
      <c r="C280" s="228" t="s">
        <v>13206</v>
      </c>
      <c r="D280" s="208" t="s">
        <v>9275</v>
      </c>
      <c r="E280" s="369" t="s">
        <v>15</v>
      </c>
      <c r="F280" s="369" t="s">
        <v>158</v>
      </c>
      <c r="G280" s="369" t="s">
        <v>81</v>
      </c>
      <c r="H280" s="369">
        <v>2</v>
      </c>
      <c r="I280" s="369"/>
      <c r="J280" s="369"/>
      <c r="K280" s="369"/>
    </row>
    <row r="281" spans="1:11" ht="12.75" customHeight="1">
      <c r="A281" s="369"/>
      <c r="B281" s="369"/>
      <c r="C281" s="379"/>
      <c r="D281" s="208" t="s">
        <v>9277</v>
      </c>
      <c r="E281" s="369"/>
      <c r="F281" s="369"/>
      <c r="G281" s="369"/>
      <c r="H281" s="369"/>
      <c r="I281" s="369"/>
      <c r="J281" s="369"/>
      <c r="K281" s="369"/>
    </row>
    <row r="282" spans="1:11" ht="12.75" customHeight="1">
      <c r="A282" s="369"/>
      <c r="B282" s="369"/>
      <c r="C282" s="379"/>
      <c r="D282" s="208" t="s">
        <v>9279</v>
      </c>
      <c r="E282" s="369"/>
      <c r="F282" s="369"/>
      <c r="G282" s="369"/>
      <c r="H282" s="369"/>
      <c r="I282" s="369"/>
      <c r="J282" s="369"/>
      <c r="K282" s="369"/>
    </row>
    <row r="283" spans="1:11" ht="12.75" customHeight="1">
      <c r="A283" s="369"/>
      <c r="B283" s="369"/>
      <c r="C283" s="379"/>
      <c r="D283" s="208" t="s">
        <v>9281</v>
      </c>
      <c r="E283" s="369"/>
      <c r="F283" s="369"/>
      <c r="G283" s="369"/>
      <c r="H283" s="369"/>
      <c r="I283" s="369"/>
      <c r="J283" s="369"/>
      <c r="K283" s="369"/>
    </row>
    <row r="284" spans="1:11" ht="12.75" customHeight="1">
      <c r="A284" s="369"/>
      <c r="B284" s="369"/>
      <c r="C284" s="379"/>
      <c r="D284" s="208" t="s">
        <v>12453</v>
      </c>
      <c r="E284" s="369"/>
      <c r="F284" s="369"/>
      <c r="G284" s="369"/>
      <c r="H284" s="369"/>
      <c r="I284" s="369"/>
      <c r="J284" s="369"/>
      <c r="K284" s="369"/>
    </row>
    <row r="285" spans="1:11" ht="12.75" customHeight="1">
      <c r="A285" s="369"/>
      <c r="B285" s="369"/>
      <c r="C285" s="379"/>
      <c r="D285" s="208" t="s">
        <v>12455</v>
      </c>
      <c r="E285" s="369"/>
      <c r="F285" s="369"/>
      <c r="G285" s="369"/>
      <c r="H285" s="369"/>
      <c r="I285" s="369"/>
      <c r="J285" s="369"/>
      <c r="K285" s="369"/>
    </row>
    <row r="286" spans="1:11" ht="12.75" customHeight="1">
      <c r="A286" s="369"/>
      <c r="B286" s="369"/>
      <c r="C286" s="379"/>
      <c r="D286" s="208" t="s">
        <v>12457</v>
      </c>
      <c r="E286" s="369"/>
      <c r="F286" s="369"/>
      <c r="G286" s="369"/>
      <c r="H286" s="369"/>
      <c r="I286" s="369"/>
      <c r="J286" s="369"/>
      <c r="K286" s="369"/>
    </row>
    <row r="287" spans="1:11" ht="12.75" customHeight="1">
      <c r="A287" s="369"/>
      <c r="B287" s="369"/>
      <c r="C287" s="379"/>
      <c r="D287" s="208" t="s">
        <v>12459</v>
      </c>
      <c r="E287" s="369"/>
      <c r="F287" s="369"/>
      <c r="G287" s="369"/>
      <c r="H287" s="369"/>
      <c r="I287" s="369"/>
      <c r="J287" s="369"/>
      <c r="K287" s="369"/>
    </row>
    <row r="288" spans="1:11" ht="12.75" customHeight="1">
      <c r="A288" s="369"/>
      <c r="B288" s="369"/>
      <c r="C288" s="379"/>
      <c r="D288" s="208" t="s">
        <v>12461</v>
      </c>
      <c r="E288" s="369"/>
      <c r="F288" s="369"/>
      <c r="G288" s="369"/>
      <c r="H288" s="369"/>
      <c r="I288" s="369"/>
      <c r="J288" s="369"/>
      <c r="K288" s="369"/>
    </row>
    <row r="289" spans="1:11" ht="12.75" customHeight="1">
      <c r="A289" s="369"/>
      <c r="B289" s="369"/>
      <c r="C289" s="379"/>
      <c r="D289" s="208" t="s">
        <v>9293</v>
      </c>
      <c r="E289" s="369"/>
      <c r="F289" s="369"/>
      <c r="G289" s="369"/>
      <c r="H289" s="369"/>
      <c r="I289" s="369"/>
      <c r="J289" s="369"/>
      <c r="K289" s="369"/>
    </row>
    <row r="290" spans="1:11" ht="12.75" customHeight="1">
      <c r="A290" s="369"/>
      <c r="B290" s="369"/>
      <c r="C290" s="379"/>
      <c r="D290" s="208" t="s">
        <v>9295</v>
      </c>
      <c r="E290" s="369"/>
      <c r="F290" s="369"/>
      <c r="G290" s="369"/>
      <c r="H290" s="369"/>
      <c r="I290" s="369"/>
      <c r="J290" s="369"/>
      <c r="K290" s="369"/>
    </row>
    <row r="291" spans="1:11" ht="12.75" customHeight="1">
      <c r="A291" s="369"/>
      <c r="B291" s="369"/>
      <c r="C291" s="379"/>
      <c r="D291" s="208" t="s">
        <v>13218</v>
      </c>
      <c r="E291" s="369"/>
      <c r="F291" s="369"/>
      <c r="G291" s="369"/>
      <c r="H291" s="369"/>
      <c r="I291" s="369"/>
      <c r="J291" s="369"/>
      <c r="K291" s="369"/>
    </row>
    <row r="292" spans="1:11" ht="12.75" customHeight="1">
      <c r="A292" s="369"/>
      <c r="B292" s="369"/>
      <c r="C292" s="379"/>
      <c r="D292" s="208" t="s">
        <v>13220</v>
      </c>
      <c r="E292" s="369"/>
      <c r="F292" s="369"/>
      <c r="G292" s="369"/>
      <c r="H292" s="369"/>
      <c r="I292" s="369"/>
      <c r="J292" s="369"/>
      <c r="K292" s="369"/>
    </row>
    <row r="293" spans="1:11" ht="12.75" customHeight="1">
      <c r="A293" s="369"/>
      <c r="B293" s="369"/>
      <c r="C293" s="379"/>
      <c r="D293" s="205" t="s">
        <v>9301</v>
      </c>
      <c r="E293" s="369"/>
      <c r="F293" s="369"/>
      <c r="G293" s="369"/>
      <c r="H293" s="369"/>
      <c r="I293" s="369"/>
      <c r="J293" s="369"/>
      <c r="K293" s="369"/>
    </row>
    <row r="294" spans="1:11" ht="12.75" customHeight="1">
      <c r="A294" s="369"/>
      <c r="B294" s="369"/>
      <c r="C294" s="379"/>
      <c r="D294" s="208" t="s">
        <v>9303</v>
      </c>
      <c r="E294" s="369"/>
      <c r="F294" s="369"/>
      <c r="G294" s="369"/>
      <c r="H294" s="369"/>
      <c r="I294" s="369"/>
      <c r="J294" s="369"/>
      <c r="K294" s="369"/>
    </row>
    <row r="295" spans="1:11" ht="12.75" customHeight="1">
      <c r="A295" s="369"/>
      <c r="B295" s="369"/>
      <c r="C295" s="379"/>
      <c r="D295" s="208" t="s">
        <v>9305</v>
      </c>
      <c r="E295" s="369"/>
      <c r="F295" s="369"/>
      <c r="G295" s="369"/>
      <c r="H295" s="369"/>
      <c r="I295" s="369"/>
      <c r="J295" s="369"/>
      <c r="K295" s="369"/>
    </row>
    <row r="296" spans="1:11" ht="12.75" customHeight="1">
      <c r="A296" s="369"/>
      <c r="B296" s="369"/>
      <c r="C296" s="379"/>
      <c r="D296" s="208" t="s">
        <v>9307</v>
      </c>
      <c r="E296" s="369"/>
      <c r="F296" s="369"/>
      <c r="G296" s="369"/>
      <c r="H296" s="369"/>
      <c r="I296" s="369"/>
      <c r="J296" s="369"/>
      <c r="K296" s="369"/>
    </row>
    <row r="297" spans="1:11" ht="12.75" customHeight="1">
      <c r="A297" s="369"/>
      <c r="B297" s="369"/>
      <c r="C297" s="379"/>
      <c r="D297" s="208" t="s">
        <v>9309</v>
      </c>
      <c r="E297" s="369"/>
      <c r="F297" s="369"/>
      <c r="G297" s="369"/>
      <c r="H297" s="369"/>
      <c r="I297" s="369"/>
      <c r="J297" s="369"/>
      <c r="K297" s="369"/>
    </row>
    <row r="298" spans="1:11" ht="12.75" customHeight="1">
      <c r="A298" s="369"/>
      <c r="B298" s="369"/>
      <c r="C298" s="379"/>
      <c r="D298" s="208" t="s">
        <v>9311</v>
      </c>
      <c r="E298" s="369"/>
      <c r="F298" s="369"/>
      <c r="G298" s="369"/>
      <c r="H298" s="369"/>
      <c r="I298" s="369"/>
      <c r="J298" s="369"/>
      <c r="K298" s="369"/>
    </row>
    <row r="299" spans="1:11" ht="12.75" customHeight="1">
      <c r="A299" s="369"/>
      <c r="B299" s="369"/>
      <c r="C299" s="379"/>
      <c r="D299" s="208" t="s">
        <v>9313</v>
      </c>
      <c r="E299" s="369"/>
      <c r="F299" s="369"/>
      <c r="G299" s="369"/>
      <c r="H299" s="369"/>
      <c r="I299" s="369"/>
      <c r="J299" s="369"/>
      <c r="K299" s="369"/>
    </row>
    <row r="300" spans="1:11" ht="12.75" customHeight="1">
      <c r="A300" s="369"/>
      <c r="B300" s="369"/>
      <c r="C300" s="379"/>
      <c r="D300" s="208" t="s">
        <v>9315</v>
      </c>
      <c r="E300" s="369"/>
      <c r="F300" s="369"/>
      <c r="G300" s="369"/>
      <c r="H300" s="369"/>
      <c r="I300" s="369"/>
      <c r="J300" s="369"/>
      <c r="K300" s="369"/>
    </row>
    <row r="301" spans="1:11" ht="12.75" customHeight="1">
      <c r="A301" s="369"/>
      <c r="B301" s="369"/>
      <c r="C301" s="446"/>
      <c r="D301" s="208" t="s">
        <v>13230</v>
      </c>
      <c r="E301" s="369"/>
      <c r="F301" s="369"/>
      <c r="G301" s="369"/>
      <c r="H301" s="369"/>
      <c r="I301" s="369"/>
      <c r="J301" s="369"/>
      <c r="K301" s="369"/>
    </row>
    <row r="302" spans="1:11" ht="12.75" customHeight="1">
      <c r="A302" s="369"/>
      <c r="B302" s="369"/>
      <c r="C302" s="446"/>
      <c r="D302" s="208" t="s">
        <v>13232</v>
      </c>
      <c r="E302" s="369"/>
      <c r="F302" s="369"/>
      <c r="G302" s="369"/>
      <c r="H302" s="369"/>
      <c r="I302" s="369"/>
      <c r="J302" s="369"/>
      <c r="K302" s="369"/>
    </row>
    <row r="303" spans="1:11" ht="12.75" customHeight="1">
      <c r="A303" s="369"/>
      <c r="B303" s="369"/>
      <c r="C303" s="379"/>
      <c r="D303" s="208" t="s">
        <v>9321</v>
      </c>
      <c r="E303" s="369"/>
      <c r="F303" s="369"/>
      <c r="G303" s="369"/>
      <c r="H303" s="369"/>
      <c r="I303" s="369"/>
      <c r="J303" s="369"/>
      <c r="K303" s="369"/>
    </row>
    <row r="304" spans="1:11" ht="12.75" customHeight="1">
      <c r="A304" s="369"/>
      <c r="B304" s="369"/>
      <c r="C304" s="379"/>
      <c r="D304" s="208" t="s">
        <v>9323</v>
      </c>
      <c r="E304" s="369"/>
      <c r="F304" s="369"/>
      <c r="G304" s="369"/>
      <c r="H304" s="369"/>
      <c r="I304" s="369"/>
      <c r="J304" s="369"/>
      <c r="K304" s="369"/>
    </row>
    <row r="305" spans="1:11" ht="12.75" customHeight="1">
      <c r="A305" s="369"/>
      <c r="B305" s="369"/>
      <c r="C305" s="379"/>
      <c r="D305" s="208" t="s">
        <v>9325</v>
      </c>
      <c r="E305" s="369"/>
      <c r="F305" s="369"/>
      <c r="G305" s="369"/>
      <c r="H305" s="369"/>
      <c r="I305" s="369"/>
      <c r="J305" s="369"/>
      <c r="K305" s="369"/>
    </row>
    <row r="306" spans="1:11" ht="12.75" customHeight="1">
      <c r="A306" s="369"/>
      <c r="B306" s="369"/>
      <c r="C306" s="379"/>
      <c r="D306" s="208" t="s">
        <v>9327</v>
      </c>
      <c r="E306" s="369"/>
      <c r="F306" s="369"/>
      <c r="G306" s="369"/>
      <c r="H306" s="369"/>
      <c r="I306" s="369"/>
      <c r="J306" s="369"/>
      <c r="K306" s="369"/>
    </row>
    <row r="307" spans="1:11" ht="12.75" customHeight="1">
      <c r="A307" s="369"/>
      <c r="B307" s="369"/>
      <c r="C307" s="379"/>
      <c r="D307" s="208" t="s">
        <v>9329</v>
      </c>
      <c r="E307" s="369"/>
      <c r="F307" s="369"/>
      <c r="G307" s="369"/>
      <c r="H307" s="369"/>
      <c r="I307" s="369"/>
      <c r="J307" s="369"/>
      <c r="K307" s="369"/>
    </row>
    <row r="308" spans="1:11" ht="12.75" customHeight="1">
      <c r="A308" s="369"/>
      <c r="B308" s="369"/>
      <c r="C308" s="379"/>
      <c r="D308" s="208" t="s">
        <v>9331</v>
      </c>
      <c r="E308" s="369"/>
      <c r="F308" s="369"/>
      <c r="G308" s="369"/>
      <c r="H308" s="369"/>
      <c r="I308" s="369"/>
      <c r="J308" s="369"/>
      <c r="K308" s="369"/>
    </row>
    <row r="309" spans="1:11" ht="12.75" customHeight="1">
      <c r="A309" s="369"/>
      <c r="B309" s="369"/>
      <c r="C309" s="379"/>
      <c r="D309" s="208" t="s">
        <v>9333</v>
      </c>
      <c r="E309" s="369"/>
      <c r="F309" s="369"/>
      <c r="G309" s="369"/>
      <c r="H309" s="369"/>
      <c r="I309" s="369"/>
      <c r="J309" s="369"/>
      <c r="K309" s="369"/>
    </row>
    <row r="310" spans="1:11" ht="12.75" customHeight="1">
      <c r="A310" s="369"/>
      <c r="B310" s="369"/>
      <c r="C310" s="379"/>
      <c r="D310" s="208" t="s">
        <v>9335</v>
      </c>
      <c r="E310" s="369"/>
      <c r="F310" s="369"/>
      <c r="G310" s="369"/>
      <c r="H310" s="369"/>
      <c r="I310" s="369"/>
      <c r="J310" s="369"/>
      <c r="K310" s="369"/>
    </row>
    <row r="311" spans="1:11" ht="12.75" customHeight="1">
      <c r="A311" s="369"/>
      <c r="B311" s="369"/>
      <c r="C311" s="379"/>
      <c r="D311" s="208" t="s">
        <v>9337</v>
      </c>
      <c r="E311" s="369"/>
      <c r="F311" s="369"/>
      <c r="G311" s="369"/>
      <c r="H311" s="369"/>
      <c r="I311" s="369"/>
      <c r="J311" s="369"/>
      <c r="K311" s="369"/>
    </row>
    <row r="312" spans="1:11" ht="12.75" customHeight="1">
      <c r="A312" s="369"/>
      <c r="B312" s="369"/>
      <c r="C312" s="379"/>
      <c r="D312" s="208" t="s">
        <v>9339</v>
      </c>
      <c r="E312" s="369"/>
      <c r="F312" s="369"/>
      <c r="G312" s="369"/>
      <c r="H312" s="369"/>
      <c r="I312" s="369"/>
      <c r="J312" s="369"/>
      <c r="K312" s="369"/>
    </row>
    <row r="313" spans="1:11" ht="12.75" customHeight="1">
      <c r="A313" s="369"/>
      <c r="B313" s="369"/>
      <c r="C313" s="379"/>
      <c r="D313" s="208" t="s">
        <v>9341</v>
      </c>
      <c r="E313" s="369"/>
      <c r="F313" s="369"/>
      <c r="G313" s="369"/>
      <c r="H313" s="369"/>
      <c r="I313" s="369"/>
      <c r="J313" s="369"/>
      <c r="K313" s="369"/>
    </row>
    <row r="314" spans="1:11" ht="12.75" customHeight="1">
      <c r="A314" s="369"/>
      <c r="B314" s="369"/>
      <c r="C314" s="379"/>
      <c r="D314" s="208" t="s">
        <v>9343</v>
      </c>
      <c r="E314" s="369"/>
      <c r="F314" s="369"/>
      <c r="G314" s="369"/>
      <c r="H314" s="369"/>
      <c r="I314" s="369"/>
      <c r="J314" s="369"/>
      <c r="K314" s="369"/>
    </row>
    <row r="315" spans="1:11" ht="12.75" customHeight="1">
      <c r="A315" s="369"/>
      <c r="B315" s="369"/>
      <c r="C315" s="379"/>
      <c r="D315" s="208" t="s">
        <v>9345</v>
      </c>
      <c r="E315" s="369"/>
      <c r="F315" s="369"/>
      <c r="G315" s="369"/>
      <c r="H315" s="369"/>
      <c r="I315" s="369"/>
      <c r="J315" s="369"/>
      <c r="K315" s="369"/>
    </row>
    <row r="316" spans="1:11" ht="12.75" customHeight="1">
      <c r="A316" s="369"/>
      <c r="B316" s="369"/>
      <c r="C316" s="379"/>
      <c r="D316" s="208" t="s">
        <v>9347</v>
      </c>
      <c r="E316" s="369"/>
      <c r="F316" s="369"/>
      <c r="G316" s="369"/>
      <c r="H316" s="369"/>
      <c r="I316" s="369"/>
      <c r="J316" s="369"/>
      <c r="K316" s="369"/>
    </row>
    <row r="317" spans="1:11" ht="12.75" customHeight="1">
      <c r="A317" s="369"/>
      <c r="B317" s="369"/>
      <c r="C317" s="379"/>
      <c r="D317" s="208" t="s">
        <v>9349</v>
      </c>
      <c r="E317" s="369"/>
      <c r="F317" s="369"/>
      <c r="G317" s="369"/>
      <c r="H317" s="369"/>
      <c r="I317" s="369"/>
      <c r="J317" s="369"/>
      <c r="K317" s="369"/>
    </row>
    <row r="318" spans="1:11" ht="12.75" customHeight="1">
      <c r="A318" s="369"/>
      <c r="B318" s="369"/>
      <c r="C318" s="379"/>
      <c r="D318" s="208" t="s">
        <v>9351</v>
      </c>
      <c r="E318" s="369"/>
      <c r="F318" s="369"/>
      <c r="G318" s="369"/>
      <c r="H318" s="369"/>
      <c r="I318" s="369"/>
      <c r="J318" s="369"/>
      <c r="K318" s="369"/>
    </row>
    <row r="319" spans="1:11" ht="12.75" customHeight="1">
      <c r="A319" s="369"/>
      <c r="B319" s="369"/>
      <c r="C319" s="379"/>
      <c r="D319" s="393" t="s">
        <v>9353</v>
      </c>
      <c r="E319" s="369"/>
      <c r="F319" s="369"/>
      <c r="G319" s="369"/>
      <c r="H319" s="369"/>
      <c r="I319" s="369"/>
      <c r="J319" s="369"/>
      <c r="K319" s="369"/>
    </row>
    <row r="320" spans="1:11" ht="12.75" customHeight="1">
      <c r="A320" s="369"/>
      <c r="B320" s="369"/>
      <c r="C320" s="379"/>
      <c r="D320" s="208" t="s">
        <v>9355</v>
      </c>
      <c r="E320" s="369"/>
      <c r="F320" s="369"/>
      <c r="G320" s="369"/>
      <c r="H320" s="369"/>
      <c r="I320" s="369"/>
      <c r="J320" s="369"/>
      <c r="K320" s="369"/>
    </row>
    <row r="321" spans="1:11" ht="12.75" customHeight="1">
      <c r="A321" s="369"/>
      <c r="B321" s="369"/>
      <c r="C321" s="379"/>
      <c r="D321" s="208" t="s">
        <v>9357</v>
      </c>
      <c r="E321" s="369"/>
      <c r="F321" s="369"/>
      <c r="G321" s="369"/>
      <c r="H321" s="369"/>
      <c r="I321" s="369"/>
      <c r="J321" s="369"/>
      <c r="K321" s="369"/>
    </row>
    <row r="322" spans="1:11" ht="12.75" customHeight="1">
      <c r="A322" s="369"/>
      <c r="B322" s="369"/>
      <c r="C322" s="379"/>
      <c r="D322" s="208" t="s">
        <v>9359</v>
      </c>
      <c r="E322" s="369"/>
      <c r="F322" s="369"/>
      <c r="G322" s="369"/>
      <c r="H322" s="369"/>
      <c r="I322" s="369"/>
      <c r="J322" s="369"/>
      <c r="K322" s="369"/>
    </row>
    <row r="323" spans="1:11" ht="12.75" customHeight="1">
      <c r="A323" s="369"/>
      <c r="B323" s="369"/>
      <c r="C323" s="379"/>
      <c r="D323" s="208" t="s">
        <v>9361</v>
      </c>
      <c r="E323" s="369"/>
      <c r="F323" s="369"/>
      <c r="G323" s="369"/>
      <c r="H323" s="369"/>
      <c r="I323" s="369"/>
      <c r="J323" s="369"/>
      <c r="K323" s="369"/>
    </row>
    <row r="324" spans="1:11" ht="12.75" customHeight="1">
      <c r="A324" s="369"/>
      <c r="B324" s="369"/>
      <c r="C324" s="379"/>
      <c r="D324" s="208" t="s">
        <v>9363</v>
      </c>
      <c r="E324" s="369"/>
      <c r="F324" s="369"/>
      <c r="G324" s="369"/>
      <c r="H324" s="369"/>
      <c r="I324" s="369"/>
      <c r="J324" s="369"/>
      <c r="K324" s="369"/>
    </row>
    <row r="325" spans="1:11" ht="12.75" customHeight="1">
      <c r="A325" s="369"/>
      <c r="B325" s="369"/>
      <c r="C325" s="379"/>
      <c r="D325" s="208" t="s">
        <v>9365</v>
      </c>
      <c r="E325" s="369"/>
      <c r="F325" s="369"/>
      <c r="G325" s="369"/>
      <c r="H325" s="369"/>
      <c r="I325" s="369"/>
      <c r="J325" s="369"/>
      <c r="K325" s="369"/>
    </row>
    <row r="326" spans="1:11" ht="12.75" customHeight="1">
      <c r="A326" s="369"/>
      <c r="B326" s="369"/>
      <c r="C326" s="379"/>
      <c r="D326" s="208" t="s">
        <v>9367</v>
      </c>
      <c r="E326" s="369"/>
      <c r="F326" s="369"/>
      <c r="G326" s="369"/>
      <c r="H326" s="369"/>
      <c r="I326" s="369"/>
      <c r="J326" s="369"/>
      <c r="K326" s="369"/>
    </row>
    <row r="327" spans="1:11" ht="12.75" customHeight="1">
      <c r="A327" s="369"/>
      <c r="B327" s="369"/>
      <c r="C327" s="379"/>
      <c r="D327" s="208" t="s">
        <v>9369</v>
      </c>
      <c r="E327" s="369"/>
      <c r="F327" s="369"/>
      <c r="G327" s="369"/>
      <c r="H327" s="369"/>
      <c r="I327" s="369"/>
      <c r="J327" s="369"/>
      <c r="K327" s="369"/>
    </row>
    <row r="328" spans="1:11" ht="12.75" customHeight="1">
      <c r="A328" s="369"/>
      <c r="B328" s="369"/>
      <c r="C328" s="205" t="s">
        <v>13817</v>
      </c>
      <c r="D328" s="208" t="s">
        <v>9371</v>
      </c>
      <c r="E328" s="369" t="s">
        <v>15</v>
      </c>
      <c r="F328" s="369" t="s">
        <v>158</v>
      </c>
      <c r="G328" s="369" t="s">
        <v>81</v>
      </c>
      <c r="H328" s="369">
        <v>1</v>
      </c>
      <c r="I328" s="369"/>
      <c r="J328" s="369"/>
      <c r="K328" s="369"/>
    </row>
    <row r="329" spans="1:11" ht="12.75" customHeight="1">
      <c r="A329" s="369"/>
      <c r="B329" s="369"/>
      <c r="C329" s="205" t="s">
        <v>13818</v>
      </c>
      <c r="D329" s="208" t="s">
        <v>9373</v>
      </c>
      <c r="E329" s="369" t="s">
        <v>15</v>
      </c>
      <c r="F329" s="369" t="s">
        <v>158</v>
      </c>
      <c r="G329" s="369" t="s">
        <v>81</v>
      </c>
      <c r="H329" s="369">
        <v>1</v>
      </c>
      <c r="I329" s="369"/>
      <c r="J329" s="369"/>
      <c r="K329" s="369"/>
    </row>
    <row r="330" spans="1:11" ht="12.75" customHeight="1">
      <c r="A330" s="369"/>
      <c r="B330" s="369"/>
      <c r="C330" s="205" t="s">
        <v>13819</v>
      </c>
      <c r="D330" s="205" t="s">
        <v>9375</v>
      </c>
      <c r="E330" s="369" t="s">
        <v>15</v>
      </c>
      <c r="F330" s="369" t="s">
        <v>158</v>
      </c>
      <c r="G330" s="369" t="s">
        <v>81</v>
      </c>
      <c r="H330" s="369">
        <v>1</v>
      </c>
      <c r="I330" s="369"/>
      <c r="J330" s="369"/>
      <c r="K330" s="369"/>
    </row>
    <row r="331" spans="1:11" ht="12.75" customHeight="1">
      <c r="A331" s="369"/>
      <c r="B331" s="369" t="s">
        <v>9265</v>
      </c>
      <c r="C331" s="228" t="s">
        <v>13820</v>
      </c>
      <c r="D331" s="205" t="s">
        <v>9267</v>
      </c>
      <c r="E331" s="369" t="s">
        <v>151</v>
      </c>
      <c r="F331" s="369" t="s">
        <v>158</v>
      </c>
      <c r="G331" s="369" t="s">
        <v>81</v>
      </c>
      <c r="H331" s="369">
        <v>1</v>
      </c>
      <c r="I331" s="369"/>
      <c r="J331" s="369"/>
      <c r="K331" s="369"/>
    </row>
    <row r="332" spans="1:11" ht="12.75" customHeight="1">
      <c r="A332" s="369"/>
      <c r="B332" s="369"/>
      <c r="C332" s="228" t="s">
        <v>13821</v>
      </c>
      <c r="D332" s="378" t="s">
        <v>9269</v>
      </c>
      <c r="E332" s="369" t="s">
        <v>151</v>
      </c>
      <c r="F332" s="369" t="s">
        <v>158</v>
      </c>
      <c r="G332" s="369" t="s">
        <v>81</v>
      </c>
      <c r="H332" s="369">
        <v>1</v>
      </c>
      <c r="I332" s="369"/>
      <c r="J332" s="369"/>
      <c r="K332" s="369"/>
    </row>
    <row r="333" spans="1:11" ht="12.75" customHeight="1">
      <c r="A333" s="369"/>
      <c r="B333" s="369"/>
      <c r="C333" s="228" t="s">
        <v>13822</v>
      </c>
      <c r="D333" s="240" t="s">
        <v>9271</v>
      </c>
      <c r="E333" s="369" t="s">
        <v>151</v>
      </c>
      <c r="F333" s="369" t="s">
        <v>158</v>
      </c>
      <c r="G333" s="369" t="s">
        <v>81</v>
      </c>
      <c r="H333" s="369">
        <v>1</v>
      </c>
      <c r="I333" s="369"/>
      <c r="J333" s="369"/>
      <c r="K333" s="369"/>
    </row>
    <row r="334" spans="1:11" ht="12.75" customHeight="1">
      <c r="A334" s="369"/>
      <c r="B334" s="369"/>
      <c r="C334" s="228" t="s">
        <v>13823</v>
      </c>
      <c r="D334" s="240" t="s">
        <v>9273</v>
      </c>
      <c r="E334" s="369" t="s">
        <v>151</v>
      </c>
      <c r="F334" s="369" t="s">
        <v>158</v>
      </c>
      <c r="G334" s="369" t="s">
        <v>81</v>
      </c>
      <c r="H334" s="369">
        <v>1</v>
      </c>
      <c r="I334" s="369"/>
      <c r="J334" s="369"/>
      <c r="K334" s="369"/>
    </row>
    <row r="335" spans="1:11" ht="12.75" customHeight="1">
      <c r="A335" s="369"/>
      <c r="B335" s="369"/>
      <c r="C335" s="228" t="s">
        <v>13257</v>
      </c>
      <c r="D335" s="208" t="s">
        <v>9275</v>
      </c>
      <c r="E335" s="369"/>
      <c r="F335" s="369"/>
      <c r="G335" s="369"/>
      <c r="H335" s="369"/>
      <c r="I335" s="369"/>
      <c r="J335" s="369"/>
      <c r="K335" s="369"/>
    </row>
    <row r="336" spans="1:11" ht="12.75" customHeight="1">
      <c r="A336" s="369"/>
      <c r="B336" s="369"/>
      <c r="C336" s="379"/>
      <c r="D336" s="208" t="s">
        <v>9277</v>
      </c>
      <c r="E336" s="369"/>
      <c r="F336" s="369"/>
      <c r="G336" s="369"/>
      <c r="H336" s="369"/>
      <c r="I336" s="369"/>
      <c r="J336" s="369"/>
      <c r="K336" s="369"/>
    </row>
    <row r="337" spans="1:11" ht="12.75" customHeight="1">
      <c r="A337" s="369"/>
      <c r="B337" s="369"/>
      <c r="C337" s="379"/>
      <c r="D337" s="208" t="s">
        <v>9279</v>
      </c>
      <c r="E337" s="369"/>
      <c r="F337" s="369"/>
      <c r="G337" s="369"/>
      <c r="H337" s="369"/>
      <c r="I337" s="369"/>
      <c r="J337" s="369"/>
      <c r="K337" s="369"/>
    </row>
    <row r="338" spans="1:11" ht="12.75" customHeight="1">
      <c r="A338" s="369"/>
      <c r="B338" s="369"/>
      <c r="C338" s="379"/>
      <c r="D338" s="208" t="s">
        <v>9281</v>
      </c>
      <c r="E338" s="369"/>
      <c r="F338" s="369"/>
      <c r="G338" s="369"/>
      <c r="H338" s="369"/>
      <c r="I338" s="369"/>
      <c r="J338" s="369"/>
      <c r="K338" s="369"/>
    </row>
    <row r="339" spans="1:11" ht="12.75" customHeight="1">
      <c r="A339" s="369"/>
      <c r="B339" s="369"/>
      <c r="C339" s="379"/>
      <c r="D339" s="208" t="s">
        <v>12453</v>
      </c>
      <c r="E339" s="369"/>
      <c r="F339" s="369"/>
      <c r="G339" s="369"/>
      <c r="H339" s="369"/>
      <c r="I339" s="369"/>
      <c r="J339" s="369"/>
      <c r="K339" s="369"/>
    </row>
    <row r="340" spans="1:11" ht="12.75" customHeight="1">
      <c r="A340" s="369"/>
      <c r="B340" s="369"/>
      <c r="C340" s="379"/>
      <c r="D340" s="208" t="s">
        <v>12455</v>
      </c>
      <c r="E340" s="369"/>
      <c r="F340" s="369"/>
      <c r="G340" s="369"/>
      <c r="H340" s="369"/>
      <c r="I340" s="369"/>
      <c r="J340" s="369"/>
      <c r="K340" s="369"/>
    </row>
    <row r="341" spans="1:11" ht="12.75" customHeight="1">
      <c r="A341" s="369"/>
      <c r="B341" s="369"/>
      <c r="C341" s="379"/>
      <c r="D341" s="208" t="s">
        <v>12457</v>
      </c>
      <c r="E341" s="369"/>
      <c r="F341" s="369"/>
      <c r="G341" s="369"/>
      <c r="H341" s="369"/>
      <c r="I341" s="369"/>
      <c r="J341" s="369"/>
      <c r="K341" s="369"/>
    </row>
    <row r="342" spans="1:11" ht="12.75" customHeight="1">
      <c r="A342" s="369"/>
      <c r="B342" s="369"/>
      <c r="C342" s="379"/>
      <c r="D342" s="208" t="s">
        <v>12459</v>
      </c>
      <c r="E342" s="369"/>
      <c r="F342" s="369"/>
      <c r="G342" s="369"/>
      <c r="H342" s="369"/>
      <c r="I342" s="369"/>
      <c r="J342" s="369"/>
      <c r="K342" s="369"/>
    </row>
    <row r="343" spans="1:11" ht="12.75" customHeight="1">
      <c r="A343" s="369"/>
      <c r="B343" s="369"/>
      <c r="C343" s="379"/>
      <c r="D343" s="208" t="s">
        <v>12461</v>
      </c>
      <c r="E343" s="369"/>
      <c r="F343" s="369"/>
      <c r="G343" s="369"/>
      <c r="H343" s="369"/>
      <c r="I343" s="369"/>
      <c r="J343" s="369"/>
      <c r="K343" s="369"/>
    </row>
    <row r="344" spans="1:11" ht="12.75" customHeight="1">
      <c r="A344" s="369"/>
      <c r="B344" s="369"/>
      <c r="C344" s="379"/>
      <c r="D344" s="208" t="s">
        <v>9293</v>
      </c>
      <c r="E344" s="369"/>
      <c r="F344" s="369"/>
      <c r="G344" s="369"/>
      <c r="H344" s="369"/>
      <c r="I344" s="369"/>
      <c r="J344" s="369"/>
      <c r="K344" s="369"/>
    </row>
    <row r="345" spans="1:11" ht="12.75" customHeight="1">
      <c r="A345" s="369"/>
      <c r="B345" s="369"/>
      <c r="C345" s="379"/>
      <c r="D345" s="208" t="s">
        <v>9295</v>
      </c>
      <c r="E345" s="369"/>
      <c r="F345" s="369"/>
      <c r="G345" s="369"/>
      <c r="H345" s="369"/>
      <c r="I345" s="369"/>
      <c r="J345" s="369"/>
      <c r="K345" s="369"/>
    </row>
    <row r="346" spans="1:11" ht="12.75" customHeight="1">
      <c r="A346" s="369"/>
      <c r="B346" s="369"/>
      <c r="C346" s="379"/>
      <c r="D346" s="208" t="s">
        <v>13218</v>
      </c>
      <c r="E346" s="369"/>
      <c r="F346" s="369"/>
      <c r="G346" s="369"/>
      <c r="H346" s="369"/>
      <c r="I346" s="369"/>
      <c r="J346" s="369"/>
      <c r="K346" s="369"/>
    </row>
    <row r="347" spans="1:11" ht="12.75" customHeight="1">
      <c r="A347" s="369"/>
      <c r="B347" s="369"/>
      <c r="C347" s="379"/>
      <c r="D347" s="208" t="s">
        <v>13220</v>
      </c>
      <c r="E347" s="369"/>
      <c r="F347" s="369"/>
      <c r="G347" s="369"/>
      <c r="H347" s="369"/>
      <c r="I347" s="369"/>
      <c r="J347" s="369"/>
      <c r="K347" s="369"/>
    </row>
    <row r="348" spans="1:11" ht="12.75" customHeight="1">
      <c r="A348" s="369"/>
      <c r="B348" s="369"/>
      <c r="C348" s="379"/>
      <c r="D348" s="205" t="s">
        <v>9301</v>
      </c>
      <c r="E348" s="369"/>
      <c r="F348" s="369"/>
      <c r="G348" s="369"/>
      <c r="H348" s="369"/>
      <c r="I348" s="369"/>
      <c r="J348" s="369"/>
      <c r="K348" s="369"/>
    </row>
    <row r="349" spans="1:11" ht="12.75" customHeight="1">
      <c r="A349" s="369"/>
      <c r="B349" s="369"/>
      <c r="C349" s="379"/>
      <c r="D349" s="208" t="s">
        <v>9303</v>
      </c>
      <c r="E349" s="369"/>
      <c r="F349" s="369"/>
      <c r="G349" s="369"/>
      <c r="H349" s="369"/>
      <c r="I349" s="369"/>
      <c r="J349" s="369"/>
      <c r="K349" s="369"/>
    </row>
    <row r="350" spans="1:11" ht="12.75" customHeight="1">
      <c r="A350" s="369"/>
      <c r="B350" s="369"/>
      <c r="C350" s="379"/>
      <c r="D350" s="208" t="s">
        <v>9305</v>
      </c>
      <c r="E350" s="369"/>
      <c r="F350" s="369"/>
      <c r="G350" s="369"/>
      <c r="H350" s="369"/>
      <c r="I350" s="369"/>
      <c r="J350" s="369"/>
      <c r="K350" s="369"/>
    </row>
    <row r="351" spans="1:11" ht="12.75" customHeight="1">
      <c r="A351" s="369"/>
      <c r="B351" s="369"/>
      <c r="C351" s="379"/>
      <c r="D351" s="208" t="s">
        <v>9307</v>
      </c>
      <c r="E351" s="369"/>
      <c r="F351" s="369"/>
      <c r="G351" s="369"/>
      <c r="H351" s="369"/>
      <c r="I351" s="369"/>
      <c r="J351" s="369"/>
      <c r="K351" s="369"/>
    </row>
    <row r="352" spans="1:11" ht="12.75" customHeight="1">
      <c r="A352" s="369"/>
      <c r="B352" s="369"/>
      <c r="C352" s="379"/>
      <c r="D352" s="208" t="s">
        <v>9309</v>
      </c>
      <c r="E352" s="369"/>
      <c r="F352" s="369"/>
      <c r="G352" s="369"/>
      <c r="H352" s="369"/>
      <c r="I352" s="369"/>
      <c r="J352" s="369"/>
      <c r="K352" s="369"/>
    </row>
    <row r="353" spans="1:11" ht="12.75" customHeight="1">
      <c r="A353" s="369"/>
      <c r="B353" s="369"/>
      <c r="C353" s="379"/>
      <c r="D353" s="208" t="s">
        <v>9311</v>
      </c>
      <c r="E353" s="369"/>
      <c r="F353" s="369"/>
      <c r="G353" s="369"/>
      <c r="H353" s="369"/>
      <c r="I353" s="369"/>
      <c r="J353" s="369"/>
      <c r="K353" s="369"/>
    </row>
    <row r="354" spans="1:11" ht="12.75" customHeight="1">
      <c r="A354" s="369"/>
      <c r="B354" s="369"/>
      <c r="C354" s="379"/>
      <c r="D354" s="208" t="s">
        <v>9313</v>
      </c>
      <c r="E354" s="369"/>
      <c r="F354" s="369"/>
      <c r="G354" s="369"/>
      <c r="H354" s="369"/>
      <c r="I354" s="369"/>
      <c r="J354" s="369"/>
      <c r="K354" s="369"/>
    </row>
    <row r="355" spans="1:11" ht="12.75" customHeight="1">
      <c r="A355" s="369"/>
      <c r="B355" s="369"/>
      <c r="C355" s="379"/>
      <c r="D355" s="208" t="s">
        <v>9315</v>
      </c>
      <c r="E355" s="369"/>
      <c r="F355" s="369"/>
      <c r="G355" s="369"/>
      <c r="H355" s="369"/>
      <c r="I355" s="369"/>
      <c r="J355" s="369"/>
      <c r="K355" s="369"/>
    </row>
    <row r="356" spans="1:11" ht="12.75" customHeight="1">
      <c r="A356" s="369"/>
      <c r="B356" s="369"/>
      <c r="C356" s="446"/>
      <c r="D356" s="208" t="s">
        <v>13230</v>
      </c>
      <c r="E356" s="369"/>
      <c r="F356" s="369"/>
      <c r="G356" s="369"/>
      <c r="H356" s="369"/>
      <c r="I356" s="369"/>
      <c r="J356" s="369"/>
      <c r="K356" s="369"/>
    </row>
    <row r="357" spans="1:11" ht="12.75" customHeight="1">
      <c r="A357" s="369"/>
      <c r="B357" s="369"/>
      <c r="C357" s="446"/>
      <c r="D357" s="208" t="s">
        <v>13232</v>
      </c>
      <c r="E357" s="369"/>
      <c r="F357" s="369"/>
      <c r="G357" s="369"/>
      <c r="H357" s="369"/>
      <c r="I357" s="369"/>
      <c r="J357" s="369"/>
      <c r="K357" s="369"/>
    </row>
    <row r="358" spans="1:11" ht="12.75" customHeight="1">
      <c r="A358" s="369"/>
      <c r="B358" s="369"/>
      <c r="C358" s="379"/>
      <c r="D358" s="208" t="s">
        <v>9321</v>
      </c>
      <c r="E358" s="369"/>
      <c r="F358" s="369"/>
      <c r="G358" s="369"/>
      <c r="H358" s="369"/>
      <c r="I358" s="369"/>
      <c r="J358" s="369"/>
      <c r="K358" s="369"/>
    </row>
    <row r="359" spans="1:11" ht="12.75" customHeight="1">
      <c r="A359" s="369"/>
      <c r="B359" s="369"/>
      <c r="C359" s="379"/>
      <c r="D359" s="208" t="s">
        <v>9323</v>
      </c>
      <c r="E359" s="369"/>
      <c r="F359" s="369"/>
      <c r="G359" s="369"/>
      <c r="H359" s="369"/>
      <c r="I359" s="369"/>
      <c r="J359" s="369"/>
      <c r="K359" s="369"/>
    </row>
    <row r="360" spans="1:11" ht="12.75" customHeight="1">
      <c r="A360" s="369"/>
      <c r="B360" s="369"/>
      <c r="C360" s="379"/>
      <c r="D360" s="208" t="s">
        <v>9325</v>
      </c>
      <c r="E360" s="369"/>
      <c r="F360" s="369"/>
      <c r="G360" s="369"/>
      <c r="H360" s="369"/>
      <c r="I360" s="369"/>
      <c r="J360" s="369"/>
      <c r="K360" s="369"/>
    </row>
    <row r="361" spans="1:11" ht="12.75" customHeight="1">
      <c r="A361" s="369"/>
      <c r="B361" s="369"/>
      <c r="C361" s="379"/>
      <c r="D361" s="208" t="s">
        <v>9327</v>
      </c>
      <c r="E361" s="369"/>
      <c r="F361" s="369"/>
      <c r="G361" s="369"/>
      <c r="H361" s="369"/>
      <c r="I361" s="369"/>
      <c r="J361" s="369"/>
      <c r="K361" s="369"/>
    </row>
    <row r="362" spans="1:11" ht="12.75" customHeight="1">
      <c r="A362" s="369"/>
      <c r="B362" s="369"/>
      <c r="C362" s="379"/>
      <c r="D362" s="208" t="s">
        <v>9329</v>
      </c>
      <c r="E362" s="369"/>
      <c r="F362" s="369"/>
      <c r="G362" s="369"/>
      <c r="H362" s="369"/>
      <c r="I362" s="369"/>
      <c r="J362" s="369"/>
      <c r="K362" s="369"/>
    </row>
    <row r="363" spans="1:11" ht="12.75" customHeight="1">
      <c r="A363" s="369"/>
      <c r="B363" s="369"/>
      <c r="C363" s="379"/>
      <c r="D363" s="208" t="s">
        <v>9331</v>
      </c>
      <c r="E363" s="369"/>
      <c r="F363" s="369"/>
      <c r="G363" s="369"/>
      <c r="H363" s="369"/>
      <c r="I363" s="369"/>
      <c r="J363" s="369"/>
      <c r="K363" s="369"/>
    </row>
    <row r="364" spans="1:11" ht="12.75" customHeight="1">
      <c r="A364" s="369"/>
      <c r="B364" s="369"/>
      <c r="C364" s="379"/>
      <c r="D364" s="208" t="s">
        <v>9333</v>
      </c>
      <c r="E364" s="369"/>
      <c r="F364" s="369"/>
      <c r="G364" s="369"/>
      <c r="H364" s="369"/>
      <c r="I364" s="369"/>
      <c r="J364" s="369"/>
      <c r="K364" s="369"/>
    </row>
    <row r="365" spans="1:11" ht="12.75" customHeight="1">
      <c r="A365" s="369"/>
      <c r="B365" s="369"/>
      <c r="C365" s="379"/>
      <c r="D365" s="208" t="s">
        <v>9335</v>
      </c>
      <c r="E365" s="369"/>
      <c r="F365" s="369"/>
      <c r="G365" s="369"/>
      <c r="H365" s="369"/>
      <c r="I365" s="369"/>
      <c r="J365" s="369"/>
      <c r="K365" s="369"/>
    </row>
    <row r="366" spans="1:11" ht="12.75" customHeight="1">
      <c r="A366" s="369"/>
      <c r="B366" s="369"/>
      <c r="C366" s="379"/>
      <c r="D366" s="208" t="s">
        <v>9337</v>
      </c>
      <c r="E366" s="369"/>
      <c r="F366" s="369"/>
      <c r="G366" s="369"/>
      <c r="H366" s="369"/>
      <c r="I366" s="369"/>
      <c r="J366" s="369"/>
      <c r="K366" s="369"/>
    </row>
    <row r="367" spans="1:11" ht="12.75" customHeight="1">
      <c r="A367" s="369"/>
      <c r="B367" s="369"/>
      <c r="C367" s="379"/>
      <c r="D367" s="208" t="s">
        <v>9339</v>
      </c>
      <c r="E367" s="369"/>
      <c r="F367" s="369"/>
      <c r="G367" s="369"/>
      <c r="H367" s="369"/>
      <c r="I367" s="369"/>
      <c r="J367" s="369"/>
      <c r="K367" s="369"/>
    </row>
    <row r="368" spans="1:11" ht="12.75" customHeight="1">
      <c r="A368" s="369"/>
      <c r="B368" s="369"/>
      <c r="C368" s="379"/>
      <c r="D368" s="208" t="s">
        <v>9341</v>
      </c>
      <c r="E368" s="369"/>
      <c r="F368" s="369"/>
      <c r="G368" s="369"/>
      <c r="H368" s="369"/>
      <c r="I368" s="369"/>
      <c r="J368" s="369"/>
      <c r="K368" s="369"/>
    </row>
    <row r="369" spans="1:11" ht="12.75" customHeight="1">
      <c r="A369" s="369"/>
      <c r="B369" s="369"/>
      <c r="C369" s="379"/>
      <c r="D369" s="208" t="s">
        <v>9343</v>
      </c>
      <c r="E369" s="369"/>
      <c r="F369" s="369"/>
      <c r="G369" s="369"/>
      <c r="H369" s="369"/>
      <c r="I369" s="369"/>
      <c r="J369" s="369"/>
      <c r="K369" s="369"/>
    </row>
    <row r="370" spans="1:11" ht="12.75" customHeight="1">
      <c r="A370" s="369"/>
      <c r="B370" s="369"/>
      <c r="C370" s="379"/>
      <c r="D370" s="208" t="s">
        <v>9345</v>
      </c>
      <c r="E370" s="369"/>
      <c r="F370" s="369"/>
      <c r="G370" s="369"/>
      <c r="H370" s="369"/>
      <c r="I370" s="369"/>
      <c r="J370" s="369"/>
      <c r="K370" s="369"/>
    </row>
    <row r="371" spans="1:11" ht="12.75" customHeight="1">
      <c r="A371" s="369"/>
      <c r="B371" s="369"/>
      <c r="C371" s="379"/>
      <c r="D371" s="208" t="s">
        <v>9347</v>
      </c>
      <c r="E371" s="369"/>
      <c r="F371" s="369"/>
      <c r="G371" s="369"/>
      <c r="H371" s="369"/>
      <c r="I371" s="369"/>
      <c r="J371" s="369"/>
      <c r="K371" s="369"/>
    </row>
    <row r="372" spans="1:11" ht="12.75" customHeight="1">
      <c r="A372" s="369"/>
      <c r="B372" s="369"/>
      <c r="C372" s="379"/>
      <c r="D372" s="208" t="s">
        <v>9349</v>
      </c>
      <c r="E372" s="369"/>
      <c r="F372" s="369"/>
      <c r="G372" s="369"/>
      <c r="H372" s="369"/>
      <c r="I372" s="369"/>
      <c r="J372" s="369"/>
      <c r="K372" s="369"/>
    </row>
    <row r="373" spans="1:11" ht="12.75" customHeight="1">
      <c r="A373" s="369"/>
      <c r="B373" s="369"/>
      <c r="C373" s="379"/>
      <c r="D373" s="208" t="s">
        <v>9351</v>
      </c>
      <c r="E373" s="369"/>
      <c r="F373" s="369"/>
      <c r="G373" s="369"/>
      <c r="H373" s="369"/>
      <c r="I373" s="369"/>
      <c r="J373" s="369"/>
      <c r="K373" s="369"/>
    </row>
    <row r="374" spans="1:11" ht="12.75" customHeight="1">
      <c r="A374" s="369"/>
      <c r="B374" s="369"/>
      <c r="C374" s="379"/>
      <c r="D374" s="393" t="s">
        <v>9353</v>
      </c>
      <c r="E374" s="369"/>
      <c r="F374" s="369"/>
      <c r="G374" s="369"/>
      <c r="H374" s="369"/>
      <c r="I374" s="369"/>
      <c r="J374" s="369"/>
      <c r="K374" s="369"/>
    </row>
    <row r="375" spans="1:11" ht="12.75" customHeight="1">
      <c r="A375" s="369"/>
      <c r="B375" s="369"/>
      <c r="C375" s="379"/>
      <c r="D375" s="208" t="s">
        <v>9355</v>
      </c>
      <c r="E375" s="369"/>
      <c r="F375" s="369"/>
      <c r="G375" s="369"/>
      <c r="H375" s="369"/>
      <c r="I375" s="369"/>
      <c r="J375" s="369"/>
      <c r="K375" s="369"/>
    </row>
    <row r="376" spans="1:11" ht="12.75" customHeight="1">
      <c r="A376" s="369"/>
      <c r="B376" s="369"/>
      <c r="C376" s="379"/>
      <c r="D376" s="208" t="s">
        <v>9357</v>
      </c>
      <c r="E376" s="369"/>
      <c r="F376" s="369"/>
      <c r="G376" s="369"/>
      <c r="H376" s="369"/>
      <c r="I376" s="369"/>
      <c r="J376" s="369"/>
      <c r="K376" s="369"/>
    </row>
    <row r="377" spans="1:11" ht="12.75" customHeight="1">
      <c r="A377" s="369"/>
      <c r="B377" s="369"/>
      <c r="C377" s="379"/>
      <c r="D377" s="208" t="s">
        <v>9359</v>
      </c>
      <c r="E377" s="369"/>
      <c r="F377" s="369"/>
      <c r="G377" s="369"/>
      <c r="H377" s="369"/>
      <c r="I377" s="369"/>
      <c r="J377" s="369"/>
      <c r="K377" s="369"/>
    </row>
    <row r="378" spans="1:11" ht="12.75" customHeight="1">
      <c r="A378" s="369"/>
      <c r="B378" s="369"/>
      <c r="C378" s="379"/>
      <c r="D378" s="208" t="s">
        <v>9361</v>
      </c>
      <c r="E378" s="369"/>
      <c r="F378" s="369"/>
      <c r="G378" s="369"/>
      <c r="H378" s="369"/>
      <c r="I378" s="369"/>
      <c r="J378" s="369"/>
      <c r="K378" s="369"/>
    </row>
    <row r="379" spans="1:11" ht="12.75" customHeight="1">
      <c r="A379" s="369"/>
      <c r="B379" s="369"/>
      <c r="C379" s="379"/>
      <c r="D379" s="208" t="s">
        <v>9363</v>
      </c>
      <c r="E379" s="369"/>
      <c r="F379" s="369"/>
      <c r="G379" s="369"/>
      <c r="H379" s="369"/>
      <c r="I379" s="369"/>
      <c r="J379" s="369"/>
      <c r="K379" s="369"/>
    </row>
    <row r="380" spans="1:11" ht="12.75" customHeight="1">
      <c r="A380" s="369"/>
      <c r="B380" s="369"/>
      <c r="C380" s="379"/>
      <c r="D380" s="208" t="s">
        <v>9365</v>
      </c>
      <c r="E380" s="369"/>
      <c r="F380" s="369"/>
      <c r="G380" s="369"/>
      <c r="H380" s="369"/>
      <c r="I380" s="369"/>
      <c r="J380" s="369"/>
      <c r="K380" s="369"/>
    </row>
    <row r="381" spans="1:11" ht="12.75" customHeight="1">
      <c r="A381" s="369"/>
      <c r="B381" s="369"/>
      <c r="C381" s="379"/>
      <c r="D381" s="208" t="s">
        <v>9367</v>
      </c>
      <c r="E381" s="369"/>
      <c r="F381" s="369"/>
      <c r="G381" s="369"/>
      <c r="H381" s="369"/>
      <c r="I381" s="369"/>
      <c r="J381" s="369"/>
      <c r="K381" s="369"/>
    </row>
    <row r="382" spans="1:11" ht="12.75" customHeight="1">
      <c r="A382" s="369"/>
      <c r="B382" s="369"/>
      <c r="C382" s="379"/>
      <c r="D382" s="208" t="s">
        <v>9369</v>
      </c>
      <c r="E382" s="369"/>
      <c r="F382" s="369"/>
      <c r="G382" s="369"/>
      <c r="H382" s="369"/>
      <c r="I382" s="369"/>
      <c r="J382" s="369"/>
      <c r="K382" s="369"/>
    </row>
    <row r="383" spans="1:11" ht="12.75" customHeight="1">
      <c r="A383" s="369"/>
      <c r="B383" s="369"/>
      <c r="C383" s="205" t="s">
        <v>13824</v>
      </c>
      <c r="D383" s="208" t="s">
        <v>9371</v>
      </c>
      <c r="E383" s="369" t="s">
        <v>151</v>
      </c>
      <c r="F383" s="369" t="s">
        <v>158</v>
      </c>
      <c r="G383" s="369" t="s">
        <v>81</v>
      </c>
      <c r="H383" s="369">
        <v>1</v>
      </c>
      <c r="I383" s="369"/>
      <c r="J383" s="369"/>
      <c r="K383" s="369"/>
    </row>
    <row r="384" spans="1:11" ht="12.75" customHeight="1">
      <c r="A384" s="369"/>
      <c r="B384" s="369"/>
      <c r="C384" s="205" t="s">
        <v>13825</v>
      </c>
      <c r="D384" s="208" t="s">
        <v>9373</v>
      </c>
      <c r="E384" s="369" t="s">
        <v>151</v>
      </c>
      <c r="F384" s="369" t="s">
        <v>158</v>
      </c>
      <c r="G384" s="369" t="s">
        <v>81</v>
      </c>
      <c r="H384" s="369">
        <v>1</v>
      </c>
      <c r="I384" s="369"/>
      <c r="J384" s="369"/>
      <c r="K384" s="369"/>
    </row>
    <row r="385" spans="1:11" ht="12.75" customHeight="1">
      <c r="A385" s="369"/>
      <c r="B385" s="369"/>
      <c r="C385" s="205" t="s">
        <v>13826</v>
      </c>
      <c r="D385" s="205" t="s">
        <v>9375</v>
      </c>
      <c r="E385" s="369" t="s">
        <v>151</v>
      </c>
      <c r="F385" s="369" t="s">
        <v>158</v>
      </c>
      <c r="G385" s="369" t="s">
        <v>81</v>
      </c>
      <c r="H385" s="369">
        <v>1</v>
      </c>
      <c r="I385" s="369"/>
      <c r="J385" s="369"/>
      <c r="K385" s="369"/>
    </row>
    <row r="386" spans="1:11" ht="12.75" customHeight="1">
      <c r="A386" s="369"/>
      <c r="B386" s="369" t="s">
        <v>9265</v>
      </c>
      <c r="C386" s="228" t="s">
        <v>13827</v>
      </c>
      <c r="D386" s="205" t="s">
        <v>9267</v>
      </c>
      <c r="E386" s="369" t="s">
        <v>150</v>
      </c>
      <c r="F386" s="369" t="s">
        <v>158</v>
      </c>
      <c r="G386" s="369" t="s">
        <v>81</v>
      </c>
      <c r="H386" s="369">
        <v>2</v>
      </c>
      <c r="I386" s="369"/>
      <c r="J386" s="369"/>
      <c r="K386" s="369"/>
    </row>
    <row r="387" spans="1:11" ht="12.75" customHeight="1">
      <c r="A387" s="369"/>
      <c r="B387" s="369"/>
      <c r="C387" s="228" t="s">
        <v>13828</v>
      </c>
      <c r="D387" s="240" t="s">
        <v>10363</v>
      </c>
      <c r="E387" s="369" t="s">
        <v>150</v>
      </c>
      <c r="F387" s="369" t="s">
        <v>158</v>
      </c>
      <c r="G387" s="369" t="s">
        <v>81</v>
      </c>
      <c r="H387" s="369">
        <v>2</v>
      </c>
      <c r="I387" s="369"/>
      <c r="J387" s="369"/>
      <c r="K387" s="369"/>
    </row>
    <row r="388" spans="1:11" ht="12.75" customHeight="1">
      <c r="A388" s="369"/>
      <c r="B388" s="369"/>
      <c r="C388" s="228" t="s">
        <v>13829</v>
      </c>
      <c r="D388" s="240" t="s">
        <v>11501</v>
      </c>
      <c r="E388" s="369" t="s">
        <v>150</v>
      </c>
      <c r="F388" s="369" t="s">
        <v>158</v>
      </c>
      <c r="G388" s="369" t="s">
        <v>81</v>
      </c>
      <c r="H388" s="369">
        <v>2</v>
      </c>
      <c r="I388" s="369"/>
      <c r="J388" s="369"/>
      <c r="K388" s="369"/>
    </row>
    <row r="389" spans="1:11" ht="12.75" customHeight="1">
      <c r="A389" s="369"/>
      <c r="B389" s="369"/>
      <c r="C389" s="228" t="s">
        <v>13830</v>
      </c>
      <c r="D389" s="240" t="s">
        <v>11503</v>
      </c>
      <c r="E389" s="369" t="s">
        <v>150</v>
      </c>
      <c r="F389" s="369" t="s">
        <v>158</v>
      </c>
      <c r="G389" s="369" t="s">
        <v>81</v>
      </c>
      <c r="H389" s="369">
        <v>2</v>
      </c>
      <c r="I389" s="369"/>
      <c r="J389" s="369"/>
      <c r="K389" s="369"/>
    </row>
    <row r="390" spans="1:11" ht="12.75" customHeight="1">
      <c r="A390" s="369"/>
      <c r="B390" s="369"/>
      <c r="C390" s="228" t="s">
        <v>13304</v>
      </c>
      <c r="D390" s="208" t="s">
        <v>11505</v>
      </c>
      <c r="E390" s="369"/>
      <c r="F390" s="369"/>
      <c r="G390" s="369"/>
      <c r="H390" s="369"/>
      <c r="I390" s="369"/>
      <c r="J390" s="369"/>
      <c r="K390" s="369"/>
    </row>
    <row r="391" spans="1:11" ht="12.75" customHeight="1">
      <c r="A391" s="369"/>
      <c r="B391" s="369"/>
      <c r="C391" s="205"/>
      <c r="D391" s="208" t="s">
        <v>11507</v>
      </c>
      <c r="E391" s="369"/>
      <c r="F391" s="369"/>
      <c r="G391" s="369"/>
      <c r="H391" s="369"/>
      <c r="I391" s="369"/>
      <c r="J391" s="369"/>
      <c r="K391" s="369"/>
    </row>
    <row r="392" spans="1:11" ht="12.75" customHeight="1">
      <c r="A392" s="369"/>
      <c r="B392" s="369"/>
      <c r="C392" s="205"/>
      <c r="D392" s="208" t="s">
        <v>11509</v>
      </c>
      <c r="E392" s="369"/>
      <c r="F392" s="369"/>
      <c r="G392" s="369"/>
      <c r="H392" s="369"/>
      <c r="I392" s="369"/>
      <c r="J392" s="369"/>
      <c r="K392" s="369"/>
    </row>
    <row r="393" spans="1:11" ht="12.75" customHeight="1">
      <c r="A393" s="369"/>
      <c r="B393" s="369"/>
      <c r="C393" s="205"/>
      <c r="D393" s="208" t="s">
        <v>13308</v>
      </c>
      <c r="E393" s="369"/>
      <c r="F393" s="369"/>
      <c r="G393" s="369"/>
      <c r="H393" s="369"/>
      <c r="I393" s="369"/>
      <c r="J393" s="369"/>
      <c r="K393" s="369"/>
    </row>
    <row r="394" spans="1:11" ht="12.75" customHeight="1">
      <c r="A394" s="369"/>
      <c r="B394" s="369"/>
      <c r="C394" s="205"/>
      <c r="D394" s="208" t="s">
        <v>11513</v>
      </c>
      <c r="E394" s="369"/>
      <c r="F394" s="369"/>
      <c r="G394" s="369"/>
      <c r="H394" s="369"/>
      <c r="I394" s="369"/>
      <c r="J394" s="369"/>
      <c r="K394" s="369"/>
    </row>
    <row r="395" spans="1:11" ht="12.75" customHeight="1">
      <c r="A395" s="369"/>
      <c r="B395" s="369"/>
      <c r="C395" s="205"/>
      <c r="D395" s="208" t="s">
        <v>11515</v>
      </c>
      <c r="E395" s="369"/>
      <c r="F395" s="369"/>
      <c r="G395" s="369"/>
      <c r="H395" s="369"/>
      <c r="I395" s="369"/>
      <c r="J395" s="369"/>
      <c r="K395" s="369"/>
    </row>
    <row r="396" spans="1:11" ht="12.75" customHeight="1">
      <c r="A396" s="369"/>
      <c r="B396" s="369"/>
      <c r="C396" s="205"/>
      <c r="D396" s="208" t="s">
        <v>11517</v>
      </c>
      <c r="E396" s="369"/>
      <c r="F396" s="369"/>
      <c r="G396" s="369"/>
      <c r="H396" s="369"/>
      <c r="I396" s="369"/>
      <c r="J396" s="369"/>
      <c r="K396" s="369"/>
    </row>
    <row r="397" spans="1:11" ht="12.75" customHeight="1">
      <c r="A397" s="369"/>
      <c r="B397" s="369"/>
      <c r="C397" s="205"/>
      <c r="D397" s="208" t="s">
        <v>11519</v>
      </c>
      <c r="E397" s="369"/>
      <c r="F397" s="369"/>
      <c r="G397" s="369"/>
      <c r="H397" s="369"/>
      <c r="I397" s="369"/>
      <c r="J397" s="369"/>
      <c r="K397" s="369"/>
    </row>
    <row r="398" spans="1:11" ht="12.75" customHeight="1">
      <c r="A398" s="369"/>
      <c r="B398" s="369"/>
      <c r="C398" s="205"/>
      <c r="D398" s="208" t="s">
        <v>11521</v>
      </c>
      <c r="E398" s="369"/>
      <c r="F398" s="369"/>
      <c r="G398" s="369"/>
      <c r="H398" s="369"/>
      <c r="I398" s="369"/>
      <c r="J398" s="369"/>
      <c r="K398" s="369"/>
    </row>
    <row r="399" spans="1:11" ht="12.75" customHeight="1">
      <c r="A399" s="369"/>
      <c r="B399" s="369"/>
      <c r="C399" s="205"/>
      <c r="D399" s="208" t="s">
        <v>11523</v>
      </c>
      <c r="E399" s="369"/>
      <c r="F399" s="369"/>
      <c r="G399" s="369"/>
      <c r="H399" s="369"/>
      <c r="I399" s="369"/>
      <c r="J399" s="369"/>
      <c r="K399" s="369"/>
    </row>
    <row r="400" spans="1:11" ht="12.75" customHeight="1">
      <c r="A400" s="369"/>
      <c r="B400" s="369"/>
      <c r="C400" s="205"/>
      <c r="D400" s="208" t="s">
        <v>11525</v>
      </c>
      <c r="E400" s="369"/>
      <c r="F400" s="369"/>
      <c r="G400" s="369"/>
      <c r="H400" s="369"/>
      <c r="I400" s="369"/>
      <c r="J400" s="369"/>
      <c r="K400" s="369"/>
    </row>
    <row r="401" spans="1:11" ht="12.75" customHeight="1">
      <c r="A401" s="369"/>
      <c r="B401" s="369"/>
      <c r="C401" s="205"/>
      <c r="D401" s="208" t="s">
        <v>11527</v>
      </c>
      <c r="E401" s="369"/>
      <c r="F401" s="369"/>
      <c r="G401" s="369"/>
      <c r="H401" s="369"/>
      <c r="I401" s="369"/>
      <c r="J401" s="369"/>
      <c r="K401" s="369"/>
    </row>
    <row r="402" spans="1:11" ht="12.75" customHeight="1">
      <c r="A402" s="369"/>
      <c r="B402" s="369"/>
      <c r="C402" s="205"/>
      <c r="D402" s="208" t="s">
        <v>11529</v>
      </c>
      <c r="E402" s="369"/>
      <c r="F402" s="369"/>
      <c r="G402" s="369"/>
      <c r="H402" s="369"/>
      <c r="I402" s="369"/>
      <c r="J402" s="369"/>
      <c r="K402" s="369"/>
    </row>
    <row r="403" spans="1:11" ht="12.75" customHeight="1">
      <c r="A403" s="369"/>
      <c r="B403" s="369"/>
      <c r="C403" s="205"/>
      <c r="D403" s="208" t="s">
        <v>11531</v>
      </c>
      <c r="E403" s="369"/>
      <c r="F403" s="369"/>
      <c r="G403" s="369"/>
      <c r="H403" s="369"/>
      <c r="I403" s="369"/>
      <c r="J403" s="369"/>
      <c r="K403" s="369"/>
    </row>
    <row r="404" spans="1:11" ht="12.75" customHeight="1">
      <c r="A404" s="369"/>
      <c r="B404" s="369"/>
      <c r="C404" s="205"/>
      <c r="D404" s="208" t="s">
        <v>11533</v>
      </c>
      <c r="E404" s="369"/>
      <c r="F404" s="369"/>
      <c r="G404" s="369"/>
      <c r="H404" s="369"/>
      <c r="I404" s="369"/>
      <c r="J404" s="369"/>
      <c r="K404" s="369"/>
    </row>
    <row r="405" spans="1:11" ht="12.75" customHeight="1">
      <c r="A405" s="369"/>
      <c r="B405" s="369"/>
      <c r="C405" s="205"/>
      <c r="D405" s="208" t="s">
        <v>11535</v>
      </c>
      <c r="E405" s="369"/>
      <c r="F405" s="369"/>
      <c r="G405" s="369"/>
      <c r="H405" s="369"/>
      <c r="I405" s="369"/>
      <c r="J405" s="369"/>
      <c r="K405" s="369"/>
    </row>
    <row r="406" spans="1:11" ht="12.75" customHeight="1">
      <c r="A406" s="369"/>
      <c r="B406" s="369"/>
      <c r="C406" s="205"/>
      <c r="D406" s="208" t="s">
        <v>11537</v>
      </c>
      <c r="E406" s="369"/>
      <c r="F406" s="369"/>
      <c r="G406" s="369"/>
      <c r="H406" s="369"/>
      <c r="I406" s="369"/>
      <c r="J406" s="369"/>
      <c r="K406" s="369"/>
    </row>
    <row r="407" spans="1:11" ht="12.75" customHeight="1">
      <c r="A407" s="369"/>
      <c r="B407" s="369"/>
      <c r="C407" s="205"/>
      <c r="D407" s="208" t="s">
        <v>11539</v>
      </c>
      <c r="E407" s="369"/>
      <c r="F407" s="369"/>
      <c r="G407" s="369"/>
      <c r="H407" s="369"/>
      <c r="I407" s="369"/>
      <c r="J407" s="369"/>
      <c r="K407" s="369"/>
    </row>
    <row r="408" spans="1:11" ht="12.75" customHeight="1">
      <c r="A408" s="369"/>
      <c r="B408" s="369"/>
      <c r="C408" s="205"/>
      <c r="D408" s="208" t="s">
        <v>11541</v>
      </c>
      <c r="E408" s="369"/>
      <c r="F408" s="369"/>
      <c r="G408" s="369"/>
      <c r="H408" s="369"/>
      <c r="I408" s="369"/>
      <c r="J408" s="369"/>
      <c r="K408" s="369"/>
    </row>
    <row r="409" spans="1:11" ht="12.75" customHeight="1">
      <c r="A409" s="369"/>
      <c r="B409" s="369"/>
      <c r="C409" s="205"/>
      <c r="D409" s="208" t="s">
        <v>11543</v>
      </c>
      <c r="E409" s="369"/>
      <c r="F409" s="369"/>
      <c r="G409" s="369"/>
      <c r="H409" s="369"/>
      <c r="I409" s="369"/>
      <c r="J409" s="369"/>
      <c r="K409" s="369"/>
    </row>
    <row r="410" spans="1:11" ht="12.75" customHeight="1">
      <c r="A410" s="369"/>
      <c r="B410" s="369"/>
      <c r="C410" s="205"/>
      <c r="D410" s="208" t="s">
        <v>9321</v>
      </c>
      <c r="E410" s="369"/>
      <c r="F410" s="369"/>
      <c r="G410" s="369"/>
      <c r="H410" s="369"/>
      <c r="I410" s="369"/>
      <c r="J410" s="369"/>
      <c r="K410" s="369"/>
    </row>
    <row r="411" spans="1:11" ht="12.75" customHeight="1">
      <c r="A411" s="369"/>
      <c r="B411" s="369"/>
      <c r="C411" s="205"/>
      <c r="D411" s="208" t="s">
        <v>9323</v>
      </c>
      <c r="E411" s="369"/>
      <c r="F411" s="369"/>
      <c r="G411" s="369"/>
      <c r="H411" s="369"/>
      <c r="I411" s="369"/>
      <c r="J411" s="369"/>
      <c r="K411" s="369"/>
    </row>
    <row r="412" spans="1:11" ht="12.75" customHeight="1">
      <c r="A412" s="369"/>
      <c r="B412" s="369"/>
      <c r="C412" s="205"/>
      <c r="D412" s="205" t="s">
        <v>11555</v>
      </c>
      <c r="E412" s="369"/>
      <c r="F412" s="369"/>
      <c r="G412" s="369"/>
      <c r="H412" s="369"/>
      <c r="I412" s="369"/>
      <c r="J412" s="369"/>
      <c r="K412" s="369"/>
    </row>
    <row r="413" spans="1:11" ht="12.75" customHeight="1">
      <c r="A413" s="369"/>
      <c r="B413" s="369"/>
      <c r="C413" s="205"/>
      <c r="D413" s="208" t="s">
        <v>9343</v>
      </c>
      <c r="E413" s="369"/>
      <c r="F413" s="369"/>
      <c r="G413" s="369"/>
      <c r="H413" s="369"/>
      <c r="I413" s="369"/>
      <c r="J413" s="369"/>
      <c r="K413" s="369"/>
    </row>
    <row r="414" spans="1:11" ht="12.75" customHeight="1">
      <c r="A414" s="369"/>
      <c r="B414" s="369"/>
      <c r="C414" s="205"/>
      <c r="D414" s="208" t="s">
        <v>9345</v>
      </c>
      <c r="E414" s="369"/>
      <c r="F414" s="369"/>
      <c r="G414" s="369"/>
      <c r="H414" s="369"/>
      <c r="I414" s="369"/>
      <c r="J414" s="369"/>
      <c r="K414" s="369"/>
    </row>
    <row r="415" spans="1:11" ht="12.75" customHeight="1">
      <c r="A415" s="369"/>
      <c r="B415" s="369"/>
      <c r="C415" s="205"/>
      <c r="D415" s="416" t="s">
        <v>9347</v>
      </c>
      <c r="E415" s="369"/>
      <c r="F415" s="369"/>
      <c r="G415" s="369"/>
      <c r="H415" s="369"/>
      <c r="I415" s="369"/>
      <c r="J415" s="369"/>
      <c r="K415" s="369"/>
    </row>
    <row r="416" spans="1:11" ht="12.75" customHeight="1">
      <c r="A416" s="369"/>
      <c r="B416" s="369"/>
      <c r="C416" s="205"/>
      <c r="D416" s="208" t="s">
        <v>9349</v>
      </c>
      <c r="E416" s="369"/>
      <c r="F416" s="369"/>
      <c r="G416" s="369"/>
      <c r="H416" s="369"/>
      <c r="I416" s="369"/>
      <c r="J416" s="369"/>
      <c r="K416" s="369"/>
    </row>
    <row r="417" spans="1:11" ht="12.75" customHeight="1">
      <c r="A417" s="369"/>
      <c r="B417" s="369"/>
      <c r="C417" s="205"/>
      <c r="D417" s="416" t="s">
        <v>9325</v>
      </c>
      <c r="E417" s="369"/>
      <c r="F417" s="369"/>
      <c r="G417" s="369"/>
      <c r="H417" s="369"/>
      <c r="I417" s="369"/>
      <c r="J417" s="369"/>
      <c r="K417" s="369"/>
    </row>
    <row r="418" spans="1:11" ht="12.75" customHeight="1">
      <c r="A418" s="369"/>
      <c r="B418" s="369"/>
      <c r="C418" s="205"/>
      <c r="D418" s="208" t="s">
        <v>9327</v>
      </c>
      <c r="E418" s="369"/>
      <c r="F418" s="369"/>
      <c r="G418" s="369"/>
      <c r="H418" s="369"/>
      <c r="I418" s="369"/>
      <c r="J418" s="369"/>
      <c r="K418" s="369"/>
    </row>
    <row r="419" spans="1:11" ht="12.75" customHeight="1">
      <c r="A419" s="369"/>
      <c r="B419" s="369"/>
      <c r="C419" s="205"/>
      <c r="D419" s="208" t="s">
        <v>9329</v>
      </c>
      <c r="E419" s="369"/>
      <c r="F419" s="369"/>
      <c r="G419" s="369"/>
      <c r="H419" s="369"/>
      <c r="I419" s="369"/>
      <c r="J419" s="369"/>
      <c r="K419" s="369"/>
    </row>
    <row r="420" spans="1:11" ht="12.75" customHeight="1">
      <c r="A420" s="369"/>
      <c r="B420" s="369"/>
      <c r="C420" s="205"/>
      <c r="D420" s="208" t="s">
        <v>9331</v>
      </c>
      <c r="E420" s="369"/>
      <c r="F420" s="369"/>
      <c r="G420" s="369"/>
      <c r="H420" s="369"/>
      <c r="I420" s="369"/>
      <c r="J420" s="369"/>
      <c r="K420" s="369"/>
    </row>
    <row r="421" spans="1:11" ht="12.75" customHeight="1">
      <c r="A421" s="369"/>
      <c r="B421" s="369"/>
      <c r="C421" s="205"/>
      <c r="D421" s="208" t="s">
        <v>9333</v>
      </c>
      <c r="E421" s="369"/>
      <c r="F421" s="369"/>
      <c r="G421" s="369"/>
      <c r="H421" s="369"/>
      <c r="I421" s="369"/>
      <c r="J421" s="369"/>
      <c r="K421" s="369"/>
    </row>
    <row r="422" spans="1:11" ht="12.75" customHeight="1">
      <c r="A422" s="369"/>
      <c r="B422" s="369"/>
      <c r="C422" s="205"/>
      <c r="D422" s="208" t="s">
        <v>9335</v>
      </c>
      <c r="E422" s="369"/>
      <c r="F422" s="369"/>
      <c r="G422" s="369"/>
      <c r="H422" s="369"/>
      <c r="I422" s="369"/>
      <c r="J422" s="369"/>
      <c r="K422" s="369"/>
    </row>
    <row r="423" spans="1:11" ht="12.75" customHeight="1">
      <c r="A423" s="369"/>
      <c r="B423" s="369"/>
      <c r="C423" s="205"/>
      <c r="D423" s="208" t="s">
        <v>9337</v>
      </c>
      <c r="E423" s="369"/>
      <c r="F423" s="369"/>
      <c r="G423" s="369"/>
      <c r="H423" s="369"/>
      <c r="I423" s="369"/>
      <c r="J423" s="369"/>
      <c r="K423" s="369"/>
    </row>
    <row r="424" spans="1:11" ht="12.75" customHeight="1">
      <c r="A424" s="369"/>
      <c r="B424" s="369"/>
      <c r="C424" s="205"/>
      <c r="D424" s="208" t="s">
        <v>9339</v>
      </c>
      <c r="E424" s="369"/>
      <c r="F424" s="369"/>
      <c r="G424" s="369"/>
      <c r="H424" s="369"/>
      <c r="I424" s="369"/>
      <c r="J424" s="369"/>
      <c r="K424" s="369"/>
    </row>
    <row r="425" spans="1:11" ht="12.75" customHeight="1">
      <c r="A425" s="369"/>
      <c r="B425" s="369"/>
      <c r="C425" s="205"/>
      <c r="D425" s="208" t="s">
        <v>9351</v>
      </c>
      <c r="E425" s="369"/>
      <c r="F425" s="369"/>
      <c r="G425" s="369"/>
      <c r="H425" s="369"/>
      <c r="I425" s="369"/>
      <c r="J425" s="369"/>
      <c r="K425" s="369"/>
    </row>
    <row r="426" spans="1:11" ht="12.75" customHeight="1">
      <c r="A426" s="369"/>
      <c r="B426" s="369"/>
      <c r="C426" s="205"/>
      <c r="D426" s="393" t="s">
        <v>9353</v>
      </c>
      <c r="E426" s="369"/>
      <c r="F426" s="369"/>
      <c r="G426" s="369"/>
      <c r="H426" s="369"/>
      <c r="I426" s="369"/>
      <c r="J426" s="369"/>
      <c r="K426" s="369"/>
    </row>
    <row r="427" spans="1:11" ht="12.75" customHeight="1">
      <c r="A427" s="369"/>
      <c r="B427" s="369"/>
      <c r="C427" s="205"/>
      <c r="D427" s="208" t="s">
        <v>9355</v>
      </c>
      <c r="E427" s="369"/>
      <c r="F427" s="369"/>
      <c r="G427" s="369"/>
      <c r="H427" s="369"/>
      <c r="I427" s="369"/>
      <c r="J427" s="369"/>
      <c r="K427" s="369"/>
    </row>
    <row r="428" spans="1:11" ht="12.75" customHeight="1">
      <c r="A428" s="369"/>
      <c r="B428" s="369"/>
      <c r="C428" s="205"/>
      <c r="D428" s="208" t="s">
        <v>9357</v>
      </c>
      <c r="E428" s="369"/>
      <c r="F428" s="369"/>
      <c r="G428" s="369"/>
      <c r="H428" s="369"/>
      <c r="I428" s="369"/>
      <c r="J428" s="369"/>
      <c r="K428" s="369"/>
    </row>
    <row r="429" spans="1:11" ht="12.75" customHeight="1">
      <c r="A429" s="369"/>
      <c r="B429" s="369"/>
      <c r="C429" s="205"/>
      <c r="D429" s="208" t="s">
        <v>9359</v>
      </c>
      <c r="E429" s="369"/>
      <c r="F429" s="369"/>
      <c r="G429" s="369"/>
      <c r="H429" s="369"/>
      <c r="I429" s="369"/>
      <c r="J429" s="369"/>
      <c r="K429" s="369"/>
    </row>
    <row r="430" spans="1:11" ht="12.75" customHeight="1">
      <c r="A430" s="369"/>
      <c r="B430" s="369"/>
      <c r="C430" s="205"/>
      <c r="D430" s="208" t="s">
        <v>11565</v>
      </c>
      <c r="E430" s="369"/>
      <c r="F430" s="369"/>
      <c r="G430" s="369"/>
      <c r="H430" s="369"/>
      <c r="I430" s="369"/>
      <c r="J430" s="369"/>
      <c r="K430" s="369"/>
    </row>
    <row r="431" spans="1:11" ht="12.75" customHeight="1">
      <c r="A431" s="369"/>
      <c r="B431" s="369"/>
      <c r="C431" s="205"/>
      <c r="D431" s="208" t="s">
        <v>11567</v>
      </c>
      <c r="E431" s="369"/>
      <c r="F431" s="369"/>
      <c r="G431" s="369"/>
      <c r="H431" s="369"/>
      <c r="I431" s="369"/>
      <c r="J431" s="369"/>
      <c r="K431" s="369"/>
    </row>
    <row r="432" spans="1:11" ht="12.75" customHeight="1">
      <c r="A432" s="369"/>
      <c r="B432" s="369"/>
      <c r="C432" s="205"/>
      <c r="D432" s="208" t="s">
        <v>11569</v>
      </c>
      <c r="E432" s="369"/>
      <c r="F432" s="369"/>
      <c r="G432" s="369"/>
      <c r="H432" s="369"/>
      <c r="I432" s="369"/>
      <c r="J432" s="369"/>
      <c r="K432" s="369"/>
    </row>
    <row r="433" spans="1:11" ht="12.75" customHeight="1">
      <c r="A433" s="369"/>
      <c r="B433" s="369"/>
      <c r="C433" s="205"/>
      <c r="D433" s="208" t="s">
        <v>11571</v>
      </c>
      <c r="E433" s="369"/>
      <c r="F433" s="369"/>
      <c r="G433" s="369"/>
      <c r="H433" s="369"/>
      <c r="I433" s="369"/>
      <c r="J433" s="369"/>
      <c r="K433" s="369"/>
    </row>
    <row r="434" spans="1:11" ht="12.75" customHeight="1">
      <c r="A434" s="369"/>
      <c r="B434" s="369"/>
      <c r="C434" s="205"/>
      <c r="D434" s="208" t="s">
        <v>9369</v>
      </c>
      <c r="E434" s="369"/>
      <c r="F434" s="369"/>
      <c r="G434" s="369"/>
      <c r="H434" s="369"/>
      <c r="I434" s="369"/>
      <c r="J434" s="369"/>
      <c r="K434" s="369"/>
    </row>
    <row r="435" spans="1:11" ht="12.75" customHeight="1">
      <c r="A435" s="369"/>
      <c r="B435" s="369"/>
      <c r="C435" s="205" t="s">
        <v>13831</v>
      </c>
      <c r="D435" s="208" t="s">
        <v>9371</v>
      </c>
      <c r="E435" s="369" t="s">
        <v>150</v>
      </c>
      <c r="F435" s="369" t="s">
        <v>158</v>
      </c>
      <c r="G435" s="369" t="s">
        <v>81</v>
      </c>
      <c r="H435" s="369">
        <v>1</v>
      </c>
      <c r="I435" s="369"/>
      <c r="J435" s="369"/>
      <c r="K435" s="369"/>
    </row>
    <row r="436" spans="1:11" ht="12.75" customHeight="1">
      <c r="A436" s="369"/>
      <c r="B436" s="369"/>
      <c r="C436" s="205" t="s">
        <v>13832</v>
      </c>
      <c r="D436" s="208" t="s">
        <v>9373</v>
      </c>
      <c r="E436" s="369" t="s">
        <v>150</v>
      </c>
      <c r="F436" s="369" t="s">
        <v>158</v>
      </c>
      <c r="G436" s="369" t="s">
        <v>81</v>
      </c>
      <c r="H436" s="369">
        <v>1</v>
      </c>
      <c r="I436" s="369"/>
      <c r="J436" s="369"/>
      <c r="K436" s="369"/>
    </row>
    <row r="437" spans="1:11" ht="12.75" customHeight="1">
      <c r="A437" s="369"/>
      <c r="B437" s="369"/>
      <c r="C437" s="205" t="s">
        <v>13833</v>
      </c>
      <c r="D437" s="205" t="s">
        <v>9375</v>
      </c>
      <c r="E437" s="369" t="s">
        <v>150</v>
      </c>
      <c r="F437" s="369" t="s">
        <v>158</v>
      </c>
      <c r="G437" s="369" t="s">
        <v>81</v>
      </c>
      <c r="H437" s="369">
        <v>1</v>
      </c>
      <c r="I437" s="369"/>
      <c r="J437" s="369"/>
      <c r="K437" s="369"/>
    </row>
    <row r="438" spans="1:11" ht="12.75" customHeight="1">
      <c r="A438" s="369"/>
      <c r="B438" s="369"/>
      <c r="C438" s="205" t="s">
        <v>13834</v>
      </c>
      <c r="D438" s="208" t="s">
        <v>9377</v>
      </c>
      <c r="E438" s="369" t="s">
        <v>150</v>
      </c>
      <c r="F438" s="369" t="s">
        <v>158</v>
      </c>
      <c r="G438" s="369" t="s">
        <v>81</v>
      </c>
      <c r="H438" s="369">
        <v>3</v>
      </c>
      <c r="I438" s="369"/>
      <c r="J438" s="369"/>
      <c r="K438" s="369"/>
    </row>
    <row r="439" spans="1:11" ht="12.75" customHeight="1">
      <c r="A439" s="369"/>
      <c r="B439" s="369" t="s">
        <v>9265</v>
      </c>
      <c r="C439" s="228" t="s">
        <v>13835</v>
      </c>
      <c r="D439" s="415" t="s">
        <v>9267</v>
      </c>
      <c r="E439" s="283" t="s">
        <v>152</v>
      </c>
      <c r="F439" s="283" t="s">
        <v>158</v>
      </c>
      <c r="G439" s="283" t="s">
        <v>81</v>
      </c>
      <c r="H439" s="369">
        <v>1</v>
      </c>
      <c r="I439" s="369"/>
      <c r="J439" s="369"/>
      <c r="K439" s="369"/>
    </row>
    <row r="440" spans="1:11" ht="12.75" customHeight="1">
      <c r="A440" s="369"/>
      <c r="B440" s="369"/>
      <c r="C440" s="228" t="s">
        <v>13836</v>
      </c>
      <c r="D440" s="447" t="s">
        <v>10363</v>
      </c>
      <c r="E440" s="283" t="s">
        <v>152</v>
      </c>
      <c r="F440" s="283" t="s">
        <v>158</v>
      </c>
      <c r="G440" s="283" t="s">
        <v>81</v>
      </c>
      <c r="H440" s="369">
        <v>1</v>
      </c>
      <c r="I440" s="369"/>
      <c r="J440" s="369"/>
      <c r="K440" s="369"/>
    </row>
    <row r="441" spans="1:11" ht="12.75" customHeight="1">
      <c r="A441" s="369"/>
      <c r="B441" s="369"/>
      <c r="C441" s="228" t="s">
        <v>13837</v>
      </c>
      <c r="D441" s="447" t="s">
        <v>11501</v>
      </c>
      <c r="E441" s="283" t="s">
        <v>152</v>
      </c>
      <c r="F441" s="283" t="s">
        <v>158</v>
      </c>
      <c r="G441" s="283" t="s">
        <v>81</v>
      </c>
      <c r="H441" s="369">
        <v>1</v>
      </c>
      <c r="I441" s="369"/>
      <c r="J441" s="369"/>
      <c r="K441" s="369"/>
    </row>
    <row r="442" spans="1:11" ht="12.75" customHeight="1">
      <c r="A442" s="369"/>
      <c r="B442" s="369"/>
      <c r="C442" s="228" t="s">
        <v>13838</v>
      </c>
      <c r="D442" s="447" t="s">
        <v>11503</v>
      </c>
      <c r="E442" s="283" t="s">
        <v>152</v>
      </c>
      <c r="F442" s="283" t="s">
        <v>158</v>
      </c>
      <c r="G442" s="283" t="s">
        <v>81</v>
      </c>
      <c r="H442" s="369">
        <v>1</v>
      </c>
      <c r="I442" s="369"/>
      <c r="J442" s="369"/>
      <c r="K442" s="369"/>
    </row>
    <row r="443" spans="1:11" ht="12.75" customHeight="1">
      <c r="A443" s="369"/>
      <c r="B443" s="369"/>
      <c r="C443" s="228"/>
      <c r="D443" s="208" t="s">
        <v>11505</v>
      </c>
      <c r="E443" s="369"/>
      <c r="F443" s="369"/>
      <c r="G443" s="369"/>
      <c r="H443" s="369"/>
      <c r="I443" s="369"/>
      <c r="J443" s="369"/>
      <c r="K443" s="369"/>
    </row>
    <row r="444" spans="1:11" ht="12.75" customHeight="1">
      <c r="A444" s="369"/>
      <c r="B444" s="369"/>
      <c r="C444" s="205"/>
      <c r="D444" s="208" t="s">
        <v>11507</v>
      </c>
      <c r="E444" s="369"/>
      <c r="F444" s="369"/>
      <c r="G444" s="369"/>
      <c r="H444" s="369"/>
      <c r="I444" s="369"/>
      <c r="J444" s="369"/>
      <c r="K444" s="369"/>
    </row>
    <row r="445" spans="1:11" ht="12.75" customHeight="1">
      <c r="A445" s="369"/>
      <c r="B445" s="369"/>
      <c r="C445" s="205"/>
      <c r="D445" s="208" t="s">
        <v>11509</v>
      </c>
      <c r="E445" s="369"/>
      <c r="F445" s="369"/>
      <c r="G445" s="369"/>
      <c r="H445" s="369"/>
      <c r="I445" s="369"/>
      <c r="J445" s="369"/>
      <c r="K445" s="369"/>
    </row>
    <row r="446" spans="1:11" ht="12.75" customHeight="1">
      <c r="A446" s="369"/>
      <c r="B446" s="369"/>
      <c r="C446" s="205"/>
      <c r="D446" s="208" t="s">
        <v>13308</v>
      </c>
      <c r="E446" s="369"/>
      <c r="F446" s="369"/>
      <c r="G446" s="369"/>
      <c r="H446" s="369"/>
      <c r="I446" s="369"/>
      <c r="J446" s="369"/>
      <c r="K446" s="369"/>
    </row>
    <row r="447" spans="1:11" ht="12.75" customHeight="1">
      <c r="A447" s="369"/>
      <c r="B447" s="369"/>
      <c r="C447" s="205"/>
      <c r="D447" s="208" t="s">
        <v>11513</v>
      </c>
      <c r="E447" s="369"/>
      <c r="F447" s="369"/>
      <c r="G447" s="369"/>
      <c r="H447" s="369"/>
      <c r="I447" s="369"/>
      <c r="J447" s="369"/>
      <c r="K447" s="369"/>
    </row>
    <row r="448" spans="1:11" ht="12.75" customHeight="1">
      <c r="A448" s="369"/>
      <c r="B448" s="369"/>
      <c r="C448" s="205"/>
      <c r="D448" s="208" t="s">
        <v>11515</v>
      </c>
      <c r="E448" s="369"/>
      <c r="F448" s="369"/>
      <c r="G448" s="369"/>
      <c r="H448" s="369"/>
      <c r="I448" s="369"/>
      <c r="J448" s="369"/>
      <c r="K448" s="369"/>
    </row>
    <row r="449" spans="1:11" ht="12.75" customHeight="1">
      <c r="A449" s="369"/>
      <c r="B449" s="369"/>
      <c r="C449" s="205"/>
      <c r="D449" s="208" t="s">
        <v>11517</v>
      </c>
      <c r="E449" s="369"/>
      <c r="F449" s="369"/>
      <c r="G449" s="369"/>
      <c r="H449" s="369"/>
      <c r="I449" s="369"/>
      <c r="J449" s="369"/>
      <c r="K449" s="369"/>
    </row>
    <row r="450" spans="1:11" ht="12.75" customHeight="1">
      <c r="A450" s="369"/>
      <c r="B450" s="369"/>
      <c r="C450" s="205"/>
      <c r="D450" s="208" t="s">
        <v>11519</v>
      </c>
      <c r="E450" s="369"/>
      <c r="F450" s="369"/>
      <c r="G450" s="369"/>
      <c r="H450" s="369"/>
      <c r="I450" s="369"/>
      <c r="J450" s="369"/>
      <c r="K450" s="369"/>
    </row>
    <row r="451" spans="1:11" ht="12.75" customHeight="1">
      <c r="A451" s="369"/>
      <c r="B451" s="369"/>
      <c r="C451" s="205"/>
      <c r="D451" s="208" t="s">
        <v>11521</v>
      </c>
      <c r="E451" s="369"/>
      <c r="F451" s="369"/>
      <c r="G451" s="369"/>
      <c r="H451" s="369"/>
      <c r="I451" s="369"/>
      <c r="J451" s="369"/>
      <c r="K451" s="369"/>
    </row>
    <row r="452" spans="1:11" ht="12.75" customHeight="1">
      <c r="A452" s="369"/>
      <c r="B452" s="369"/>
      <c r="C452" s="205"/>
      <c r="D452" s="208" t="s">
        <v>11523</v>
      </c>
      <c r="E452" s="369"/>
      <c r="F452" s="369"/>
      <c r="G452" s="369"/>
      <c r="H452" s="369"/>
      <c r="I452" s="369"/>
      <c r="J452" s="369"/>
      <c r="K452" s="369"/>
    </row>
    <row r="453" spans="1:11" ht="12.75" customHeight="1">
      <c r="A453" s="369"/>
      <c r="B453" s="369"/>
      <c r="C453" s="205"/>
      <c r="D453" s="208" t="s">
        <v>11525</v>
      </c>
      <c r="E453" s="369"/>
      <c r="F453" s="369"/>
      <c r="G453" s="369"/>
      <c r="H453" s="369"/>
      <c r="I453" s="369"/>
      <c r="J453" s="369"/>
      <c r="K453" s="369"/>
    </row>
    <row r="454" spans="1:11" ht="12.75" customHeight="1">
      <c r="A454" s="369"/>
      <c r="B454" s="369"/>
      <c r="C454" s="205"/>
      <c r="D454" s="208" t="s">
        <v>11527</v>
      </c>
      <c r="E454" s="369"/>
      <c r="F454" s="369"/>
      <c r="G454" s="369"/>
      <c r="H454" s="369"/>
      <c r="I454" s="369"/>
      <c r="J454" s="369"/>
      <c r="K454" s="369"/>
    </row>
    <row r="455" spans="1:11" ht="12.75" customHeight="1">
      <c r="A455" s="369"/>
      <c r="B455" s="369"/>
      <c r="C455" s="205"/>
      <c r="D455" s="208" t="s">
        <v>11529</v>
      </c>
      <c r="E455" s="369"/>
      <c r="F455" s="369"/>
      <c r="G455" s="369"/>
      <c r="H455" s="369"/>
      <c r="I455" s="369"/>
      <c r="J455" s="369"/>
      <c r="K455" s="369"/>
    </row>
    <row r="456" spans="1:11" ht="12.75" customHeight="1">
      <c r="A456" s="369"/>
      <c r="B456" s="369"/>
      <c r="C456" s="205"/>
      <c r="D456" s="208" t="s">
        <v>11531</v>
      </c>
      <c r="E456" s="369"/>
      <c r="F456" s="369"/>
      <c r="G456" s="369"/>
      <c r="H456" s="369"/>
      <c r="I456" s="369"/>
      <c r="J456" s="369"/>
      <c r="K456" s="369"/>
    </row>
    <row r="457" spans="1:11" ht="12.75" customHeight="1">
      <c r="A457" s="369"/>
      <c r="B457" s="369"/>
      <c r="C457" s="205"/>
      <c r="D457" s="208" t="s">
        <v>11533</v>
      </c>
      <c r="E457" s="369"/>
      <c r="F457" s="369"/>
      <c r="G457" s="369"/>
      <c r="H457" s="369"/>
      <c r="I457" s="369"/>
      <c r="J457" s="369"/>
      <c r="K457" s="369"/>
    </row>
    <row r="458" spans="1:11" ht="12.75" customHeight="1">
      <c r="A458" s="369"/>
      <c r="B458" s="369"/>
      <c r="C458" s="205"/>
      <c r="D458" s="208" t="s">
        <v>11535</v>
      </c>
      <c r="E458" s="369"/>
      <c r="F458" s="369"/>
      <c r="G458" s="369"/>
      <c r="H458" s="369"/>
      <c r="I458" s="369"/>
      <c r="J458" s="369"/>
      <c r="K458" s="369"/>
    </row>
    <row r="459" spans="1:11" ht="12.75" customHeight="1">
      <c r="A459" s="369"/>
      <c r="B459" s="369"/>
      <c r="C459" s="205"/>
      <c r="D459" s="208" t="s">
        <v>11537</v>
      </c>
      <c r="E459" s="369"/>
      <c r="F459" s="369"/>
      <c r="G459" s="369"/>
      <c r="H459" s="369"/>
      <c r="I459" s="369"/>
      <c r="J459" s="369"/>
      <c r="K459" s="369"/>
    </row>
    <row r="460" spans="1:11" ht="12.75" customHeight="1">
      <c r="A460" s="369"/>
      <c r="B460" s="369"/>
      <c r="C460" s="205"/>
      <c r="D460" s="208" t="s">
        <v>11539</v>
      </c>
      <c r="E460" s="369"/>
      <c r="F460" s="369"/>
      <c r="G460" s="369"/>
      <c r="H460" s="369"/>
      <c r="I460" s="369"/>
      <c r="J460" s="369"/>
      <c r="K460" s="369"/>
    </row>
    <row r="461" spans="1:11" ht="12.75" customHeight="1">
      <c r="A461" s="369"/>
      <c r="B461" s="369"/>
      <c r="C461" s="205"/>
      <c r="D461" s="208" t="s">
        <v>11541</v>
      </c>
      <c r="E461" s="369"/>
      <c r="F461" s="369"/>
      <c r="G461" s="369"/>
      <c r="H461" s="369"/>
      <c r="I461" s="369"/>
      <c r="J461" s="369"/>
      <c r="K461" s="369"/>
    </row>
    <row r="462" spans="1:11" ht="12.75" customHeight="1">
      <c r="A462" s="369"/>
      <c r="B462" s="369"/>
      <c r="C462" s="205"/>
      <c r="D462" s="208" t="s">
        <v>11543</v>
      </c>
      <c r="E462" s="369"/>
      <c r="F462" s="369"/>
      <c r="G462" s="369"/>
      <c r="H462" s="369"/>
      <c r="I462" s="369"/>
      <c r="J462" s="369"/>
      <c r="K462" s="369"/>
    </row>
    <row r="463" spans="1:11" ht="12.75" customHeight="1">
      <c r="A463" s="369"/>
      <c r="B463" s="369"/>
      <c r="C463" s="205"/>
      <c r="D463" s="208" t="s">
        <v>9321</v>
      </c>
      <c r="E463" s="369"/>
      <c r="F463" s="369"/>
      <c r="G463" s="369"/>
      <c r="H463" s="369"/>
      <c r="I463" s="369"/>
      <c r="J463" s="369"/>
      <c r="K463" s="369"/>
    </row>
    <row r="464" spans="1:11" ht="12.75" customHeight="1">
      <c r="A464" s="369"/>
      <c r="B464" s="369"/>
      <c r="C464" s="205"/>
      <c r="D464" s="208" t="s">
        <v>9323</v>
      </c>
      <c r="E464" s="369"/>
      <c r="F464" s="369"/>
      <c r="G464" s="369"/>
      <c r="H464" s="369"/>
      <c r="I464" s="369"/>
      <c r="J464" s="369"/>
      <c r="K464" s="369"/>
    </row>
    <row r="465" spans="1:11" ht="12.75" customHeight="1">
      <c r="A465" s="369"/>
      <c r="B465" s="369"/>
      <c r="C465" s="205"/>
      <c r="D465" s="205" t="s">
        <v>11555</v>
      </c>
      <c r="E465" s="369"/>
      <c r="F465" s="369"/>
      <c r="G465" s="369"/>
      <c r="H465" s="369"/>
      <c r="I465" s="369"/>
      <c r="J465" s="369"/>
      <c r="K465" s="369"/>
    </row>
    <row r="466" spans="1:11" ht="12.75" customHeight="1">
      <c r="A466" s="369"/>
      <c r="B466" s="369"/>
      <c r="C466" s="205"/>
      <c r="D466" s="208" t="s">
        <v>9343</v>
      </c>
      <c r="E466" s="369"/>
      <c r="F466" s="369"/>
      <c r="G466" s="369"/>
      <c r="H466" s="369"/>
      <c r="I466" s="369"/>
      <c r="J466" s="369"/>
      <c r="K466" s="369"/>
    </row>
    <row r="467" spans="1:11" ht="12.75" customHeight="1">
      <c r="A467" s="369"/>
      <c r="B467" s="369"/>
      <c r="C467" s="205"/>
      <c r="D467" s="208" t="s">
        <v>9345</v>
      </c>
      <c r="E467" s="369"/>
      <c r="F467" s="369"/>
      <c r="G467" s="369"/>
      <c r="H467" s="369"/>
      <c r="I467" s="369"/>
      <c r="J467" s="369"/>
      <c r="K467" s="369"/>
    </row>
    <row r="468" spans="1:11" ht="12.75" customHeight="1">
      <c r="A468" s="369"/>
      <c r="B468" s="369"/>
      <c r="C468" s="205"/>
      <c r="D468" s="416" t="s">
        <v>9347</v>
      </c>
      <c r="E468" s="369"/>
      <c r="F468" s="369"/>
      <c r="G468" s="369"/>
      <c r="H468" s="369"/>
      <c r="I468" s="369"/>
      <c r="J468" s="369"/>
      <c r="K468" s="369"/>
    </row>
    <row r="469" spans="1:11" ht="12.75" customHeight="1">
      <c r="A469" s="369"/>
      <c r="B469" s="369"/>
      <c r="C469" s="205"/>
      <c r="D469" s="208" t="s">
        <v>9349</v>
      </c>
      <c r="E469" s="369"/>
      <c r="F469" s="369"/>
      <c r="G469" s="369"/>
      <c r="H469" s="369"/>
      <c r="I469" s="369"/>
      <c r="J469" s="369"/>
      <c r="K469" s="369"/>
    </row>
    <row r="470" spans="1:11" ht="12.75" customHeight="1">
      <c r="A470" s="369"/>
      <c r="B470" s="369"/>
      <c r="C470" s="205"/>
      <c r="D470" s="416" t="s">
        <v>9325</v>
      </c>
      <c r="E470" s="369"/>
      <c r="F470" s="369"/>
      <c r="G470" s="369"/>
      <c r="H470" s="369"/>
      <c r="I470" s="369"/>
      <c r="J470" s="369"/>
      <c r="K470" s="369"/>
    </row>
    <row r="471" spans="1:11" ht="12.75" customHeight="1">
      <c r="A471" s="369"/>
      <c r="B471" s="369"/>
      <c r="C471" s="205"/>
      <c r="D471" s="208" t="s">
        <v>9327</v>
      </c>
      <c r="E471" s="369"/>
      <c r="F471" s="369"/>
      <c r="G471" s="369"/>
      <c r="H471" s="369"/>
      <c r="I471" s="369"/>
      <c r="J471" s="369"/>
      <c r="K471" s="369"/>
    </row>
    <row r="472" spans="1:11" ht="12.75" customHeight="1">
      <c r="A472" s="369"/>
      <c r="B472" s="369"/>
      <c r="C472" s="205"/>
      <c r="D472" s="208" t="s">
        <v>9329</v>
      </c>
      <c r="E472" s="369"/>
      <c r="F472" s="369"/>
      <c r="G472" s="369"/>
      <c r="H472" s="369"/>
      <c r="I472" s="369"/>
      <c r="J472" s="369"/>
      <c r="K472" s="369"/>
    </row>
    <row r="473" spans="1:11" ht="12.75" customHeight="1">
      <c r="A473" s="369"/>
      <c r="B473" s="369"/>
      <c r="C473" s="205"/>
      <c r="D473" s="208" t="s">
        <v>9331</v>
      </c>
      <c r="E473" s="369"/>
      <c r="F473" s="369"/>
      <c r="G473" s="369"/>
      <c r="H473" s="369"/>
      <c r="I473" s="369"/>
      <c r="J473" s="369"/>
      <c r="K473" s="369"/>
    </row>
    <row r="474" spans="1:11" ht="12.75" customHeight="1">
      <c r="A474" s="369"/>
      <c r="B474" s="369"/>
      <c r="C474" s="205"/>
      <c r="D474" s="208" t="s">
        <v>9333</v>
      </c>
      <c r="E474" s="369"/>
      <c r="F474" s="369"/>
      <c r="G474" s="369"/>
      <c r="H474" s="369"/>
      <c r="I474" s="369"/>
      <c r="J474" s="369"/>
      <c r="K474" s="369"/>
    </row>
    <row r="475" spans="1:11" ht="12.75" customHeight="1">
      <c r="A475" s="369"/>
      <c r="B475" s="369"/>
      <c r="C475" s="205"/>
      <c r="D475" s="208" t="s">
        <v>9335</v>
      </c>
      <c r="E475" s="369"/>
      <c r="F475" s="369"/>
      <c r="G475" s="369"/>
      <c r="H475" s="369"/>
      <c r="I475" s="369"/>
      <c r="J475" s="369"/>
      <c r="K475" s="369"/>
    </row>
    <row r="476" spans="1:11" ht="12.75" customHeight="1">
      <c r="A476" s="369"/>
      <c r="B476" s="369"/>
      <c r="C476" s="205"/>
      <c r="D476" s="208" t="s">
        <v>9337</v>
      </c>
      <c r="E476" s="369"/>
      <c r="F476" s="369"/>
      <c r="G476" s="369"/>
      <c r="H476" s="369"/>
      <c r="I476" s="369"/>
      <c r="J476" s="369"/>
      <c r="K476" s="369"/>
    </row>
    <row r="477" spans="1:11" ht="12.75" customHeight="1">
      <c r="A477" s="369"/>
      <c r="B477" s="369"/>
      <c r="C477" s="205"/>
      <c r="D477" s="208" t="s">
        <v>9339</v>
      </c>
      <c r="E477" s="369"/>
      <c r="F477" s="369"/>
      <c r="G477" s="369"/>
      <c r="H477" s="369"/>
      <c r="I477" s="369"/>
      <c r="J477" s="369"/>
      <c r="K477" s="369"/>
    </row>
    <row r="478" spans="1:11" ht="12.75" customHeight="1">
      <c r="A478" s="369"/>
      <c r="B478" s="369"/>
      <c r="C478" s="205"/>
      <c r="D478" s="208" t="s">
        <v>9351</v>
      </c>
      <c r="E478" s="369"/>
      <c r="F478" s="369"/>
      <c r="G478" s="369"/>
      <c r="H478" s="369"/>
      <c r="I478" s="369"/>
      <c r="J478" s="369"/>
      <c r="K478" s="369"/>
    </row>
    <row r="479" spans="1:11" ht="12.75" customHeight="1">
      <c r="A479" s="369"/>
      <c r="B479" s="369"/>
      <c r="C479" s="205"/>
      <c r="D479" s="393" t="s">
        <v>9353</v>
      </c>
      <c r="E479" s="369"/>
      <c r="F479" s="369"/>
      <c r="G479" s="369"/>
      <c r="H479" s="369"/>
      <c r="I479" s="369"/>
      <c r="J479" s="369"/>
      <c r="K479" s="369"/>
    </row>
    <row r="480" spans="1:11" ht="12.75" customHeight="1">
      <c r="A480" s="369"/>
      <c r="B480" s="369"/>
      <c r="C480" s="205"/>
      <c r="D480" s="208" t="s">
        <v>9355</v>
      </c>
      <c r="E480" s="369"/>
      <c r="F480" s="369"/>
      <c r="G480" s="369"/>
      <c r="H480" s="369"/>
      <c r="I480" s="369"/>
      <c r="J480" s="369"/>
      <c r="K480" s="369"/>
    </row>
    <row r="481" spans="1:11" ht="12.75" customHeight="1">
      <c r="A481" s="369"/>
      <c r="B481" s="369"/>
      <c r="C481" s="205"/>
      <c r="D481" s="208" t="s">
        <v>9357</v>
      </c>
      <c r="E481" s="369"/>
      <c r="F481" s="369"/>
      <c r="G481" s="369"/>
      <c r="H481" s="369"/>
      <c r="I481" s="369"/>
      <c r="J481" s="369"/>
      <c r="K481" s="369"/>
    </row>
    <row r="482" spans="1:11" ht="12.75" customHeight="1">
      <c r="A482" s="369"/>
      <c r="B482" s="369"/>
      <c r="C482" s="205"/>
      <c r="D482" s="208" t="s">
        <v>9359</v>
      </c>
      <c r="E482" s="369"/>
      <c r="F482" s="369"/>
      <c r="G482" s="369"/>
      <c r="H482" s="369"/>
      <c r="I482" s="369"/>
      <c r="J482" s="369"/>
      <c r="K482" s="369"/>
    </row>
    <row r="483" spans="1:11" ht="12.75" customHeight="1">
      <c r="A483" s="369"/>
      <c r="B483" s="369"/>
      <c r="C483" s="205"/>
      <c r="D483" s="208" t="s">
        <v>11565</v>
      </c>
      <c r="E483" s="369"/>
      <c r="F483" s="369"/>
      <c r="G483" s="369"/>
      <c r="H483" s="369"/>
      <c r="I483" s="369"/>
      <c r="J483" s="369"/>
      <c r="K483" s="369"/>
    </row>
    <row r="484" spans="1:11" ht="12.75" customHeight="1">
      <c r="A484" s="369"/>
      <c r="B484" s="369"/>
      <c r="C484" s="205"/>
      <c r="D484" s="208" t="s">
        <v>11567</v>
      </c>
      <c r="E484" s="369"/>
      <c r="F484" s="369"/>
      <c r="G484" s="369"/>
      <c r="H484" s="369"/>
      <c r="I484" s="369"/>
      <c r="J484" s="369"/>
      <c r="K484" s="369"/>
    </row>
    <row r="485" spans="1:11" ht="12.75" customHeight="1">
      <c r="A485" s="369"/>
      <c r="B485" s="369"/>
      <c r="C485" s="205"/>
      <c r="D485" s="208" t="s">
        <v>11569</v>
      </c>
      <c r="E485" s="369"/>
      <c r="F485" s="369"/>
      <c r="G485" s="369"/>
      <c r="H485" s="369"/>
      <c r="I485" s="369"/>
      <c r="J485" s="369"/>
      <c r="K485" s="369"/>
    </row>
    <row r="486" spans="1:11" ht="12.75" customHeight="1">
      <c r="A486" s="369"/>
      <c r="B486" s="369"/>
      <c r="C486" s="205"/>
      <c r="D486" s="208" t="s">
        <v>11571</v>
      </c>
      <c r="E486" s="369"/>
      <c r="F486" s="369"/>
      <c r="G486" s="369"/>
      <c r="H486" s="369"/>
      <c r="I486" s="369"/>
      <c r="J486" s="369"/>
      <c r="K486" s="369"/>
    </row>
    <row r="487" spans="1:11" ht="12.75" customHeight="1">
      <c r="A487" s="369"/>
      <c r="B487" s="369"/>
      <c r="C487" s="205"/>
      <c r="D487" s="208" t="s">
        <v>9369</v>
      </c>
      <c r="E487" s="369"/>
      <c r="F487" s="369"/>
      <c r="G487" s="369"/>
      <c r="H487" s="369"/>
      <c r="I487" s="369"/>
      <c r="J487" s="369"/>
      <c r="K487" s="369"/>
    </row>
    <row r="488" spans="1:11" ht="12.75" customHeight="1">
      <c r="A488" s="369"/>
      <c r="B488" s="369"/>
      <c r="C488" s="205" t="s">
        <v>13839</v>
      </c>
      <c r="D488" s="208" t="s">
        <v>9371</v>
      </c>
      <c r="E488" s="369" t="s">
        <v>152</v>
      </c>
      <c r="F488" s="369" t="s">
        <v>158</v>
      </c>
      <c r="G488" s="369" t="s">
        <v>81</v>
      </c>
      <c r="H488" s="369">
        <v>1</v>
      </c>
      <c r="I488" s="369"/>
      <c r="J488" s="369"/>
      <c r="K488" s="369"/>
    </row>
    <row r="489" spans="1:11" ht="12.75" customHeight="1">
      <c r="A489" s="369"/>
      <c r="B489" s="369"/>
      <c r="C489" s="205" t="s">
        <v>13840</v>
      </c>
      <c r="D489" s="208" t="s">
        <v>9373</v>
      </c>
      <c r="E489" s="369" t="s">
        <v>152</v>
      </c>
      <c r="F489" s="369" t="s">
        <v>158</v>
      </c>
      <c r="G489" s="369" t="s">
        <v>81</v>
      </c>
      <c r="H489" s="369">
        <v>1</v>
      </c>
      <c r="I489" s="369"/>
      <c r="J489" s="369"/>
      <c r="K489" s="369"/>
    </row>
    <row r="490" spans="1:11" ht="12.75" customHeight="1">
      <c r="A490" s="369"/>
      <c r="B490" s="369"/>
      <c r="C490" s="205" t="s">
        <v>13841</v>
      </c>
      <c r="D490" s="205" t="s">
        <v>9375</v>
      </c>
      <c r="E490" s="369" t="s">
        <v>152</v>
      </c>
      <c r="F490" s="369" t="s">
        <v>158</v>
      </c>
      <c r="G490" s="369" t="s">
        <v>81</v>
      </c>
      <c r="H490" s="369">
        <v>1</v>
      </c>
      <c r="I490" s="369"/>
      <c r="J490" s="369"/>
      <c r="K490" s="369"/>
    </row>
    <row r="491" spans="1:11" ht="12.75" customHeight="1">
      <c r="A491" s="369"/>
      <c r="B491" s="369"/>
      <c r="C491" s="205" t="s">
        <v>13842</v>
      </c>
      <c r="D491" s="208" t="s">
        <v>9377</v>
      </c>
      <c r="E491" s="369" t="s">
        <v>152</v>
      </c>
      <c r="F491" s="369" t="s">
        <v>158</v>
      </c>
      <c r="G491" s="369" t="s">
        <v>81</v>
      </c>
      <c r="H491" s="369">
        <v>2</v>
      </c>
      <c r="I491" s="369"/>
      <c r="J491" s="369"/>
      <c r="K491" s="369"/>
    </row>
    <row r="493" spans="1:11" ht="12.75" customHeight="1">
      <c r="H493" s="287">
        <f>SUM(H2:H492)</f>
        <v>418</v>
      </c>
      <c r="K493" s="448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79"/>
  <sheetViews>
    <sheetView zoomScaleNormal="100" workbookViewId="0">
      <selection activeCell="J73" activeCellId="1" sqref="K335:K336 J73"/>
    </sheetView>
  </sheetViews>
  <sheetFormatPr defaultRowHeight="15"/>
  <cols>
    <col min="1" max="1" width="9.140625" style="287" customWidth="1"/>
    <col min="2" max="2" width="18.28515625" style="287" customWidth="1"/>
    <col min="3" max="3" width="21.5703125" style="287" customWidth="1"/>
    <col min="4" max="4" width="37.7109375" style="287" customWidth="1"/>
    <col min="5" max="5" width="9.140625" style="287" customWidth="1"/>
    <col min="6" max="6" width="9.7109375" style="287" customWidth="1"/>
    <col min="7" max="7" width="11.42578125" style="287"/>
    <col min="8" max="8" width="12" style="243" customWidth="1"/>
    <col min="9" max="9" width="18.28515625" style="243" customWidth="1"/>
    <col min="10" max="1025" width="9.140625" style="287" customWidth="1"/>
  </cols>
  <sheetData>
    <row r="1" spans="1:9" s="368" customFormat="1" ht="16.5" customHeight="1">
      <c r="A1" s="198" t="s">
        <v>0</v>
      </c>
      <c r="B1" s="198" t="s">
        <v>1</v>
      </c>
      <c r="C1" s="198" t="s">
        <v>2</v>
      </c>
      <c r="D1" s="198" t="s">
        <v>3</v>
      </c>
      <c r="E1" s="198" t="s">
        <v>4</v>
      </c>
      <c r="F1" s="198" t="s">
        <v>5</v>
      </c>
      <c r="G1" s="198" t="s">
        <v>6</v>
      </c>
      <c r="H1" s="198" t="s">
        <v>7</v>
      </c>
      <c r="I1" s="198" t="s">
        <v>9</v>
      </c>
    </row>
    <row r="2" spans="1:9" ht="28.5" customHeight="1">
      <c r="A2" s="369">
        <v>1</v>
      </c>
      <c r="B2" s="283" t="s">
        <v>9265</v>
      </c>
      <c r="C2" s="205" t="s">
        <v>13843</v>
      </c>
      <c r="D2" s="205" t="s">
        <v>10369</v>
      </c>
      <c r="E2" s="369" t="s">
        <v>150</v>
      </c>
      <c r="F2" s="369" t="s">
        <v>158</v>
      </c>
      <c r="G2" s="369" t="s">
        <v>13844</v>
      </c>
      <c r="H2" s="208"/>
      <c r="I2" s="208"/>
    </row>
    <row r="3" spans="1:9" ht="28.5" customHeight="1">
      <c r="A3" s="369">
        <v>2</v>
      </c>
      <c r="B3" s="283" t="s">
        <v>9265</v>
      </c>
      <c r="C3" s="205" t="s">
        <v>13845</v>
      </c>
      <c r="D3" s="240" t="s">
        <v>10371</v>
      </c>
      <c r="E3" s="369" t="s">
        <v>150</v>
      </c>
      <c r="F3" s="369" t="s">
        <v>158</v>
      </c>
      <c r="G3" s="369" t="s">
        <v>13844</v>
      </c>
      <c r="H3" s="208"/>
      <c r="I3" s="208"/>
    </row>
    <row r="4" spans="1:9" ht="28.5" customHeight="1">
      <c r="A4" s="369">
        <v>3</v>
      </c>
      <c r="B4" s="283" t="s">
        <v>9265</v>
      </c>
      <c r="C4" s="205" t="s">
        <v>13846</v>
      </c>
      <c r="D4" s="240" t="s">
        <v>9758</v>
      </c>
      <c r="E4" s="369" t="s">
        <v>150</v>
      </c>
      <c r="F4" s="369" t="s">
        <v>158</v>
      </c>
      <c r="G4" s="369" t="s">
        <v>13844</v>
      </c>
      <c r="H4" s="208"/>
      <c r="I4" s="208"/>
    </row>
    <row r="5" spans="1:9" ht="28.5" customHeight="1">
      <c r="A5" s="369">
        <v>4</v>
      </c>
      <c r="B5" s="283" t="s">
        <v>9265</v>
      </c>
      <c r="C5" s="205" t="s">
        <v>13847</v>
      </c>
      <c r="D5" s="240" t="s">
        <v>9760</v>
      </c>
      <c r="E5" s="369" t="s">
        <v>150</v>
      </c>
      <c r="F5" s="369" t="s">
        <v>158</v>
      </c>
      <c r="G5" s="369" t="s">
        <v>13844</v>
      </c>
      <c r="H5" s="208"/>
      <c r="I5" s="208"/>
    </row>
    <row r="6" spans="1:9" ht="28.5" customHeight="1">
      <c r="A6" s="369">
        <v>5</v>
      </c>
      <c r="B6" s="283" t="s">
        <v>9265</v>
      </c>
      <c r="C6" s="205" t="s">
        <v>13848</v>
      </c>
      <c r="D6" s="240" t="s">
        <v>11582</v>
      </c>
      <c r="E6" s="369" t="s">
        <v>150</v>
      </c>
      <c r="F6" s="369" t="s">
        <v>158</v>
      </c>
      <c r="G6" s="369" t="s">
        <v>13844</v>
      </c>
      <c r="H6" s="208"/>
      <c r="I6" s="208"/>
    </row>
    <row r="7" spans="1:9" ht="28.5" customHeight="1">
      <c r="A7" s="369">
        <v>6</v>
      </c>
      <c r="B7" s="283" t="s">
        <v>9265</v>
      </c>
      <c r="C7" s="205" t="s">
        <v>13849</v>
      </c>
      <c r="D7" s="240" t="s">
        <v>11584</v>
      </c>
      <c r="E7" s="369" t="s">
        <v>150</v>
      </c>
      <c r="F7" s="369" t="s">
        <v>158</v>
      </c>
      <c r="G7" s="369" t="s">
        <v>13844</v>
      </c>
      <c r="H7" s="208"/>
      <c r="I7" s="208"/>
    </row>
    <row r="8" spans="1:9" ht="28.5" customHeight="1">
      <c r="A8" s="369">
        <v>7</v>
      </c>
      <c r="B8" s="283" t="s">
        <v>9265</v>
      </c>
      <c r="C8" s="205" t="s">
        <v>13850</v>
      </c>
      <c r="D8" s="240" t="s">
        <v>11586</v>
      </c>
      <c r="E8" s="369" t="s">
        <v>150</v>
      </c>
      <c r="F8" s="369" t="s">
        <v>158</v>
      </c>
      <c r="G8" s="369" t="s">
        <v>13844</v>
      </c>
      <c r="H8" s="208"/>
      <c r="I8" s="208"/>
    </row>
    <row r="9" spans="1:9" ht="28.5" customHeight="1">
      <c r="A9" s="369">
        <v>8</v>
      </c>
      <c r="B9" s="283" t="s">
        <v>9265</v>
      </c>
      <c r="C9" s="205" t="s">
        <v>13851</v>
      </c>
      <c r="D9" s="240" t="s">
        <v>13852</v>
      </c>
      <c r="E9" s="369" t="s">
        <v>150</v>
      </c>
      <c r="F9" s="369" t="s">
        <v>158</v>
      </c>
      <c r="G9" s="369" t="s">
        <v>13844</v>
      </c>
      <c r="H9" s="208"/>
      <c r="I9" s="208"/>
    </row>
    <row r="10" spans="1:9" ht="28.5" customHeight="1">
      <c r="A10" s="369">
        <v>9</v>
      </c>
      <c r="B10" s="283" t="s">
        <v>9265</v>
      </c>
      <c r="C10" s="205" t="s">
        <v>13853</v>
      </c>
      <c r="D10" s="240" t="s">
        <v>11590</v>
      </c>
      <c r="E10" s="369" t="s">
        <v>150</v>
      </c>
      <c r="F10" s="369" t="s">
        <v>158</v>
      </c>
      <c r="G10" s="369" t="s">
        <v>13844</v>
      </c>
      <c r="H10" s="208"/>
      <c r="I10" s="208"/>
    </row>
    <row r="11" spans="1:9" ht="28.5" customHeight="1">
      <c r="A11" s="369">
        <v>10</v>
      </c>
      <c r="B11" s="283" t="s">
        <v>9265</v>
      </c>
      <c r="C11" s="205" t="s">
        <v>13854</v>
      </c>
      <c r="D11" s="240" t="s">
        <v>13855</v>
      </c>
      <c r="E11" s="369" t="s">
        <v>150</v>
      </c>
      <c r="F11" s="369" t="s">
        <v>158</v>
      </c>
      <c r="G11" s="369" t="s">
        <v>13844</v>
      </c>
      <c r="H11" s="208"/>
      <c r="I11" s="208"/>
    </row>
    <row r="12" spans="1:9" ht="28.5" customHeight="1">
      <c r="A12" s="369">
        <v>11</v>
      </c>
      <c r="B12" s="283" t="s">
        <v>9265</v>
      </c>
      <c r="C12" s="205" t="s">
        <v>13856</v>
      </c>
      <c r="D12" s="240" t="s">
        <v>11594</v>
      </c>
      <c r="E12" s="369" t="s">
        <v>150</v>
      </c>
      <c r="F12" s="369" t="s">
        <v>158</v>
      </c>
      <c r="G12" s="369" t="s">
        <v>13844</v>
      </c>
      <c r="H12" s="208"/>
      <c r="I12" s="208"/>
    </row>
    <row r="13" spans="1:9" ht="28.5" customHeight="1">
      <c r="A13" s="369">
        <v>12</v>
      </c>
      <c r="B13" s="283" t="s">
        <v>9265</v>
      </c>
      <c r="C13" s="205" t="s">
        <v>13857</v>
      </c>
      <c r="D13" s="240" t="s">
        <v>13858</v>
      </c>
      <c r="E13" s="369" t="s">
        <v>150</v>
      </c>
      <c r="F13" s="369" t="s">
        <v>158</v>
      </c>
      <c r="G13" s="369" t="s">
        <v>13844</v>
      </c>
      <c r="H13" s="208"/>
      <c r="I13" s="208"/>
    </row>
    <row r="14" spans="1:9" ht="28.5" customHeight="1">
      <c r="A14" s="369">
        <v>13</v>
      </c>
      <c r="B14" s="283" t="s">
        <v>9265</v>
      </c>
      <c r="C14" s="205" t="s">
        <v>13859</v>
      </c>
      <c r="D14" s="240" t="s">
        <v>11598</v>
      </c>
      <c r="E14" s="369" t="s">
        <v>150</v>
      </c>
      <c r="F14" s="369" t="s">
        <v>158</v>
      </c>
      <c r="G14" s="369" t="s">
        <v>13844</v>
      </c>
      <c r="H14" s="208"/>
      <c r="I14" s="208"/>
    </row>
    <row r="15" spans="1:9" ht="28.5" customHeight="1">
      <c r="A15" s="369">
        <v>14</v>
      </c>
      <c r="B15" s="283" t="s">
        <v>9265</v>
      </c>
      <c r="C15" s="205" t="s">
        <v>13860</v>
      </c>
      <c r="D15" s="240" t="s">
        <v>11600</v>
      </c>
      <c r="E15" s="369" t="s">
        <v>150</v>
      </c>
      <c r="F15" s="369" t="s">
        <v>158</v>
      </c>
      <c r="G15" s="369" t="s">
        <v>13844</v>
      </c>
      <c r="H15" s="208"/>
      <c r="I15" s="208"/>
    </row>
    <row r="16" spans="1:9" ht="28.5" customHeight="1">
      <c r="A16" s="369">
        <v>15</v>
      </c>
      <c r="B16" s="283" t="s">
        <v>9265</v>
      </c>
      <c r="C16" s="205" t="s">
        <v>13861</v>
      </c>
      <c r="D16" s="240" t="s">
        <v>11602</v>
      </c>
      <c r="E16" s="369" t="s">
        <v>150</v>
      </c>
      <c r="F16" s="369" t="s">
        <v>158</v>
      </c>
      <c r="G16" s="369" t="s">
        <v>13844</v>
      </c>
      <c r="H16" s="208"/>
      <c r="I16" s="208"/>
    </row>
    <row r="17" spans="1:9" ht="28.5" customHeight="1">
      <c r="A17" s="369">
        <v>16</v>
      </c>
      <c r="B17" s="283" t="s">
        <v>9265</v>
      </c>
      <c r="C17" s="205" t="s">
        <v>13862</v>
      </c>
      <c r="D17" s="205" t="s">
        <v>9762</v>
      </c>
      <c r="E17" s="369" t="s">
        <v>150</v>
      </c>
      <c r="F17" s="369" t="s">
        <v>158</v>
      </c>
      <c r="G17" s="369" t="s">
        <v>13844</v>
      </c>
      <c r="H17" s="208"/>
      <c r="I17" s="208"/>
    </row>
    <row r="18" spans="1:9" ht="28.5" customHeight="1">
      <c r="A18" s="369">
        <v>17</v>
      </c>
      <c r="B18" s="283" t="s">
        <v>9265</v>
      </c>
      <c r="C18" s="205" t="s">
        <v>13863</v>
      </c>
      <c r="D18" s="208" t="s">
        <v>11605</v>
      </c>
      <c r="E18" s="369" t="s">
        <v>150</v>
      </c>
      <c r="F18" s="369" t="s">
        <v>158</v>
      </c>
      <c r="G18" s="369" t="s">
        <v>13844</v>
      </c>
      <c r="H18" s="208"/>
      <c r="I18" s="208"/>
    </row>
    <row r="19" spans="1:9" ht="28.5" customHeight="1">
      <c r="A19" s="369">
        <v>18</v>
      </c>
      <c r="B19" s="283" t="s">
        <v>9265</v>
      </c>
      <c r="C19" s="205" t="s">
        <v>13864</v>
      </c>
      <c r="D19" s="208" t="s">
        <v>11607</v>
      </c>
      <c r="E19" s="369" t="s">
        <v>150</v>
      </c>
      <c r="F19" s="369" t="s">
        <v>158</v>
      </c>
      <c r="G19" s="369" t="s">
        <v>13844</v>
      </c>
      <c r="H19" s="208"/>
      <c r="I19" s="208"/>
    </row>
    <row r="20" spans="1:9" ht="28.5" customHeight="1">
      <c r="A20" s="369">
        <v>19</v>
      </c>
      <c r="B20" s="283" t="s">
        <v>9265</v>
      </c>
      <c r="C20" s="205" t="s">
        <v>13865</v>
      </c>
      <c r="D20" s="208" t="s">
        <v>11609</v>
      </c>
      <c r="E20" s="369" t="s">
        <v>150</v>
      </c>
      <c r="F20" s="369" t="s">
        <v>158</v>
      </c>
      <c r="G20" s="369" t="s">
        <v>13844</v>
      </c>
      <c r="H20" s="208"/>
      <c r="I20" s="208"/>
    </row>
    <row r="21" spans="1:9" ht="28.5" customHeight="1">
      <c r="A21" s="369">
        <v>20</v>
      </c>
      <c r="B21" s="283" t="s">
        <v>9265</v>
      </c>
      <c r="C21" s="205" t="s">
        <v>13866</v>
      </c>
      <c r="D21" s="208" t="s">
        <v>11611</v>
      </c>
      <c r="E21" s="369" t="s">
        <v>150</v>
      </c>
      <c r="F21" s="369" t="s">
        <v>158</v>
      </c>
      <c r="G21" s="369" t="s">
        <v>13844</v>
      </c>
      <c r="H21" s="208"/>
      <c r="I21" s="208"/>
    </row>
    <row r="22" spans="1:9" ht="28.5" customHeight="1">
      <c r="A22" s="369">
        <v>21</v>
      </c>
      <c r="B22" s="283" t="s">
        <v>9265</v>
      </c>
      <c r="C22" s="205" t="s">
        <v>13867</v>
      </c>
      <c r="D22" s="208" t="s">
        <v>11613</v>
      </c>
      <c r="E22" s="369" t="s">
        <v>150</v>
      </c>
      <c r="F22" s="369" t="s">
        <v>158</v>
      </c>
      <c r="G22" s="369" t="s">
        <v>13844</v>
      </c>
      <c r="H22" s="208"/>
      <c r="I22" s="208"/>
    </row>
    <row r="23" spans="1:9" ht="28.5" customHeight="1">
      <c r="A23" s="369">
        <v>22</v>
      </c>
      <c r="B23" s="283" t="s">
        <v>9265</v>
      </c>
      <c r="C23" s="205" t="s">
        <v>13868</v>
      </c>
      <c r="D23" s="208" t="s">
        <v>13869</v>
      </c>
      <c r="E23" s="369" t="s">
        <v>150</v>
      </c>
      <c r="F23" s="369" t="s">
        <v>158</v>
      </c>
      <c r="G23" s="369" t="s">
        <v>13844</v>
      </c>
      <c r="H23" s="208"/>
      <c r="I23" s="208"/>
    </row>
    <row r="24" spans="1:9" ht="28.5" customHeight="1">
      <c r="A24" s="369">
        <v>23</v>
      </c>
      <c r="B24" s="283" t="s">
        <v>9265</v>
      </c>
      <c r="C24" s="205" t="s">
        <v>13870</v>
      </c>
      <c r="D24" s="208" t="s">
        <v>11617</v>
      </c>
      <c r="E24" s="369" t="s">
        <v>150</v>
      </c>
      <c r="F24" s="369" t="s">
        <v>158</v>
      </c>
      <c r="G24" s="369" t="s">
        <v>13844</v>
      </c>
      <c r="H24" s="208"/>
      <c r="I24" s="208"/>
    </row>
    <row r="25" spans="1:9" ht="28.5" customHeight="1">
      <c r="A25" s="369">
        <v>24</v>
      </c>
      <c r="B25" s="283" t="s">
        <v>9265</v>
      </c>
      <c r="C25" s="205" t="s">
        <v>13871</v>
      </c>
      <c r="D25" s="208" t="s">
        <v>11619</v>
      </c>
      <c r="E25" s="369" t="s">
        <v>150</v>
      </c>
      <c r="F25" s="369" t="s">
        <v>158</v>
      </c>
      <c r="G25" s="369" t="s">
        <v>13844</v>
      </c>
      <c r="H25" s="208"/>
      <c r="I25" s="208"/>
    </row>
    <row r="26" spans="1:9" ht="28.5" customHeight="1">
      <c r="A26" s="369">
        <v>25</v>
      </c>
      <c r="B26" s="283" t="s">
        <v>9265</v>
      </c>
      <c r="C26" s="205" t="s">
        <v>13872</v>
      </c>
      <c r="D26" s="208" t="s">
        <v>9808</v>
      </c>
      <c r="E26" s="369" t="s">
        <v>150</v>
      </c>
      <c r="F26" s="369" t="s">
        <v>158</v>
      </c>
      <c r="G26" s="369" t="s">
        <v>13844</v>
      </c>
      <c r="H26" s="208"/>
      <c r="I26" s="208"/>
    </row>
    <row r="27" spans="1:9" ht="28.5" customHeight="1">
      <c r="A27" s="369">
        <v>26</v>
      </c>
      <c r="B27" s="283" t="s">
        <v>9265</v>
      </c>
      <c r="C27" s="205" t="s">
        <v>13873</v>
      </c>
      <c r="D27" s="208" t="s">
        <v>9810</v>
      </c>
      <c r="E27" s="369" t="s">
        <v>150</v>
      </c>
      <c r="F27" s="369" t="s">
        <v>158</v>
      </c>
      <c r="G27" s="369" t="s">
        <v>13844</v>
      </c>
      <c r="H27" s="208"/>
      <c r="I27" s="208"/>
    </row>
    <row r="28" spans="1:9" ht="28.5" customHeight="1">
      <c r="A28" s="369">
        <v>27</v>
      </c>
      <c r="B28" s="283" t="s">
        <v>9265</v>
      </c>
      <c r="C28" s="205" t="s">
        <v>13874</v>
      </c>
      <c r="D28" s="208" t="s">
        <v>11623</v>
      </c>
      <c r="E28" s="369" t="s">
        <v>150</v>
      </c>
      <c r="F28" s="369" t="s">
        <v>158</v>
      </c>
      <c r="G28" s="369" t="s">
        <v>13844</v>
      </c>
      <c r="H28" s="208"/>
      <c r="I28" s="208"/>
    </row>
    <row r="29" spans="1:9" ht="28.5" customHeight="1">
      <c r="A29" s="369">
        <v>28</v>
      </c>
      <c r="B29" s="283" t="s">
        <v>9265</v>
      </c>
      <c r="C29" s="205" t="s">
        <v>13875</v>
      </c>
      <c r="D29" s="416" t="s">
        <v>11625</v>
      </c>
      <c r="E29" s="369" t="s">
        <v>150</v>
      </c>
      <c r="F29" s="369" t="s">
        <v>158</v>
      </c>
      <c r="G29" s="369" t="s">
        <v>13844</v>
      </c>
      <c r="H29" s="208"/>
      <c r="I29" s="208"/>
    </row>
    <row r="30" spans="1:9" ht="28.5" customHeight="1">
      <c r="A30" s="369">
        <v>29</v>
      </c>
      <c r="B30" s="283" t="s">
        <v>9265</v>
      </c>
      <c r="C30" s="205" t="s">
        <v>13876</v>
      </c>
      <c r="D30" s="208" t="s">
        <v>11627</v>
      </c>
      <c r="E30" s="369" t="s">
        <v>150</v>
      </c>
      <c r="F30" s="369" t="s">
        <v>158</v>
      </c>
      <c r="G30" s="369" t="s">
        <v>13844</v>
      </c>
      <c r="H30" s="208"/>
      <c r="I30" s="208"/>
    </row>
    <row r="31" spans="1:9" ht="28.5" customHeight="1">
      <c r="A31" s="369">
        <v>30</v>
      </c>
      <c r="B31" s="283" t="s">
        <v>9265</v>
      </c>
      <c r="C31" s="205" t="s">
        <v>13877</v>
      </c>
      <c r="D31" s="208" t="s">
        <v>11629</v>
      </c>
      <c r="E31" s="369" t="s">
        <v>150</v>
      </c>
      <c r="F31" s="369" t="s">
        <v>158</v>
      </c>
      <c r="G31" s="369" t="s">
        <v>13844</v>
      </c>
      <c r="H31" s="208"/>
      <c r="I31" s="208"/>
    </row>
    <row r="32" spans="1:9" ht="28.5" customHeight="1">
      <c r="A32" s="369">
        <v>31</v>
      </c>
      <c r="B32" s="283" t="s">
        <v>9265</v>
      </c>
      <c r="C32" s="205" t="s">
        <v>13878</v>
      </c>
      <c r="D32" s="208" t="s">
        <v>11631</v>
      </c>
      <c r="E32" s="369" t="s">
        <v>150</v>
      </c>
      <c r="F32" s="369" t="s">
        <v>158</v>
      </c>
      <c r="G32" s="369" t="s">
        <v>13844</v>
      </c>
      <c r="H32" s="208"/>
      <c r="I32" s="208"/>
    </row>
    <row r="33" spans="1:9" ht="28.5" customHeight="1">
      <c r="A33" s="369">
        <v>32</v>
      </c>
      <c r="B33" s="283" t="s">
        <v>9265</v>
      </c>
      <c r="C33" s="205" t="s">
        <v>13879</v>
      </c>
      <c r="D33" s="416" t="s">
        <v>11633</v>
      </c>
      <c r="E33" s="369" t="s">
        <v>150</v>
      </c>
      <c r="F33" s="369" t="s">
        <v>158</v>
      </c>
      <c r="G33" s="369" t="s">
        <v>13844</v>
      </c>
      <c r="H33" s="208"/>
      <c r="I33" s="208"/>
    </row>
    <row r="34" spans="1:9" ht="28.5" customHeight="1">
      <c r="A34" s="369">
        <v>33</v>
      </c>
      <c r="B34" s="283" t="s">
        <v>9265</v>
      </c>
      <c r="C34" s="205" t="s">
        <v>13880</v>
      </c>
      <c r="D34" s="208" t="s">
        <v>9824</v>
      </c>
      <c r="E34" s="369" t="s">
        <v>150</v>
      </c>
      <c r="F34" s="369" t="s">
        <v>158</v>
      </c>
      <c r="G34" s="369" t="s">
        <v>13844</v>
      </c>
      <c r="H34" s="208"/>
      <c r="I34" s="208"/>
    </row>
    <row r="35" spans="1:9" ht="28.5" customHeight="1">
      <c r="A35" s="369">
        <v>34</v>
      </c>
      <c r="B35" s="283" t="s">
        <v>9265</v>
      </c>
      <c r="C35" s="205" t="s">
        <v>13881</v>
      </c>
      <c r="D35" s="208" t="s">
        <v>9826</v>
      </c>
      <c r="E35" s="369" t="s">
        <v>150</v>
      </c>
      <c r="F35" s="369" t="s">
        <v>158</v>
      </c>
      <c r="G35" s="369" t="s">
        <v>13844</v>
      </c>
      <c r="H35" s="208"/>
      <c r="I35" s="208"/>
    </row>
    <row r="36" spans="1:9" ht="28.5" customHeight="1">
      <c r="A36" s="369">
        <v>35</v>
      </c>
      <c r="B36" s="283" t="s">
        <v>9265</v>
      </c>
      <c r="C36" s="205" t="s">
        <v>13882</v>
      </c>
      <c r="D36" s="208" t="s">
        <v>11637</v>
      </c>
      <c r="E36" s="369" t="s">
        <v>150</v>
      </c>
      <c r="F36" s="369" t="s">
        <v>158</v>
      </c>
      <c r="G36" s="369" t="s">
        <v>13844</v>
      </c>
      <c r="H36" s="208"/>
      <c r="I36" s="208"/>
    </row>
    <row r="37" spans="1:9" ht="28.5" customHeight="1">
      <c r="A37" s="369">
        <v>36</v>
      </c>
      <c r="B37" s="283" t="s">
        <v>9265</v>
      </c>
      <c r="C37" s="205" t="s">
        <v>13883</v>
      </c>
      <c r="D37" s="208" t="s">
        <v>9830</v>
      </c>
      <c r="E37" s="369" t="s">
        <v>150</v>
      </c>
      <c r="F37" s="369" t="s">
        <v>158</v>
      </c>
      <c r="G37" s="369" t="s">
        <v>13844</v>
      </c>
      <c r="H37" s="208"/>
      <c r="I37" s="208"/>
    </row>
    <row r="38" spans="1:9" ht="28.5" customHeight="1">
      <c r="A38" s="369">
        <v>37</v>
      </c>
      <c r="B38" s="283" t="s">
        <v>9265</v>
      </c>
      <c r="C38" s="205" t="s">
        <v>13884</v>
      </c>
      <c r="D38" s="208" t="s">
        <v>9832</v>
      </c>
      <c r="E38" s="369" t="s">
        <v>150</v>
      </c>
      <c r="F38" s="369" t="s">
        <v>158</v>
      </c>
      <c r="G38" s="369" t="s">
        <v>13844</v>
      </c>
      <c r="H38" s="208"/>
      <c r="I38" s="208"/>
    </row>
    <row r="39" spans="1:9" ht="28.5" customHeight="1">
      <c r="A39" s="369">
        <v>38</v>
      </c>
      <c r="B39" s="283" t="s">
        <v>9265</v>
      </c>
      <c r="C39" s="205" t="s">
        <v>13885</v>
      </c>
      <c r="D39" s="208" t="s">
        <v>9834</v>
      </c>
      <c r="E39" s="369" t="s">
        <v>150</v>
      </c>
      <c r="F39" s="369" t="s">
        <v>158</v>
      </c>
      <c r="G39" s="369" t="s">
        <v>13844</v>
      </c>
      <c r="H39" s="208"/>
      <c r="I39" s="208"/>
    </row>
    <row r="40" spans="1:9" ht="28.5" customHeight="1">
      <c r="A40" s="369">
        <v>39</v>
      </c>
      <c r="B40" s="283" t="s">
        <v>9265</v>
      </c>
      <c r="C40" s="205" t="s">
        <v>13886</v>
      </c>
      <c r="D40" s="208" t="s">
        <v>9836</v>
      </c>
      <c r="E40" s="369" t="s">
        <v>150</v>
      </c>
      <c r="F40" s="369" t="s">
        <v>158</v>
      </c>
      <c r="G40" s="369" t="s">
        <v>13844</v>
      </c>
      <c r="H40" s="208"/>
      <c r="I40" s="208"/>
    </row>
    <row r="41" spans="1:9" ht="28.5" customHeight="1">
      <c r="A41" s="369">
        <v>40</v>
      </c>
      <c r="B41" s="283" t="s">
        <v>9265</v>
      </c>
      <c r="C41" s="205" t="s">
        <v>13887</v>
      </c>
      <c r="D41" s="208" t="s">
        <v>9838</v>
      </c>
      <c r="E41" s="369" t="s">
        <v>150</v>
      </c>
      <c r="F41" s="369" t="s">
        <v>158</v>
      </c>
      <c r="G41" s="369" t="s">
        <v>13844</v>
      </c>
      <c r="H41" s="208"/>
      <c r="I41" s="208"/>
    </row>
    <row r="42" spans="1:9" ht="28.5" customHeight="1">
      <c r="A42" s="369">
        <v>41</v>
      </c>
      <c r="B42" s="283" t="s">
        <v>9265</v>
      </c>
      <c r="C42" s="205" t="s">
        <v>13888</v>
      </c>
      <c r="D42" s="393" t="s">
        <v>9353</v>
      </c>
      <c r="E42" s="369" t="s">
        <v>150</v>
      </c>
      <c r="F42" s="369" t="s">
        <v>158</v>
      </c>
      <c r="G42" s="369" t="s">
        <v>13844</v>
      </c>
      <c r="H42" s="208"/>
      <c r="I42" s="208"/>
    </row>
    <row r="43" spans="1:9" ht="28.5" customHeight="1">
      <c r="A43" s="369">
        <v>42</v>
      </c>
      <c r="B43" s="283" t="s">
        <v>9265</v>
      </c>
      <c r="C43" s="205" t="s">
        <v>13889</v>
      </c>
      <c r="D43" s="208" t="s">
        <v>9841</v>
      </c>
      <c r="E43" s="369" t="s">
        <v>150</v>
      </c>
      <c r="F43" s="369" t="s">
        <v>158</v>
      </c>
      <c r="G43" s="369" t="s">
        <v>13844</v>
      </c>
      <c r="H43" s="208"/>
      <c r="I43" s="208"/>
    </row>
    <row r="44" spans="1:9" ht="28.5" customHeight="1">
      <c r="A44" s="369">
        <v>43</v>
      </c>
      <c r="B44" s="283" t="s">
        <v>9265</v>
      </c>
      <c r="C44" s="205" t="s">
        <v>13890</v>
      </c>
      <c r="D44" s="208" t="s">
        <v>9843</v>
      </c>
      <c r="E44" s="369" t="s">
        <v>150</v>
      </c>
      <c r="F44" s="369" t="s">
        <v>158</v>
      </c>
      <c r="G44" s="369" t="s">
        <v>13844</v>
      </c>
      <c r="H44" s="208"/>
      <c r="I44" s="208"/>
    </row>
    <row r="45" spans="1:9" ht="28.5" customHeight="1">
      <c r="A45" s="369">
        <v>44</v>
      </c>
      <c r="B45" s="283" t="s">
        <v>9265</v>
      </c>
      <c r="C45" s="205" t="s">
        <v>13891</v>
      </c>
      <c r="D45" s="208" t="s">
        <v>9845</v>
      </c>
      <c r="E45" s="369" t="s">
        <v>150</v>
      </c>
      <c r="F45" s="369" t="s">
        <v>158</v>
      </c>
      <c r="G45" s="369" t="s">
        <v>13844</v>
      </c>
      <c r="H45" s="208"/>
      <c r="I45" s="208"/>
    </row>
    <row r="46" spans="1:9" ht="28.5" customHeight="1">
      <c r="A46" s="369">
        <v>45</v>
      </c>
      <c r="B46" s="283" t="s">
        <v>9265</v>
      </c>
      <c r="C46" s="205" t="s">
        <v>13892</v>
      </c>
      <c r="D46" s="208" t="s">
        <v>9847</v>
      </c>
      <c r="E46" s="369" t="s">
        <v>150</v>
      </c>
      <c r="F46" s="369" t="s">
        <v>158</v>
      </c>
      <c r="G46" s="369" t="s">
        <v>13844</v>
      </c>
      <c r="H46" s="208"/>
      <c r="I46" s="208"/>
    </row>
    <row r="47" spans="1:9" ht="28.5" customHeight="1">
      <c r="A47" s="369">
        <v>46</v>
      </c>
      <c r="B47" s="283" t="s">
        <v>9265</v>
      </c>
      <c r="C47" s="205" t="s">
        <v>13893</v>
      </c>
      <c r="D47" s="208" t="s">
        <v>9849</v>
      </c>
      <c r="E47" s="369" t="s">
        <v>150</v>
      </c>
      <c r="F47" s="369" t="s">
        <v>158</v>
      </c>
      <c r="G47" s="369" t="s">
        <v>13844</v>
      </c>
      <c r="H47" s="208"/>
      <c r="I47" s="208"/>
    </row>
    <row r="48" spans="1:9" ht="28.5" customHeight="1">
      <c r="A48" s="369">
        <v>47</v>
      </c>
      <c r="B48" s="283" t="s">
        <v>9265</v>
      </c>
      <c r="C48" s="205" t="s">
        <v>13894</v>
      </c>
      <c r="D48" s="208" t="s">
        <v>9851</v>
      </c>
      <c r="E48" s="369" t="s">
        <v>150</v>
      </c>
      <c r="F48" s="369" t="s">
        <v>158</v>
      </c>
      <c r="G48" s="369" t="s">
        <v>13844</v>
      </c>
      <c r="H48" s="208"/>
      <c r="I48" s="208"/>
    </row>
    <row r="49" spans="1:9" ht="28.5" customHeight="1">
      <c r="A49" s="369">
        <v>48</v>
      </c>
      <c r="B49" s="283" t="s">
        <v>9265</v>
      </c>
      <c r="C49" s="205" t="s">
        <v>13895</v>
      </c>
      <c r="D49" s="208" t="s">
        <v>9367</v>
      </c>
      <c r="E49" s="369" t="s">
        <v>150</v>
      </c>
      <c r="F49" s="369" t="s">
        <v>158</v>
      </c>
      <c r="G49" s="369" t="s">
        <v>13844</v>
      </c>
      <c r="H49" s="208"/>
      <c r="I49" s="208"/>
    </row>
    <row r="50" spans="1:9" ht="28.5" customHeight="1">
      <c r="A50" s="369">
        <v>49</v>
      </c>
      <c r="B50" s="283" t="s">
        <v>9265</v>
      </c>
      <c r="C50" s="205" t="s">
        <v>13896</v>
      </c>
      <c r="D50" s="208" t="s">
        <v>9854</v>
      </c>
      <c r="E50" s="369" t="s">
        <v>150</v>
      </c>
      <c r="F50" s="369" t="s">
        <v>158</v>
      </c>
      <c r="G50" s="369" t="s">
        <v>13844</v>
      </c>
      <c r="H50" s="208"/>
      <c r="I50" s="208"/>
    </row>
    <row r="51" spans="1:9" ht="28.5" customHeight="1">
      <c r="A51" s="369">
        <v>50</v>
      </c>
      <c r="B51" s="283" t="s">
        <v>9265</v>
      </c>
      <c r="C51" s="205" t="s">
        <v>13897</v>
      </c>
      <c r="D51" s="208" t="s">
        <v>9856</v>
      </c>
      <c r="E51" s="369" t="s">
        <v>150</v>
      </c>
      <c r="F51" s="369" t="s">
        <v>158</v>
      </c>
      <c r="G51" s="369" t="s">
        <v>13844</v>
      </c>
      <c r="H51" s="208"/>
      <c r="I51" s="208"/>
    </row>
    <row r="52" spans="1:9" ht="28.5" customHeight="1">
      <c r="A52" s="369">
        <v>51</v>
      </c>
      <c r="B52" s="283" t="s">
        <v>9265</v>
      </c>
      <c r="C52" s="205" t="s">
        <v>13898</v>
      </c>
      <c r="D52" s="208" t="s">
        <v>9858</v>
      </c>
      <c r="E52" s="369" t="s">
        <v>150</v>
      </c>
      <c r="F52" s="369" t="s">
        <v>158</v>
      </c>
      <c r="G52" s="369" t="s">
        <v>13844</v>
      </c>
      <c r="H52" s="208"/>
      <c r="I52" s="208"/>
    </row>
    <row r="53" spans="1:9" ht="28.5" customHeight="1">
      <c r="A53" s="369">
        <v>52</v>
      </c>
      <c r="B53" s="283" t="s">
        <v>9265</v>
      </c>
      <c r="C53" s="205" t="s">
        <v>13899</v>
      </c>
      <c r="D53" s="205" t="s">
        <v>9375</v>
      </c>
      <c r="E53" s="369" t="s">
        <v>150</v>
      </c>
      <c r="F53" s="369" t="s">
        <v>158</v>
      </c>
      <c r="G53" s="369" t="s">
        <v>13844</v>
      </c>
      <c r="H53" s="208"/>
      <c r="I53" s="208"/>
    </row>
    <row r="54" spans="1:9" ht="28.5" customHeight="1">
      <c r="A54" s="369">
        <v>53</v>
      </c>
      <c r="B54" s="283" t="s">
        <v>9265</v>
      </c>
      <c r="C54" s="205" t="s">
        <v>13900</v>
      </c>
      <c r="D54" s="208" t="s">
        <v>11771</v>
      </c>
      <c r="E54" s="369" t="s">
        <v>150</v>
      </c>
      <c r="F54" s="369" t="s">
        <v>158</v>
      </c>
      <c r="G54" s="369" t="s">
        <v>13844</v>
      </c>
      <c r="H54" s="208"/>
      <c r="I54" s="208"/>
    </row>
    <row r="55" spans="1:9" ht="28.5" customHeight="1">
      <c r="A55" s="369">
        <v>54</v>
      </c>
      <c r="B55" s="283" t="s">
        <v>9265</v>
      </c>
      <c r="C55" s="205" t="s">
        <v>13901</v>
      </c>
      <c r="D55" s="208" t="s">
        <v>11773</v>
      </c>
      <c r="E55" s="369" t="s">
        <v>150</v>
      </c>
      <c r="F55" s="369" t="s">
        <v>158</v>
      </c>
      <c r="G55" s="369" t="s">
        <v>13844</v>
      </c>
      <c r="H55" s="208"/>
      <c r="I55" s="208"/>
    </row>
    <row r="56" spans="1:9" ht="28.5" customHeight="1">
      <c r="A56" s="369">
        <v>55</v>
      </c>
      <c r="B56" s="283" t="s">
        <v>9265</v>
      </c>
      <c r="C56" s="205" t="s">
        <v>13902</v>
      </c>
      <c r="D56" s="208" t="s">
        <v>11775</v>
      </c>
      <c r="E56" s="369" t="s">
        <v>150</v>
      </c>
      <c r="F56" s="369" t="s">
        <v>158</v>
      </c>
      <c r="G56" s="369" t="s">
        <v>13844</v>
      </c>
      <c r="H56" s="208"/>
      <c r="I56" s="208"/>
    </row>
    <row r="57" spans="1:9" ht="28.5" customHeight="1">
      <c r="A57" s="369">
        <v>56</v>
      </c>
      <c r="B57" s="283" t="s">
        <v>9265</v>
      </c>
      <c r="C57" s="205" t="s">
        <v>13903</v>
      </c>
      <c r="D57" s="208" t="s">
        <v>11777</v>
      </c>
      <c r="E57" s="369" t="s">
        <v>150</v>
      </c>
      <c r="F57" s="369" t="s">
        <v>158</v>
      </c>
      <c r="G57" s="369" t="s">
        <v>13844</v>
      </c>
      <c r="H57" s="208"/>
      <c r="I57" s="208"/>
    </row>
    <row r="58" spans="1:9" ht="28.5" customHeight="1">
      <c r="A58" s="369">
        <v>57</v>
      </c>
      <c r="B58" s="283" t="s">
        <v>9265</v>
      </c>
      <c r="C58" s="205" t="s">
        <v>13904</v>
      </c>
      <c r="D58" s="208" t="s">
        <v>11656</v>
      </c>
      <c r="E58" s="369" t="s">
        <v>150</v>
      </c>
      <c r="F58" s="369" t="s">
        <v>158</v>
      </c>
      <c r="G58" s="369" t="s">
        <v>13844</v>
      </c>
      <c r="H58" s="208"/>
      <c r="I58" s="208"/>
    </row>
    <row r="59" spans="1:9">
      <c r="A59" s="369">
        <v>58</v>
      </c>
      <c r="B59" s="369" t="s">
        <v>9265</v>
      </c>
      <c r="C59" s="350" t="s">
        <v>13758</v>
      </c>
      <c r="D59" s="205" t="s">
        <v>10369</v>
      </c>
      <c r="E59" s="369" t="s">
        <v>152</v>
      </c>
      <c r="F59" s="369" t="s">
        <v>158</v>
      </c>
      <c r="G59" s="369" t="s">
        <v>13844</v>
      </c>
      <c r="H59" s="208"/>
      <c r="I59" s="208"/>
    </row>
    <row r="60" spans="1:9" ht="15.75" customHeight="1">
      <c r="A60" s="369">
        <v>59</v>
      </c>
      <c r="B60" s="369" t="s">
        <v>9265</v>
      </c>
      <c r="C60" s="350" t="s">
        <v>13759</v>
      </c>
      <c r="D60" s="378" t="s">
        <v>10371</v>
      </c>
      <c r="E60" s="369" t="s">
        <v>152</v>
      </c>
      <c r="F60" s="369" t="s">
        <v>158</v>
      </c>
      <c r="G60" s="369" t="s">
        <v>13844</v>
      </c>
      <c r="H60" s="208"/>
      <c r="I60" s="208"/>
    </row>
    <row r="61" spans="1:9" ht="14.25" customHeight="1">
      <c r="A61" s="369">
        <v>60</v>
      </c>
      <c r="B61" s="369" t="s">
        <v>9265</v>
      </c>
      <c r="C61" s="350" t="s">
        <v>13760</v>
      </c>
      <c r="D61" s="240" t="s">
        <v>9758</v>
      </c>
      <c r="E61" s="369" t="s">
        <v>152</v>
      </c>
      <c r="F61" s="369" t="s">
        <v>158</v>
      </c>
      <c r="G61" s="369" t="s">
        <v>13844</v>
      </c>
      <c r="H61" s="208"/>
      <c r="I61" s="208"/>
    </row>
    <row r="62" spans="1:9" ht="39" customHeight="1">
      <c r="A62" s="369">
        <v>61</v>
      </c>
      <c r="B62" s="369" t="s">
        <v>9265</v>
      </c>
      <c r="C62" s="350" t="s">
        <v>13761</v>
      </c>
      <c r="D62" s="240" t="s">
        <v>9760</v>
      </c>
      <c r="E62" s="369" t="s">
        <v>152</v>
      </c>
      <c r="F62" s="369" t="s">
        <v>158</v>
      </c>
      <c r="G62" s="369" t="s">
        <v>13844</v>
      </c>
      <c r="H62" s="208"/>
      <c r="I62" s="208"/>
    </row>
    <row r="63" spans="1:9" ht="39" customHeight="1">
      <c r="A63" s="369">
        <v>62</v>
      </c>
      <c r="B63" s="369" t="s">
        <v>9265</v>
      </c>
      <c r="C63" s="350" t="s">
        <v>13762</v>
      </c>
      <c r="D63" s="240" t="s">
        <v>11582</v>
      </c>
      <c r="E63" s="369" t="s">
        <v>152</v>
      </c>
      <c r="F63" s="369" t="s">
        <v>158</v>
      </c>
      <c r="G63" s="369" t="s">
        <v>13844</v>
      </c>
      <c r="H63" s="208"/>
      <c r="I63" s="208"/>
    </row>
    <row r="64" spans="1:9" ht="15" customHeight="1">
      <c r="A64" s="369">
        <v>63</v>
      </c>
      <c r="B64" s="369" t="s">
        <v>9265</v>
      </c>
      <c r="C64" s="350" t="s">
        <v>13763</v>
      </c>
      <c r="D64" s="240" t="s">
        <v>11584</v>
      </c>
      <c r="E64" s="369" t="s">
        <v>152</v>
      </c>
      <c r="F64" s="369" t="s">
        <v>158</v>
      </c>
      <c r="G64" s="369" t="s">
        <v>13844</v>
      </c>
      <c r="H64" s="208"/>
      <c r="I64" s="208"/>
    </row>
    <row r="65" spans="1:9" ht="13.5" customHeight="1">
      <c r="A65" s="369">
        <v>64</v>
      </c>
      <c r="B65" s="369" t="s">
        <v>9265</v>
      </c>
      <c r="C65" s="350" t="s">
        <v>13764</v>
      </c>
      <c r="D65" s="240" t="s">
        <v>11586</v>
      </c>
      <c r="E65" s="369" t="s">
        <v>152</v>
      </c>
      <c r="F65" s="369" t="s">
        <v>158</v>
      </c>
      <c r="G65" s="369" t="s">
        <v>13844</v>
      </c>
      <c r="H65" s="208"/>
      <c r="I65" s="208"/>
    </row>
    <row r="66" spans="1:9" ht="13.5" customHeight="1">
      <c r="A66" s="369">
        <v>65</v>
      </c>
      <c r="B66" s="369" t="s">
        <v>9265</v>
      </c>
      <c r="C66" s="350" t="s">
        <v>13765</v>
      </c>
      <c r="D66" s="240" t="s">
        <v>13852</v>
      </c>
      <c r="E66" s="369" t="s">
        <v>152</v>
      </c>
      <c r="F66" s="369" t="s">
        <v>158</v>
      </c>
      <c r="G66" s="369" t="s">
        <v>13844</v>
      </c>
      <c r="H66" s="208"/>
      <c r="I66" s="208"/>
    </row>
    <row r="67" spans="1:9" ht="12.75" customHeight="1">
      <c r="A67" s="369">
        <v>66</v>
      </c>
      <c r="B67" s="369" t="s">
        <v>9265</v>
      </c>
      <c r="C67" s="350" t="s">
        <v>13771</v>
      </c>
      <c r="D67" s="240" t="s">
        <v>11590</v>
      </c>
      <c r="E67" s="369" t="s">
        <v>152</v>
      </c>
      <c r="F67" s="369" t="s">
        <v>158</v>
      </c>
      <c r="G67" s="369" t="s">
        <v>13844</v>
      </c>
      <c r="H67" s="208"/>
      <c r="I67" s="208"/>
    </row>
    <row r="68" spans="1:9" ht="12.75" customHeight="1">
      <c r="A68" s="369">
        <v>67</v>
      </c>
      <c r="B68" s="369" t="s">
        <v>9265</v>
      </c>
      <c r="C68" s="350" t="s">
        <v>13772</v>
      </c>
      <c r="D68" s="240" t="s">
        <v>13855</v>
      </c>
      <c r="E68" s="369" t="s">
        <v>152</v>
      </c>
      <c r="F68" s="369" t="s">
        <v>158</v>
      </c>
      <c r="G68" s="369" t="s">
        <v>13844</v>
      </c>
      <c r="H68" s="208"/>
      <c r="I68" s="208"/>
    </row>
    <row r="69" spans="1:9" ht="39" customHeight="1">
      <c r="A69" s="369">
        <v>68</v>
      </c>
      <c r="B69" s="369" t="s">
        <v>9265</v>
      </c>
      <c r="C69" s="350" t="s">
        <v>13773</v>
      </c>
      <c r="D69" s="240" t="s">
        <v>11594</v>
      </c>
      <c r="E69" s="369" t="s">
        <v>152</v>
      </c>
      <c r="F69" s="369" t="s">
        <v>158</v>
      </c>
      <c r="G69" s="369" t="s">
        <v>13844</v>
      </c>
      <c r="H69" s="208"/>
      <c r="I69" s="208"/>
    </row>
    <row r="70" spans="1:9" ht="39" customHeight="1">
      <c r="A70" s="369">
        <v>69</v>
      </c>
      <c r="B70" s="369" t="s">
        <v>9265</v>
      </c>
      <c r="C70" s="350" t="s">
        <v>13774</v>
      </c>
      <c r="D70" s="240" t="s">
        <v>13858</v>
      </c>
      <c r="E70" s="369" t="s">
        <v>152</v>
      </c>
      <c r="F70" s="369" t="s">
        <v>158</v>
      </c>
      <c r="G70" s="369" t="s">
        <v>13844</v>
      </c>
      <c r="H70" s="208"/>
      <c r="I70" s="208"/>
    </row>
    <row r="71" spans="1:9" ht="39" customHeight="1">
      <c r="A71" s="369">
        <v>70</v>
      </c>
      <c r="B71" s="369" t="s">
        <v>9265</v>
      </c>
      <c r="C71" s="350" t="s">
        <v>13905</v>
      </c>
      <c r="D71" s="240" t="s">
        <v>11598</v>
      </c>
      <c r="E71" s="369" t="s">
        <v>152</v>
      </c>
      <c r="F71" s="369" t="s">
        <v>158</v>
      </c>
      <c r="G71" s="369" t="s">
        <v>13844</v>
      </c>
      <c r="H71" s="208"/>
      <c r="I71" s="208"/>
    </row>
    <row r="72" spans="1:9" ht="39" customHeight="1">
      <c r="A72" s="369">
        <v>71</v>
      </c>
      <c r="B72" s="369" t="s">
        <v>9265</v>
      </c>
      <c r="C72" s="350" t="s">
        <v>13906</v>
      </c>
      <c r="D72" s="240" t="s">
        <v>11600</v>
      </c>
      <c r="E72" s="369" t="s">
        <v>152</v>
      </c>
      <c r="F72" s="369" t="s">
        <v>158</v>
      </c>
      <c r="G72" s="369" t="s">
        <v>13844</v>
      </c>
      <c r="H72" s="208"/>
      <c r="I72" s="208"/>
    </row>
    <row r="73" spans="1:9" ht="39" customHeight="1">
      <c r="A73" s="369">
        <v>72</v>
      </c>
      <c r="B73" s="369" t="s">
        <v>9265</v>
      </c>
      <c r="C73" s="350" t="s">
        <v>13907</v>
      </c>
      <c r="D73" s="240" t="s">
        <v>11602</v>
      </c>
      <c r="E73" s="369" t="s">
        <v>152</v>
      </c>
      <c r="F73" s="369" t="s">
        <v>158</v>
      </c>
      <c r="G73" s="369" t="s">
        <v>13844</v>
      </c>
      <c r="H73" s="208"/>
      <c r="I73" s="208"/>
    </row>
    <row r="74" spans="1:9" ht="39" customHeight="1">
      <c r="A74" s="369">
        <v>73</v>
      </c>
      <c r="B74" s="369" t="s">
        <v>9265</v>
      </c>
      <c r="C74" s="350" t="s">
        <v>13775</v>
      </c>
      <c r="D74" s="205" t="s">
        <v>9762</v>
      </c>
      <c r="E74" s="369" t="s">
        <v>152</v>
      </c>
      <c r="F74" s="369" t="s">
        <v>158</v>
      </c>
      <c r="G74" s="369" t="s">
        <v>13844</v>
      </c>
      <c r="H74" s="208"/>
      <c r="I74" s="208"/>
    </row>
    <row r="75" spans="1:9" ht="14.25" customHeight="1">
      <c r="A75" s="369">
        <v>74</v>
      </c>
      <c r="B75" s="369" t="s">
        <v>9265</v>
      </c>
      <c r="C75" s="350" t="s">
        <v>13776</v>
      </c>
      <c r="D75" s="208" t="s">
        <v>11605</v>
      </c>
      <c r="E75" s="369" t="s">
        <v>152</v>
      </c>
      <c r="F75" s="369" t="s">
        <v>158</v>
      </c>
      <c r="G75" s="369" t="s">
        <v>13844</v>
      </c>
      <c r="H75" s="208"/>
      <c r="I75" s="208"/>
    </row>
    <row r="76" spans="1:9" ht="39" customHeight="1">
      <c r="A76" s="369">
        <v>75</v>
      </c>
      <c r="B76" s="369" t="s">
        <v>9265</v>
      </c>
      <c r="C76" s="350" t="s">
        <v>13777</v>
      </c>
      <c r="D76" s="208" t="s">
        <v>11607</v>
      </c>
      <c r="E76" s="369" t="s">
        <v>152</v>
      </c>
      <c r="F76" s="369" t="s">
        <v>158</v>
      </c>
      <c r="G76" s="369" t="s">
        <v>13844</v>
      </c>
      <c r="H76" s="208"/>
      <c r="I76" s="208"/>
    </row>
    <row r="77" spans="1:9" ht="39" customHeight="1">
      <c r="A77" s="369">
        <v>76</v>
      </c>
      <c r="B77" s="369" t="s">
        <v>9265</v>
      </c>
      <c r="C77" s="350" t="s">
        <v>13778</v>
      </c>
      <c r="D77" s="208" t="s">
        <v>11609</v>
      </c>
      <c r="E77" s="369" t="s">
        <v>152</v>
      </c>
      <c r="F77" s="369" t="s">
        <v>158</v>
      </c>
      <c r="G77" s="369" t="s">
        <v>13844</v>
      </c>
      <c r="H77" s="208"/>
      <c r="I77" s="208"/>
    </row>
    <row r="78" spans="1:9" ht="39" customHeight="1">
      <c r="A78" s="369">
        <v>77</v>
      </c>
      <c r="B78" s="369" t="s">
        <v>9265</v>
      </c>
      <c r="C78" s="350" t="s">
        <v>13779</v>
      </c>
      <c r="D78" s="208" t="s">
        <v>11611</v>
      </c>
      <c r="E78" s="369" t="s">
        <v>152</v>
      </c>
      <c r="F78" s="369" t="s">
        <v>158</v>
      </c>
      <c r="G78" s="369" t="s">
        <v>13844</v>
      </c>
      <c r="H78" s="208"/>
      <c r="I78" s="208"/>
    </row>
    <row r="79" spans="1:9" ht="39" customHeight="1">
      <c r="A79" s="369">
        <v>78</v>
      </c>
      <c r="B79" s="369" t="s">
        <v>9265</v>
      </c>
      <c r="C79" s="350" t="s">
        <v>13780</v>
      </c>
      <c r="D79" s="208" t="s">
        <v>11613</v>
      </c>
      <c r="E79" s="369" t="s">
        <v>152</v>
      </c>
      <c r="F79" s="369" t="s">
        <v>158</v>
      </c>
      <c r="G79" s="369" t="s">
        <v>13844</v>
      </c>
      <c r="H79" s="208"/>
      <c r="I79" s="208"/>
    </row>
    <row r="80" spans="1:9" ht="39" customHeight="1">
      <c r="A80" s="369">
        <v>79</v>
      </c>
      <c r="B80" s="369" t="s">
        <v>9265</v>
      </c>
      <c r="C80" s="350" t="s">
        <v>13781</v>
      </c>
      <c r="D80" s="208" t="s">
        <v>13869</v>
      </c>
      <c r="E80" s="369" t="s">
        <v>152</v>
      </c>
      <c r="F80" s="369" t="s">
        <v>158</v>
      </c>
      <c r="G80" s="369" t="s">
        <v>13844</v>
      </c>
      <c r="H80" s="208"/>
      <c r="I80" s="208"/>
    </row>
    <row r="81" spans="1:9" ht="39" customHeight="1">
      <c r="A81" s="369">
        <v>80</v>
      </c>
      <c r="B81" s="369" t="s">
        <v>9265</v>
      </c>
      <c r="C81" s="350" t="s">
        <v>13908</v>
      </c>
      <c r="D81" s="208" t="s">
        <v>11617</v>
      </c>
      <c r="E81" s="369" t="s">
        <v>152</v>
      </c>
      <c r="F81" s="369" t="s">
        <v>158</v>
      </c>
      <c r="G81" s="369" t="s">
        <v>13844</v>
      </c>
      <c r="H81" s="208"/>
      <c r="I81" s="208"/>
    </row>
    <row r="82" spans="1:9" ht="15.75" customHeight="1">
      <c r="A82" s="369">
        <v>81</v>
      </c>
      <c r="B82" s="369" t="s">
        <v>9265</v>
      </c>
      <c r="C82" s="350" t="s">
        <v>13909</v>
      </c>
      <c r="D82" s="208" t="s">
        <v>11619</v>
      </c>
      <c r="E82" s="369" t="s">
        <v>152</v>
      </c>
      <c r="F82" s="369" t="s">
        <v>158</v>
      </c>
      <c r="G82" s="369" t="s">
        <v>13844</v>
      </c>
      <c r="H82" s="208"/>
      <c r="I82" s="208"/>
    </row>
    <row r="83" spans="1:9" ht="39" customHeight="1">
      <c r="A83" s="369">
        <v>82</v>
      </c>
      <c r="B83" s="369" t="s">
        <v>9265</v>
      </c>
      <c r="C83" s="350" t="s">
        <v>13785</v>
      </c>
      <c r="D83" s="208" t="s">
        <v>9808</v>
      </c>
      <c r="E83" s="369" t="s">
        <v>152</v>
      </c>
      <c r="F83" s="369" t="s">
        <v>158</v>
      </c>
      <c r="G83" s="369" t="s">
        <v>13844</v>
      </c>
      <c r="H83" s="208"/>
      <c r="I83" s="208"/>
    </row>
    <row r="84" spans="1:9" ht="15" customHeight="1">
      <c r="A84" s="369">
        <v>83</v>
      </c>
      <c r="B84" s="369" t="s">
        <v>9265</v>
      </c>
      <c r="C84" s="350" t="s">
        <v>13786</v>
      </c>
      <c r="D84" s="208" t="s">
        <v>9810</v>
      </c>
      <c r="E84" s="369" t="s">
        <v>152</v>
      </c>
      <c r="F84" s="369" t="s">
        <v>158</v>
      </c>
      <c r="G84" s="369" t="s">
        <v>13844</v>
      </c>
      <c r="H84" s="208"/>
      <c r="I84" s="208"/>
    </row>
    <row r="85" spans="1:9" ht="39" customHeight="1">
      <c r="A85" s="369">
        <v>84</v>
      </c>
      <c r="B85" s="369" t="s">
        <v>9265</v>
      </c>
      <c r="C85" s="350" t="s">
        <v>13787</v>
      </c>
      <c r="D85" s="208" t="s">
        <v>11623</v>
      </c>
      <c r="E85" s="369" t="s">
        <v>152</v>
      </c>
      <c r="F85" s="369" t="s">
        <v>158</v>
      </c>
      <c r="G85" s="369" t="s">
        <v>13844</v>
      </c>
      <c r="H85" s="208"/>
      <c r="I85" s="208"/>
    </row>
    <row r="86" spans="1:9" ht="14.25" customHeight="1">
      <c r="A86" s="369">
        <v>85</v>
      </c>
      <c r="B86" s="369" t="s">
        <v>9265</v>
      </c>
      <c r="C86" s="350" t="s">
        <v>13788</v>
      </c>
      <c r="D86" s="416" t="s">
        <v>11625</v>
      </c>
      <c r="E86" s="369" t="s">
        <v>152</v>
      </c>
      <c r="F86" s="369" t="s">
        <v>158</v>
      </c>
      <c r="G86" s="369" t="s">
        <v>13844</v>
      </c>
      <c r="H86" s="208"/>
      <c r="I86" s="208"/>
    </row>
    <row r="87" spans="1:9" ht="39" customHeight="1">
      <c r="A87" s="369">
        <v>86</v>
      </c>
      <c r="B87" s="369" t="s">
        <v>9265</v>
      </c>
      <c r="C87" s="350" t="s">
        <v>13789</v>
      </c>
      <c r="D87" s="208" t="s">
        <v>11627</v>
      </c>
      <c r="E87" s="369" t="s">
        <v>152</v>
      </c>
      <c r="F87" s="369" t="s">
        <v>158</v>
      </c>
      <c r="G87" s="369" t="s">
        <v>13844</v>
      </c>
      <c r="H87" s="208"/>
      <c r="I87" s="208"/>
    </row>
    <row r="88" spans="1:9" ht="39" customHeight="1">
      <c r="A88" s="369">
        <v>87</v>
      </c>
      <c r="B88" s="369" t="s">
        <v>9265</v>
      </c>
      <c r="C88" s="350" t="s">
        <v>13790</v>
      </c>
      <c r="D88" s="208" t="s">
        <v>11629</v>
      </c>
      <c r="E88" s="369" t="s">
        <v>152</v>
      </c>
      <c r="F88" s="369" t="s">
        <v>158</v>
      </c>
      <c r="G88" s="369" t="s">
        <v>13844</v>
      </c>
      <c r="H88" s="208"/>
      <c r="I88" s="208"/>
    </row>
    <row r="89" spans="1:9" ht="39" customHeight="1">
      <c r="A89" s="369">
        <v>88</v>
      </c>
      <c r="B89" s="369" t="s">
        <v>9265</v>
      </c>
      <c r="C89" s="350" t="s">
        <v>13791</v>
      </c>
      <c r="D89" s="208" t="s">
        <v>11631</v>
      </c>
      <c r="E89" s="369" t="s">
        <v>152</v>
      </c>
      <c r="F89" s="369" t="s">
        <v>158</v>
      </c>
      <c r="G89" s="369" t="s">
        <v>13844</v>
      </c>
      <c r="H89" s="208"/>
      <c r="I89" s="208"/>
    </row>
    <row r="90" spans="1:9" ht="39" customHeight="1">
      <c r="A90" s="369">
        <v>89</v>
      </c>
      <c r="B90" s="369" t="s">
        <v>9265</v>
      </c>
      <c r="C90" s="350" t="s">
        <v>13792</v>
      </c>
      <c r="D90" s="416" t="s">
        <v>11633</v>
      </c>
      <c r="E90" s="369" t="s">
        <v>152</v>
      </c>
      <c r="F90" s="369" t="s">
        <v>158</v>
      </c>
      <c r="G90" s="369" t="s">
        <v>13844</v>
      </c>
      <c r="H90" s="208"/>
      <c r="I90" s="208"/>
    </row>
    <row r="91" spans="1:9" ht="39" customHeight="1">
      <c r="A91" s="369">
        <v>90</v>
      </c>
      <c r="B91" s="369" t="s">
        <v>9265</v>
      </c>
      <c r="C91" s="350" t="s">
        <v>13793</v>
      </c>
      <c r="D91" s="208" t="s">
        <v>9824</v>
      </c>
      <c r="E91" s="369" t="s">
        <v>152</v>
      </c>
      <c r="F91" s="369" t="s">
        <v>158</v>
      </c>
      <c r="G91" s="369" t="s">
        <v>13844</v>
      </c>
      <c r="H91" s="208"/>
      <c r="I91" s="208"/>
    </row>
    <row r="92" spans="1:9" ht="39" customHeight="1">
      <c r="A92" s="369">
        <v>91</v>
      </c>
      <c r="B92" s="369" t="s">
        <v>9265</v>
      </c>
      <c r="C92" s="350" t="s">
        <v>13794</v>
      </c>
      <c r="D92" s="208" t="s">
        <v>9826</v>
      </c>
      <c r="E92" s="369" t="s">
        <v>152</v>
      </c>
      <c r="F92" s="369" t="s">
        <v>158</v>
      </c>
      <c r="G92" s="369" t="s">
        <v>13844</v>
      </c>
      <c r="H92" s="208"/>
      <c r="I92" s="208"/>
    </row>
    <row r="93" spans="1:9" ht="39" customHeight="1">
      <c r="A93" s="369">
        <v>92</v>
      </c>
      <c r="B93" s="369" t="s">
        <v>9265</v>
      </c>
      <c r="C93" s="350" t="s">
        <v>13795</v>
      </c>
      <c r="D93" s="208" t="s">
        <v>11637</v>
      </c>
      <c r="E93" s="369" t="s">
        <v>152</v>
      </c>
      <c r="F93" s="369" t="s">
        <v>158</v>
      </c>
      <c r="G93" s="369" t="s">
        <v>13844</v>
      </c>
      <c r="H93" s="208"/>
      <c r="I93" s="208"/>
    </row>
    <row r="94" spans="1:9" ht="39" customHeight="1">
      <c r="A94" s="369">
        <v>93</v>
      </c>
      <c r="B94" s="369" t="s">
        <v>9265</v>
      </c>
      <c r="C94" s="350" t="s">
        <v>13796</v>
      </c>
      <c r="D94" s="208" t="s">
        <v>9830</v>
      </c>
      <c r="E94" s="369" t="s">
        <v>152</v>
      </c>
      <c r="F94" s="369" t="s">
        <v>158</v>
      </c>
      <c r="G94" s="369" t="s">
        <v>13844</v>
      </c>
      <c r="H94" s="208"/>
      <c r="I94" s="208"/>
    </row>
    <row r="95" spans="1:9" ht="39" customHeight="1">
      <c r="A95" s="369">
        <v>94</v>
      </c>
      <c r="B95" s="369" t="s">
        <v>9265</v>
      </c>
      <c r="C95" s="350" t="s">
        <v>13797</v>
      </c>
      <c r="D95" s="208" t="s">
        <v>9832</v>
      </c>
      <c r="E95" s="369" t="s">
        <v>152</v>
      </c>
      <c r="F95" s="369" t="s">
        <v>158</v>
      </c>
      <c r="G95" s="369" t="s">
        <v>13844</v>
      </c>
      <c r="H95" s="208"/>
      <c r="I95" s="208"/>
    </row>
    <row r="96" spans="1:9" ht="39" customHeight="1">
      <c r="A96" s="369">
        <v>95</v>
      </c>
      <c r="B96" s="369" t="s">
        <v>9265</v>
      </c>
      <c r="C96" s="350" t="s">
        <v>13798</v>
      </c>
      <c r="D96" s="208" t="s">
        <v>9834</v>
      </c>
      <c r="E96" s="369" t="s">
        <v>152</v>
      </c>
      <c r="F96" s="369" t="s">
        <v>158</v>
      </c>
      <c r="G96" s="369" t="s">
        <v>13844</v>
      </c>
      <c r="H96" s="208"/>
      <c r="I96" s="208"/>
    </row>
    <row r="97" spans="1:9" ht="39" customHeight="1">
      <c r="A97" s="369">
        <v>96</v>
      </c>
      <c r="B97" s="369" t="s">
        <v>9265</v>
      </c>
      <c r="C97" s="350" t="s">
        <v>13799</v>
      </c>
      <c r="D97" s="208" t="s">
        <v>9836</v>
      </c>
      <c r="E97" s="369" t="s">
        <v>152</v>
      </c>
      <c r="F97" s="369" t="s">
        <v>158</v>
      </c>
      <c r="G97" s="369" t="s">
        <v>13844</v>
      </c>
      <c r="H97" s="208"/>
      <c r="I97" s="208"/>
    </row>
    <row r="98" spans="1:9" ht="39" customHeight="1">
      <c r="A98" s="369">
        <v>97</v>
      </c>
      <c r="B98" s="369" t="s">
        <v>9265</v>
      </c>
      <c r="C98" s="350" t="s">
        <v>13800</v>
      </c>
      <c r="D98" s="208" t="s">
        <v>9838</v>
      </c>
      <c r="E98" s="369" t="s">
        <v>152</v>
      </c>
      <c r="F98" s="369" t="s">
        <v>158</v>
      </c>
      <c r="G98" s="369" t="s">
        <v>13844</v>
      </c>
      <c r="H98" s="208"/>
      <c r="I98" s="208"/>
    </row>
    <row r="99" spans="1:9" ht="39" customHeight="1">
      <c r="A99" s="369">
        <v>98</v>
      </c>
      <c r="B99" s="369" t="s">
        <v>9265</v>
      </c>
      <c r="C99" s="350" t="s">
        <v>13801</v>
      </c>
      <c r="D99" s="393" t="s">
        <v>9353</v>
      </c>
      <c r="E99" s="369" t="s">
        <v>152</v>
      </c>
      <c r="F99" s="369" t="s">
        <v>158</v>
      </c>
      <c r="G99" s="369" t="s">
        <v>13844</v>
      </c>
      <c r="H99" s="208"/>
      <c r="I99" s="208"/>
    </row>
    <row r="100" spans="1:9" ht="39" customHeight="1">
      <c r="A100" s="369">
        <v>99</v>
      </c>
      <c r="B100" s="369" t="s">
        <v>9265</v>
      </c>
      <c r="C100" s="350" t="s">
        <v>13802</v>
      </c>
      <c r="D100" s="208" t="s">
        <v>9841</v>
      </c>
      <c r="E100" s="369" t="s">
        <v>152</v>
      </c>
      <c r="F100" s="369" t="s">
        <v>158</v>
      </c>
      <c r="G100" s="369" t="s">
        <v>13844</v>
      </c>
      <c r="H100" s="208"/>
      <c r="I100" s="208"/>
    </row>
    <row r="101" spans="1:9" ht="39" customHeight="1">
      <c r="A101" s="369">
        <v>100</v>
      </c>
      <c r="B101" s="369" t="s">
        <v>9265</v>
      </c>
      <c r="C101" s="350" t="s">
        <v>13803</v>
      </c>
      <c r="D101" s="208" t="s">
        <v>9843</v>
      </c>
      <c r="E101" s="369" t="s">
        <v>152</v>
      </c>
      <c r="F101" s="369" t="s">
        <v>158</v>
      </c>
      <c r="G101" s="369" t="s">
        <v>13844</v>
      </c>
      <c r="H101" s="208"/>
      <c r="I101" s="208"/>
    </row>
    <row r="102" spans="1:9" ht="39" customHeight="1">
      <c r="A102" s="369">
        <v>101</v>
      </c>
      <c r="B102" s="369" t="s">
        <v>9265</v>
      </c>
      <c r="C102" s="350" t="s">
        <v>13804</v>
      </c>
      <c r="D102" s="208" t="s">
        <v>9845</v>
      </c>
      <c r="E102" s="369" t="s">
        <v>152</v>
      </c>
      <c r="F102" s="369" t="s">
        <v>158</v>
      </c>
      <c r="G102" s="369" t="s">
        <v>13844</v>
      </c>
      <c r="H102" s="208"/>
      <c r="I102" s="208"/>
    </row>
    <row r="103" spans="1:9" ht="39" customHeight="1">
      <c r="A103" s="369">
        <v>102</v>
      </c>
      <c r="B103" s="369" t="s">
        <v>9265</v>
      </c>
      <c r="C103" s="350" t="s">
        <v>13805</v>
      </c>
      <c r="D103" s="208" t="s">
        <v>9847</v>
      </c>
      <c r="E103" s="369" t="s">
        <v>152</v>
      </c>
      <c r="F103" s="369" t="s">
        <v>158</v>
      </c>
      <c r="G103" s="369" t="s">
        <v>13844</v>
      </c>
      <c r="H103" s="208"/>
      <c r="I103" s="208"/>
    </row>
    <row r="104" spans="1:9" ht="39" customHeight="1">
      <c r="A104" s="369">
        <v>103</v>
      </c>
      <c r="B104" s="369" t="s">
        <v>9265</v>
      </c>
      <c r="C104" s="350" t="s">
        <v>13806</v>
      </c>
      <c r="D104" s="208" t="s">
        <v>9849</v>
      </c>
      <c r="E104" s="369" t="s">
        <v>152</v>
      </c>
      <c r="F104" s="369" t="s">
        <v>158</v>
      </c>
      <c r="G104" s="369" t="s">
        <v>13844</v>
      </c>
      <c r="H104" s="208"/>
      <c r="I104" s="208"/>
    </row>
    <row r="105" spans="1:9" ht="39" customHeight="1">
      <c r="A105" s="369">
        <v>104</v>
      </c>
      <c r="B105" s="369" t="s">
        <v>9265</v>
      </c>
      <c r="C105" s="350" t="s">
        <v>13807</v>
      </c>
      <c r="D105" s="208" t="s">
        <v>9851</v>
      </c>
      <c r="E105" s="369" t="s">
        <v>152</v>
      </c>
      <c r="F105" s="369" t="s">
        <v>158</v>
      </c>
      <c r="G105" s="369" t="s">
        <v>13844</v>
      </c>
      <c r="H105" s="208"/>
      <c r="I105" s="208"/>
    </row>
    <row r="106" spans="1:9" ht="39" customHeight="1">
      <c r="A106" s="369">
        <v>105</v>
      </c>
      <c r="B106" s="369" t="s">
        <v>9265</v>
      </c>
      <c r="C106" s="350" t="s">
        <v>13808</v>
      </c>
      <c r="D106" s="208" t="s">
        <v>9367</v>
      </c>
      <c r="E106" s="369" t="s">
        <v>152</v>
      </c>
      <c r="F106" s="369" t="s">
        <v>158</v>
      </c>
      <c r="G106" s="369" t="s">
        <v>13844</v>
      </c>
      <c r="H106" s="208"/>
      <c r="I106" s="208"/>
    </row>
    <row r="107" spans="1:9" ht="39" customHeight="1">
      <c r="A107" s="369">
        <v>106</v>
      </c>
      <c r="B107" s="369" t="s">
        <v>9265</v>
      </c>
      <c r="C107" s="350" t="s">
        <v>13809</v>
      </c>
      <c r="D107" s="208" t="s">
        <v>9854</v>
      </c>
      <c r="E107" s="369" t="s">
        <v>152</v>
      </c>
      <c r="F107" s="369" t="s">
        <v>158</v>
      </c>
      <c r="G107" s="369" t="s">
        <v>13844</v>
      </c>
      <c r="H107" s="208"/>
      <c r="I107" s="208"/>
    </row>
    <row r="108" spans="1:9" ht="39" customHeight="1">
      <c r="A108" s="369">
        <v>107</v>
      </c>
      <c r="B108" s="369" t="s">
        <v>9265</v>
      </c>
      <c r="C108" s="350" t="s">
        <v>13810</v>
      </c>
      <c r="D108" s="208" t="s">
        <v>9856</v>
      </c>
      <c r="E108" s="369" t="s">
        <v>152</v>
      </c>
      <c r="F108" s="369" t="s">
        <v>158</v>
      </c>
      <c r="G108" s="369" t="s">
        <v>13844</v>
      </c>
      <c r="H108" s="208"/>
      <c r="I108" s="208"/>
    </row>
    <row r="109" spans="1:9" ht="14.25" customHeight="1">
      <c r="A109" s="369">
        <v>108</v>
      </c>
      <c r="B109" s="369" t="s">
        <v>9265</v>
      </c>
      <c r="C109" s="350" t="s">
        <v>13811</v>
      </c>
      <c r="D109" s="208" t="s">
        <v>9858</v>
      </c>
      <c r="E109" s="369" t="s">
        <v>152</v>
      </c>
      <c r="F109" s="369" t="s">
        <v>158</v>
      </c>
      <c r="G109" s="369" t="s">
        <v>13844</v>
      </c>
      <c r="H109" s="208"/>
      <c r="I109" s="208"/>
    </row>
    <row r="110" spans="1:9" ht="39" customHeight="1">
      <c r="A110" s="369">
        <v>109</v>
      </c>
      <c r="B110" s="369" t="s">
        <v>9265</v>
      </c>
      <c r="C110" s="350" t="s">
        <v>13812</v>
      </c>
      <c r="D110" s="205" t="s">
        <v>9375</v>
      </c>
      <c r="E110" s="369" t="s">
        <v>152</v>
      </c>
      <c r="F110" s="369" t="s">
        <v>158</v>
      </c>
      <c r="G110" s="369" t="s">
        <v>13844</v>
      </c>
      <c r="H110" s="208"/>
      <c r="I110" s="208"/>
    </row>
    <row r="111" spans="1:9" ht="39" customHeight="1">
      <c r="A111" s="369">
        <v>110</v>
      </c>
      <c r="B111" s="369" t="s">
        <v>9265</v>
      </c>
      <c r="C111" s="350" t="s">
        <v>13910</v>
      </c>
      <c r="D111" s="208" t="s">
        <v>11771</v>
      </c>
      <c r="E111" s="369" t="s">
        <v>152</v>
      </c>
      <c r="F111" s="369" t="s">
        <v>158</v>
      </c>
      <c r="G111" s="369" t="s">
        <v>13844</v>
      </c>
      <c r="H111" s="208"/>
      <c r="I111" s="208"/>
    </row>
    <row r="112" spans="1:9" ht="39" customHeight="1">
      <c r="A112" s="369">
        <v>111</v>
      </c>
      <c r="B112" s="369" t="s">
        <v>9265</v>
      </c>
      <c r="C112" s="350" t="s">
        <v>13911</v>
      </c>
      <c r="D112" s="208" t="s">
        <v>11773</v>
      </c>
      <c r="E112" s="369" t="s">
        <v>152</v>
      </c>
      <c r="F112" s="369" t="s">
        <v>158</v>
      </c>
      <c r="G112" s="369" t="s">
        <v>13844</v>
      </c>
      <c r="H112" s="208"/>
      <c r="I112" s="208"/>
    </row>
    <row r="113" spans="1:9" ht="39" customHeight="1">
      <c r="A113" s="369">
        <v>112</v>
      </c>
      <c r="B113" s="369" t="s">
        <v>9265</v>
      </c>
      <c r="C113" s="350" t="s">
        <v>13912</v>
      </c>
      <c r="D113" s="208" t="s">
        <v>11775</v>
      </c>
      <c r="E113" s="369" t="s">
        <v>152</v>
      </c>
      <c r="F113" s="369" t="s">
        <v>158</v>
      </c>
      <c r="G113" s="369" t="s">
        <v>13844</v>
      </c>
      <c r="H113" s="208"/>
      <c r="I113" s="208"/>
    </row>
    <row r="114" spans="1:9" ht="39" customHeight="1">
      <c r="A114" s="369">
        <v>113</v>
      </c>
      <c r="B114" s="369" t="s">
        <v>9265</v>
      </c>
      <c r="C114" s="350" t="s">
        <v>13913</v>
      </c>
      <c r="D114" s="208" t="s">
        <v>11777</v>
      </c>
      <c r="E114" s="369" t="s">
        <v>152</v>
      </c>
      <c r="F114" s="369" t="s">
        <v>158</v>
      </c>
      <c r="G114" s="369" t="s">
        <v>13844</v>
      </c>
      <c r="H114" s="208"/>
      <c r="I114" s="208"/>
    </row>
    <row r="115" spans="1:9" ht="39" customHeight="1">
      <c r="A115" s="369">
        <v>114</v>
      </c>
      <c r="B115" s="369" t="s">
        <v>9265</v>
      </c>
      <c r="C115" s="350" t="s">
        <v>13914</v>
      </c>
      <c r="D115" s="208" t="s">
        <v>11656</v>
      </c>
      <c r="E115" s="369" t="s">
        <v>152</v>
      </c>
      <c r="F115" s="369" t="s">
        <v>158</v>
      </c>
      <c r="G115" s="369" t="s">
        <v>13844</v>
      </c>
      <c r="H115" s="208"/>
      <c r="I115" s="208"/>
    </row>
    <row r="116" spans="1:9" ht="39" customHeight="1">
      <c r="A116" s="369">
        <v>115</v>
      </c>
      <c r="B116" s="369" t="s">
        <v>13915</v>
      </c>
      <c r="C116" s="228" t="s">
        <v>13916</v>
      </c>
      <c r="D116" s="449" t="s">
        <v>3096</v>
      </c>
      <c r="E116" s="450" t="s">
        <v>150</v>
      </c>
      <c r="F116" s="369" t="s">
        <v>158</v>
      </c>
      <c r="G116" s="369" t="s">
        <v>81</v>
      </c>
      <c r="H116" s="208"/>
      <c r="I116" s="208"/>
    </row>
    <row r="117" spans="1:9" ht="28.5" customHeight="1">
      <c r="A117" s="369">
        <v>116</v>
      </c>
      <c r="B117" s="369" t="s">
        <v>13915</v>
      </c>
      <c r="C117" s="228" t="s">
        <v>13917</v>
      </c>
      <c r="D117" s="449" t="s">
        <v>3098</v>
      </c>
      <c r="E117" s="450" t="s">
        <v>150</v>
      </c>
      <c r="F117" s="369" t="s">
        <v>158</v>
      </c>
      <c r="G117" s="369" t="s">
        <v>81</v>
      </c>
      <c r="H117" s="208"/>
      <c r="I117" s="208"/>
    </row>
    <row r="118" spans="1:9" ht="28.5" customHeight="1">
      <c r="A118" s="369">
        <v>117</v>
      </c>
      <c r="B118" s="369" t="s">
        <v>13915</v>
      </c>
      <c r="C118" s="228" t="s">
        <v>13918</v>
      </c>
      <c r="D118" s="449" t="s">
        <v>3100</v>
      </c>
      <c r="E118" s="450" t="s">
        <v>150</v>
      </c>
      <c r="F118" s="369" t="s">
        <v>158</v>
      </c>
      <c r="G118" s="369" t="s">
        <v>81</v>
      </c>
      <c r="H118" s="208"/>
      <c r="I118" s="208"/>
    </row>
    <row r="119" spans="1:9" ht="28.5" customHeight="1">
      <c r="A119" s="369">
        <v>118</v>
      </c>
      <c r="B119" s="369" t="s">
        <v>13915</v>
      </c>
      <c r="C119" s="228" t="s">
        <v>13919</v>
      </c>
      <c r="D119" s="449" t="s">
        <v>13920</v>
      </c>
      <c r="E119" s="450" t="s">
        <v>150</v>
      </c>
      <c r="F119" s="369" t="s">
        <v>158</v>
      </c>
      <c r="G119" s="369" t="s">
        <v>81</v>
      </c>
      <c r="H119" s="208"/>
      <c r="I119" s="208"/>
    </row>
    <row r="120" spans="1:9" ht="28.5" customHeight="1">
      <c r="A120" s="369">
        <v>119</v>
      </c>
      <c r="B120" s="369" t="s">
        <v>13915</v>
      </c>
      <c r="C120" s="228" t="s">
        <v>13921</v>
      </c>
      <c r="D120" s="449" t="s">
        <v>13922</v>
      </c>
      <c r="E120" s="450" t="s">
        <v>150</v>
      </c>
      <c r="F120" s="369" t="s">
        <v>158</v>
      </c>
      <c r="G120" s="369" t="s">
        <v>81</v>
      </c>
      <c r="H120" s="208"/>
      <c r="I120" s="208"/>
    </row>
    <row r="121" spans="1:9" ht="28.5" customHeight="1">
      <c r="A121" s="369">
        <v>120</v>
      </c>
      <c r="B121" s="369" t="s">
        <v>13915</v>
      </c>
      <c r="C121" s="228" t="s">
        <v>13923</v>
      </c>
      <c r="D121" s="449" t="s">
        <v>13924</v>
      </c>
      <c r="E121" s="450" t="s">
        <v>150</v>
      </c>
      <c r="F121" s="369" t="s">
        <v>158</v>
      </c>
      <c r="G121" s="369" t="s">
        <v>81</v>
      </c>
      <c r="H121" s="208"/>
      <c r="I121" s="208"/>
    </row>
    <row r="122" spans="1:9" ht="28.5" customHeight="1">
      <c r="A122" s="369">
        <v>121</v>
      </c>
      <c r="B122" s="369" t="s">
        <v>13915</v>
      </c>
      <c r="C122" s="228" t="s">
        <v>13925</v>
      </c>
      <c r="D122" s="449" t="s">
        <v>3108</v>
      </c>
      <c r="E122" s="450" t="s">
        <v>150</v>
      </c>
      <c r="F122" s="369" t="s">
        <v>158</v>
      </c>
      <c r="G122" s="369" t="s">
        <v>81</v>
      </c>
      <c r="H122" s="208"/>
      <c r="I122" s="208"/>
    </row>
    <row r="123" spans="1:9" ht="28.5" customHeight="1">
      <c r="A123" s="369">
        <v>122</v>
      </c>
      <c r="B123" s="369" t="s">
        <v>13915</v>
      </c>
      <c r="C123" s="228" t="s">
        <v>13926</v>
      </c>
      <c r="D123" s="449" t="s">
        <v>3110</v>
      </c>
      <c r="E123" s="450" t="s">
        <v>150</v>
      </c>
      <c r="F123" s="369" t="s">
        <v>158</v>
      </c>
      <c r="G123" s="369" t="s">
        <v>81</v>
      </c>
      <c r="H123" s="208"/>
      <c r="I123" s="208"/>
    </row>
    <row r="124" spans="1:9" ht="28.5" customHeight="1">
      <c r="A124" s="369">
        <v>123</v>
      </c>
      <c r="B124" s="369" t="s">
        <v>13915</v>
      </c>
      <c r="C124" s="228" t="s">
        <v>13927</v>
      </c>
      <c r="D124" s="449" t="s">
        <v>3112</v>
      </c>
      <c r="E124" s="450" t="s">
        <v>150</v>
      </c>
      <c r="F124" s="369" t="s">
        <v>158</v>
      </c>
      <c r="G124" s="369" t="s">
        <v>81</v>
      </c>
      <c r="H124" s="208"/>
      <c r="I124" s="208"/>
    </row>
    <row r="125" spans="1:9" ht="28.5" customHeight="1">
      <c r="A125" s="369">
        <v>124</v>
      </c>
      <c r="B125" s="369" t="s">
        <v>13915</v>
      </c>
      <c r="C125" s="228" t="s">
        <v>13928</v>
      </c>
      <c r="D125" s="449" t="s">
        <v>3114</v>
      </c>
      <c r="E125" s="450" t="s">
        <v>150</v>
      </c>
      <c r="F125" s="369" t="s">
        <v>158</v>
      </c>
      <c r="G125" s="369" t="s">
        <v>81</v>
      </c>
      <c r="H125" s="208"/>
      <c r="I125" s="208"/>
    </row>
    <row r="126" spans="1:9" ht="28.5" customHeight="1">
      <c r="A126" s="369">
        <v>125</v>
      </c>
      <c r="B126" s="369" t="s">
        <v>13915</v>
      </c>
      <c r="C126" s="228" t="s">
        <v>13929</v>
      </c>
      <c r="D126" s="449" t="s">
        <v>3116</v>
      </c>
      <c r="E126" s="450" t="s">
        <v>150</v>
      </c>
      <c r="F126" s="369" t="s">
        <v>158</v>
      </c>
      <c r="G126" s="369" t="s">
        <v>81</v>
      </c>
      <c r="H126" s="208"/>
      <c r="I126" s="208"/>
    </row>
    <row r="127" spans="1:9" ht="28.5" customHeight="1">
      <c r="A127" s="369">
        <v>126</v>
      </c>
      <c r="B127" s="369" t="s">
        <v>13915</v>
      </c>
      <c r="C127" s="228" t="s">
        <v>13930</v>
      </c>
      <c r="D127" s="449" t="s">
        <v>3118</v>
      </c>
      <c r="E127" s="450" t="s">
        <v>150</v>
      </c>
      <c r="F127" s="369" t="s">
        <v>158</v>
      </c>
      <c r="G127" s="369" t="s">
        <v>81</v>
      </c>
      <c r="H127" s="208"/>
      <c r="I127" s="208"/>
    </row>
    <row r="128" spans="1:9" ht="28.5" customHeight="1">
      <c r="A128" s="369">
        <v>127</v>
      </c>
      <c r="B128" s="369" t="s">
        <v>13915</v>
      </c>
      <c r="C128" s="228" t="s">
        <v>13931</v>
      </c>
      <c r="D128" s="449" t="s">
        <v>3120</v>
      </c>
      <c r="E128" s="450" t="s">
        <v>150</v>
      </c>
      <c r="F128" s="369" t="s">
        <v>158</v>
      </c>
      <c r="G128" s="369" t="s">
        <v>81</v>
      </c>
      <c r="H128" s="208"/>
      <c r="I128" s="208"/>
    </row>
    <row r="129" spans="1:9" ht="28.5" customHeight="1">
      <c r="A129" s="369">
        <v>128</v>
      </c>
      <c r="B129" s="369" t="s">
        <v>13915</v>
      </c>
      <c r="C129" s="228" t="s">
        <v>13932</v>
      </c>
      <c r="D129" s="449" t="s">
        <v>13933</v>
      </c>
      <c r="E129" s="450" t="s">
        <v>150</v>
      </c>
      <c r="F129" s="369" t="s">
        <v>158</v>
      </c>
      <c r="G129" s="369" t="s">
        <v>81</v>
      </c>
      <c r="H129" s="208"/>
      <c r="I129" s="208"/>
    </row>
    <row r="130" spans="1:9" ht="28.5" customHeight="1">
      <c r="A130" s="369">
        <v>129</v>
      </c>
      <c r="B130" s="369" t="s">
        <v>13915</v>
      </c>
      <c r="C130" s="228" t="s">
        <v>13934</v>
      </c>
      <c r="D130" s="449" t="s">
        <v>13935</v>
      </c>
      <c r="E130" s="450" t="s">
        <v>150</v>
      </c>
      <c r="F130" s="369" t="s">
        <v>158</v>
      </c>
      <c r="G130" s="369" t="s">
        <v>81</v>
      </c>
      <c r="H130" s="208"/>
      <c r="I130" s="208"/>
    </row>
    <row r="131" spans="1:9" ht="28.5" customHeight="1">
      <c r="A131" s="369">
        <v>130</v>
      </c>
      <c r="B131" s="369" t="s">
        <v>13915</v>
      </c>
      <c r="C131" s="228" t="s">
        <v>13936</v>
      </c>
      <c r="D131" s="449" t="s">
        <v>3126</v>
      </c>
      <c r="E131" s="450" t="s">
        <v>150</v>
      </c>
      <c r="F131" s="369" t="s">
        <v>158</v>
      </c>
      <c r="G131" s="369" t="s">
        <v>81</v>
      </c>
      <c r="H131" s="208"/>
      <c r="I131" s="208"/>
    </row>
    <row r="132" spans="1:9" ht="28.5" customHeight="1">
      <c r="A132" s="369">
        <v>131</v>
      </c>
      <c r="B132" s="369" t="s">
        <v>13915</v>
      </c>
      <c r="C132" s="228" t="s">
        <v>13937</v>
      </c>
      <c r="D132" s="449" t="s">
        <v>3128</v>
      </c>
      <c r="E132" s="450" t="s">
        <v>150</v>
      </c>
      <c r="F132" s="369" t="s">
        <v>158</v>
      </c>
      <c r="G132" s="369" t="s">
        <v>81</v>
      </c>
      <c r="H132" s="208"/>
      <c r="I132" s="208"/>
    </row>
    <row r="133" spans="1:9" ht="28.5" customHeight="1">
      <c r="A133" s="369">
        <v>132</v>
      </c>
      <c r="B133" s="369" t="s">
        <v>13915</v>
      </c>
      <c r="C133" s="228" t="s">
        <v>13938</v>
      </c>
      <c r="D133" s="449" t="s">
        <v>3130</v>
      </c>
      <c r="E133" s="450" t="s">
        <v>150</v>
      </c>
      <c r="F133" s="369" t="s">
        <v>158</v>
      </c>
      <c r="G133" s="369" t="s">
        <v>81</v>
      </c>
      <c r="H133" s="208"/>
      <c r="I133" s="208"/>
    </row>
    <row r="134" spans="1:9" ht="28.5" customHeight="1">
      <c r="A134" s="369">
        <v>133</v>
      </c>
      <c r="B134" s="369" t="s">
        <v>13915</v>
      </c>
      <c r="C134" s="228" t="s">
        <v>13939</v>
      </c>
      <c r="D134" s="449" t="s">
        <v>3132</v>
      </c>
      <c r="E134" s="450" t="s">
        <v>150</v>
      </c>
      <c r="F134" s="369" t="s">
        <v>158</v>
      </c>
      <c r="G134" s="369" t="s">
        <v>81</v>
      </c>
      <c r="H134" s="208"/>
      <c r="I134" s="208"/>
    </row>
    <row r="135" spans="1:9" ht="28.5" customHeight="1">
      <c r="A135" s="369">
        <v>134</v>
      </c>
      <c r="B135" s="369" t="s">
        <v>13915</v>
      </c>
      <c r="C135" s="228" t="s">
        <v>13940</v>
      </c>
      <c r="D135" s="449" t="s">
        <v>3134</v>
      </c>
      <c r="E135" s="450" t="s">
        <v>150</v>
      </c>
      <c r="F135" s="369" t="s">
        <v>158</v>
      </c>
      <c r="G135" s="369" t="s">
        <v>81</v>
      </c>
      <c r="H135" s="208"/>
      <c r="I135" s="208"/>
    </row>
    <row r="136" spans="1:9" ht="28.5" customHeight="1">
      <c r="A136" s="369">
        <v>135</v>
      </c>
      <c r="B136" s="369" t="s">
        <v>13915</v>
      </c>
      <c r="C136" s="228" t="s">
        <v>13941</v>
      </c>
      <c r="D136" s="449" t="s">
        <v>3136</v>
      </c>
      <c r="E136" s="450" t="s">
        <v>150</v>
      </c>
      <c r="F136" s="369" t="s">
        <v>158</v>
      </c>
      <c r="G136" s="369" t="s">
        <v>81</v>
      </c>
      <c r="H136" s="208"/>
      <c r="I136" s="208"/>
    </row>
    <row r="137" spans="1:9" ht="28.5" customHeight="1">
      <c r="A137" s="369">
        <v>136</v>
      </c>
      <c r="B137" s="369" t="s">
        <v>13915</v>
      </c>
      <c r="C137" s="228" t="s">
        <v>13942</v>
      </c>
      <c r="D137" s="449" t="s">
        <v>3138</v>
      </c>
      <c r="E137" s="450" t="s">
        <v>150</v>
      </c>
      <c r="F137" s="369" t="s">
        <v>158</v>
      </c>
      <c r="G137" s="369" t="s">
        <v>81</v>
      </c>
      <c r="H137" s="208"/>
      <c r="I137" s="208"/>
    </row>
    <row r="138" spans="1:9" ht="28.5" customHeight="1">
      <c r="A138" s="369">
        <v>137</v>
      </c>
      <c r="B138" s="369" t="s">
        <v>13915</v>
      </c>
      <c r="C138" s="228" t="s">
        <v>13943</v>
      </c>
      <c r="D138" s="449" t="s">
        <v>3140</v>
      </c>
      <c r="E138" s="450" t="s">
        <v>150</v>
      </c>
      <c r="F138" s="369" t="s">
        <v>158</v>
      </c>
      <c r="G138" s="369" t="s">
        <v>81</v>
      </c>
      <c r="H138" s="208"/>
      <c r="I138" s="208"/>
    </row>
    <row r="139" spans="1:9" ht="28.5" customHeight="1">
      <c r="A139" s="369">
        <v>138</v>
      </c>
      <c r="B139" s="369" t="s">
        <v>13915</v>
      </c>
      <c r="C139" s="228" t="s">
        <v>13944</v>
      </c>
      <c r="D139" s="449" t="s">
        <v>3142</v>
      </c>
      <c r="E139" s="450" t="s">
        <v>150</v>
      </c>
      <c r="F139" s="369" t="s">
        <v>158</v>
      </c>
      <c r="G139" s="369" t="s">
        <v>81</v>
      </c>
      <c r="H139" s="208"/>
      <c r="I139" s="208"/>
    </row>
    <row r="140" spans="1:9" ht="28.5" customHeight="1">
      <c r="A140" s="369">
        <v>139</v>
      </c>
      <c r="B140" s="369" t="s">
        <v>13915</v>
      </c>
      <c r="C140" s="228" t="s">
        <v>13945</v>
      </c>
      <c r="D140" s="449" t="s">
        <v>3144</v>
      </c>
      <c r="E140" s="450" t="s">
        <v>150</v>
      </c>
      <c r="F140" s="369" t="s">
        <v>158</v>
      </c>
      <c r="G140" s="369" t="s">
        <v>81</v>
      </c>
      <c r="H140" s="208"/>
      <c r="I140" s="208"/>
    </row>
    <row r="141" spans="1:9" ht="28.5" customHeight="1">
      <c r="A141" s="369">
        <v>140</v>
      </c>
      <c r="B141" s="369" t="s">
        <v>13915</v>
      </c>
      <c r="C141" s="228" t="s">
        <v>13946</v>
      </c>
      <c r="D141" s="449" t="s">
        <v>3146</v>
      </c>
      <c r="E141" s="450" t="s">
        <v>150</v>
      </c>
      <c r="F141" s="369" t="s">
        <v>158</v>
      </c>
      <c r="G141" s="369" t="s">
        <v>81</v>
      </c>
      <c r="H141" s="208"/>
      <c r="I141" s="208"/>
    </row>
    <row r="142" spans="1:9" ht="28.5" customHeight="1">
      <c r="A142" s="369">
        <v>141</v>
      </c>
      <c r="B142" s="369" t="s">
        <v>13915</v>
      </c>
      <c r="C142" s="228" t="s">
        <v>13947</v>
      </c>
      <c r="D142" s="449" t="s">
        <v>3150</v>
      </c>
      <c r="E142" s="450" t="s">
        <v>150</v>
      </c>
      <c r="F142" s="369" t="s">
        <v>158</v>
      </c>
      <c r="G142" s="369" t="s">
        <v>81</v>
      </c>
      <c r="H142" s="208"/>
      <c r="I142" s="208"/>
    </row>
    <row r="143" spans="1:9" ht="28.5" customHeight="1">
      <c r="A143" s="369">
        <v>142</v>
      </c>
      <c r="B143" s="369" t="s">
        <v>13915</v>
      </c>
      <c r="C143" s="228" t="s">
        <v>13948</v>
      </c>
      <c r="D143" s="449" t="s">
        <v>3152</v>
      </c>
      <c r="E143" s="450" t="s">
        <v>150</v>
      </c>
      <c r="F143" s="369" t="s">
        <v>158</v>
      </c>
      <c r="G143" s="369" t="s">
        <v>81</v>
      </c>
      <c r="H143" s="208"/>
      <c r="I143" s="208"/>
    </row>
    <row r="144" spans="1:9" ht="28.5" customHeight="1">
      <c r="A144" s="369">
        <v>143</v>
      </c>
      <c r="B144" s="369" t="s">
        <v>13915</v>
      </c>
      <c r="C144" s="228" t="s">
        <v>13949</v>
      </c>
      <c r="D144" s="449" t="s">
        <v>3154</v>
      </c>
      <c r="E144" s="450" t="s">
        <v>150</v>
      </c>
      <c r="F144" s="369" t="s">
        <v>158</v>
      </c>
      <c r="G144" s="369" t="s">
        <v>81</v>
      </c>
      <c r="H144" s="208"/>
      <c r="I144" s="208"/>
    </row>
    <row r="145" spans="1:9" ht="28.5" customHeight="1">
      <c r="A145" s="369">
        <v>144</v>
      </c>
      <c r="B145" s="369" t="s">
        <v>13915</v>
      </c>
      <c r="C145" s="228" t="s">
        <v>13950</v>
      </c>
      <c r="D145" s="449" t="s">
        <v>3156</v>
      </c>
      <c r="E145" s="450" t="s">
        <v>150</v>
      </c>
      <c r="F145" s="369" t="s">
        <v>158</v>
      </c>
      <c r="G145" s="369" t="s">
        <v>81</v>
      </c>
      <c r="H145" s="208"/>
      <c r="I145" s="208"/>
    </row>
    <row r="146" spans="1:9" ht="28.5" customHeight="1">
      <c r="A146" s="369">
        <v>145</v>
      </c>
      <c r="B146" s="369" t="s">
        <v>13915</v>
      </c>
      <c r="C146" s="228" t="s">
        <v>13951</v>
      </c>
      <c r="D146" s="449" t="s">
        <v>3158</v>
      </c>
      <c r="E146" s="450" t="s">
        <v>150</v>
      </c>
      <c r="F146" s="369" t="s">
        <v>158</v>
      </c>
      <c r="G146" s="369" t="s">
        <v>81</v>
      </c>
      <c r="H146" s="208"/>
      <c r="I146" s="208"/>
    </row>
    <row r="147" spans="1:9" ht="28.5" customHeight="1">
      <c r="A147" s="369">
        <v>146</v>
      </c>
      <c r="B147" s="369" t="s">
        <v>13915</v>
      </c>
      <c r="C147" s="228" t="s">
        <v>13952</v>
      </c>
      <c r="D147" s="449" t="s">
        <v>3160</v>
      </c>
      <c r="E147" s="450" t="s">
        <v>150</v>
      </c>
      <c r="F147" s="369" t="s">
        <v>158</v>
      </c>
      <c r="G147" s="369" t="s">
        <v>81</v>
      </c>
      <c r="H147" s="208"/>
      <c r="I147" s="208"/>
    </row>
    <row r="148" spans="1:9" ht="28.5" customHeight="1">
      <c r="A148" s="369">
        <v>147</v>
      </c>
      <c r="B148" s="369" t="s">
        <v>13915</v>
      </c>
      <c r="C148" s="228" t="s">
        <v>13953</v>
      </c>
      <c r="D148" s="449" t="s">
        <v>3162</v>
      </c>
      <c r="E148" s="450" t="s">
        <v>150</v>
      </c>
      <c r="F148" s="369" t="s">
        <v>158</v>
      </c>
      <c r="G148" s="369" t="s">
        <v>81</v>
      </c>
      <c r="H148" s="208"/>
      <c r="I148" s="208"/>
    </row>
    <row r="149" spans="1:9" ht="28.5" customHeight="1">
      <c r="A149" s="369">
        <v>148</v>
      </c>
      <c r="B149" s="369" t="s">
        <v>13915</v>
      </c>
      <c r="C149" s="228" t="s">
        <v>13954</v>
      </c>
      <c r="D149" s="449" t="s">
        <v>3164</v>
      </c>
      <c r="E149" s="450" t="s">
        <v>150</v>
      </c>
      <c r="F149" s="369" t="s">
        <v>158</v>
      </c>
      <c r="G149" s="369" t="s">
        <v>81</v>
      </c>
      <c r="H149" s="208"/>
      <c r="I149" s="208"/>
    </row>
    <row r="150" spans="1:9" ht="28.5" customHeight="1">
      <c r="A150" s="369">
        <v>149</v>
      </c>
      <c r="B150" s="369" t="s">
        <v>13915</v>
      </c>
      <c r="C150" s="228" t="s">
        <v>13955</v>
      </c>
      <c r="D150" s="449" t="s">
        <v>13956</v>
      </c>
      <c r="E150" s="450" t="s">
        <v>150</v>
      </c>
      <c r="F150" s="369" t="s">
        <v>158</v>
      </c>
      <c r="G150" s="369" t="s">
        <v>81</v>
      </c>
      <c r="H150" s="208"/>
      <c r="I150" s="208"/>
    </row>
    <row r="151" spans="1:9" ht="28.5" customHeight="1">
      <c r="A151" s="369">
        <v>150</v>
      </c>
      <c r="B151" s="369" t="s">
        <v>13915</v>
      </c>
      <c r="C151" s="228" t="s">
        <v>13957</v>
      </c>
      <c r="D151" s="449" t="s">
        <v>13958</v>
      </c>
      <c r="E151" s="450" t="s">
        <v>150</v>
      </c>
      <c r="F151" s="369" t="s">
        <v>158</v>
      </c>
      <c r="G151" s="369" t="s">
        <v>81</v>
      </c>
      <c r="H151" s="208"/>
      <c r="I151" s="208"/>
    </row>
    <row r="152" spans="1:9" ht="28.5" customHeight="1">
      <c r="A152" s="369">
        <v>151</v>
      </c>
      <c r="B152" s="369" t="s">
        <v>13915</v>
      </c>
      <c r="C152" s="228" t="s">
        <v>13959</v>
      </c>
      <c r="D152" s="449" t="s">
        <v>3170</v>
      </c>
      <c r="E152" s="450" t="s">
        <v>150</v>
      </c>
      <c r="F152" s="369" t="s">
        <v>158</v>
      </c>
      <c r="G152" s="369" t="s">
        <v>81</v>
      </c>
      <c r="H152" s="208"/>
      <c r="I152" s="208"/>
    </row>
    <row r="153" spans="1:9" ht="28.5" customHeight="1">
      <c r="A153" s="369">
        <v>152</v>
      </c>
      <c r="B153" s="369" t="s">
        <v>13915</v>
      </c>
      <c r="C153" s="228" t="s">
        <v>13960</v>
      </c>
      <c r="D153" s="449" t="s">
        <v>3172</v>
      </c>
      <c r="E153" s="450" t="s">
        <v>150</v>
      </c>
      <c r="F153" s="369" t="s">
        <v>158</v>
      </c>
      <c r="G153" s="369" t="s">
        <v>81</v>
      </c>
      <c r="H153" s="208"/>
      <c r="I153" s="208"/>
    </row>
    <row r="154" spans="1:9" ht="28.5" customHeight="1">
      <c r="A154" s="369">
        <v>153</v>
      </c>
      <c r="B154" s="369" t="s">
        <v>13915</v>
      </c>
      <c r="C154" s="228" t="s">
        <v>13961</v>
      </c>
      <c r="D154" s="449" t="s">
        <v>3176</v>
      </c>
      <c r="E154" s="450" t="s">
        <v>150</v>
      </c>
      <c r="F154" s="369" t="s">
        <v>158</v>
      </c>
      <c r="G154" s="369" t="s">
        <v>81</v>
      </c>
      <c r="H154" s="208"/>
      <c r="I154" s="208"/>
    </row>
    <row r="155" spans="1:9" ht="28.5" customHeight="1">
      <c r="A155" s="369">
        <v>154</v>
      </c>
      <c r="B155" s="369" t="s">
        <v>13915</v>
      </c>
      <c r="C155" s="228" t="s">
        <v>13962</v>
      </c>
      <c r="D155" s="449" t="s">
        <v>3178</v>
      </c>
      <c r="E155" s="450" t="s">
        <v>150</v>
      </c>
      <c r="F155" s="369" t="s">
        <v>158</v>
      </c>
      <c r="G155" s="369" t="s">
        <v>81</v>
      </c>
      <c r="H155" s="208"/>
      <c r="I155" s="208"/>
    </row>
    <row r="156" spans="1:9" ht="28.5" customHeight="1">
      <c r="A156" s="369">
        <v>155</v>
      </c>
      <c r="B156" s="369" t="s">
        <v>13915</v>
      </c>
      <c r="C156" s="228" t="s">
        <v>13963</v>
      </c>
      <c r="D156" s="449" t="s">
        <v>3180</v>
      </c>
      <c r="E156" s="450" t="s">
        <v>150</v>
      </c>
      <c r="F156" s="369" t="s">
        <v>158</v>
      </c>
      <c r="G156" s="369" t="s">
        <v>81</v>
      </c>
      <c r="H156" s="208"/>
      <c r="I156" s="208"/>
    </row>
    <row r="157" spans="1:9" ht="28.5" customHeight="1">
      <c r="A157" s="369">
        <v>156</v>
      </c>
      <c r="B157" s="369" t="s">
        <v>13915</v>
      </c>
      <c r="C157" s="228" t="s">
        <v>13964</v>
      </c>
      <c r="D157" s="449" t="s">
        <v>3096</v>
      </c>
      <c r="E157" s="451" t="s">
        <v>152</v>
      </c>
      <c r="F157" s="369" t="s">
        <v>158</v>
      </c>
      <c r="G157" s="369" t="s">
        <v>81</v>
      </c>
      <c r="H157" s="208"/>
      <c r="I157" s="208"/>
    </row>
    <row r="158" spans="1:9" ht="28.5" customHeight="1">
      <c r="A158" s="369">
        <v>157</v>
      </c>
      <c r="B158" s="369" t="s">
        <v>13915</v>
      </c>
      <c r="C158" s="228" t="s">
        <v>13965</v>
      </c>
      <c r="D158" s="449" t="s">
        <v>3098</v>
      </c>
      <c r="E158" s="451" t="s">
        <v>152</v>
      </c>
      <c r="F158" s="369" t="s">
        <v>158</v>
      </c>
      <c r="G158" s="369" t="s">
        <v>81</v>
      </c>
      <c r="H158" s="208"/>
      <c r="I158" s="208"/>
    </row>
    <row r="159" spans="1:9" ht="28.5" customHeight="1">
      <c r="A159" s="369">
        <v>158</v>
      </c>
      <c r="B159" s="369" t="s">
        <v>13915</v>
      </c>
      <c r="C159" s="228" t="s">
        <v>13966</v>
      </c>
      <c r="D159" s="449" t="s">
        <v>3100</v>
      </c>
      <c r="E159" s="451" t="s">
        <v>152</v>
      </c>
      <c r="F159" s="369" t="s">
        <v>158</v>
      </c>
      <c r="G159" s="369" t="s">
        <v>81</v>
      </c>
      <c r="H159" s="208"/>
      <c r="I159" s="208"/>
    </row>
    <row r="160" spans="1:9" ht="28.5" customHeight="1">
      <c r="A160" s="369">
        <v>159</v>
      </c>
      <c r="B160" s="369" t="s">
        <v>13915</v>
      </c>
      <c r="C160" s="228" t="s">
        <v>13967</v>
      </c>
      <c r="D160" s="449" t="s">
        <v>13920</v>
      </c>
      <c r="E160" s="451" t="s">
        <v>152</v>
      </c>
      <c r="F160" s="369" t="s">
        <v>158</v>
      </c>
      <c r="G160" s="369" t="s">
        <v>81</v>
      </c>
      <c r="H160" s="208"/>
      <c r="I160" s="208"/>
    </row>
    <row r="161" spans="1:9" ht="28.5" customHeight="1">
      <c r="A161" s="369">
        <v>160</v>
      </c>
      <c r="B161" s="369" t="s">
        <v>13915</v>
      </c>
      <c r="C161" s="228" t="s">
        <v>13968</v>
      </c>
      <c r="D161" s="449" t="s">
        <v>13922</v>
      </c>
      <c r="E161" s="451" t="s">
        <v>152</v>
      </c>
      <c r="F161" s="369" t="s">
        <v>158</v>
      </c>
      <c r="G161" s="369" t="s">
        <v>81</v>
      </c>
      <c r="H161" s="208"/>
      <c r="I161" s="208"/>
    </row>
    <row r="162" spans="1:9" ht="28.5" customHeight="1">
      <c r="A162" s="369">
        <v>161</v>
      </c>
      <c r="B162" s="369" t="s">
        <v>13915</v>
      </c>
      <c r="C162" s="228" t="s">
        <v>13969</v>
      </c>
      <c r="D162" s="449" t="s">
        <v>13924</v>
      </c>
      <c r="E162" s="451" t="s">
        <v>152</v>
      </c>
      <c r="F162" s="369" t="s">
        <v>158</v>
      </c>
      <c r="G162" s="369" t="s">
        <v>81</v>
      </c>
      <c r="H162" s="208"/>
      <c r="I162" s="208"/>
    </row>
    <row r="163" spans="1:9" ht="28.5" customHeight="1">
      <c r="A163" s="369">
        <v>162</v>
      </c>
      <c r="B163" s="369" t="s">
        <v>13915</v>
      </c>
      <c r="C163" s="228" t="s">
        <v>13970</v>
      </c>
      <c r="D163" s="449" t="s">
        <v>3108</v>
      </c>
      <c r="E163" s="451" t="s">
        <v>152</v>
      </c>
      <c r="F163" s="369" t="s">
        <v>158</v>
      </c>
      <c r="G163" s="369" t="s">
        <v>81</v>
      </c>
      <c r="H163" s="208"/>
      <c r="I163" s="208"/>
    </row>
    <row r="164" spans="1:9" ht="28.5" customHeight="1">
      <c r="A164" s="369">
        <v>163</v>
      </c>
      <c r="B164" s="369" t="s">
        <v>13915</v>
      </c>
      <c r="C164" s="228" t="s">
        <v>13971</v>
      </c>
      <c r="D164" s="449" t="s">
        <v>3110</v>
      </c>
      <c r="E164" s="451" t="s">
        <v>152</v>
      </c>
      <c r="F164" s="369" t="s">
        <v>158</v>
      </c>
      <c r="G164" s="369" t="s">
        <v>81</v>
      </c>
      <c r="H164" s="208"/>
      <c r="I164" s="208"/>
    </row>
    <row r="165" spans="1:9" ht="28.5" customHeight="1">
      <c r="A165" s="369">
        <v>164</v>
      </c>
      <c r="B165" s="369" t="s">
        <v>13915</v>
      </c>
      <c r="C165" s="228" t="s">
        <v>13972</v>
      </c>
      <c r="D165" s="449" t="s">
        <v>3112</v>
      </c>
      <c r="E165" s="451" t="s">
        <v>152</v>
      </c>
      <c r="F165" s="369" t="s">
        <v>158</v>
      </c>
      <c r="G165" s="369" t="s">
        <v>81</v>
      </c>
      <c r="H165" s="208"/>
      <c r="I165" s="208"/>
    </row>
    <row r="166" spans="1:9" ht="28.5" customHeight="1">
      <c r="A166" s="369">
        <v>165</v>
      </c>
      <c r="B166" s="369" t="s">
        <v>13915</v>
      </c>
      <c r="C166" s="228" t="s">
        <v>13973</v>
      </c>
      <c r="D166" s="449" t="s">
        <v>3114</v>
      </c>
      <c r="E166" s="451" t="s">
        <v>152</v>
      </c>
      <c r="F166" s="369" t="s">
        <v>158</v>
      </c>
      <c r="G166" s="369" t="s">
        <v>81</v>
      </c>
      <c r="H166" s="208"/>
      <c r="I166" s="208"/>
    </row>
    <row r="167" spans="1:9" ht="28.5" customHeight="1">
      <c r="A167" s="369">
        <v>166</v>
      </c>
      <c r="B167" s="369" t="s">
        <v>13915</v>
      </c>
      <c r="C167" s="228" t="s">
        <v>13974</v>
      </c>
      <c r="D167" s="449" t="s">
        <v>3116</v>
      </c>
      <c r="E167" s="451" t="s">
        <v>152</v>
      </c>
      <c r="F167" s="369" t="s">
        <v>158</v>
      </c>
      <c r="G167" s="369" t="s">
        <v>81</v>
      </c>
      <c r="H167" s="208"/>
      <c r="I167" s="208"/>
    </row>
    <row r="168" spans="1:9" ht="28.5" customHeight="1">
      <c r="A168" s="369">
        <v>167</v>
      </c>
      <c r="B168" s="369" t="s">
        <v>13915</v>
      </c>
      <c r="C168" s="228" t="s">
        <v>13975</v>
      </c>
      <c r="D168" s="449" t="s">
        <v>3118</v>
      </c>
      <c r="E168" s="451" t="s">
        <v>152</v>
      </c>
      <c r="F168" s="369" t="s">
        <v>158</v>
      </c>
      <c r="G168" s="369" t="s">
        <v>81</v>
      </c>
      <c r="H168" s="208"/>
      <c r="I168" s="208"/>
    </row>
    <row r="169" spans="1:9" ht="28.5" customHeight="1">
      <c r="A169" s="369">
        <v>168</v>
      </c>
      <c r="B169" s="369" t="s">
        <v>13915</v>
      </c>
      <c r="C169" s="228" t="s">
        <v>13976</v>
      </c>
      <c r="D169" s="449" t="s">
        <v>3120</v>
      </c>
      <c r="E169" s="451" t="s">
        <v>152</v>
      </c>
      <c r="F169" s="369" t="s">
        <v>158</v>
      </c>
      <c r="G169" s="369" t="s">
        <v>81</v>
      </c>
      <c r="H169" s="208"/>
      <c r="I169" s="208"/>
    </row>
    <row r="170" spans="1:9" ht="28.5" customHeight="1">
      <c r="A170" s="369">
        <v>169</v>
      </c>
      <c r="B170" s="369" t="s">
        <v>13915</v>
      </c>
      <c r="C170" s="228" t="s">
        <v>13977</v>
      </c>
      <c r="D170" s="449" t="s">
        <v>13933</v>
      </c>
      <c r="E170" s="451" t="s">
        <v>152</v>
      </c>
      <c r="F170" s="369" t="s">
        <v>158</v>
      </c>
      <c r="G170" s="369" t="s">
        <v>81</v>
      </c>
      <c r="H170" s="208"/>
      <c r="I170" s="208"/>
    </row>
    <row r="171" spans="1:9" ht="28.5" customHeight="1">
      <c r="A171" s="369">
        <v>170</v>
      </c>
      <c r="B171" s="369" t="s">
        <v>13915</v>
      </c>
      <c r="C171" s="228" t="s">
        <v>13978</v>
      </c>
      <c r="D171" s="449" t="s">
        <v>13935</v>
      </c>
      <c r="E171" s="451" t="s">
        <v>152</v>
      </c>
      <c r="F171" s="369" t="s">
        <v>158</v>
      </c>
      <c r="G171" s="369" t="s">
        <v>81</v>
      </c>
      <c r="H171" s="208"/>
      <c r="I171" s="208"/>
    </row>
    <row r="172" spans="1:9" ht="28.5" customHeight="1">
      <c r="A172" s="369">
        <v>171</v>
      </c>
      <c r="B172" s="369" t="s">
        <v>13915</v>
      </c>
      <c r="C172" s="228" t="s">
        <v>13979</v>
      </c>
      <c r="D172" s="449" t="s">
        <v>3126</v>
      </c>
      <c r="E172" s="451" t="s">
        <v>152</v>
      </c>
      <c r="F172" s="369" t="s">
        <v>158</v>
      </c>
      <c r="G172" s="369" t="s">
        <v>81</v>
      </c>
      <c r="H172" s="208"/>
      <c r="I172" s="208"/>
    </row>
    <row r="173" spans="1:9" ht="28.5" customHeight="1">
      <c r="A173" s="369">
        <v>172</v>
      </c>
      <c r="B173" s="369" t="s">
        <v>13915</v>
      </c>
      <c r="C173" s="228" t="s">
        <v>13980</v>
      </c>
      <c r="D173" s="449" t="s">
        <v>3128</v>
      </c>
      <c r="E173" s="451" t="s">
        <v>152</v>
      </c>
      <c r="F173" s="369" t="s">
        <v>158</v>
      </c>
      <c r="G173" s="369" t="s">
        <v>81</v>
      </c>
      <c r="H173" s="208"/>
      <c r="I173" s="208"/>
    </row>
    <row r="174" spans="1:9" ht="28.5" customHeight="1">
      <c r="A174" s="369">
        <v>173</v>
      </c>
      <c r="B174" s="369" t="s">
        <v>13915</v>
      </c>
      <c r="C174" s="228" t="s">
        <v>13981</v>
      </c>
      <c r="D174" s="449" t="s">
        <v>3130</v>
      </c>
      <c r="E174" s="451" t="s">
        <v>152</v>
      </c>
      <c r="F174" s="369" t="s">
        <v>158</v>
      </c>
      <c r="G174" s="369" t="s">
        <v>81</v>
      </c>
      <c r="H174" s="208"/>
      <c r="I174" s="208"/>
    </row>
    <row r="175" spans="1:9" ht="28.5" customHeight="1">
      <c r="A175" s="369">
        <v>174</v>
      </c>
      <c r="B175" s="369" t="s">
        <v>13915</v>
      </c>
      <c r="C175" s="228" t="s">
        <v>13982</v>
      </c>
      <c r="D175" s="449" t="s">
        <v>3132</v>
      </c>
      <c r="E175" s="451" t="s">
        <v>152</v>
      </c>
      <c r="F175" s="369" t="s">
        <v>158</v>
      </c>
      <c r="G175" s="369" t="s">
        <v>81</v>
      </c>
      <c r="H175" s="208"/>
      <c r="I175" s="208"/>
    </row>
    <row r="176" spans="1:9" ht="28.5" customHeight="1">
      <c r="A176" s="369">
        <v>175</v>
      </c>
      <c r="B176" s="369" t="s">
        <v>13915</v>
      </c>
      <c r="C176" s="228" t="s">
        <v>13983</v>
      </c>
      <c r="D176" s="449" t="s">
        <v>3134</v>
      </c>
      <c r="E176" s="451" t="s">
        <v>152</v>
      </c>
      <c r="F176" s="369" t="s">
        <v>158</v>
      </c>
      <c r="G176" s="369" t="s">
        <v>81</v>
      </c>
      <c r="H176" s="208"/>
      <c r="I176" s="208"/>
    </row>
    <row r="177" spans="1:9" ht="28.5" customHeight="1">
      <c r="A177" s="369">
        <v>176</v>
      </c>
      <c r="B177" s="369" t="s">
        <v>13915</v>
      </c>
      <c r="C177" s="228" t="s">
        <v>13984</v>
      </c>
      <c r="D177" s="449" t="s">
        <v>3136</v>
      </c>
      <c r="E177" s="451" t="s">
        <v>152</v>
      </c>
      <c r="F177" s="369" t="s">
        <v>158</v>
      </c>
      <c r="G177" s="369" t="s">
        <v>81</v>
      </c>
      <c r="H177" s="208"/>
      <c r="I177" s="208"/>
    </row>
    <row r="178" spans="1:9" ht="28.5" customHeight="1">
      <c r="A178" s="369">
        <v>177</v>
      </c>
      <c r="B178" s="369" t="s">
        <v>13915</v>
      </c>
      <c r="C178" s="228" t="s">
        <v>13985</v>
      </c>
      <c r="D178" s="449" t="s">
        <v>3138</v>
      </c>
      <c r="E178" s="451" t="s">
        <v>152</v>
      </c>
      <c r="F178" s="369" t="s">
        <v>158</v>
      </c>
      <c r="G178" s="369" t="s">
        <v>81</v>
      </c>
      <c r="H178" s="208"/>
      <c r="I178" s="208"/>
    </row>
    <row r="179" spans="1:9" ht="28.5" customHeight="1">
      <c r="A179" s="369">
        <v>178</v>
      </c>
      <c r="B179" s="369" t="s">
        <v>13915</v>
      </c>
      <c r="C179" s="228" t="s">
        <v>13986</v>
      </c>
      <c r="D179" s="449" t="s">
        <v>3140</v>
      </c>
      <c r="E179" s="451" t="s">
        <v>152</v>
      </c>
      <c r="F179" s="369" t="s">
        <v>158</v>
      </c>
      <c r="G179" s="369" t="s">
        <v>81</v>
      </c>
      <c r="H179" s="208"/>
      <c r="I179" s="208"/>
    </row>
    <row r="180" spans="1:9" ht="28.5" customHeight="1">
      <c r="A180" s="369">
        <v>179</v>
      </c>
      <c r="B180" s="369" t="s">
        <v>13915</v>
      </c>
      <c r="C180" s="228" t="s">
        <v>13987</v>
      </c>
      <c r="D180" s="449" t="s">
        <v>3142</v>
      </c>
      <c r="E180" s="451" t="s">
        <v>152</v>
      </c>
      <c r="F180" s="369" t="s">
        <v>158</v>
      </c>
      <c r="G180" s="369" t="s">
        <v>81</v>
      </c>
      <c r="H180" s="208"/>
      <c r="I180" s="208"/>
    </row>
    <row r="181" spans="1:9" ht="28.5" customHeight="1">
      <c r="A181" s="369">
        <v>180</v>
      </c>
      <c r="B181" s="369" t="s">
        <v>13915</v>
      </c>
      <c r="C181" s="228" t="s">
        <v>13988</v>
      </c>
      <c r="D181" s="449" t="s">
        <v>3144</v>
      </c>
      <c r="E181" s="451" t="s">
        <v>152</v>
      </c>
      <c r="F181" s="369" t="s">
        <v>158</v>
      </c>
      <c r="G181" s="369" t="s">
        <v>81</v>
      </c>
      <c r="H181" s="208"/>
      <c r="I181" s="208"/>
    </row>
    <row r="182" spans="1:9" ht="28.5" customHeight="1">
      <c r="A182" s="369">
        <v>181</v>
      </c>
      <c r="B182" s="369" t="s">
        <v>13915</v>
      </c>
      <c r="C182" s="228" t="s">
        <v>13989</v>
      </c>
      <c r="D182" s="449" t="s">
        <v>3146</v>
      </c>
      <c r="E182" s="451" t="s">
        <v>152</v>
      </c>
      <c r="F182" s="369" t="s">
        <v>158</v>
      </c>
      <c r="G182" s="369" t="s">
        <v>81</v>
      </c>
      <c r="H182" s="208"/>
      <c r="I182" s="208"/>
    </row>
    <row r="183" spans="1:9" ht="28.5" customHeight="1">
      <c r="A183" s="369">
        <v>182</v>
      </c>
      <c r="B183" s="369" t="s">
        <v>13915</v>
      </c>
      <c r="C183" s="228" t="s">
        <v>13990</v>
      </c>
      <c r="D183" s="449" t="s">
        <v>3150</v>
      </c>
      <c r="E183" s="451" t="s">
        <v>152</v>
      </c>
      <c r="F183" s="369" t="s">
        <v>158</v>
      </c>
      <c r="G183" s="369" t="s">
        <v>81</v>
      </c>
      <c r="H183" s="208"/>
      <c r="I183" s="208"/>
    </row>
    <row r="184" spans="1:9" ht="28.5" customHeight="1">
      <c r="A184" s="369">
        <v>183</v>
      </c>
      <c r="B184" s="369" t="s">
        <v>13915</v>
      </c>
      <c r="C184" s="228" t="s">
        <v>13991</v>
      </c>
      <c r="D184" s="449" t="s">
        <v>3152</v>
      </c>
      <c r="E184" s="451" t="s">
        <v>152</v>
      </c>
      <c r="F184" s="369" t="s">
        <v>158</v>
      </c>
      <c r="G184" s="369" t="s">
        <v>81</v>
      </c>
      <c r="H184" s="208"/>
      <c r="I184" s="208"/>
    </row>
    <row r="185" spans="1:9" ht="28.5" customHeight="1">
      <c r="A185" s="369">
        <v>184</v>
      </c>
      <c r="B185" s="369" t="s">
        <v>13915</v>
      </c>
      <c r="C185" s="228" t="s">
        <v>13992</v>
      </c>
      <c r="D185" s="449" t="s">
        <v>3154</v>
      </c>
      <c r="E185" s="451" t="s">
        <v>152</v>
      </c>
      <c r="F185" s="369" t="s">
        <v>158</v>
      </c>
      <c r="G185" s="369" t="s">
        <v>81</v>
      </c>
      <c r="H185" s="208"/>
      <c r="I185" s="208"/>
    </row>
    <row r="186" spans="1:9" ht="28.5" customHeight="1">
      <c r="A186" s="369">
        <v>185</v>
      </c>
      <c r="B186" s="369" t="s">
        <v>13915</v>
      </c>
      <c r="C186" s="228" t="s">
        <v>13993</v>
      </c>
      <c r="D186" s="449" t="s">
        <v>3156</v>
      </c>
      <c r="E186" s="451" t="s">
        <v>152</v>
      </c>
      <c r="F186" s="369" t="s">
        <v>158</v>
      </c>
      <c r="G186" s="369" t="s">
        <v>81</v>
      </c>
      <c r="H186" s="208"/>
      <c r="I186" s="208"/>
    </row>
    <row r="187" spans="1:9" ht="28.5" customHeight="1">
      <c r="A187" s="369">
        <v>186</v>
      </c>
      <c r="B187" s="369" t="s">
        <v>13915</v>
      </c>
      <c r="C187" s="228" t="s">
        <v>13994</v>
      </c>
      <c r="D187" s="449" t="s">
        <v>3158</v>
      </c>
      <c r="E187" s="451" t="s">
        <v>152</v>
      </c>
      <c r="F187" s="369" t="s">
        <v>158</v>
      </c>
      <c r="G187" s="369" t="s">
        <v>81</v>
      </c>
      <c r="H187" s="208"/>
      <c r="I187" s="208"/>
    </row>
    <row r="188" spans="1:9" ht="28.5" customHeight="1">
      <c r="A188" s="369">
        <v>187</v>
      </c>
      <c r="B188" s="369" t="s">
        <v>13915</v>
      </c>
      <c r="C188" s="228" t="s">
        <v>13995</v>
      </c>
      <c r="D188" s="449" t="s">
        <v>3160</v>
      </c>
      <c r="E188" s="451" t="s">
        <v>152</v>
      </c>
      <c r="F188" s="369" t="s">
        <v>158</v>
      </c>
      <c r="G188" s="369" t="s">
        <v>81</v>
      </c>
      <c r="H188" s="208"/>
      <c r="I188" s="208"/>
    </row>
    <row r="189" spans="1:9" ht="28.5" customHeight="1">
      <c r="A189" s="369">
        <v>188</v>
      </c>
      <c r="B189" s="369" t="s">
        <v>13915</v>
      </c>
      <c r="C189" s="228" t="s">
        <v>13996</v>
      </c>
      <c r="D189" s="449" t="s">
        <v>3162</v>
      </c>
      <c r="E189" s="451" t="s">
        <v>152</v>
      </c>
      <c r="F189" s="369" t="s">
        <v>158</v>
      </c>
      <c r="G189" s="369" t="s">
        <v>81</v>
      </c>
      <c r="H189" s="208"/>
      <c r="I189" s="208"/>
    </row>
    <row r="190" spans="1:9" ht="28.5" customHeight="1">
      <c r="A190" s="369">
        <v>189</v>
      </c>
      <c r="B190" s="369" t="s">
        <v>13915</v>
      </c>
      <c r="C190" s="228" t="s">
        <v>13997</v>
      </c>
      <c r="D190" s="449" t="s">
        <v>3164</v>
      </c>
      <c r="E190" s="451" t="s">
        <v>152</v>
      </c>
      <c r="F190" s="369" t="s">
        <v>158</v>
      </c>
      <c r="G190" s="369" t="s">
        <v>81</v>
      </c>
      <c r="H190" s="208"/>
      <c r="I190" s="208"/>
    </row>
    <row r="191" spans="1:9" ht="28.5" customHeight="1">
      <c r="A191" s="369">
        <v>190</v>
      </c>
      <c r="B191" s="369" t="s">
        <v>13915</v>
      </c>
      <c r="C191" s="228" t="s">
        <v>13998</v>
      </c>
      <c r="D191" s="449" t="s">
        <v>13956</v>
      </c>
      <c r="E191" s="451" t="s">
        <v>152</v>
      </c>
      <c r="F191" s="369" t="s">
        <v>158</v>
      </c>
      <c r="G191" s="369" t="s">
        <v>81</v>
      </c>
      <c r="H191" s="208"/>
      <c r="I191" s="208"/>
    </row>
    <row r="192" spans="1:9" ht="28.5" customHeight="1">
      <c r="A192" s="369">
        <v>191</v>
      </c>
      <c r="B192" s="369" t="s">
        <v>13915</v>
      </c>
      <c r="C192" s="228" t="s">
        <v>13999</v>
      </c>
      <c r="D192" s="449" t="s">
        <v>13958</v>
      </c>
      <c r="E192" s="451" t="s">
        <v>152</v>
      </c>
      <c r="F192" s="369" t="s">
        <v>158</v>
      </c>
      <c r="G192" s="369" t="s">
        <v>81</v>
      </c>
      <c r="H192" s="208"/>
      <c r="I192" s="208"/>
    </row>
    <row r="193" spans="1:9" ht="28.5" customHeight="1">
      <c r="A193" s="369">
        <v>192</v>
      </c>
      <c r="B193" s="369" t="s">
        <v>13915</v>
      </c>
      <c r="C193" s="228" t="s">
        <v>14000</v>
      </c>
      <c r="D193" s="449" t="s">
        <v>3170</v>
      </c>
      <c r="E193" s="451" t="s">
        <v>152</v>
      </c>
      <c r="F193" s="369" t="s">
        <v>158</v>
      </c>
      <c r="G193" s="369" t="s">
        <v>81</v>
      </c>
      <c r="H193" s="208"/>
      <c r="I193" s="208"/>
    </row>
    <row r="194" spans="1:9" ht="28.5" customHeight="1">
      <c r="A194" s="369">
        <v>193</v>
      </c>
      <c r="B194" s="369" t="s">
        <v>13915</v>
      </c>
      <c r="C194" s="228" t="s">
        <v>14001</v>
      </c>
      <c r="D194" s="449" t="s">
        <v>3172</v>
      </c>
      <c r="E194" s="451" t="s">
        <v>152</v>
      </c>
      <c r="F194" s="369" t="s">
        <v>158</v>
      </c>
      <c r="G194" s="369" t="s">
        <v>81</v>
      </c>
      <c r="H194" s="208"/>
      <c r="I194" s="208"/>
    </row>
    <row r="195" spans="1:9" ht="28.5" customHeight="1">
      <c r="A195" s="369">
        <v>194</v>
      </c>
      <c r="B195" s="369" t="s">
        <v>13915</v>
      </c>
      <c r="C195" s="228" t="s">
        <v>14002</v>
      </c>
      <c r="D195" s="449" t="s">
        <v>3176</v>
      </c>
      <c r="E195" s="451" t="s">
        <v>152</v>
      </c>
      <c r="F195" s="369" t="s">
        <v>158</v>
      </c>
      <c r="G195" s="369" t="s">
        <v>81</v>
      </c>
      <c r="H195" s="208"/>
      <c r="I195" s="208"/>
    </row>
    <row r="196" spans="1:9" ht="28.5" customHeight="1">
      <c r="A196" s="369">
        <v>195</v>
      </c>
      <c r="B196" s="369" t="s">
        <v>13915</v>
      </c>
      <c r="C196" s="228" t="s">
        <v>14003</v>
      </c>
      <c r="D196" s="449" t="s">
        <v>3178</v>
      </c>
      <c r="E196" s="451" t="s">
        <v>152</v>
      </c>
      <c r="F196" s="369" t="s">
        <v>158</v>
      </c>
      <c r="G196" s="369" t="s">
        <v>81</v>
      </c>
      <c r="H196" s="208"/>
      <c r="I196" s="208"/>
    </row>
    <row r="197" spans="1:9" ht="28.5" customHeight="1">
      <c r="A197" s="369">
        <v>196</v>
      </c>
      <c r="B197" s="369" t="s">
        <v>13915</v>
      </c>
      <c r="C197" s="228" t="s">
        <v>14004</v>
      </c>
      <c r="D197" s="449" t="s">
        <v>3180</v>
      </c>
      <c r="E197" s="451" t="s">
        <v>152</v>
      </c>
      <c r="F197" s="369" t="s">
        <v>158</v>
      </c>
      <c r="G197" s="369" t="s">
        <v>81</v>
      </c>
      <c r="H197" s="208"/>
      <c r="I197" s="208"/>
    </row>
    <row r="198" spans="1:9" ht="28.5" customHeight="1">
      <c r="A198" s="369">
        <v>197</v>
      </c>
      <c r="B198" s="369" t="s">
        <v>13915</v>
      </c>
      <c r="C198" s="228" t="s">
        <v>14005</v>
      </c>
      <c r="D198" s="449" t="s">
        <v>3096</v>
      </c>
      <c r="E198" s="450" t="s">
        <v>15</v>
      </c>
      <c r="F198" s="369" t="s">
        <v>158</v>
      </c>
      <c r="G198" s="369" t="s">
        <v>81</v>
      </c>
      <c r="H198" s="208"/>
      <c r="I198" s="208"/>
    </row>
    <row r="199" spans="1:9" ht="28.5" customHeight="1">
      <c r="A199" s="369">
        <v>198</v>
      </c>
      <c r="B199" s="369" t="s">
        <v>13915</v>
      </c>
      <c r="C199" s="228" t="s">
        <v>14006</v>
      </c>
      <c r="D199" s="449" t="s">
        <v>3098</v>
      </c>
      <c r="E199" s="450" t="s">
        <v>15</v>
      </c>
      <c r="F199" s="369" t="s">
        <v>158</v>
      </c>
      <c r="G199" s="369" t="s">
        <v>81</v>
      </c>
      <c r="H199" s="208"/>
      <c r="I199" s="208"/>
    </row>
    <row r="200" spans="1:9" ht="28.5" customHeight="1">
      <c r="A200" s="369">
        <v>199</v>
      </c>
      <c r="B200" s="369" t="s">
        <v>13915</v>
      </c>
      <c r="C200" s="228" t="s">
        <v>14007</v>
      </c>
      <c r="D200" s="449" t="s">
        <v>3100</v>
      </c>
      <c r="E200" s="450" t="s">
        <v>15</v>
      </c>
      <c r="F200" s="369" t="s">
        <v>158</v>
      </c>
      <c r="G200" s="369" t="s">
        <v>81</v>
      </c>
      <c r="H200" s="208"/>
      <c r="I200" s="208"/>
    </row>
    <row r="201" spans="1:9" ht="28.5" customHeight="1">
      <c r="A201" s="369">
        <v>200</v>
      </c>
      <c r="B201" s="369" t="s">
        <v>13915</v>
      </c>
      <c r="C201" s="228" t="s">
        <v>14008</v>
      </c>
      <c r="D201" s="449" t="s">
        <v>13920</v>
      </c>
      <c r="E201" s="450" t="s">
        <v>15</v>
      </c>
      <c r="F201" s="369" t="s">
        <v>158</v>
      </c>
      <c r="G201" s="369" t="s">
        <v>81</v>
      </c>
      <c r="H201" s="208"/>
      <c r="I201" s="208"/>
    </row>
    <row r="202" spans="1:9" ht="28.5" customHeight="1">
      <c r="A202" s="369">
        <v>201</v>
      </c>
      <c r="B202" s="369" t="s">
        <v>13915</v>
      </c>
      <c r="C202" s="228" t="s">
        <v>14009</v>
      </c>
      <c r="D202" s="449" t="s">
        <v>13922</v>
      </c>
      <c r="E202" s="450" t="s">
        <v>15</v>
      </c>
      <c r="F202" s="369" t="s">
        <v>158</v>
      </c>
      <c r="G202" s="369" t="s">
        <v>81</v>
      </c>
      <c r="H202" s="208"/>
      <c r="I202" s="208"/>
    </row>
    <row r="203" spans="1:9" ht="28.5" customHeight="1">
      <c r="A203" s="369">
        <v>202</v>
      </c>
      <c r="B203" s="369" t="s">
        <v>13915</v>
      </c>
      <c r="C203" s="228" t="s">
        <v>14010</v>
      </c>
      <c r="D203" s="449" t="s">
        <v>13924</v>
      </c>
      <c r="E203" s="450" t="s">
        <v>15</v>
      </c>
      <c r="F203" s="369" t="s">
        <v>158</v>
      </c>
      <c r="G203" s="369" t="s">
        <v>81</v>
      </c>
      <c r="H203" s="208"/>
      <c r="I203" s="208"/>
    </row>
    <row r="204" spans="1:9" ht="28.5" customHeight="1">
      <c r="A204" s="369">
        <v>203</v>
      </c>
      <c r="B204" s="369" t="s">
        <v>13915</v>
      </c>
      <c r="C204" s="228" t="s">
        <v>14011</v>
      </c>
      <c r="D204" s="449" t="s">
        <v>3108</v>
      </c>
      <c r="E204" s="450" t="s">
        <v>15</v>
      </c>
      <c r="F204" s="369" t="s">
        <v>158</v>
      </c>
      <c r="G204" s="369" t="s">
        <v>81</v>
      </c>
      <c r="H204" s="208"/>
      <c r="I204" s="208"/>
    </row>
    <row r="205" spans="1:9" ht="28.5" customHeight="1">
      <c r="A205" s="369">
        <v>204</v>
      </c>
      <c r="B205" s="369" t="s">
        <v>13915</v>
      </c>
      <c r="C205" s="228" t="s">
        <v>14012</v>
      </c>
      <c r="D205" s="449" t="s">
        <v>3110</v>
      </c>
      <c r="E205" s="450" t="s">
        <v>15</v>
      </c>
      <c r="F205" s="369" t="s">
        <v>158</v>
      </c>
      <c r="G205" s="369" t="s">
        <v>81</v>
      </c>
      <c r="H205" s="208"/>
      <c r="I205" s="208"/>
    </row>
    <row r="206" spans="1:9" ht="28.5" customHeight="1">
      <c r="A206" s="369">
        <v>205</v>
      </c>
      <c r="B206" s="369" t="s">
        <v>13915</v>
      </c>
      <c r="C206" s="228" t="s">
        <v>14013</v>
      </c>
      <c r="D206" s="449" t="s">
        <v>3112</v>
      </c>
      <c r="E206" s="450" t="s">
        <v>15</v>
      </c>
      <c r="F206" s="369" t="s">
        <v>158</v>
      </c>
      <c r="G206" s="369" t="s">
        <v>81</v>
      </c>
      <c r="H206" s="208"/>
      <c r="I206" s="208"/>
    </row>
    <row r="207" spans="1:9" ht="28.5" customHeight="1">
      <c r="A207" s="369">
        <v>206</v>
      </c>
      <c r="B207" s="369" t="s">
        <v>13915</v>
      </c>
      <c r="C207" s="228" t="s">
        <v>14014</v>
      </c>
      <c r="D207" s="449" t="s">
        <v>3114</v>
      </c>
      <c r="E207" s="450" t="s">
        <v>15</v>
      </c>
      <c r="F207" s="369" t="s">
        <v>158</v>
      </c>
      <c r="G207" s="369" t="s">
        <v>81</v>
      </c>
      <c r="H207" s="208"/>
      <c r="I207" s="208"/>
    </row>
    <row r="208" spans="1:9" ht="28.5" customHeight="1">
      <c r="A208" s="369">
        <v>207</v>
      </c>
      <c r="B208" s="369" t="s">
        <v>13915</v>
      </c>
      <c r="C208" s="228" t="s">
        <v>14015</v>
      </c>
      <c r="D208" s="449" t="s">
        <v>3116</v>
      </c>
      <c r="E208" s="450" t="s">
        <v>15</v>
      </c>
      <c r="F208" s="369" t="s">
        <v>158</v>
      </c>
      <c r="G208" s="369" t="s">
        <v>81</v>
      </c>
      <c r="H208" s="208"/>
      <c r="I208" s="208"/>
    </row>
    <row r="209" spans="1:9" ht="28.5" customHeight="1">
      <c r="A209" s="369">
        <v>208</v>
      </c>
      <c r="B209" s="369" t="s">
        <v>13915</v>
      </c>
      <c r="C209" s="228" t="s">
        <v>14016</v>
      </c>
      <c r="D209" s="449" t="s">
        <v>3118</v>
      </c>
      <c r="E209" s="450" t="s">
        <v>15</v>
      </c>
      <c r="F209" s="369" t="s">
        <v>158</v>
      </c>
      <c r="G209" s="369" t="s">
        <v>81</v>
      </c>
      <c r="H209" s="208"/>
      <c r="I209" s="208"/>
    </row>
    <row r="210" spans="1:9" ht="28.5" customHeight="1">
      <c r="A210" s="369">
        <v>209</v>
      </c>
      <c r="B210" s="369" t="s">
        <v>13915</v>
      </c>
      <c r="C210" s="228" t="s">
        <v>14017</v>
      </c>
      <c r="D210" s="449" t="s">
        <v>3120</v>
      </c>
      <c r="E210" s="450" t="s">
        <v>15</v>
      </c>
      <c r="F210" s="369" t="s">
        <v>158</v>
      </c>
      <c r="G210" s="369" t="s">
        <v>81</v>
      </c>
      <c r="H210" s="208"/>
      <c r="I210" s="208"/>
    </row>
    <row r="211" spans="1:9" ht="28.5" customHeight="1">
      <c r="A211" s="369">
        <v>210</v>
      </c>
      <c r="B211" s="369" t="s">
        <v>13915</v>
      </c>
      <c r="C211" s="228" t="s">
        <v>14018</v>
      </c>
      <c r="D211" s="449" t="s">
        <v>13933</v>
      </c>
      <c r="E211" s="450" t="s">
        <v>15</v>
      </c>
      <c r="F211" s="369" t="s">
        <v>158</v>
      </c>
      <c r="G211" s="369" t="s">
        <v>81</v>
      </c>
      <c r="H211" s="208"/>
      <c r="I211" s="208"/>
    </row>
    <row r="212" spans="1:9" ht="28.5" customHeight="1">
      <c r="A212" s="369">
        <v>211</v>
      </c>
      <c r="B212" s="369" t="s">
        <v>13915</v>
      </c>
      <c r="C212" s="228" t="s">
        <v>14019</v>
      </c>
      <c r="D212" s="449" t="s">
        <v>13935</v>
      </c>
      <c r="E212" s="450" t="s">
        <v>15</v>
      </c>
      <c r="F212" s="369" t="s">
        <v>158</v>
      </c>
      <c r="G212" s="369" t="s">
        <v>81</v>
      </c>
      <c r="H212" s="208"/>
      <c r="I212" s="208"/>
    </row>
    <row r="213" spans="1:9" ht="28.5" customHeight="1">
      <c r="A213" s="369">
        <v>212</v>
      </c>
      <c r="B213" s="369" t="s">
        <v>13915</v>
      </c>
      <c r="C213" s="228" t="s">
        <v>14020</v>
      </c>
      <c r="D213" s="449" t="s">
        <v>3126</v>
      </c>
      <c r="E213" s="450" t="s">
        <v>15</v>
      </c>
      <c r="F213" s="369" t="s">
        <v>158</v>
      </c>
      <c r="G213" s="369" t="s">
        <v>81</v>
      </c>
      <c r="H213" s="208"/>
      <c r="I213" s="208"/>
    </row>
    <row r="214" spans="1:9" ht="28.5" customHeight="1">
      <c r="A214" s="369">
        <v>213</v>
      </c>
      <c r="B214" s="369" t="s">
        <v>13915</v>
      </c>
      <c r="C214" s="228" t="s">
        <v>14021</v>
      </c>
      <c r="D214" s="449" t="s">
        <v>3128</v>
      </c>
      <c r="E214" s="450" t="s">
        <v>15</v>
      </c>
      <c r="F214" s="369" t="s">
        <v>158</v>
      </c>
      <c r="G214" s="369" t="s">
        <v>81</v>
      </c>
      <c r="H214" s="208"/>
      <c r="I214" s="208"/>
    </row>
    <row r="215" spans="1:9" ht="28.5" customHeight="1">
      <c r="A215" s="369">
        <v>214</v>
      </c>
      <c r="B215" s="369" t="s">
        <v>13915</v>
      </c>
      <c r="C215" s="228" t="s">
        <v>14022</v>
      </c>
      <c r="D215" s="449" t="s">
        <v>3130</v>
      </c>
      <c r="E215" s="450" t="s">
        <v>15</v>
      </c>
      <c r="F215" s="369" t="s">
        <v>158</v>
      </c>
      <c r="G215" s="369" t="s">
        <v>81</v>
      </c>
      <c r="H215" s="208"/>
      <c r="I215" s="208"/>
    </row>
    <row r="216" spans="1:9" ht="28.5" customHeight="1">
      <c r="A216" s="369">
        <v>215</v>
      </c>
      <c r="B216" s="369" t="s">
        <v>13915</v>
      </c>
      <c r="C216" s="228" t="s">
        <v>14023</v>
      </c>
      <c r="D216" s="449" t="s">
        <v>3132</v>
      </c>
      <c r="E216" s="450" t="s">
        <v>15</v>
      </c>
      <c r="F216" s="369" t="s">
        <v>158</v>
      </c>
      <c r="G216" s="369" t="s">
        <v>81</v>
      </c>
      <c r="H216" s="208"/>
      <c r="I216" s="208"/>
    </row>
    <row r="217" spans="1:9" ht="28.5" customHeight="1">
      <c r="A217" s="369">
        <v>216</v>
      </c>
      <c r="B217" s="369" t="s">
        <v>13915</v>
      </c>
      <c r="C217" s="228" t="s">
        <v>14024</v>
      </c>
      <c r="D217" s="449" t="s">
        <v>3134</v>
      </c>
      <c r="E217" s="450" t="s">
        <v>15</v>
      </c>
      <c r="F217" s="369" t="s">
        <v>158</v>
      </c>
      <c r="G217" s="369" t="s">
        <v>81</v>
      </c>
      <c r="H217" s="208"/>
      <c r="I217" s="208"/>
    </row>
    <row r="218" spans="1:9" ht="28.5" customHeight="1">
      <c r="A218" s="369">
        <v>217</v>
      </c>
      <c r="B218" s="369" t="s">
        <v>13915</v>
      </c>
      <c r="C218" s="228" t="s">
        <v>14025</v>
      </c>
      <c r="D218" s="449" t="s">
        <v>3136</v>
      </c>
      <c r="E218" s="450" t="s">
        <v>15</v>
      </c>
      <c r="F218" s="369" t="s">
        <v>158</v>
      </c>
      <c r="G218" s="369" t="s">
        <v>81</v>
      </c>
      <c r="H218" s="208"/>
      <c r="I218" s="208"/>
    </row>
    <row r="219" spans="1:9" ht="28.5" customHeight="1">
      <c r="A219" s="369">
        <v>218</v>
      </c>
      <c r="B219" s="369" t="s">
        <v>13915</v>
      </c>
      <c r="C219" s="228" t="s">
        <v>14026</v>
      </c>
      <c r="D219" s="449" t="s">
        <v>3138</v>
      </c>
      <c r="E219" s="450" t="s">
        <v>15</v>
      </c>
      <c r="F219" s="369" t="s">
        <v>158</v>
      </c>
      <c r="G219" s="369" t="s">
        <v>81</v>
      </c>
      <c r="H219" s="208"/>
      <c r="I219" s="208"/>
    </row>
    <row r="220" spans="1:9" ht="28.5" customHeight="1">
      <c r="A220" s="369">
        <v>219</v>
      </c>
      <c r="B220" s="369" t="s">
        <v>13915</v>
      </c>
      <c r="C220" s="228" t="s">
        <v>14027</v>
      </c>
      <c r="D220" s="449" t="s">
        <v>3140</v>
      </c>
      <c r="E220" s="450" t="s">
        <v>15</v>
      </c>
      <c r="F220" s="369" t="s">
        <v>158</v>
      </c>
      <c r="G220" s="369" t="s">
        <v>81</v>
      </c>
      <c r="H220" s="208"/>
      <c r="I220" s="208"/>
    </row>
    <row r="221" spans="1:9" ht="28.5" customHeight="1">
      <c r="A221" s="369">
        <v>220</v>
      </c>
      <c r="B221" s="369" t="s">
        <v>13915</v>
      </c>
      <c r="C221" s="228" t="s">
        <v>14028</v>
      </c>
      <c r="D221" s="449" t="s">
        <v>3142</v>
      </c>
      <c r="E221" s="450" t="s">
        <v>15</v>
      </c>
      <c r="F221" s="369" t="s">
        <v>158</v>
      </c>
      <c r="G221" s="369" t="s">
        <v>81</v>
      </c>
      <c r="H221" s="208"/>
      <c r="I221" s="208"/>
    </row>
    <row r="222" spans="1:9" ht="28.5" customHeight="1">
      <c r="A222" s="369">
        <v>221</v>
      </c>
      <c r="B222" s="369" t="s">
        <v>13915</v>
      </c>
      <c r="C222" s="228" t="s">
        <v>14029</v>
      </c>
      <c r="D222" s="449" t="s">
        <v>3144</v>
      </c>
      <c r="E222" s="450" t="s">
        <v>15</v>
      </c>
      <c r="F222" s="369" t="s">
        <v>158</v>
      </c>
      <c r="G222" s="369" t="s">
        <v>81</v>
      </c>
      <c r="H222" s="208"/>
      <c r="I222" s="208"/>
    </row>
    <row r="223" spans="1:9" ht="28.5" customHeight="1">
      <c r="A223" s="369">
        <v>222</v>
      </c>
      <c r="B223" s="369" t="s">
        <v>13915</v>
      </c>
      <c r="C223" s="228" t="s">
        <v>14030</v>
      </c>
      <c r="D223" s="449" t="s">
        <v>3146</v>
      </c>
      <c r="E223" s="450" t="s">
        <v>15</v>
      </c>
      <c r="F223" s="369" t="s">
        <v>158</v>
      </c>
      <c r="G223" s="369" t="s">
        <v>81</v>
      </c>
      <c r="H223" s="208"/>
      <c r="I223" s="208"/>
    </row>
    <row r="224" spans="1:9" ht="28.5" customHeight="1">
      <c r="A224" s="369">
        <v>223</v>
      </c>
      <c r="B224" s="369" t="s">
        <v>13915</v>
      </c>
      <c r="C224" s="228" t="s">
        <v>14031</v>
      </c>
      <c r="D224" s="449" t="s">
        <v>3150</v>
      </c>
      <c r="E224" s="450" t="s">
        <v>15</v>
      </c>
      <c r="F224" s="369" t="s">
        <v>158</v>
      </c>
      <c r="G224" s="369" t="s">
        <v>81</v>
      </c>
      <c r="H224" s="208"/>
      <c r="I224" s="208"/>
    </row>
    <row r="225" spans="1:9" ht="28.5" customHeight="1">
      <c r="A225" s="369">
        <v>224</v>
      </c>
      <c r="B225" s="369" t="s">
        <v>13915</v>
      </c>
      <c r="C225" s="228" t="s">
        <v>14032</v>
      </c>
      <c r="D225" s="449" t="s">
        <v>3152</v>
      </c>
      <c r="E225" s="450" t="s">
        <v>15</v>
      </c>
      <c r="F225" s="369" t="s">
        <v>158</v>
      </c>
      <c r="G225" s="369" t="s">
        <v>81</v>
      </c>
      <c r="H225" s="208"/>
      <c r="I225" s="208"/>
    </row>
    <row r="226" spans="1:9" ht="28.5" customHeight="1">
      <c r="A226" s="369">
        <v>225</v>
      </c>
      <c r="B226" s="369" t="s">
        <v>13915</v>
      </c>
      <c r="C226" s="228" t="s">
        <v>14033</v>
      </c>
      <c r="D226" s="449" t="s">
        <v>3154</v>
      </c>
      <c r="E226" s="450" t="s">
        <v>15</v>
      </c>
      <c r="F226" s="369" t="s">
        <v>158</v>
      </c>
      <c r="G226" s="369" t="s">
        <v>81</v>
      </c>
      <c r="H226" s="208"/>
      <c r="I226" s="208"/>
    </row>
    <row r="227" spans="1:9" ht="28.5" customHeight="1">
      <c r="A227" s="369">
        <v>226</v>
      </c>
      <c r="B227" s="369" t="s">
        <v>13915</v>
      </c>
      <c r="C227" s="228" t="s">
        <v>14034</v>
      </c>
      <c r="D227" s="449" t="s">
        <v>3156</v>
      </c>
      <c r="E227" s="450" t="s">
        <v>15</v>
      </c>
      <c r="F227" s="369" t="s">
        <v>158</v>
      </c>
      <c r="G227" s="369" t="s">
        <v>81</v>
      </c>
      <c r="H227" s="208"/>
      <c r="I227" s="208"/>
    </row>
    <row r="228" spans="1:9" ht="28.5" customHeight="1">
      <c r="A228" s="369">
        <v>227</v>
      </c>
      <c r="B228" s="369" t="s">
        <v>13915</v>
      </c>
      <c r="C228" s="228" t="s">
        <v>14035</v>
      </c>
      <c r="D228" s="449" t="s">
        <v>3158</v>
      </c>
      <c r="E228" s="450" t="s">
        <v>15</v>
      </c>
      <c r="F228" s="369" t="s">
        <v>158</v>
      </c>
      <c r="G228" s="369" t="s">
        <v>81</v>
      </c>
      <c r="H228" s="208"/>
      <c r="I228" s="208"/>
    </row>
    <row r="229" spans="1:9" ht="28.5" customHeight="1">
      <c r="A229" s="369">
        <v>228</v>
      </c>
      <c r="B229" s="369" t="s">
        <v>13915</v>
      </c>
      <c r="C229" s="228" t="s">
        <v>14036</v>
      </c>
      <c r="D229" s="449" t="s">
        <v>3160</v>
      </c>
      <c r="E229" s="450" t="s">
        <v>15</v>
      </c>
      <c r="F229" s="369" t="s">
        <v>158</v>
      </c>
      <c r="G229" s="369" t="s">
        <v>81</v>
      </c>
      <c r="H229" s="208"/>
      <c r="I229" s="208"/>
    </row>
    <row r="230" spans="1:9" ht="28.5" customHeight="1">
      <c r="A230" s="369">
        <v>229</v>
      </c>
      <c r="B230" s="369" t="s">
        <v>13915</v>
      </c>
      <c r="C230" s="228" t="s">
        <v>14037</v>
      </c>
      <c r="D230" s="449" t="s">
        <v>3162</v>
      </c>
      <c r="E230" s="450" t="s">
        <v>15</v>
      </c>
      <c r="F230" s="369" t="s">
        <v>158</v>
      </c>
      <c r="G230" s="369" t="s">
        <v>81</v>
      </c>
      <c r="H230" s="208"/>
      <c r="I230" s="208"/>
    </row>
    <row r="231" spans="1:9" ht="28.5" customHeight="1">
      <c r="A231" s="369">
        <v>230</v>
      </c>
      <c r="B231" s="369" t="s">
        <v>13915</v>
      </c>
      <c r="C231" s="228" t="s">
        <v>14038</v>
      </c>
      <c r="D231" s="449" t="s">
        <v>3164</v>
      </c>
      <c r="E231" s="450" t="s">
        <v>15</v>
      </c>
      <c r="F231" s="369" t="s">
        <v>158</v>
      </c>
      <c r="G231" s="369" t="s">
        <v>81</v>
      </c>
      <c r="H231" s="208"/>
      <c r="I231" s="208"/>
    </row>
    <row r="232" spans="1:9" ht="28.5" customHeight="1">
      <c r="A232" s="369">
        <v>231</v>
      </c>
      <c r="B232" s="369" t="s">
        <v>13915</v>
      </c>
      <c r="C232" s="228" t="s">
        <v>14039</v>
      </c>
      <c r="D232" s="449" t="s">
        <v>13956</v>
      </c>
      <c r="E232" s="450" t="s">
        <v>15</v>
      </c>
      <c r="F232" s="369" t="s">
        <v>158</v>
      </c>
      <c r="G232" s="369" t="s">
        <v>81</v>
      </c>
      <c r="H232" s="208"/>
      <c r="I232" s="208"/>
    </row>
    <row r="233" spans="1:9" ht="28.5" customHeight="1">
      <c r="A233" s="369">
        <v>232</v>
      </c>
      <c r="B233" s="369" t="s">
        <v>13915</v>
      </c>
      <c r="C233" s="228" t="s">
        <v>14040</v>
      </c>
      <c r="D233" s="449" t="s">
        <v>13958</v>
      </c>
      <c r="E233" s="450" t="s">
        <v>15</v>
      </c>
      <c r="F233" s="369" t="s">
        <v>158</v>
      </c>
      <c r="G233" s="369" t="s">
        <v>81</v>
      </c>
      <c r="H233" s="208"/>
      <c r="I233" s="208"/>
    </row>
    <row r="234" spans="1:9" ht="28.5" customHeight="1">
      <c r="A234" s="369">
        <v>233</v>
      </c>
      <c r="B234" s="369" t="s">
        <v>13915</v>
      </c>
      <c r="C234" s="228" t="s">
        <v>14041</v>
      </c>
      <c r="D234" s="449" t="s">
        <v>3170</v>
      </c>
      <c r="E234" s="450" t="s">
        <v>15</v>
      </c>
      <c r="F234" s="369" t="s">
        <v>158</v>
      </c>
      <c r="G234" s="369" t="s">
        <v>81</v>
      </c>
      <c r="H234" s="208"/>
      <c r="I234" s="208"/>
    </row>
    <row r="235" spans="1:9" ht="28.5" customHeight="1">
      <c r="A235" s="369">
        <v>234</v>
      </c>
      <c r="B235" s="369" t="s">
        <v>13915</v>
      </c>
      <c r="C235" s="228" t="s">
        <v>14042</v>
      </c>
      <c r="D235" s="449" t="s">
        <v>3172</v>
      </c>
      <c r="E235" s="450" t="s">
        <v>15</v>
      </c>
      <c r="F235" s="369" t="s">
        <v>158</v>
      </c>
      <c r="G235" s="369" t="s">
        <v>81</v>
      </c>
      <c r="H235" s="208"/>
      <c r="I235" s="208"/>
    </row>
    <row r="236" spans="1:9" ht="28.5" customHeight="1">
      <c r="A236" s="369">
        <v>235</v>
      </c>
      <c r="B236" s="369" t="s">
        <v>13915</v>
      </c>
      <c r="C236" s="228" t="s">
        <v>14043</v>
      </c>
      <c r="D236" s="449" t="s">
        <v>3176</v>
      </c>
      <c r="E236" s="450" t="s">
        <v>15</v>
      </c>
      <c r="F236" s="369" t="s">
        <v>158</v>
      </c>
      <c r="G236" s="369" t="s">
        <v>81</v>
      </c>
      <c r="H236" s="208"/>
      <c r="I236" s="208"/>
    </row>
    <row r="237" spans="1:9" ht="28.5" customHeight="1">
      <c r="A237" s="369">
        <v>236</v>
      </c>
      <c r="B237" s="369" t="s">
        <v>13915</v>
      </c>
      <c r="C237" s="228" t="s">
        <v>14044</v>
      </c>
      <c r="D237" s="449" t="s">
        <v>3178</v>
      </c>
      <c r="E237" s="450" t="s">
        <v>15</v>
      </c>
      <c r="F237" s="369" t="s">
        <v>158</v>
      </c>
      <c r="G237" s="369" t="s">
        <v>81</v>
      </c>
      <c r="H237" s="208"/>
      <c r="I237" s="208"/>
    </row>
    <row r="238" spans="1:9" ht="28.5" customHeight="1">
      <c r="A238" s="369">
        <v>237</v>
      </c>
      <c r="B238" s="369" t="s">
        <v>13915</v>
      </c>
      <c r="C238" s="228" t="s">
        <v>14045</v>
      </c>
      <c r="D238" s="449" t="s">
        <v>3180</v>
      </c>
      <c r="E238" s="450" t="s">
        <v>15</v>
      </c>
      <c r="F238" s="369" t="s">
        <v>158</v>
      </c>
      <c r="G238" s="369" t="s">
        <v>81</v>
      </c>
      <c r="H238" s="208"/>
      <c r="I238" s="208"/>
    </row>
    <row r="239" spans="1:9" ht="28.5" customHeight="1">
      <c r="A239" s="369">
        <v>238</v>
      </c>
      <c r="B239" s="369" t="s">
        <v>13915</v>
      </c>
      <c r="C239" s="228" t="s">
        <v>14046</v>
      </c>
      <c r="D239" s="411" t="s">
        <v>3096</v>
      </c>
      <c r="E239" s="451" t="s">
        <v>151</v>
      </c>
      <c r="F239" s="369" t="s">
        <v>158</v>
      </c>
      <c r="G239" s="369" t="s">
        <v>81</v>
      </c>
      <c r="H239" s="208"/>
      <c r="I239" s="208"/>
    </row>
    <row r="240" spans="1:9" ht="28.5" customHeight="1">
      <c r="A240" s="369">
        <v>239</v>
      </c>
      <c r="B240" s="369" t="s">
        <v>13915</v>
      </c>
      <c r="C240" s="228" t="s">
        <v>14047</v>
      </c>
      <c r="D240" s="449" t="s">
        <v>3098</v>
      </c>
      <c r="E240" s="451" t="s">
        <v>151</v>
      </c>
      <c r="F240" s="369" t="s">
        <v>158</v>
      </c>
      <c r="G240" s="369" t="s">
        <v>81</v>
      </c>
      <c r="H240" s="208"/>
      <c r="I240" s="208"/>
    </row>
    <row r="241" spans="1:9" ht="28.5" customHeight="1">
      <c r="A241" s="369">
        <v>240</v>
      </c>
      <c r="B241" s="369" t="s">
        <v>13915</v>
      </c>
      <c r="C241" s="228" t="s">
        <v>14048</v>
      </c>
      <c r="D241" s="411" t="s">
        <v>3100</v>
      </c>
      <c r="E241" s="451" t="s">
        <v>151</v>
      </c>
      <c r="F241" s="369" t="s">
        <v>158</v>
      </c>
      <c r="G241" s="369" t="s">
        <v>81</v>
      </c>
      <c r="H241" s="208"/>
      <c r="I241" s="208"/>
    </row>
    <row r="242" spans="1:9" ht="28.5" customHeight="1">
      <c r="A242" s="369">
        <v>241</v>
      </c>
      <c r="B242" s="369" t="s">
        <v>13915</v>
      </c>
      <c r="C242" s="228" t="s">
        <v>14049</v>
      </c>
      <c r="D242" s="411" t="s">
        <v>13920</v>
      </c>
      <c r="E242" s="451" t="s">
        <v>151</v>
      </c>
      <c r="F242" s="369" t="s">
        <v>158</v>
      </c>
      <c r="G242" s="369" t="s">
        <v>81</v>
      </c>
      <c r="H242" s="208"/>
      <c r="I242" s="208"/>
    </row>
    <row r="243" spans="1:9" ht="28.5" customHeight="1">
      <c r="A243" s="369">
        <v>242</v>
      </c>
      <c r="B243" s="369" t="s">
        <v>13915</v>
      </c>
      <c r="C243" s="228" t="s">
        <v>14050</v>
      </c>
      <c r="D243" s="411" t="s">
        <v>13922</v>
      </c>
      <c r="E243" s="451" t="s">
        <v>151</v>
      </c>
      <c r="F243" s="369" t="s">
        <v>158</v>
      </c>
      <c r="G243" s="369" t="s">
        <v>81</v>
      </c>
      <c r="H243" s="208"/>
      <c r="I243" s="208"/>
    </row>
    <row r="244" spans="1:9" ht="28.5" customHeight="1">
      <c r="A244" s="369">
        <v>243</v>
      </c>
      <c r="B244" s="369" t="s">
        <v>13915</v>
      </c>
      <c r="C244" s="228" t="s">
        <v>14051</v>
      </c>
      <c r="D244" s="411" t="s">
        <v>13924</v>
      </c>
      <c r="E244" s="451" t="s">
        <v>151</v>
      </c>
      <c r="F244" s="369" t="s">
        <v>158</v>
      </c>
      <c r="G244" s="369" t="s">
        <v>81</v>
      </c>
      <c r="H244" s="208"/>
      <c r="I244" s="208"/>
    </row>
    <row r="245" spans="1:9" ht="28.5" customHeight="1">
      <c r="A245" s="369">
        <v>244</v>
      </c>
      <c r="B245" s="369" t="s">
        <v>13915</v>
      </c>
      <c r="C245" s="228" t="s">
        <v>14052</v>
      </c>
      <c r="D245" s="411" t="s">
        <v>3108</v>
      </c>
      <c r="E245" s="451" t="s">
        <v>151</v>
      </c>
      <c r="F245" s="369" t="s">
        <v>158</v>
      </c>
      <c r="G245" s="369" t="s">
        <v>81</v>
      </c>
      <c r="H245" s="208"/>
      <c r="I245" s="208"/>
    </row>
    <row r="246" spans="1:9" ht="28.5" customHeight="1">
      <c r="A246" s="369">
        <v>245</v>
      </c>
      <c r="B246" s="369" t="s">
        <v>13915</v>
      </c>
      <c r="C246" s="228" t="s">
        <v>14053</v>
      </c>
      <c r="D246" s="411" t="s">
        <v>3110</v>
      </c>
      <c r="E246" s="451" t="s">
        <v>151</v>
      </c>
      <c r="F246" s="369" t="s">
        <v>158</v>
      </c>
      <c r="G246" s="369" t="s">
        <v>81</v>
      </c>
      <c r="H246" s="208"/>
      <c r="I246" s="208"/>
    </row>
    <row r="247" spans="1:9" ht="28.5" customHeight="1">
      <c r="A247" s="369">
        <v>246</v>
      </c>
      <c r="B247" s="369" t="s">
        <v>13915</v>
      </c>
      <c r="C247" s="228" t="s">
        <v>14054</v>
      </c>
      <c r="D247" s="411" t="s">
        <v>3112</v>
      </c>
      <c r="E247" s="451" t="s">
        <v>151</v>
      </c>
      <c r="F247" s="369" t="s">
        <v>158</v>
      </c>
      <c r="G247" s="369" t="s">
        <v>81</v>
      </c>
      <c r="H247" s="208"/>
      <c r="I247" s="208"/>
    </row>
    <row r="248" spans="1:9" ht="28.5" customHeight="1">
      <c r="A248" s="369">
        <v>247</v>
      </c>
      <c r="B248" s="369" t="s">
        <v>13915</v>
      </c>
      <c r="C248" s="228" t="s">
        <v>14055</v>
      </c>
      <c r="D248" s="411" t="s">
        <v>3114</v>
      </c>
      <c r="E248" s="451" t="s">
        <v>151</v>
      </c>
      <c r="F248" s="369" t="s">
        <v>158</v>
      </c>
      <c r="G248" s="369" t="s">
        <v>81</v>
      </c>
      <c r="H248" s="208"/>
      <c r="I248" s="208"/>
    </row>
    <row r="249" spans="1:9" ht="28.5" customHeight="1">
      <c r="A249" s="369">
        <v>248</v>
      </c>
      <c r="B249" s="369" t="s">
        <v>13915</v>
      </c>
      <c r="C249" s="228" t="s">
        <v>14056</v>
      </c>
      <c r="D249" s="411" t="s">
        <v>3116</v>
      </c>
      <c r="E249" s="451" t="s">
        <v>151</v>
      </c>
      <c r="F249" s="369" t="s">
        <v>158</v>
      </c>
      <c r="G249" s="369" t="s">
        <v>81</v>
      </c>
      <c r="H249" s="208"/>
      <c r="I249" s="208"/>
    </row>
    <row r="250" spans="1:9" ht="28.5" customHeight="1">
      <c r="A250" s="369">
        <v>249</v>
      </c>
      <c r="B250" s="369" t="s">
        <v>13915</v>
      </c>
      <c r="C250" s="228" t="s">
        <v>14057</v>
      </c>
      <c r="D250" s="411" t="s">
        <v>3118</v>
      </c>
      <c r="E250" s="451" t="s">
        <v>151</v>
      </c>
      <c r="F250" s="369" t="s">
        <v>158</v>
      </c>
      <c r="G250" s="369" t="s">
        <v>81</v>
      </c>
      <c r="H250" s="208"/>
      <c r="I250" s="208"/>
    </row>
    <row r="251" spans="1:9" ht="28.5" customHeight="1">
      <c r="A251" s="369">
        <v>250</v>
      </c>
      <c r="B251" s="369" t="s">
        <v>13915</v>
      </c>
      <c r="C251" s="228" t="s">
        <v>14058</v>
      </c>
      <c r="D251" s="411" t="s">
        <v>3120</v>
      </c>
      <c r="E251" s="451" t="s">
        <v>151</v>
      </c>
      <c r="F251" s="369" t="s">
        <v>158</v>
      </c>
      <c r="G251" s="369" t="s">
        <v>81</v>
      </c>
      <c r="H251" s="208"/>
      <c r="I251" s="208"/>
    </row>
    <row r="252" spans="1:9" ht="28.5" customHeight="1">
      <c r="A252" s="369">
        <v>251</v>
      </c>
      <c r="B252" s="369" t="s">
        <v>13915</v>
      </c>
      <c r="C252" s="228" t="s">
        <v>14059</v>
      </c>
      <c r="D252" s="411" t="s">
        <v>13933</v>
      </c>
      <c r="E252" s="451" t="s">
        <v>151</v>
      </c>
      <c r="F252" s="369" t="s">
        <v>158</v>
      </c>
      <c r="G252" s="369" t="s">
        <v>81</v>
      </c>
      <c r="H252" s="208"/>
      <c r="I252" s="208"/>
    </row>
    <row r="253" spans="1:9" ht="28.5" customHeight="1">
      <c r="A253" s="369">
        <v>252</v>
      </c>
      <c r="B253" s="369" t="s">
        <v>13915</v>
      </c>
      <c r="C253" s="228" t="s">
        <v>14060</v>
      </c>
      <c r="D253" s="411" t="s">
        <v>13935</v>
      </c>
      <c r="E253" s="451" t="s">
        <v>151</v>
      </c>
      <c r="F253" s="369" t="s">
        <v>158</v>
      </c>
      <c r="G253" s="369" t="s">
        <v>81</v>
      </c>
      <c r="H253" s="208"/>
      <c r="I253" s="208"/>
    </row>
    <row r="254" spans="1:9" ht="28.5" customHeight="1">
      <c r="A254" s="369">
        <v>253</v>
      </c>
      <c r="B254" s="369" t="s">
        <v>13915</v>
      </c>
      <c r="C254" s="228" t="s">
        <v>14061</v>
      </c>
      <c r="D254" s="411" t="s">
        <v>3126</v>
      </c>
      <c r="E254" s="451" t="s">
        <v>151</v>
      </c>
      <c r="F254" s="369" t="s">
        <v>158</v>
      </c>
      <c r="G254" s="369" t="s">
        <v>81</v>
      </c>
      <c r="H254" s="208"/>
      <c r="I254" s="208"/>
    </row>
    <row r="255" spans="1:9" ht="28.5" customHeight="1">
      <c r="A255" s="369">
        <v>254</v>
      </c>
      <c r="B255" s="369" t="s">
        <v>13915</v>
      </c>
      <c r="C255" s="228" t="s">
        <v>14062</v>
      </c>
      <c r="D255" s="411" t="s">
        <v>3128</v>
      </c>
      <c r="E255" s="451" t="s">
        <v>151</v>
      </c>
      <c r="F255" s="369" t="s">
        <v>158</v>
      </c>
      <c r="G255" s="369" t="s">
        <v>81</v>
      </c>
      <c r="H255" s="208"/>
      <c r="I255" s="208"/>
    </row>
    <row r="256" spans="1:9" ht="28.5" customHeight="1">
      <c r="A256" s="369">
        <v>255</v>
      </c>
      <c r="B256" s="369" t="s">
        <v>13915</v>
      </c>
      <c r="C256" s="228" t="s">
        <v>14063</v>
      </c>
      <c r="D256" s="411" t="s">
        <v>3130</v>
      </c>
      <c r="E256" s="451" t="s">
        <v>151</v>
      </c>
      <c r="F256" s="369" t="s">
        <v>158</v>
      </c>
      <c r="G256" s="369" t="s">
        <v>81</v>
      </c>
      <c r="H256" s="208"/>
      <c r="I256" s="208"/>
    </row>
    <row r="257" spans="1:9" ht="28.5" customHeight="1">
      <c r="A257" s="369">
        <v>256</v>
      </c>
      <c r="B257" s="369" t="s">
        <v>13915</v>
      </c>
      <c r="C257" s="228" t="s">
        <v>14064</v>
      </c>
      <c r="D257" s="411" t="s">
        <v>3132</v>
      </c>
      <c r="E257" s="451" t="s">
        <v>151</v>
      </c>
      <c r="F257" s="369" t="s">
        <v>158</v>
      </c>
      <c r="G257" s="369" t="s">
        <v>81</v>
      </c>
      <c r="H257" s="208"/>
      <c r="I257" s="208"/>
    </row>
    <row r="258" spans="1:9" ht="28.5" customHeight="1">
      <c r="A258" s="369">
        <v>257</v>
      </c>
      <c r="B258" s="369" t="s">
        <v>13915</v>
      </c>
      <c r="C258" s="228" t="s">
        <v>14065</v>
      </c>
      <c r="D258" s="411" t="s">
        <v>3134</v>
      </c>
      <c r="E258" s="451" t="s">
        <v>151</v>
      </c>
      <c r="F258" s="369" t="s">
        <v>158</v>
      </c>
      <c r="G258" s="369" t="s">
        <v>81</v>
      </c>
      <c r="H258" s="208"/>
      <c r="I258" s="208"/>
    </row>
    <row r="259" spans="1:9" ht="28.5" customHeight="1">
      <c r="A259" s="369">
        <v>258</v>
      </c>
      <c r="B259" s="369" t="s">
        <v>13915</v>
      </c>
      <c r="C259" s="228" t="s">
        <v>14066</v>
      </c>
      <c r="D259" s="411" t="s">
        <v>3136</v>
      </c>
      <c r="E259" s="451" t="s">
        <v>151</v>
      </c>
      <c r="F259" s="369" t="s">
        <v>158</v>
      </c>
      <c r="G259" s="369" t="s">
        <v>81</v>
      </c>
      <c r="H259" s="208"/>
      <c r="I259" s="208"/>
    </row>
    <row r="260" spans="1:9" ht="28.5" customHeight="1">
      <c r="A260" s="369">
        <v>259</v>
      </c>
      <c r="B260" s="369" t="s">
        <v>13915</v>
      </c>
      <c r="C260" s="228" t="s">
        <v>14067</v>
      </c>
      <c r="D260" s="411" t="s">
        <v>3138</v>
      </c>
      <c r="E260" s="451" t="s">
        <v>151</v>
      </c>
      <c r="F260" s="369" t="s">
        <v>158</v>
      </c>
      <c r="G260" s="369" t="s">
        <v>81</v>
      </c>
      <c r="H260" s="208"/>
      <c r="I260" s="208"/>
    </row>
    <row r="261" spans="1:9" ht="28.5" customHeight="1">
      <c r="A261" s="369">
        <v>260</v>
      </c>
      <c r="B261" s="369" t="s">
        <v>13915</v>
      </c>
      <c r="C261" s="228" t="s">
        <v>14068</v>
      </c>
      <c r="D261" s="411" t="s">
        <v>3140</v>
      </c>
      <c r="E261" s="451" t="s">
        <v>151</v>
      </c>
      <c r="F261" s="369" t="s">
        <v>158</v>
      </c>
      <c r="G261" s="369" t="s">
        <v>81</v>
      </c>
      <c r="H261" s="208"/>
      <c r="I261" s="208"/>
    </row>
    <row r="262" spans="1:9" ht="28.5" customHeight="1">
      <c r="A262" s="369">
        <v>261</v>
      </c>
      <c r="B262" s="369" t="s">
        <v>13915</v>
      </c>
      <c r="C262" s="228" t="s">
        <v>14069</v>
      </c>
      <c r="D262" s="411" t="s">
        <v>3142</v>
      </c>
      <c r="E262" s="451" t="s">
        <v>151</v>
      </c>
      <c r="F262" s="369" t="s">
        <v>158</v>
      </c>
      <c r="G262" s="369" t="s">
        <v>81</v>
      </c>
      <c r="H262" s="208"/>
      <c r="I262" s="208"/>
    </row>
    <row r="263" spans="1:9" ht="28.5" customHeight="1">
      <c r="A263" s="369">
        <v>262</v>
      </c>
      <c r="B263" s="369" t="s">
        <v>13915</v>
      </c>
      <c r="C263" s="228" t="s">
        <v>14070</v>
      </c>
      <c r="D263" s="449" t="s">
        <v>3144</v>
      </c>
      <c r="E263" s="451" t="s">
        <v>151</v>
      </c>
      <c r="F263" s="369" t="s">
        <v>158</v>
      </c>
      <c r="G263" s="369" t="s">
        <v>81</v>
      </c>
      <c r="H263" s="208"/>
      <c r="I263" s="208"/>
    </row>
    <row r="264" spans="1:9" ht="28.5" customHeight="1">
      <c r="A264" s="369">
        <v>263</v>
      </c>
      <c r="B264" s="369" t="s">
        <v>13915</v>
      </c>
      <c r="C264" s="228" t="s">
        <v>14071</v>
      </c>
      <c r="D264" s="449" t="s">
        <v>3146</v>
      </c>
      <c r="E264" s="451" t="s">
        <v>151</v>
      </c>
      <c r="F264" s="369" t="s">
        <v>158</v>
      </c>
      <c r="G264" s="369" t="s">
        <v>81</v>
      </c>
      <c r="H264" s="208"/>
      <c r="I264" s="208"/>
    </row>
    <row r="265" spans="1:9" ht="28.5" customHeight="1">
      <c r="A265" s="369">
        <v>264</v>
      </c>
      <c r="B265" s="369" t="s">
        <v>13915</v>
      </c>
      <c r="C265" s="228" t="s">
        <v>14072</v>
      </c>
      <c r="D265" s="411" t="s">
        <v>3150</v>
      </c>
      <c r="E265" s="451" t="s">
        <v>151</v>
      </c>
      <c r="F265" s="369" t="s">
        <v>158</v>
      </c>
      <c r="G265" s="369" t="s">
        <v>81</v>
      </c>
      <c r="H265" s="208"/>
      <c r="I265" s="208"/>
    </row>
    <row r="266" spans="1:9" ht="28.5" customHeight="1">
      <c r="A266" s="369">
        <v>265</v>
      </c>
      <c r="B266" s="369" t="s">
        <v>13915</v>
      </c>
      <c r="C266" s="228" t="s">
        <v>14073</v>
      </c>
      <c r="D266" s="411" t="s">
        <v>3152</v>
      </c>
      <c r="E266" s="451" t="s">
        <v>151</v>
      </c>
      <c r="F266" s="369" t="s">
        <v>158</v>
      </c>
      <c r="G266" s="369" t="s">
        <v>81</v>
      </c>
      <c r="H266" s="208"/>
      <c r="I266" s="208"/>
    </row>
    <row r="267" spans="1:9" ht="28.5" customHeight="1">
      <c r="A267" s="369">
        <v>266</v>
      </c>
      <c r="B267" s="369" t="s">
        <v>13915</v>
      </c>
      <c r="C267" s="228" t="s">
        <v>14074</v>
      </c>
      <c r="D267" s="411" t="s">
        <v>3154</v>
      </c>
      <c r="E267" s="451" t="s">
        <v>151</v>
      </c>
      <c r="F267" s="369" t="s">
        <v>158</v>
      </c>
      <c r="G267" s="369" t="s">
        <v>81</v>
      </c>
      <c r="H267" s="208"/>
      <c r="I267" s="208"/>
    </row>
    <row r="268" spans="1:9" ht="28.5" customHeight="1">
      <c r="A268" s="369">
        <v>267</v>
      </c>
      <c r="B268" s="369" t="s">
        <v>13915</v>
      </c>
      <c r="C268" s="228" t="s">
        <v>14075</v>
      </c>
      <c r="D268" s="411" t="s">
        <v>3156</v>
      </c>
      <c r="E268" s="451" t="s">
        <v>151</v>
      </c>
      <c r="F268" s="369" t="s">
        <v>158</v>
      </c>
      <c r="G268" s="369" t="s">
        <v>81</v>
      </c>
      <c r="H268" s="208"/>
      <c r="I268" s="208"/>
    </row>
    <row r="269" spans="1:9" ht="28.5" customHeight="1">
      <c r="A269" s="369">
        <v>268</v>
      </c>
      <c r="B269" s="369" t="s">
        <v>13915</v>
      </c>
      <c r="C269" s="228" t="s">
        <v>14076</v>
      </c>
      <c r="D269" s="411" t="s">
        <v>3158</v>
      </c>
      <c r="E269" s="451" t="s">
        <v>151</v>
      </c>
      <c r="F269" s="369" t="s">
        <v>158</v>
      </c>
      <c r="G269" s="369" t="s">
        <v>81</v>
      </c>
      <c r="H269" s="208"/>
      <c r="I269" s="208"/>
    </row>
    <row r="270" spans="1:9" ht="28.5" customHeight="1">
      <c r="A270" s="369">
        <v>269</v>
      </c>
      <c r="B270" s="369" t="s">
        <v>13915</v>
      </c>
      <c r="C270" s="228" t="s">
        <v>14077</v>
      </c>
      <c r="D270" s="411" t="s">
        <v>3160</v>
      </c>
      <c r="E270" s="451" t="s">
        <v>151</v>
      </c>
      <c r="F270" s="369" t="s">
        <v>158</v>
      </c>
      <c r="G270" s="369" t="s">
        <v>81</v>
      </c>
      <c r="H270" s="208"/>
      <c r="I270" s="208"/>
    </row>
    <row r="271" spans="1:9" ht="28.5" customHeight="1">
      <c r="A271" s="369">
        <v>270</v>
      </c>
      <c r="B271" s="369" t="s">
        <v>13915</v>
      </c>
      <c r="C271" s="228" t="s">
        <v>14078</v>
      </c>
      <c r="D271" s="411" t="s">
        <v>3162</v>
      </c>
      <c r="E271" s="451" t="s">
        <v>151</v>
      </c>
      <c r="F271" s="369" t="s">
        <v>158</v>
      </c>
      <c r="G271" s="369" t="s">
        <v>81</v>
      </c>
      <c r="H271" s="208"/>
      <c r="I271" s="208"/>
    </row>
    <row r="272" spans="1:9" ht="28.5" customHeight="1">
      <c r="A272" s="369">
        <v>271</v>
      </c>
      <c r="B272" s="369" t="s">
        <v>13915</v>
      </c>
      <c r="C272" s="228" t="s">
        <v>14079</v>
      </c>
      <c r="D272" s="411" t="s">
        <v>3164</v>
      </c>
      <c r="E272" s="451" t="s">
        <v>151</v>
      </c>
      <c r="F272" s="369" t="s">
        <v>158</v>
      </c>
      <c r="G272" s="369" t="s">
        <v>81</v>
      </c>
      <c r="H272" s="208"/>
      <c r="I272" s="208"/>
    </row>
    <row r="273" spans="1:9" ht="28.5" customHeight="1">
      <c r="A273" s="369">
        <v>272</v>
      </c>
      <c r="B273" s="369" t="s">
        <v>13915</v>
      </c>
      <c r="C273" s="228" t="s">
        <v>14080</v>
      </c>
      <c r="D273" s="411" t="s">
        <v>13956</v>
      </c>
      <c r="E273" s="451" t="s">
        <v>151</v>
      </c>
      <c r="F273" s="369" t="s">
        <v>158</v>
      </c>
      <c r="G273" s="369" t="s">
        <v>81</v>
      </c>
      <c r="H273" s="208"/>
      <c r="I273" s="208"/>
    </row>
    <row r="274" spans="1:9" ht="28.5" customHeight="1">
      <c r="A274" s="369">
        <v>273</v>
      </c>
      <c r="B274" s="369" t="s">
        <v>13915</v>
      </c>
      <c r="C274" s="228" t="s">
        <v>14081</v>
      </c>
      <c r="D274" s="411" t="s">
        <v>13958</v>
      </c>
      <c r="E274" s="451" t="s">
        <v>151</v>
      </c>
      <c r="F274" s="369" t="s">
        <v>158</v>
      </c>
      <c r="G274" s="369" t="s">
        <v>81</v>
      </c>
      <c r="H274" s="208"/>
      <c r="I274" s="208"/>
    </row>
    <row r="275" spans="1:9" ht="28.5" customHeight="1">
      <c r="A275" s="369">
        <v>274</v>
      </c>
      <c r="B275" s="369" t="s">
        <v>13915</v>
      </c>
      <c r="C275" s="228" t="s">
        <v>14082</v>
      </c>
      <c r="D275" s="449" t="s">
        <v>3170</v>
      </c>
      <c r="E275" s="451" t="s">
        <v>151</v>
      </c>
      <c r="F275" s="369" t="s">
        <v>158</v>
      </c>
      <c r="G275" s="369" t="s">
        <v>81</v>
      </c>
      <c r="H275" s="208"/>
      <c r="I275" s="208"/>
    </row>
    <row r="276" spans="1:9" ht="28.5" customHeight="1">
      <c r="A276" s="369">
        <v>275</v>
      </c>
      <c r="B276" s="369" t="s">
        <v>13915</v>
      </c>
      <c r="C276" s="228" t="s">
        <v>14083</v>
      </c>
      <c r="D276" s="449" t="s">
        <v>3172</v>
      </c>
      <c r="E276" s="451" t="s">
        <v>151</v>
      </c>
      <c r="F276" s="369" t="s">
        <v>158</v>
      </c>
      <c r="G276" s="369" t="s">
        <v>81</v>
      </c>
      <c r="H276" s="208"/>
      <c r="I276" s="208"/>
    </row>
    <row r="277" spans="1:9" ht="28.5" customHeight="1">
      <c r="A277" s="369">
        <v>276</v>
      </c>
      <c r="B277" s="369" t="s">
        <v>13915</v>
      </c>
      <c r="C277" s="228" t="s">
        <v>14084</v>
      </c>
      <c r="D277" s="411" t="s">
        <v>3176</v>
      </c>
      <c r="E277" s="451" t="s">
        <v>151</v>
      </c>
      <c r="F277" s="369" t="s">
        <v>158</v>
      </c>
      <c r="G277" s="369" t="s">
        <v>81</v>
      </c>
      <c r="H277" s="208"/>
      <c r="I277" s="208"/>
    </row>
    <row r="278" spans="1:9" ht="28.5" customHeight="1">
      <c r="A278" s="369">
        <v>277</v>
      </c>
      <c r="B278" s="369" t="s">
        <v>13915</v>
      </c>
      <c r="C278" s="228" t="s">
        <v>14085</v>
      </c>
      <c r="D278" s="411" t="s">
        <v>3178</v>
      </c>
      <c r="E278" s="451" t="s">
        <v>151</v>
      </c>
      <c r="F278" s="369" t="s">
        <v>158</v>
      </c>
      <c r="G278" s="369" t="s">
        <v>81</v>
      </c>
      <c r="H278" s="208"/>
      <c r="I278" s="208"/>
    </row>
    <row r="279" spans="1:9" ht="28.5" customHeight="1">
      <c r="A279" s="369">
        <v>278</v>
      </c>
      <c r="B279" s="369" t="s">
        <v>13915</v>
      </c>
      <c r="C279" s="228" t="s">
        <v>14086</v>
      </c>
      <c r="D279" s="411" t="s">
        <v>3180</v>
      </c>
      <c r="E279" s="451" t="s">
        <v>151</v>
      </c>
      <c r="F279" s="369" t="s">
        <v>158</v>
      </c>
      <c r="G279" s="369" t="s">
        <v>81</v>
      </c>
      <c r="H279" s="208"/>
      <c r="I279" s="208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0"/>
  <sheetViews>
    <sheetView topLeftCell="D1" zoomScaleNormal="100" workbookViewId="0">
      <selection activeCell="H1" activeCellId="1" sqref="K335:K336 H1"/>
    </sheetView>
  </sheetViews>
  <sheetFormatPr defaultRowHeight="15"/>
  <cols>
    <col min="1" max="1" width="9.140625" style="243" customWidth="1"/>
    <col min="2" max="2" width="15" style="243" customWidth="1"/>
    <col min="3" max="3" width="16.85546875" style="243" customWidth="1"/>
    <col min="4" max="4" width="34.5703125" style="243" customWidth="1"/>
    <col min="5" max="7" width="9.140625" style="243" customWidth="1"/>
    <col min="8" max="8" width="12" style="243" customWidth="1"/>
    <col min="9" max="9" width="23.28515625" style="243" customWidth="1"/>
    <col min="10" max="10" width="23.5703125" style="243" customWidth="1"/>
    <col min="11" max="11" width="25.42578125" style="243" customWidth="1"/>
    <col min="12" max="12" width="9.140625" style="243" customWidth="1"/>
    <col min="13" max="13" width="18.28515625" style="243" customWidth="1"/>
    <col min="14" max="1025" width="9.140625" style="243" customWidth="1"/>
  </cols>
  <sheetData>
    <row r="1" spans="1:13" s="368" customFormat="1" ht="12.75">
      <c r="A1" s="198" t="s">
        <v>0</v>
      </c>
      <c r="B1" s="198" t="s">
        <v>1</v>
      </c>
      <c r="C1" s="198" t="s">
        <v>2</v>
      </c>
      <c r="D1" s="198" t="s">
        <v>3</v>
      </c>
      <c r="E1" s="198" t="s">
        <v>4</v>
      </c>
      <c r="F1" s="198" t="s">
        <v>5</v>
      </c>
      <c r="G1" s="198" t="s">
        <v>6</v>
      </c>
      <c r="H1" s="198" t="s">
        <v>7</v>
      </c>
      <c r="I1" s="198" t="s">
        <v>14087</v>
      </c>
      <c r="J1" s="198" t="s">
        <v>14088</v>
      </c>
      <c r="K1" s="198" t="s">
        <v>8</v>
      </c>
      <c r="L1" s="198" t="s">
        <v>10285</v>
      </c>
      <c r="M1" s="198" t="s">
        <v>9</v>
      </c>
    </row>
    <row r="2" spans="1:13" ht="15.75" customHeight="1">
      <c r="A2" s="387">
        <v>1</v>
      </c>
      <c r="B2" s="208" t="s">
        <v>9554</v>
      </c>
      <c r="C2" s="452" t="s">
        <v>14089</v>
      </c>
      <c r="D2" s="240" t="s">
        <v>10052</v>
      </c>
      <c r="E2" s="208" t="s">
        <v>151</v>
      </c>
      <c r="F2" s="208" t="s">
        <v>16</v>
      </c>
      <c r="G2" s="208" t="s">
        <v>17</v>
      </c>
      <c r="H2" s="208">
        <v>1</v>
      </c>
      <c r="I2" s="208"/>
      <c r="J2" s="208"/>
      <c r="K2" s="208"/>
      <c r="L2" s="208"/>
      <c r="M2" s="208"/>
    </row>
    <row r="3" spans="1:13" ht="25.5">
      <c r="A3" s="387">
        <v>2</v>
      </c>
      <c r="B3" s="208" t="s">
        <v>9554</v>
      </c>
      <c r="C3" s="452" t="s">
        <v>14090</v>
      </c>
      <c r="D3" s="240" t="s">
        <v>14091</v>
      </c>
      <c r="E3" s="208" t="s">
        <v>151</v>
      </c>
      <c r="F3" s="208" t="s">
        <v>16</v>
      </c>
      <c r="G3" s="208" t="s">
        <v>17</v>
      </c>
      <c r="H3" s="208">
        <v>1</v>
      </c>
      <c r="I3" s="208"/>
      <c r="J3" s="208"/>
      <c r="K3" s="208"/>
      <c r="L3" s="208"/>
      <c r="M3" s="208"/>
    </row>
    <row r="4" spans="1:13" ht="25.5">
      <c r="A4" s="387">
        <v>3</v>
      </c>
      <c r="B4" s="208" t="s">
        <v>9554</v>
      </c>
      <c r="C4" s="452" t="s">
        <v>14092</v>
      </c>
      <c r="D4" s="240" t="s">
        <v>10146</v>
      </c>
      <c r="E4" s="208" t="s">
        <v>151</v>
      </c>
      <c r="F4" s="208" t="s">
        <v>16</v>
      </c>
      <c r="G4" s="208" t="s">
        <v>17</v>
      </c>
      <c r="H4" s="208">
        <v>1</v>
      </c>
      <c r="I4" s="208"/>
      <c r="J4" s="208"/>
      <c r="K4" s="208"/>
      <c r="L4" s="208"/>
      <c r="M4" s="208"/>
    </row>
    <row r="5" spans="1:13" ht="25.5">
      <c r="A5" s="387">
        <v>4</v>
      </c>
      <c r="B5" s="208" t="s">
        <v>9554</v>
      </c>
      <c r="C5" s="452" t="s">
        <v>14093</v>
      </c>
      <c r="D5" s="240" t="s">
        <v>10148</v>
      </c>
      <c r="E5" s="208" t="s">
        <v>151</v>
      </c>
      <c r="F5" s="208" t="s">
        <v>16</v>
      </c>
      <c r="G5" s="208" t="s">
        <v>17</v>
      </c>
      <c r="H5" s="208">
        <v>1</v>
      </c>
      <c r="I5" s="208"/>
      <c r="J5" s="208"/>
      <c r="K5" s="208"/>
      <c r="L5" s="208"/>
      <c r="M5" s="208"/>
    </row>
    <row r="6" spans="1:13" ht="38.25">
      <c r="A6" s="387">
        <v>5</v>
      </c>
      <c r="B6" s="208" t="s">
        <v>9554</v>
      </c>
      <c r="C6" s="452" t="s">
        <v>14094</v>
      </c>
      <c r="D6" s="240" t="s">
        <v>10150</v>
      </c>
      <c r="E6" s="208" t="s">
        <v>151</v>
      </c>
      <c r="F6" s="208" t="s">
        <v>16</v>
      </c>
      <c r="G6" s="208" t="s">
        <v>17</v>
      </c>
      <c r="H6" s="208">
        <v>1</v>
      </c>
      <c r="I6" s="208"/>
      <c r="J6" s="208"/>
      <c r="K6" s="208"/>
      <c r="L6" s="208"/>
      <c r="M6" s="208"/>
    </row>
    <row r="7" spans="1:13" ht="38.25">
      <c r="A7" s="387">
        <v>6</v>
      </c>
      <c r="B7" s="208" t="s">
        <v>9554</v>
      </c>
      <c r="C7" s="452" t="s">
        <v>14095</v>
      </c>
      <c r="D7" s="240" t="s">
        <v>10152</v>
      </c>
      <c r="E7" s="208" t="s">
        <v>151</v>
      </c>
      <c r="F7" s="208" t="s">
        <v>16</v>
      </c>
      <c r="G7" s="208" t="s">
        <v>17</v>
      </c>
      <c r="H7" s="208">
        <v>1</v>
      </c>
      <c r="I7" s="208"/>
      <c r="J7" s="208"/>
      <c r="K7" s="208"/>
      <c r="L7" s="208"/>
      <c r="M7" s="208"/>
    </row>
    <row r="8" spans="1:13" ht="38.25">
      <c r="A8" s="387">
        <v>7</v>
      </c>
      <c r="B8" s="208" t="s">
        <v>9554</v>
      </c>
      <c r="C8" s="452" t="s">
        <v>14096</v>
      </c>
      <c r="D8" s="240" t="s">
        <v>10160</v>
      </c>
      <c r="E8" s="208" t="s">
        <v>151</v>
      </c>
      <c r="F8" s="208" t="s">
        <v>16</v>
      </c>
      <c r="G8" s="208" t="s">
        <v>17</v>
      </c>
      <c r="H8" s="208">
        <v>1</v>
      </c>
      <c r="I8" s="208"/>
      <c r="J8" s="208"/>
      <c r="K8" s="208"/>
      <c r="L8" s="208"/>
      <c r="M8" s="208"/>
    </row>
    <row r="9" spans="1:13" ht="38.25">
      <c r="A9" s="387">
        <v>8</v>
      </c>
      <c r="B9" s="208" t="s">
        <v>9554</v>
      </c>
      <c r="C9" s="452" t="s">
        <v>14097</v>
      </c>
      <c r="D9" s="240" t="s">
        <v>10162</v>
      </c>
      <c r="E9" s="208" t="s">
        <v>151</v>
      </c>
      <c r="F9" s="208" t="s">
        <v>16</v>
      </c>
      <c r="G9" s="208" t="s">
        <v>17</v>
      </c>
      <c r="H9" s="208">
        <v>1</v>
      </c>
      <c r="I9" s="208"/>
      <c r="J9" s="208"/>
      <c r="K9" s="208"/>
      <c r="L9" s="208"/>
      <c r="M9" s="208"/>
    </row>
    <row r="10" spans="1:13" ht="38.25">
      <c r="A10" s="387">
        <v>9</v>
      </c>
      <c r="B10" s="208" t="s">
        <v>9554</v>
      </c>
      <c r="C10" s="452" t="s">
        <v>14098</v>
      </c>
      <c r="D10" s="240" t="s">
        <v>10106</v>
      </c>
      <c r="E10" s="208" t="s">
        <v>151</v>
      </c>
      <c r="F10" s="208" t="s">
        <v>16</v>
      </c>
      <c r="G10" s="208" t="s">
        <v>17</v>
      </c>
      <c r="H10" s="208">
        <v>1</v>
      </c>
      <c r="I10" s="208"/>
      <c r="J10" s="208"/>
      <c r="K10" s="208"/>
      <c r="L10" s="208"/>
      <c r="M10" s="208"/>
    </row>
    <row r="11" spans="1:13" ht="38.25">
      <c r="A11" s="387">
        <v>10</v>
      </c>
      <c r="B11" s="208" t="s">
        <v>9554</v>
      </c>
      <c r="C11" s="452" t="s">
        <v>14099</v>
      </c>
      <c r="D11" s="240" t="s">
        <v>10108</v>
      </c>
      <c r="E11" s="208" t="s">
        <v>151</v>
      </c>
      <c r="F11" s="208" t="s">
        <v>16</v>
      </c>
      <c r="G11" s="208" t="s">
        <v>17</v>
      </c>
      <c r="H11" s="208">
        <v>1</v>
      </c>
      <c r="I11" s="208"/>
      <c r="J11" s="208"/>
      <c r="K11" s="208"/>
      <c r="L11" s="208"/>
      <c r="M11" s="208"/>
    </row>
    <row r="12" spans="1:13" ht="38.25">
      <c r="A12" s="387">
        <v>11</v>
      </c>
      <c r="B12" s="208" t="s">
        <v>9554</v>
      </c>
      <c r="C12" s="452" t="s">
        <v>14100</v>
      </c>
      <c r="D12" s="240" t="s">
        <v>10110</v>
      </c>
      <c r="E12" s="208" t="s">
        <v>151</v>
      </c>
      <c r="F12" s="208" t="s">
        <v>16</v>
      </c>
      <c r="G12" s="208" t="s">
        <v>17</v>
      </c>
      <c r="H12" s="208">
        <v>1</v>
      </c>
      <c r="I12" s="208"/>
      <c r="J12" s="208"/>
      <c r="K12" s="208"/>
      <c r="L12" s="208"/>
      <c r="M12" s="208"/>
    </row>
    <row r="13" spans="1:13">
      <c r="A13" s="387">
        <v>12</v>
      </c>
      <c r="B13" s="208" t="s">
        <v>9554</v>
      </c>
      <c r="C13" s="452" t="s">
        <v>14101</v>
      </c>
      <c r="D13" s="238" t="s">
        <v>10164</v>
      </c>
      <c r="E13" s="208" t="s">
        <v>151</v>
      </c>
      <c r="F13" s="208" t="s">
        <v>16</v>
      </c>
      <c r="G13" s="208" t="s">
        <v>17</v>
      </c>
      <c r="H13" s="208">
        <v>1</v>
      </c>
      <c r="I13" s="208"/>
      <c r="J13" s="208"/>
      <c r="K13" s="208"/>
      <c r="L13" s="208"/>
      <c r="M13" s="208"/>
    </row>
    <row r="14" spans="1:13" ht="38.25">
      <c r="A14" s="387">
        <v>13</v>
      </c>
      <c r="B14" s="208" t="s">
        <v>9554</v>
      </c>
      <c r="C14" s="452" t="s">
        <v>14102</v>
      </c>
      <c r="D14" s="240" t="s">
        <v>10166</v>
      </c>
      <c r="E14" s="208" t="s">
        <v>151</v>
      </c>
      <c r="F14" s="208" t="s">
        <v>16</v>
      </c>
      <c r="G14" s="208" t="s">
        <v>17</v>
      </c>
      <c r="H14" s="208">
        <v>1</v>
      </c>
      <c r="I14" s="208"/>
      <c r="J14" s="208"/>
      <c r="K14" s="208"/>
      <c r="L14" s="208"/>
      <c r="M14" s="208"/>
    </row>
    <row r="15" spans="1:13" ht="38.25">
      <c r="A15" s="387">
        <v>14</v>
      </c>
      <c r="B15" s="208" t="s">
        <v>9554</v>
      </c>
      <c r="C15" s="452" t="s">
        <v>14103</v>
      </c>
      <c r="D15" s="240" t="s">
        <v>10168</v>
      </c>
      <c r="E15" s="208" t="s">
        <v>151</v>
      </c>
      <c r="F15" s="208" t="s">
        <v>16</v>
      </c>
      <c r="G15" s="208" t="s">
        <v>17</v>
      </c>
      <c r="H15" s="208">
        <v>1</v>
      </c>
      <c r="I15" s="208"/>
      <c r="J15" s="208"/>
      <c r="K15" s="208"/>
      <c r="L15" s="208"/>
      <c r="M15" s="208"/>
    </row>
    <row r="16" spans="1:13" ht="38.25">
      <c r="A16" s="387">
        <v>15</v>
      </c>
      <c r="B16" s="208" t="s">
        <v>9554</v>
      </c>
      <c r="C16" s="452" t="s">
        <v>14104</v>
      </c>
      <c r="D16" s="240" t="s">
        <v>10170</v>
      </c>
      <c r="E16" s="208" t="s">
        <v>151</v>
      </c>
      <c r="F16" s="208" t="s">
        <v>16</v>
      </c>
      <c r="G16" s="208" t="s">
        <v>17</v>
      </c>
      <c r="H16" s="208">
        <v>1</v>
      </c>
      <c r="I16" s="208"/>
      <c r="J16" s="208"/>
      <c r="K16" s="208"/>
      <c r="L16" s="208"/>
      <c r="M16" s="208"/>
    </row>
    <row r="17" spans="1:13" ht="38.25">
      <c r="A17" s="387">
        <v>16</v>
      </c>
      <c r="B17" s="208" t="s">
        <v>9554</v>
      </c>
      <c r="C17" s="452" t="s">
        <v>14105</v>
      </c>
      <c r="D17" s="240" t="s">
        <v>10172</v>
      </c>
      <c r="E17" s="208" t="s">
        <v>151</v>
      </c>
      <c r="F17" s="208" t="s">
        <v>16</v>
      </c>
      <c r="G17" s="208" t="s">
        <v>17</v>
      </c>
      <c r="H17" s="208">
        <v>1</v>
      </c>
      <c r="I17" s="208"/>
      <c r="J17" s="208"/>
      <c r="K17" s="208"/>
      <c r="L17" s="208"/>
      <c r="M17" s="208"/>
    </row>
    <row r="18" spans="1:13">
      <c r="A18" s="387">
        <v>17</v>
      </c>
      <c r="B18" s="208" t="s">
        <v>9554</v>
      </c>
      <c r="C18" s="453" t="s">
        <v>14106</v>
      </c>
      <c r="D18" s="240" t="s">
        <v>10052</v>
      </c>
      <c r="E18" s="208" t="s">
        <v>152</v>
      </c>
      <c r="F18" s="208" t="s">
        <v>16</v>
      </c>
      <c r="G18" s="208" t="s">
        <v>17</v>
      </c>
      <c r="H18" s="208">
        <v>1</v>
      </c>
      <c r="I18" s="208"/>
      <c r="J18" s="208"/>
      <c r="K18" s="208"/>
      <c r="L18" s="208"/>
      <c r="M18" s="208"/>
    </row>
    <row r="19" spans="1:13" ht="25.5">
      <c r="A19" s="387">
        <v>18</v>
      </c>
      <c r="B19" s="208" t="s">
        <v>9554</v>
      </c>
      <c r="C19" s="453" t="s">
        <v>14107</v>
      </c>
      <c r="D19" s="240" t="s">
        <v>14091</v>
      </c>
      <c r="E19" s="208" t="s">
        <v>152</v>
      </c>
      <c r="F19" s="208" t="s">
        <v>16</v>
      </c>
      <c r="G19" s="208" t="s">
        <v>17</v>
      </c>
      <c r="H19" s="208">
        <v>1</v>
      </c>
      <c r="I19" s="208"/>
      <c r="J19" s="208"/>
      <c r="K19" s="208"/>
      <c r="L19" s="208"/>
      <c r="M19" s="208"/>
    </row>
    <row r="20" spans="1:13" ht="25.5">
      <c r="A20" s="387">
        <v>19</v>
      </c>
      <c r="B20" s="208" t="s">
        <v>9554</v>
      </c>
      <c r="C20" s="453" t="s">
        <v>14108</v>
      </c>
      <c r="D20" s="240" t="s">
        <v>10146</v>
      </c>
      <c r="E20" s="208" t="s">
        <v>152</v>
      </c>
      <c r="F20" s="208" t="s">
        <v>16</v>
      </c>
      <c r="G20" s="208" t="s">
        <v>17</v>
      </c>
      <c r="H20" s="208">
        <v>1</v>
      </c>
      <c r="I20" s="208"/>
      <c r="J20" s="208"/>
      <c r="K20" s="208"/>
      <c r="L20" s="208"/>
      <c r="M20" s="208"/>
    </row>
    <row r="21" spans="1:13" ht="25.5">
      <c r="A21" s="387">
        <v>20</v>
      </c>
      <c r="B21" s="208" t="s">
        <v>9554</v>
      </c>
      <c r="C21" s="453" t="s">
        <v>14109</v>
      </c>
      <c r="D21" s="240" t="s">
        <v>10148</v>
      </c>
      <c r="E21" s="208" t="s">
        <v>152</v>
      </c>
      <c r="F21" s="208" t="s">
        <v>16</v>
      </c>
      <c r="G21" s="208" t="s">
        <v>17</v>
      </c>
      <c r="H21" s="208">
        <v>1</v>
      </c>
      <c r="I21" s="208"/>
      <c r="J21" s="208"/>
      <c r="K21" s="208"/>
      <c r="L21" s="208"/>
      <c r="M21" s="208"/>
    </row>
    <row r="22" spans="1:13" ht="38.25">
      <c r="A22" s="387">
        <v>21</v>
      </c>
      <c r="B22" s="208" t="s">
        <v>9554</v>
      </c>
      <c r="C22" s="453" t="s">
        <v>14110</v>
      </c>
      <c r="D22" s="240" t="s">
        <v>10150</v>
      </c>
      <c r="E22" s="208" t="s">
        <v>152</v>
      </c>
      <c r="F22" s="208" t="s">
        <v>16</v>
      </c>
      <c r="G22" s="208" t="s">
        <v>17</v>
      </c>
      <c r="H22" s="208">
        <v>1</v>
      </c>
      <c r="I22" s="208"/>
      <c r="J22" s="208"/>
      <c r="K22" s="208"/>
      <c r="L22" s="208"/>
      <c r="M22" s="208"/>
    </row>
    <row r="23" spans="1:13" ht="38.25">
      <c r="A23" s="387">
        <v>22</v>
      </c>
      <c r="B23" s="208" t="s">
        <v>9554</v>
      </c>
      <c r="C23" s="453" t="s">
        <v>14111</v>
      </c>
      <c r="D23" s="240" t="s">
        <v>10152</v>
      </c>
      <c r="E23" s="208" t="s">
        <v>152</v>
      </c>
      <c r="F23" s="208" t="s">
        <v>16</v>
      </c>
      <c r="G23" s="208" t="s">
        <v>17</v>
      </c>
      <c r="H23" s="208">
        <v>1</v>
      </c>
      <c r="I23" s="208"/>
      <c r="J23" s="208"/>
      <c r="K23" s="208"/>
      <c r="L23" s="208"/>
      <c r="M23" s="208"/>
    </row>
    <row r="24" spans="1:13" ht="38.25">
      <c r="A24" s="387">
        <v>23</v>
      </c>
      <c r="B24" s="208" t="s">
        <v>9554</v>
      </c>
      <c r="C24" s="453" t="s">
        <v>14112</v>
      </c>
      <c r="D24" s="240" t="s">
        <v>10160</v>
      </c>
      <c r="E24" s="208" t="s">
        <v>152</v>
      </c>
      <c r="F24" s="208" t="s">
        <v>16</v>
      </c>
      <c r="G24" s="208" t="s">
        <v>17</v>
      </c>
      <c r="H24" s="208">
        <v>1</v>
      </c>
      <c r="I24" s="208"/>
      <c r="J24" s="208"/>
      <c r="K24" s="208"/>
      <c r="L24" s="208"/>
      <c r="M24" s="208"/>
    </row>
    <row r="25" spans="1:13" ht="38.25">
      <c r="A25" s="387">
        <v>24</v>
      </c>
      <c r="B25" s="208" t="s">
        <v>9554</v>
      </c>
      <c r="C25" s="453" t="s">
        <v>14113</v>
      </c>
      <c r="D25" s="240" t="s">
        <v>10162</v>
      </c>
      <c r="E25" s="208" t="s">
        <v>152</v>
      </c>
      <c r="F25" s="208" t="s">
        <v>16</v>
      </c>
      <c r="G25" s="208" t="s">
        <v>17</v>
      </c>
      <c r="H25" s="208">
        <v>1</v>
      </c>
      <c r="I25" s="208"/>
      <c r="J25" s="208"/>
      <c r="K25" s="208"/>
      <c r="L25" s="208"/>
      <c r="M25" s="208"/>
    </row>
    <row r="26" spans="1:13" ht="38.25">
      <c r="A26" s="387">
        <v>25</v>
      </c>
      <c r="B26" s="208" t="s">
        <v>9554</v>
      </c>
      <c r="C26" s="453" t="s">
        <v>14114</v>
      </c>
      <c r="D26" s="240" t="s">
        <v>10106</v>
      </c>
      <c r="E26" s="208" t="s">
        <v>152</v>
      </c>
      <c r="F26" s="208" t="s">
        <v>16</v>
      </c>
      <c r="G26" s="208" t="s">
        <v>17</v>
      </c>
      <c r="H26" s="208">
        <v>1</v>
      </c>
      <c r="I26" s="208"/>
      <c r="J26" s="208"/>
      <c r="K26" s="208"/>
      <c r="L26" s="208"/>
      <c r="M26" s="208"/>
    </row>
    <row r="27" spans="1:13" ht="38.25">
      <c r="A27" s="387">
        <v>26</v>
      </c>
      <c r="B27" s="208" t="s">
        <v>9554</v>
      </c>
      <c r="C27" s="453" t="s">
        <v>14115</v>
      </c>
      <c r="D27" s="240" t="s">
        <v>10108</v>
      </c>
      <c r="E27" s="208" t="s">
        <v>152</v>
      </c>
      <c r="F27" s="208" t="s">
        <v>16</v>
      </c>
      <c r="G27" s="208" t="s">
        <v>17</v>
      </c>
      <c r="H27" s="208">
        <v>1</v>
      </c>
      <c r="I27" s="208"/>
      <c r="J27" s="208"/>
      <c r="K27" s="208"/>
      <c r="L27" s="208"/>
      <c r="M27" s="208"/>
    </row>
    <row r="28" spans="1:13" ht="38.25">
      <c r="A28" s="387">
        <v>27</v>
      </c>
      <c r="B28" s="208" t="s">
        <v>9554</v>
      </c>
      <c r="C28" s="453" t="s">
        <v>14116</v>
      </c>
      <c r="D28" s="240" t="s">
        <v>10110</v>
      </c>
      <c r="E28" s="208" t="s">
        <v>152</v>
      </c>
      <c r="F28" s="208" t="s">
        <v>16</v>
      </c>
      <c r="G28" s="208" t="s">
        <v>17</v>
      </c>
      <c r="H28" s="208">
        <v>1</v>
      </c>
      <c r="I28" s="208"/>
      <c r="J28" s="208"/>
      <c r="K28" s="208"/>
      <c r="L28" s="208"/>
      <c r="M28" s="208"/>
    </row>
    <row r="29" spans="1:13">
      <c r="A29" s="387">
        <v>28</v>
      </c>
      <c r="B29" s="208" t="s">
        <v>9554</v>
      </c>
      <c r="C29" s="453" t="s">
        <v>14117</v>
      </c>
      <c r="D29" s="238" t="s">
        <v>10164</v>
      </c>
      <c r="E29" s="208" t="s">
        <v>152</v>
      </c>
      <c r="F29" s="208" t="s">
        <v>16</v>
      </c>
      <c r="G29" s="208" t="s">
        <v>17</v>
      </c>
      <c r="H29" s="208">
        <v>1</v>
      </c>
      <c r="I29" s="208"/>
      <c r="J29" s="208"/>
      <c r="K29" s="208"/>
      <c r="L29" s="208"/>
      <c r="M29" s="208"/>
    </row>
    <row r="30" spans="1:13" ht="38.25">
      <c r="A30" s="387">
        <v>29</v>
      </c>
      <c r="B30" s="208" t="s">
        <v>9554</v>
      </c>
      <c r="C30" s="453" t="s">
        <v>14118</v>
      </c>
      <c r="D30" s="240" t="s">
        <v>10166</v>
      </c>
      <c r="E30" s="208" t="s">
        <v>152</v>
      </c>
      <c r="F30" s="208" t="s">
        <v>16</v>
      </c>
      <c r="G30" s="208" t="s">
        <v>17</v>
      </c>
      <c r="H30" s="208">
        <v>1</v>
      </c>
      <c r="I30" s="208"/>
      <c r="J30" s="208"/>
      <c r="K30" s="208"/>
      <c r="L30" s="208"/>
      <c r="M30" s="208"/>
    </row>
    <row r="31" spans="1:13" ht="38.25">
      <c r="A31" s="387">
        <v>30</v>
      </c>
      <c r="B31" s="208" t="s">
        <v>9554</v>
      </c>
      <c r="C31" s="453" t="s">
        <v>14119</v>
      </c>
      <c r="D31" s="240" t="s">
        <v>10168</v>
      </c>
      <c r="E31" s="208" t="s">
        <v>152</v>
      </c>
      <c r="F31" s="208" t="s">
        <v>16</v>
      </c>
      <c r="G31" s="208" t="s">
        <v>17</v>
      </c>
      <c r="H31" s="208">
        <v>1</v>
      </c>
      <c r="I31" s="208"/>
      <c r="J31" s="208"/>
      <c r="K31" s="208"/>
      <c r="L31" s="208"/>
      <c r="M31" s="208"/>
    </row>
    <row r="32" spans="1:13" ht="38.25">
      <c r="A32" s="387">
        <v>31</v>
      </c>
      <c r="B32" s="208" t="s">
        <v>9554</v>
      </c>
      <c r="C32" s="453" t="s">
        <v>14120</v>
      </c>
      <c r="D32" s="240" t="s">
        <v>10170</v>
      </c>
      <c r="E32" s="208" t="s">
        <v>152</v>
      </c>
      <c r="F32" s="208" t="s">
        <v>16</v>
      </c>
      <c r="G32" s="208" t="s">
        <v>17</v>
      </c>
      <c r="H32" s="208">
        <v>1</v>
      </c>
      <c r="I32" s="208"/>
      <c r="J32" s="208"/>
      <c r="K32" s="208"/>
      <c r="L32" s="208"/>
      <c r="M32" s="208"/>
    </row>
    <row r="33" spans="1:13" ht="38.25">
      <c r="A33" s="387">
        <v>32</v>
      </c>
      <c r="B33" s="208" t="s">
        <v>9554</v>
      </c>
      <c r="C33" s="453" t="s">
        <v>14121</v>
      </c>
      <c r="D33" s="240" t="s">
        <v>10172</v>
      </c>
      <c r="E33" s="208" t="s">
        <v>152</v>
      </c>
      <c r="F33" s="208" t="s">
        <v>16</v>
      </c>
      <c r="G33" s="208" t="s">
        <v>17</v>
      </c>
      <c r="H33" s="208">
        <v>1</v>
      </c>
      <c r="I33" s="208"/>
      <c r="J33" s="208"/>
      <c r="K33" s="208"/>
      <c r="L33" s="208"/>
      <c r="M33" s="208"/>
    </row>
    <row r="34" spans="1:13">
      <c r="A34" s="387">
        <v>33</v>
      </c>
      <c r="B34" s="208" t="s">
        <v>9554</v>
      </c>
      <c r="C34" s="452" t="s">
        <v>14122</v>
      </c>
      <c r="D34" s="240" t="s">
        <v>10052</v>
      </c>
      <c r="E34" s="208" t="s">
        <v>15</v>
      </c>
      <c r="F34" s="208" t="s">
        <v>16</v>
      </c>
      <c r="G34" s="208" t="s">
        <v>17</v>
      </c>
      <c r="H34" s="208">
        <v>1</v>
      </c>
      <c r="I34" s="208"/>
      <c r="J34" s="208"/>
      <c r="K34" s="208"/>
      <c r="L34" s="208"/>
      <c r="M34" s="208"/>
    </row>
    <row r="35" spans="1:13" ht="25.5">
      <c r="A35" s="387">
        <v>34</v>
      </c>
      <c r="B35" s="208" t="s">
        <v>9554</v>
      </c>
      <c r="C35" s="452" t="s">
        <v>14123</v>
      </c>
      <c r="D35" s="240" t="s">
        <v>14091</v>
      </c>
      <c r="E35" s="208" t="s">
        <v>15</v>
      </c>
      <c r="F35" s="208" t="s">
        <v>16</v>
      </c>
      <c r="G35" s="208" t="s">
        <v>17</v>
      </c>
      <c r="H35" s="208">
        <v>1</v>
      </c>
      <c r="I35" s="208"/>
      <c r="J35" s="208"/>
      <c r="K35" s="208"/>
      <c r="L35" s="208"/>
      <c r="M35" s="208"/>
    </row>
    <row r="36" spans="1:13" ht="25.5">
      <c r="A36" s="387">
        <v>35</v>
      </c>
      <c r="B36" s="208" t="s">
        <v>9554</v>
      </c>
      <c r="C36" s="452" t="s">
        <v>14124</v>
      </c>
      <c r="D36" s="240" t="s">
        <v>10146</v>
      </c>
      <c r="E36" s="208" t="s">
        <v>15</v>
      </c>
      <c r="F36" s="208" t="s">
        <v>16</v>
      </c>
      <c r="G36" s="208" t="s">
        <v>17</v>
      </c>
      <c r="H36" s="208">
        <v>1</v>
      </c>
      <c r="I36" s="208"/>
      <c r="J36" s="208"/>
      <c r="K36" s="208"/>
      <c r="L36" s="208"/>
      <c r="M36" s="208"/>
    </row>
    <row r="37" spans="1:13" ht="25.5">
      <c r="A37" s="387">
        <v>36</v>
      </c>
      <c r="B37" s="208" t="s">
        <v>9554</v>
      </c>
      <c r="C37" s="452" t="s">
        <v>14125</v>
      </c>
      <c r="D37" s="240" t="s">
        <v>10148</v>
      </c>
      <c r="E37" s="208" t="s">
        <v>15</v>
      </c>
      <c r="F37" s="208" t="s">
        <v>16</v>
      </c>
      <c r="G37" s="208" t="s">
        <v>17</v>
      </c>
      <c r="H37" s="208">
        <v>1</v>
      </c>
      <c r="I37" s="208"/>
      <c r="J37" s="208"/>
      <c r="K37" s="208"/>
      <c r="L37" s="208"/>
      <c r="M37" s="208"/>
    </row>
    <row r="38" spans="1:13" ht="38.25">
      <c r="A38" s="387">
        <v>37</v>
      </c>
      <c r="B38" s="208" t="s">
        <v>9554</v>
      </c>
      <c r="C38" s="452" t="s">
        <v>14126</v>
      </c>
      <c r="D38" s="240" t="s">
        <v>10150</v>
      </c>
      <c r="E38" s="208" t="s">
        <v>15</v>
      </c>
      <c r="F38" s="208" t="s">
        <v>16</v>
      </c>
      <c r="G38" s="208" t="s">
        <v>17</v>
      </c>
      <c r="H38" s="208">
        <v>1</v>
      </c>
      <c r="I38" s="208"/>
      <c r="J38" s="208"/>
      <c r="K38" s="208"/>
      <c r="L38" s="208"/>
      <c r="M38" s="208"/>
    </row>
    <row r="39" spans="1:13" ht="38.25">
      <c r="A39" s="387">
        <v>38</v>
      </c>
      <c r="B39" s="208" t="s">
        <v>9554</v>
      </c>
      <c r="C39" s="452" t="s">
        <v>14127</v>
      </c>
      <c r="D39" s="240" t="s">
        <v>10152</v>
      </c>
      <c r="E39" s="208" t="s">
        <v>15</v>
      </c>
      <c r="F39" s="208" t="s">
        <v>16</v>
      </c>
      <c r="G39" s="208" t="s">
        <v>17</v>
      </c>
      <c r="H39" s="208">
        <v>1</v>
      </c>
      <c r="I39" s="208"/>
      <c r="J39" s="208"/>
      <c r="K39" s="208"/>
      <c r="L39" s="208"/>
      <c r="M39" s="208"/>
    </row>
    <row r="40" spans="1:13" ht="38.25">
      <c r="A40" s="387">
        <v>39</v>
      </c>
      <c r="B40" s="208" t="s">
        <v>9554</v>
      </c>
      <c r="C40" s="452" t="s">
        <v>14128</v>
      </c>
      <c r="D40" s="240" t="s">
        <v>10160</v>
      </c>
      <c r="E40" s="208" t="s">
        <v>15</v>
      </c>
      <c r="F40" s="208" t="s">
        <v>16</v>
      </c>
      <c r="G40" s="208" t="s">
        <v>17</v>
      </c>
      <c r="H40" s="208">
        <v>1</v>
      </c>
      <c r="I40" s="208"/>
      <c r="J40" s="208"/>
      <c r="K40" s="208"/>
      <c r="L40" s="208"/>
      <c r="M40" s="208"/>
    </row>
    <row r="41" spans="1:13" ht="38.25">
      <c r="A41" s="387">
        <v>40</v>
      </c>
      <c r="B41" s="208" t="s">
        <v>9554</v>
      </c>
      <c r="C41" s="452" t="s">
        <v>14129</v>
      </c>
      <c r="D41" s="240" t="s">
        <v>10162</v>
      </c>
      <c r="E41" s="208" t="s">
        <v>15</v>
      </c>
      <c r="F41" s="208" t="s">
        <v>16</v>
      </c>
      <c r="G41" s="208" t="s">
        <v>17</v>
      </c>
      <c r="H41" s="208">
        <v>1</v>
      </c>
      <c r="I41" s="208"/>
      <c r="J41" s="208"/>
      <c r="K41" s="208"/>
      <c r="L41" s="208"/>
      <c r="M41" s="208"/>
    </row>
    <row r="42" spans="1:13" ht="38.25">
      <c r="A42" s="387">
        <v>41</v>
      </c>
      <c r="B42" s="208" t="s">
        <v>9554</v>
      </c>
      <c r="C42" s="452" t="s">
        <v>14130</v>
      </c>
      <c r="D42" s="240" t="s">
        <v>10106</v>
      </c>
      <c r="E42" s="208" t="s">
        <v>15</v>
      </c>
      <c r="F42" s="208" t="s">
        <v>16</v>
      </c>
      <c r="G42" s="208" t="s">
        <v>17</v>
      </c>
      <c r="H42" s="208">
        <v>1</v>
      </c>
      <c r="I42" s="208"/>
      <c r="J42" s="208"/>
      <c r="K42" s="208"/>
      <c r="L42" s="208"/>
      <c r="M42" s="208"/>
    </row>
    <row r="43" spans="1:13" ht="38.25">
      <c r="A43" s="387">
        <v>42</v>
      </c>
      <c r="B43" s="208" t="s">
        <v>9554</v>
      </c>
      <c r="C43" s="452" t="s">
        <v>14131</v>
      </c>
      <c r="D43" s="240" t="s">
        <v>10108</v>
      </c>
      <c r="E43" s="208" t="s">
        <v>15</v>
      </c>
      <c r="F43" s="208" t="s">
        <v>16</v>
      </c>
      <c r="G43" s="208" t="s">
        <v>17</v>
      </c>
      <c r="H43" s="208">
        <v>1</v>
      </c>
      <c r="I43" s="208"/>
      <c r="J43" s="208"/>
      <c r="K43" s="208"/>
      <c r="L43" s="208"/>
      <c r="M43" s="208"/>
    </row>
    <row r="44" spans="1:13" ht="38.25">
      <c r="A44" s="387">
        <v>43</v>
      </c>
      <c r="B44" s="208" t="s">
        <v>9554</v>
      </c>
      <c r="C44" s="452" t="s">
        <v>14132</v>
      </c>
      <c r="D44" s="240" t="s">
        <v>10110</v>
      </c>
      <c r="E44" s="208" t="s">
        <v>15</v>
      </c>
      <c r="F44" s="208" t="s">
        <v>16</v>
      </c>
      <c r="G44" s="208" t="s">
        <v>17</v>
      </c>
      <c r="H44" s="208">
        <v>1</v>
      </c>
      <c r="I44" s="208"/>
      <c r="J44" s="208"/>
      <c r="K44" s="208"/>
      <c r="L44" s="208"/>
      <c r="M44" s="208"/>
    </row>
    <row r="45" spans="1:13">
      <c r="A45" s="387">
        <v>44</v>
      </c>
      <c r="B45" s="208" t="s">
        <v>9554</v>
      </c>
      <c r="C45" s="452" t="s">
        <v>14133</v>
      </c>
      <c r="D45" s="238" t="s">
        <v>10164</v>
      </c>
      <c r="E45" s="208" t="s">
        <v>15</v>
      </c>
      <c r="F45" s="208" t="s">
        <v>16</v>
      </c>
      <c r="G45" s="208" t="s">
        <v>17</v>
      </c>
      <c r="H45" s="208">
        <v>1</v>
      </c>
      <c r="I45" s="208"/>
      <c r="J45" s="208"/>
      <c r="K45" s="208"/>
      <c r="L45" s="208"/>
      <c r="M45" s="208"/>
    </row>
    <row r="46" spans="1:13" ht="38.25">
      <c r="A46" s="387">
        <v>45</v>
      </c>
      <c r="B46" s="208" t="s">
        <v>9554</v>
      </c>
      <c r="C46" s="452" t="s">
        <v>14134</v>
      </c>
      <c r="D46" s="240" t="s">
        <v>10166</v>
      </c>
      <c r="E46" s="208" t="s">
        <v>15</v>
      </c>
      <c r="F46" s="208" t="s">
        <v>16</v>
      </c>
      <c r="G46" s="208" t="s">
        <v>17</v>
      </c>
      <c r="H46" s="208">
        <v>1</v>
      </c>
      <c r="I46" s="208"/>
      <c r="J46" s="208"/>
      <c r="K46" s="208"/>
      <c r="L46" s="208"/>
      <c r="M46" s="208"/>
    </row>
    <row r="47" spans="1:13" ht="38.25">
      <c r="A47" s="387">
        <v>46</v>
      </c>
      <c r="B47" s="208" t="s">
        <v>9554</v>
      </c>
      <c r="C47" s="452" t="s">
        <v>14135</v>
      </c>
      <c r="D47" s="240" t="s">
        <v>10168</v>
      </c>
      <c r="E47" s="208" t="s">
        <v>15</v>
      </c>
      <c r="F47" s="208" t="s">
        <v>16</v>
      </c>
      <c r="G47" s="208" t="s">
        <v>17</v>
      </c>
      <c r="H47" s="208">
        <v>1</v>
      </c>
      <c r="I47" s="208"/>
      <c r="J47" s="208"/>
      <c r="K47" s="208"/>
      <c r="L47" s="208"/>
      <c r="M47" s="208"/>
    </row>
    <row r="48" spans="1:13" ht="38.25">
      <c r="A48" s="387">
        <v>47</v>
      </c>
      <c r="B48" s="208" t="s">
        <v>9554</v>
      </c>
      <c r="C48" s="452" t="s">
        <v>14136</v>
      </c>
      <c r="D48" s="240" t="s">
        <v>10170</v>
      </c>
      <c r="E48" s="208" t="s">
        <v>15</v>
      </c>
      <c r="F48" s="208" t="s">
        <v>16</v>
      </c>
      <c r="G48" s="208" t="s">
        <v>17</v>
      </c>
      <c r="H48" s="208">
        <v>1</v>
      </c>
      <c r="I48" s="208"/>
      <c r="J48" s="208"/>
      <c r="K48" s="208"/>
      <c r="L48" s="208"/>
      <c r="M48" s="208"/>
    </row>
    <row r="49" spans="1:13" ht="38.25">
      <c r="A49" s="387">
        <v>48</v>
      </c>
      <c r="B49" s="208" t="s">
        <v>9554</v>
      </c>
      <c r="C49" s="452" t="s">
        <v>14137</v>
      </c>
      <c r="D49" s="240" t="s">
        <v>10172</v>
      </c>
      <c r="E49" s="208" t="s">
        <v>15</v>
      </c>
      <c r="F49" s="208" t="s">
        <v>16</v>
      </c>
      <c r="G49" s="208" t="s">
        <v>17</v>
      </c>
      <c r="H49" s="208">
        <v>1</v>
      </c>
      <c r="I49" s="208"/>
      <c r="J49" s="208"/>
      <c r="K49" s="208"/>
      <c r="L49" s="208"/>
      <c r="M49" s="208"/>
    </row>
    <row r="50" spans="1:13">
      <c r="A50" s="387">
        <v>49</v>
      </c>
      <c r="B50" s="208" t="s">
        <v>9554</v>
      </c>
      <c r="C50" s="454" t="s">
        <v>14138</v>
      </c>
      <c r="D50" s="240" t="s">
        <v>10052</v>
      </c>
      <c r="E50" s="208" t="s">
        <v>150</v>
      </c>
      <c r="F50" s="208" t="s">
        <v>16</v>
      </c>
      <c r="G50" s="208" t="s">
        <v>17</v>
      </c>
      <c r="H50" s="208">
        <v>1</v>
      </c>
      <c r="I50" s="208"/>
      <c r="J50" s="208"/>
      <c r="K50" s="208"/>
      <c r="L50" s="208"/>
      <c r="M50" s="208"/>
    </row>
    <row r="51" spans="1:13" ht="25.5">
      <c r="A51" s="387">
        <v>50</v>
      </c>
      <c r="B51" s="208" t="s">
        <v>9554</v>
      </c>
      <c r="C51" s="454" t="s">
        <v>14139</v>
      </c>
      <c r="D51" s="240" t="s">
        <v>14091</v>
      </c>
      <c r="E51" s="208" t="s">
        <v>150</v>
      </c>
      <c r="F51" s="208" t="s">
        <v>16</v>
      </c>
      <c r="G51" s="208" t="s">
        <v>17</v>
      </c>
      <c r="H51" s="208">
        <v>1</v>
      </c>
      <c r="I51" s="208"/>
      <c r="J51" s="208"/>
      <c r="K51" s="208"/>
      <c r="L51" s="208"/>
      <c r="M51" s="208"/>
    </row>
    <row r="52" spans="1:13" ht="25.5">
      <c r="A52" s="387">
        <v>51</v>
      </c>
      <c r="B52" s="208" t="s">
        <v>9554</v>
      </c>
      <c r="C52" s="454" t="s">
        <v>14140</v>
      </c>
      <c r="D52" s="240" t="s">
        <v>10146</v>
      </c>
      <c r="E52" s="208" t="s">
        <v>150</v>
      </c>
      <c r="F52" s="208" t="s">
        <v>16</v>
      </c>
      <c r="G52" s="208" t="s">
        <v>17</v>
      </c>
      <c r="H52" s="208">
        <v>1</v>
      </c>
      <c r="I52" s="208"/>
      <c r="J52" s="208"/>
      <c r="K52" s="208"/>
      <c r="L52" s="208"/>
      <c r="M52" s="208"/>
    </row>
    <row r="53" spans="1:13" ht="25.5">
      <c r="A53" s="387">
        <v>52</v>
      </c>
      <c r="B53" s="208" t="s">
        <v>9554</v>
      </c>
      <c r="C53" s="454" t="s">
        <v>14141</v>
      </c>
      <c r="D53" s="240" t="s">
        <v>10148</v>
      </c>
      <c r="E53" s="208" t="s">
        <v>150</v>
      </c>
      <c r="F53" s="208" t="s">
        <v>16</v>
      </c>
      <c r="G53" s="208" t="s">
        <v>17</v>
      </c>
      <c r="H53" s="208">
        <v>1</v>
      </c>
      <c r="I53" s="208"/>
      <c r="J53" s="208"/>
      <c r="K53" s="208"/>
      <c r="L53" s="208"/>
      <c r="M53" s="208"/>
    </row>
    <row r="54" spans="1:13" ht="38.25">
      <c r="A54" s="387">
        <v>53</v>
      </c>
      <c r="B54" s="208" t="s">
        <v>9554</v>
      </c>
      <c r="C54" s="454" t="s">
        <v>14142</v>
      </c>
      <c r="D54" s="240" t="s">
        <v>10150</v>
      </c>
      <c r="E54" s="208" t="s">
        <v>150</v>
      </c>
      <c r="F54" s="208" t="s">
        <v>16</v>
      </c>
      <c r="G54" s="208" t="s">
        <v>17</v>
      </c>
      <c r="H54" s="208">
        <v>1</v>
      </c>
      <c r="I54" s="208"/>
      <c r="J54" s="208"/>
      <c r="K54" s="208"/>
      <c r="L54" s="208"/>
      <c r="M54" s="208"/>
    </row>
    <row r="55" spans="1:13" ht="38.25">
      <c r="A55" s="387">
        <v>54</v>
      </c>
      <c r="B55" s="208" t="s">
        <v>9554</v>
      </c>
      <c r="C55" s="454" t="s">
        <v>14143</v>
      </c>
      <c r="D55" s="240" t="s">
        <v>10152</v>
      </c>
      <c r="E55" s="208" t="s">
        <v>150</v>
      </c>
      <c r="F55" s="208" t="s">
        <v>16</v>
      </c>
      <c r="G55" s="208" t="s">
        <v>17</v>
      </c>
      <c r="H55" s="208">
        <v>1</v>
      </c>
      <c r="I55" s="208"/>
      <c r="J55" s="208"/>
      <c r="K55" s="208"/>
      <c r="L55" s="208"/>
      <c r="M55" s="208"/>
    </row>
    <row r="56" spans="1:13" ht="38.25">
      <c r="A56" s="387">
        <v>55</v>
      </c>
      <c r="B56" s="208" t="s">
        <v>9554</v>
      </c>
      <c r="C56" s="454" t="s">
        <v>14144</v>
      </c>
      <c r="D56" s="240" t="s">
        <v>10160</v>
      </c>
      <c r="E56" s="208" t="s">
        <v>150</v>
      </c>
      <c r="F56" s="208" t="s">
        <v>16</v>
      </c>
      <c r="G56" s="208" t="s">
        <v>17</v>
      </c>
      <c r="H56" s="208">
        <v>1</v>
      </c>
      <c r="I56" s="208"/>
      <c r="J56" s="208"/>
      <c r="K56" s="208"/>
      <c r="L56" s="208"/>
      <c r="M56" s="208"/>
    </row>
    <row r="57" spans="1:13" ht="38.25">
      <c r="A57" s="387">
        <v>56</v>
      </c>
      <c r="B57" s="208" t="s">
        <v>9554</v>
      </c>
      <c r="C57" s="454" t="s">
        <v>14145</v>
      </c>
      <c r="D57" s="240" t="s">
        <v>10162</v>
      </c>
      <c r="E57" s="208" t="s">
        <v>150</v>
      </c>
      <c r="F57" s="208" t="s">
        <v>16</v>
      </c>
      <c r="G57" s="208" t="s">
        <v>17</v>
      </c>
      <c r="H57" s="208">
        <v>1</v>
      </c>
      <c r="I57" s="208"/>
      <c r="J57" s="208"/>
      <c r="K57" s="208"/>
      <c r="L57" s="208"/>
      <c r="M57" s="208"/>
    </row>
    <row r="58" spans="1:13" ht="38.25">
      <c r="A58" s="387">
        <v>57</v>
      </c>
      <c r="B58" s="208" t="s">
        <v>9554</v>
      </c>
      <c r="C58" s="454" t="s">
        <v>14146</v>
      </c>
      <c r="D58" s="240" t="s">
        <v>10106</v>
      </c>
      <c r="E58" s="208" t="s">
        <v>150</v>
      </c>
      <c r="F58" s="208" t="s">
        <v>16</v>
      </c>
      <c r="G58" s="208" t="s">
        <v>17</v>
      </c>
      <c r="H58" s="208">
        <v>1</v>
      </c>
      <c r="I58" s="208"/>
      <c r="J58" s="208"/>
      <c r="K58" s="208"/>
      <c r="L58" s="208"/>
      <c r="M58" s="208"/>
    </row>
    <row r="59" spans="1:13" ht="38.25">
      <c r="A59" s="387">
        <v>58</v>
      </c>
      <c r="B59" s="208" t="s">
        <v>9554</v>
      </c>
      <c r="C59" s="454" t="s">
        <v>14147</v>
      </c>
      <c r="D59" s="240" t="s">
        <v>10108</v>
      </c>
      <c r="E59" s="208" t="s">
        <v>150</v>
      </c>
      <c r="F59" s="208" t="s">
        <v>16</v>
      </c>
      <c r="G59" s="208" t="s">
        <v>17</v>
      </c>
      <c r="H59" s="208">
        <v>1</v>
      </c>
      <c r="I59" s="208"/>
      <c r="J59" s="208"/>
      <c r="K59" s="208"/>
      <c r="L59" s="208"/>
      <c r="M59" s="208"/>
    </row>
    <row r="60" spans="1:13" ht="38.25">
      <c r="A60" s="387">
        <v>59</v>
      </c>
      <c r="B60" s="208" t="s">
        <v>9554</v>
      </c>
      <c r="C60" s="454" t="s">
        <v>14148</v>
      </c>
      <c r="D60" s="240" t="s">
        <v>10110</v>
      </c>
      <c r="E60" s="208" t="s">
        <v>150</v>
      </c>
      <c r="F60" s="208" t="s">
        <v>16</v>
      </c>
      <c r="G60" s="208" t="s">
        <v>17</v>
      </c>
      <c r="H60" s="208">
        <v>1</v>
      </c>
      <c r="I60" s="208"/>
      <c r="J60" s="208"/>
      <c r="K60" s="208"/>
      <c r="L60" s="208"/>
      <c r="M60" s="208"/>
    </row>
    <row r="61" spans="1:13">
      <c r="A61" s="387">
        <v>60</v>
      </c>
      <c r="B61" s="208" t="s">
        <v>9554</v>
      </c>
      <c r="C61" s="454" t="s">
        <v>14149</v>
      </c>
      <c r="D61" s="238" t="s">
        <v>10164</v>
      </c>
      <c r="E61" s="208" t="s">
        <v>150</v>
      </c>
      <c r="F61" s="208" t="s">
        <v>16</v>
      </c>
      <c r="G61" s="208" t="s">
        <v>17</v>
      </c>
      <c r="H61" s="208">
        <v>1</v>
      </c>
      <c r="I61" s="208"/>
      <c r="J61" s="208"/>
      <c r="K61" s="208"/>
      <c r="L61" s="208"/>
      <c r="M61" s="208"/>
    </row>
    <row r="62" spans="1:13" ht="38.25">
      <c r="A62" s="387">
        <v>61</v>
      </c>
      <c r="B62" s="208" t="s">
        <v>9554</v>
      </c>
      <c r="C62" s="454" t="s">
        <v>14150</v>
      </c>
      <c r="D62" s="240" t="s">
        <v>10166</v>
      </c>
      <c r="E62" s="208" t="s">
        <v>150</v>
      </c>
      <c r="F62" s="208" t="s">
        <v>16</v>
      </c>
      <c r="G62" s="208" t="s">
        <v>17</v>
      </c>
      <c r="H62" s="208">
        <v>1</v>
      </c>
      <c r="I62" s="208"/>
      <c r="J62" s="208"/>
      <c r="K62" s="208"/>
      <c r="L62" s="208"/>
      <c r="M62" s="208"/>
    </row>
    <row r="63" spans="1:13" ht="38.25">
      <c r="A63" s="387">
        <v>62</v>
      </c>
      <c r="B63" s="208" t="s">
        <v>9554</v>
      </c>
      <c r="C63" s="454" t="s">
        <v>14151</v>
      </c>
      <c r="D63" s="240" t="s">
        <v>10168</v>
      </c>
      <c r="E63" s="208" t="s">
        <v>150</v>
      </c>
      <c r="F63" s="208" t="s">
        <v>16</v>
      </c>
      <c r="G63" s="208" t="s">
        <v>17</v>
      </c>
      <c r="H63" s="208">
        <v>1</v>
      </c>
      <c r="I63" s="208"/>
      <c r="J63" s="208"/>
      <c r="K63" s="208"/>
      <c r="L63" s="208"/>
      <c r="M63" s="208"/>
    </row>
    <row r="64" spans="1:13" ht="38.25">
      <c r="A64" s="387">
        <v>63</v>
      </c>
      <c r="B64" s="208" t="s">
        <v>9554</v>
      </c>
      <c r="C64" s="454" t="s">
        <v>14152</v>
      </c>
      <c r="D64" s="240" t="s">
        <v>10170</v>
      </c>
      <c r="E64" s="208" t="s">
        <v>150</v>
      </c>
      <c r="F64" s="208" t="s">
        <v>16</v>
      </c>
      <c r="G64" s="208" t="s">
        <v>17</v>
      </c>
      <c r="H64" s="208">
        <v>1</v>
      </c>
      <c r="I64" s="208"/>
      <c r="J64" s="208"/>
      <c r="K64" s="208"/>
      <c r="L64" s="208"/>
      <c r="M64" s="208"/>
    </row>
    <row r="65" spans="1:13" ht="38.25">
      <c r="A65" s="387">
        <v>64</v>
      </c>
      <c r="B65" s="208" t="s">
        <v>9554</v>
      </c>
      <c r="C65" s="454" t="s">
        <v>14153</v>
      </c>
      <c r="D65" s="240" t="s">
        <v>10172</v>
      </c>
      <c r="E65" s="208" t="s">
        <v>150</v>
      </c>
      <c r="F65" s="208" t="s">
        <v>16</v>
      </c>
      <c r="G65" s="208" t="s">
        <v>17</v>
      </c>
      <c r="H65" s="208">
        <v>1</v>
      </c>
      <c r="I65" s="208"/>
      <c r="J65" s="208"/>
      <c r="K65" s="208"/>
      <c r="L65" s="208"/>
      <c r="M65" s="208"/>
    </row>
    <row r="66" spans="1:13" ht="25.5">
      <c r="A66" s="387">
        <v>65</v>
      </c>
      <c r="B66" s="208" t="s">
        <v>9554</v>
      </c>
      <c r="C66" s="455" t="s">
        <v>14154</v>
      </c>
      <c r="D66" s="240" t="s">
        <v>9558</v>
      </c>
      <c r="E66" s="208" t="s">
        <v>151</v>
      </c>
      <c r="F66" s="208" t="s">
        <v>16</v>
      </c>
      <c r="G66" s="208" t="s">
        <v>81</v>
      </c>
      <c r="H66" s="208">
        <v>1</v>
      </c>
      <c r="I66" s="208"/>
      <c r="J66" s="208"/>
      <c r="K66" s="208"/>
      <c r="L66" s="208"/>
      <c r="M66" s="208"/>
    </row>
    <row r="67" spans="1:13" ht="38.25">
      <c r="A67" s="387">
        <v>66</v>
      </c>
      <c r="B67" s="208" t="s">
        <v>9554</v>
      </c>
      <c r="C67" s="455" t="s">
        <v>14155</v>
      </c>
      <c r="D67" s="240" t="s">
        <v>12870</v>
      </c>
      <c r="E67" s="208" t="s">
        <v>151</v>
      </c>
      <c r="F67" s="208" t="s">
        <v>16</v>
      </c>
      <c r="G67" s="208" t="s">
        <v>81</v>
      </c>
      <c r="H67" s="208">
        <v>1</v>
      </c>
      <c r="I67" s="208"/>
      <c r="J67" s="208"/>
      <c r="K67" s="208"/>
      <c r="L67" s="208"/>
      <c r="M67" s="208"/>
    </row>
    <row r="68" spans="1:13" ht="38.25">
      <c r="A68" s="387">
        <v>67</v>
      </c>
      <c r="B68" s="208" t="s">
        <v>9554</v>
      </c>
      <c r="C68" s="455" t="s">
        <v>14156</v>
      </c>
      <c r="D68" s="240" t="s">
        <v>9652</v>
      </c>
      <c r="E68" s="208" t="s">
        <v>151</v>
      </c>
      <c r="F68" s="208" t="s">
        <v>16</v>
      </c>
      <c r="G68" s="208" t="s">
        <v>81</v>
      </c>
      <c r="H68" s="208">
        <v>1</v>
      </c>
      <c r="I68" s="208"/>
      <c r="J68" s="208"/>
      <c r="K68" s="208"/>
      <c r="L68" s="208"/>
      <c r="M68" s="208"/>
    </row>
    <row r="69" spans="1:13" ht="38.25">
      <c r="A69" s="387">
        <v>68</v>
      </c>
      <c r="B69" s="208" t="s">
        <v>9554</v>
      </c>
      <c r="C69" s="455" t="s">
        <v>14157</v>
      </c>
      <c r="D69" s="240" t="s">
        <v>9654</v>
      </c>
      <c r="E69" s="208" t="s">
        <v>151</v>
      </c>
      <c r="F69" s="208" t="s">
        <v>16</v>
      </c>
      <c r="G69" s="208" t="s">
        <v>81</v>
      </c>
      <c r="H69" s="208">
        <v>1</v>
      </c>
      <c r="I69" s="208"/>
      <c r="J69" s="208"/>
      <c r="K69" s="208"/>
      <c r="L69" s="208"/>
      <c r="M69" s="208"/>
    </row>
    <row r="70" spans="1:13" ht="51">
      <c r="A70" s="387">
        <v>69</v>
      </c>
      <c r="B70" s="208" t="s">
        <v>9554</v>
      </c>
      <c r="C70" s="455" t="s">
        <v>14158</v>
      </c>
      <c r="D70" s="240" t="s">
        <v>9656</v>
      </c>
      <c r="E70" s="208" t="s">
        <v>151</v>
      </c>
      <c r="F70" s="208" t="s">
        <v>16</v>
      </c>
      <c r="G70" s="208" t="s">
        <v>81</v>
      </c>
      <c r="H70" s="208">
        <v>1</v>
      </c>
      <c r="I70" s="208"/>
      <c r="J70" s="208"/>
      <c r="K70" s="208"/>
      <c r="L70" s="208"/>
      <c r="M70" s="208"/>
    </row>
    <row r="71" spans="1:13" ht="51">
      <c r="A71" s="387">
        <v>70</v>
      </c>
      <c r="B71" s="208" t="s">
        <v>9554</v>
      </c>
      <c r="C71" s="455" t="s">
        <v>14159</v>
      </c>
      <c r="D71" s="240" t="s">
        <v>9658</v>
      </c>
      <c r="E71" s="208" t="s">
        <v>151</v>
      </c>
      <c r="F71" s="208" t="s">
        <v>16</v>
      </c>
      <c r="G71" s="208" t="s">
        <v>81</v>
      </c>
      <c r="H71" s="208">
        <v>1</v>
      </c>
      <c r="I71" s="208"/>
      <c r="J71" s="208"/>
      <c r="K71" s="208"/>
      <c r="L71" s="208"/>
      <c r="M71" s="208"/>
    </row>
    <row r="72" spans="1:13" ht="25.5">
      <c r="A72" s="387">
        <v>71</v>
      </c>
      <c r="B72" s="208" t="s">
        <v>9554</v>
      </c>
      <c r="C72" s="455" t="s">
        <v>14160</v>
      </c>
      <c r="D72" s="240" t="s">
        <v>9666</v>
      </c>
      <c r="E72" s="208" t="s">
        <v>151</v>
      </c>
      <c r="F72" s="208" t="s">
        <v>16</v>
      </c>
      <c r="G72" s="208" t="s">
        <v>81</v>
      </c>
      <c r="H72" s="208">
        <v>1</v>
      </c>
      <c r="I72" s="208"/>
      <c r="J72" s="208"/>
      <c r="K72" s="208"/>
      <c r="L72" s="208"/>
      <c r="M72" s="208"/>
    </row>
    <row r="73" spans="1:13" ht="25.5">
      <c r="A73" s="387">
        <v>72</v>
      </c>
      <c r="B73" s="208" t="s">
        <v>9554</v>
      </c>
      <c r="C73" s="455" t="s">
        <v>14161</v>
      </c>
      <c r="D73" s="240" t="s">
        <v>9668</v>
      </c>
      <c r="E73" s="208" t="s">
        <v>151</v>
      </c>
      <c r="F73" s="208" t="s">
        <v>16</v>
      </c>
      <c r="G73" s="208" t="s">
        <v>81</v>
      </c>
      <c r="H73" s="208">
        <v>1</v>
      </c>
      <c r="I73" s="208"/>
      <c r="J73" s="208"/>
      <c r="K73" s="208"/>
      <c r="L73" s="208"/>
      <c r="M73" s="208"/>
    </row>
    <row r="74" spans="1:13" ht="38.25">
      <c r="A74" s="387">
        <v>73</v>
      </c>
      <c r="B74" s="208" t="s">
        <v>9554</v>
      </c>
      <c r="C74" s="455" t="s">
        <v>14162</v>
      </c>
      <c r="D74" s="240" t="s">
        <v>9612</v>
      </c>
      <c r="E74" s="208" t="s">
        <v>151</v>
      </c>
      <c r="F74" s="208" t="s">
        <v>16</v>
      </c>
      <c r="G74" s="208" t="s">
        <v>81</v>
      </c>
      <c r="H74" s="208">
        <v>1</v>
      </c>
      <c r="I74" s="208"/>
      <c r="J74" s="208"/>
      <c r="K74" s="208"/>
      <c r="L74" s="208"/>
      <c r="M74" s="208"/>
    </row>
    <row r="75" spans="1:13" ht="38.25">
      <c r="A75" s="387">
        <v>74</v>
      </c>
      <c r="B75" s="208" t="s">
        <v>9554</v>
      </c>
      <c r="C75" s="455" t="s">
        <v>14163</v>
      </c>
      <c r="D75" s="240" t="s">
        <v>9614</v>
      </c>
      <c r="E75" s="208" t="s">
        <v>151</v>
      </c>
      <c r="F75" s="208" t="s">
        <v>16</v>
      </c>
      <c r="G75" s="208" t="s">
        <v>81</v>
      </c>
      <c r="H75" s="208">
        <v>1</v>
      </c>
      <c r="I75" s="208"/>
      <c r="J75" s="208"/>
      <c r="K75" s="208"/>
      <c r="L75" s="208"/>
      <c r="M75" s="208"/>
    </row>
    <row r="76" spans="1:13" ht="38.25">
      <c r="A76" s="387">
        <v>75</v>
      </c>
      <c r="B76" s="208" t="s">
        <v>9554</v>
      </c>
      <c r="C76" s="455" t="s">
        <v>14164</v>
      </c>
      <c r="D76" s="240" t="s">
        <v>9616</v>
      </c>
      <c r="E76" s="208" t="s">
        <v>151</v>
      </c>
      <c r="F76" s="208" t="s">
        <v>16</v>
      </c>
      <c r="G76" s="208" t="s">
        <v>81</v>
      </c>
      <c r="H76" s="208">
        <v>1</v>
      </c>
      <c r="I76" s="208"/>
      <c r="J76" s="208"/>
      <c r="K76" s="208"/>
      <c r="L76" s="208"/>
      <c r="M76" s="208"/>
    </row>
    <row r="77" spans="1:13">
      <c r="A77" s="387">
        <v>76</v>
      </c>
      <c r="B77" s="208" t="s">
        <v>9554</v>
      </c>
      <c r="C77" s="455" t="s">
        <v>14165</v>
      </c>
      <c r="D77" s="240" t="s">
        <v>9670</v>
      </c>
      <c r="E77" s="208" t="s">
        <v>151</v>
      </c>
      <c r="F77" s="208" t="s">
        <v>16</v>
      </c>
      <c r="G77" s="208" t="s">
        <v>81</v>
      </c>
      <c r="H77" s="208">
        <v>1</v>
      </c>
      <c r="I77" s="208"/>
      <c r="J77" s="208"/>
      <c r="K77" s="208"/>
      <c r="L77" s="208"/>
      <c r="M77" s="208"/>
    </row>
    <row r="78" spans="1:13" ht="38.25">
      <c r="A78" s="387">
        <v>77</v>
      </c>
      <c r="B78" s="208" t="s">
        <v>9554</v>
      </c>
      <c r="C78" s="455" t="s">
        <v>14166</v>
      </c>
      <c r="D78" s="240" t="s">
        <v>9672</v>
      </c>
      <c r="E78" s="208" t="s">
        <v>151</v>
      </c>
      <c r="F78" s="208" t="s">
        <v>16</v>
      </c>
      <c r="G78" s="208" t="s">
        <v>81</v>
      </c>
      <c r="H78" s="208">
        <v>1</v>
      </c>
      <c r="I78" s="208"/>
      <c r="J78" s="208"/>
      <c r="K78" s="208"/>
      <c r="L78" s="208"/>
      <c r="M78" s="208"/>
    </row>
    <row r="79" spans="1:13" ht="38.25">
      <c r="A79" s="387">
        <v>78</v>
      </c>
      <c r="B79" s="208" t="s">
        <v>9554</v>
      </c>
      <c r="C79" s="455" t="s">
        <v>14167</v>
      </c>
      <c r="D79" s="240" t="s">
        <v>9674</v>
      </c>
      <c r="E79" s="208" t="s">
        <v>151</v>
      </c>
      <c r="F79" s="208" t="s">
        <v>16</v>
      </c>
      <c r="G79" s="208" t="s">
        <v>81</v>
      </c>
      <c r="H79" s="208">
        <v>1</v>
      </c>
      <c r="I79" s="208"/>
      <c r="J79" s="208"/>
      <c r="K79" s="208"/>
      <c r="L79" s="208"/>
      <c r="M79" s="208"/>
    </row>
    <row r="80" spans="1:13" ht="38.25">
      <c r="A80" s="387">
        <v>79</v>
      </c>
      <c r="B80" s="208" t="s">
        <v>9554</v>
      </c>
      <c r="C80" s="455" t="s">
        <v>14168</v>
      </c>
      <c r="D80" s="240" t="s">
        <v>9676</v>
      </c>
      <c r="E80" s="208" t="s">
        <v>151</v>
      </c>
      <c r="F80" s="208" t="s">
        <v>16</v>
      </c>
      <c r="G80" s="208" t="s">
        <v>81</v>
      </c>
      <c r="H80" s="208">
        <v>1</v>
      </c>
      <c r="I80" s="208"/>
      <c r="J80" s="208"/>
      <c r="K80" s="208"/>
      <c r="L80" s="208"/>
      <c r="M80" s="208"/>
    </row>
    <row r="81" spans="1:13" ht="38.25">
      <c r="A81" s="387">
        <v>80</v>
      </c>
      <c r="B81" s="208" t="s">
        <v>9554</v>
      </c>
      <c r="C81" s="455" t="s">
        <v>14169</v>
      </c>
      <c r="D81" s="240" t="s">
        <v>9678</v>
      </c>
      <c r="E81" s="208" t="s">
        <v>151</v>
      </c>
      <c r="F81" s="208" t="s">
        <v>16</v>
      </c>
      <c r="G81" s="208" t="s">
        <v>81</v>
      </c>
      <c r="H81" s="208">
        <v>1</v>
      </c>
      <c r="I81" s="208"/>
      <c r="J81" s="208"/>
      <c r="K81" s="208"/>
      <c r="L81" s="208"/>
      <c r="M81" s="208"/>
    </row>
    <row r="82" spans="1:13" ht="25.5">
      <c r="A82" s="387">
        <v>81</v>
      </c>
      <c r="B82" s="208" t="s">
        <v>9554</v>
      </c>
      <c r="C82" s="456" t="s">
        <v>14170</v>
      </c>
      <c r="D82" s="240" t="s">
        <v>9558</v>
      </c>
      <c r="E82" s="208" t="s">
        <v>152</v>
      </c>
      <c r="F82" s="208" t="s">
        <v>16</v>
      </c>
      <c r="G82" s="208" t="s">
        <v>81</v>
      </c>
      <c r="H82" s="208">
        <v>1</v>
      </c>
      <c r="I82" s="208"/>
      <c r="J82" s="208"/>
      <c r="K82" s="208"/>
      <c r="L82" s="208"/>
      <c r="M82" s="208"/>
    </row>
    <row r="83" spans="1:13" ht="38.25">
      <c r="A83" s="387">
        <v>82</v>
      </c>
      <c r="B83" s="208" t="s">
        <v>9554</v>
      </c>
      <c r="C83" s="456" t="s">
        <v>14171</v>
      </c>
      <c r="D83" s="240" t="s">
        <v>12870</v>
      </c>
      <c r="E83" s="208" t="s">
        <v>152</v>
      </c>
      <c r="F83" s="208" t="s">
        <v>16</v>
      </c>
      <c r="G83" s="208" t="s">
        <v>81</v>
      </c>
      <c r="H83" s="208">
        <v>1</v>
      </c>
      <c r="I83" s="208"/>
      <c r="J83" s="208"/>
      <c r="K83" s="208"/>
      <c r="L83" s="208"/>
      <c r="M83" s="208"/>
    </row>
    <row r="84" spans="1:13" ht="38.25">
      <c r="A84" s="387">
        <v>83</v>
      </c>
      <c r="B84" s="208" t="s">
        <v>9554</v>
      </c>
      <c r="C84" s="456" t="s">
        <v>14172</v>
      </c>
      <c r="D84" s="240" t="s">
        <v>9652</v>
      </c>
      <c r="E84" s="208" t="s">
        <v>152</v>
      </c>
      <c r="F84" s="208" t="s">
        <v>16</v>
      </c>
      <c r="G84" s="208" t="s">
        <v>81</v>
      </c>
      <c r="H84" s="208">
        <v>1</v>
      </c>
      <c r="I84" s="208"/>
      <c r="J84" s="208"/>
      <c r="K84" s="208"/>
      <c r="L84" s="208"/>
      <c r="M84" s="208"/>
    </row>
    <row r="85" spans="1:13" ht="38.25">
      <c r="A85" s="387">
        <v>84</v>
      </c>
      <c r="B85" s="208" t="s">
        <v>9554</v>
      </c>
      <c r="C85" s="456" t="s">
        <v>14173</v>
      </c>
      <c r="D85" s="240" t="s">
        <v>9654</v>
      </c>
      <c r="E85" s="208" t="s">
        <v>152</v>
      </c>
      <c r="F85" s="208" t="s">
        <v>16</v>
      </c>
      <c r="G85" s="208" t="s">
        <v>81</v>
      </c>
      <c r="H85" s="208">
        <v>1</v>
      </c>
      <c r="I85" s="208"/>
      <c r="J85" s="208"/>
      <c r="K85" s="208"/>
      <c r="L85" s="208"/>
      <c r="M85" s="208"/>
    </row>
    <row r="86" spans="1:13" ht="51">
      <c r="A86" s="387">
        <v>85</v>
      </c>
      <c r="B86" s="208" t="s">
        <v>9554</v>
      </c>
      <c r="C86" s="456" t="s">
        <v>14174</v>
      </c>
      <c r="D86" s="240" t="s">
        <v>9656</v>
      </c>
      <c r="E86" s="208" t="s">
        <v>152</v>
      </c>
      <c r="F86" s="208" t="s">
        <v>16</v>
      </c>
      <c r="G86" s="208" t="s">
        <v>81</v>
      </c>
      <c r="H86" s="208">
        <v>1</v>
      </c>
      <c r="I86" s="208"/>
      <c r="J86" s="208"/>
      <c r="K86" s="208"/>
      <c r="L86" s="208"/>
      <c r="M86" s="208"/>
    </row>
    <row r="87" spans="1:13" ht="51">
      <c r="A87" s="387">
        <v>86</v>
      </c>
      <c r="B87" s="208" t="s">
        <v>9554</v>
      </c>
      <c r="C87" s="456" t="s">
        <v>14175</v>
      </c>
      <c r="D87" s="240" t="s">
        <v>9658</v>
      </c>
      <c r="E87" s="208" t="s">
        <v>152</v>
      </c>
      <c r="F87" s="208" t="s">
        <v>16</v>
      </c>
      <c r="G87" s="208" t="s">
        <v>81</v>
      </c>
      <c r="H87" s="208">
        <v>1</v>
      </c>
      <c r="I87" s="208"/>
      <c r="J87" s="208"/>
      <c r="K87" s="208"/>
      <c r="L87" s="208"/>
      <c r="M87" s="208"/>
    </row>
    <row r="88" spans="1:13" ht="25.5">
      <c r="A88" s="387">
        <v>87</v>
      </c>
      <c r="B88" s="208" t="s">
        <v>9554</v>
      </c>
      <c r="C88" s="456" t="s">
        <v>14176</v>
      </c>
      <c r="D88" s="240" t="s">
        <v>9666</v>
      </c>
      <c r="E88" s="208" t="s">
        <v>152</v>
      </c>
      <c r="F88" s="208" t="s">
        <v>16</v>
      </c>
      <c r="G88" s="208" t="s">
        <v>81</v>
      </c>
      <c r="H88" s="208">
        <v>1</v>
      </c>
      <c r="I88" s="208"/>
      <c r="J88" s="208"/>
      <c r="K88" s="208"/>
      <c r="L88" s="208"/>
      <c r="M88" s="208"/>
    </row>
    <row r="89" spans="1:13" ht="25.5">
      <c r="A89" s="387">
        <v>88</v>
      </c>
      <c r="B89" s="208" t="s">
        <v>9554</v>
      </c>
      <c r="C89" s="456" t="s">
        <v>14177</v>
      </c>
      <c r="D89" s="240" t="s">
        <v>9668</v>
      </c>
      <c r="E89" s="208" t="s">
        <v>152</v>
      </c>
      <c r="F89" s="208" t="s">
        <v>16</v>
      </c>
      <c r="G89" s="208" t="s">
        <v>81</v>
      </c>
      <c r="H89" s="208">
        <v>1</v>
      </c>
      <c r="I89" s="208"/>
      <c r="J89" s="208"/>
      <c r="K89" s="208"/>
      <c r="L89" s="208"/>
      <c r="M89" s="208"/>
    </row>
    <row r="90" spans="1:13" ht="38.25">
      <c r="A90" s="387">
        <v>89</v>
      </c>
      <c r="B90" s="208" t="s">
        <v>9554</v>
      </c>
      <c r="C90" s="456" t="s">
        <v>14178</v>
      </c>
      <c r="D90" s="240" t="s">
        <v>9612</v>
      </c>
      <c r="E90" s="208" t="s">
        <v>152</v>
      </c>
      <c r="F90" s="208" t="s">
        <v>16</v>
      </c>
      <c r="G90" s="208" t="s">
        <v>81</v>
      </c>
      <c r="H90" s="208">
        <v>1</v>
      </c>
      <c r="I90" s="208"/>
      <c r="J90" s="208"/>
      <c r="K90" s="208"/>
      <c r="L90" s="208"/>
      <c r="M90" s="208"/>
    </row>
    <row r="91" spans="1:13" ht="38.25">
      <c r="A91" s="387">
        <v>90</v>
      </c>
      <c r="B91" s="208" t="s">
        <v>9554</v>
      </c>
      <c r="C91" s="456" t="s">
        <v>14179</v>
      </c>
      <c r="D91" s="240" t="s">
        <v>9614</v>
      </c>
      <c r="E91" s="208" t="s">
        <v>152</v>
      </c>
      <c r="F91" s="208" t="s">
        <v>16</v>
      </c>
      <c r="G91" s="208" t="s">
        <v>81</v>
      </c>
      <c r="H91" s="208">
        <v>1</v>
      </c>
      <c r="I91" s="208"/>
      <c r="J91" s="208"/>
      <c r="K91" s="208"/>
      <c r="L91" s="208"/>
      <c r="M91" s="208"/>
    </row>
    <row r="92" spans="1:13" ht="38.25">
      <c r="A92" s="387">
        <v>91</v>
      </c>
      <c r="B92" s="208" t="s">
        <v>9554</v>
      </c>
      <c r="C92" s="456" t="s">
        <v>14180</v>
      </c>
      <c r="D92" s="240" t="s">
        <v>9616</v>
      </c>
      <c r="E92" s="208" t="s">
        <v>152</v>
      </c>
      <c r="F92" s="208" t="s">
        <v>16</v>
      </c>
      <c r="G92" s="208" t="s">
        <v>81</v>
      </c>
      <c r="H92" s="208">
        <v>1</v>
      </c>
      <c r="I92" s="208"/>
      <c r="J92" s="208"/>
      <c r="K92" s="208"/>
      <c r="L92" s="208"/>
      <c r="M92" s="208"/>
    </row>
    <row r="93" spans="1:13">
      <c r="A93" s="387">
        <v>92</v>
      </c>
      <c r="B93" s="208" t="s">
        <v>9554</v>
      </c>
      <c r="C93" s="456" t="s">
        <v>14181</v>
      </c>
      <c r="D93" s="240" t="s">
        <v>9670</v>
      </c>
      <c r="E93" s="208" t="s">
        <v>152</v>
      </c>
      <c r="F93" s="208" t="s">
        <v>16</v>
      </c>
      <c r="G93" s="208" t="s">
        <v>81</v>
      </c>
      <c r="H93" s="208">
        <v>1</v>
      </c>
      <c r="I93" s="208"/>
      <c r="J93" s="208"/>
      <c r="K93" s="208"/>
      <c r="L93" s="208"/>
      <c r="M93" s="208"/>
    </row>
    <row r="94" spans="1:13" ht="38.25">
      <c r="A94" s="387">
        <v>93</v>
      </c>
      <c r="B94" s="208" t="s">
        <v>9554</v>
      </c>
      <c r="C94" s="456" t="s">
        <v>14182</v>
      </c>
      <c r="D94" s="240" t="s">
        <v>9672</v>
      </c>
      <c r="E94" s="208" t="s">
        <v>152</v>
      </c>
      <c r="F94" s="208" t="s">
        <v>16</v>
      </c>
      <c r="G94" s="208" t="s">
        <v>81</v>
      </c>
      <c r="H94" s="208">
        <v>1</v>
      </c>
      <c r="I94" s="208"/>
      <c r="J94" s="208"/>
      <c r="K94" s="208"/>
      <c r="L94" s="208"/>
      <c r="M94" s="208"/>
    </row>
    <row r="95" spans="1:13" ht="38.25">
      <c r="A95" s="387">
        <v>94</v>
      </c>
      <c r="B95" s="208" t="s">
        <v>9554</v>
      </c>
      <c r="C95" s="456" t="s">
        <v>14183</v>
      </c>
      <c r="D95" s="240" t="s">
        <v>9674</v>
      </c>
      <c r="E95" s="208" t="s">
        <v>152</v>
      </c>
      <c r="F95" s="208" t="s">
        <v>16</v>
      </c>
      <c r="G95" s="208" t="s">
        <v>81</v>
      </c>
      <c r="H95" s="208">
        <v>1</v>
      </c>
      <c r="I95" s="208"/>
      <c r="J95" s="208"/>
      <c r="K95" s="208"/>
      <c r="L95" s="208"/>
      <c r="M95" s="208"/>
    </row>
    <row r="96" spans="1:13" ht="38.25">
      <c r="A96" s="387">
        <v>95</v>
      </c>
      <c r="B96" s="208" t="s">
        <v>9554</v>
      </c>
      <c r="C96" s="456" t="s">
        <v>14184</v>
      </c>
      <c r="D96" s="240" t="s">
        <v>9676</v>
      </c>
      <c r="E96" s="208" t="s">
        <v>152</v>
      </c>
      <c r="F96" s="208" t="s">
        <v>16</v>
      </c>
      <c r="G96" s="208" t="s">
        <v>81</v>
      </c>
      <c r="H96" s="208">
        <v>1</v>
      </c>
      <c r="I96" s="208"/>
      <c r="J96" s="208"/>
      <c r="K96" s="208"/>
      <c r="L96" s="208"/>
      <c r="M96" s="208"/>
    </row>
    <row r="97" spans="1:13" ht="38.25">
      <c r="A97" s="387">
        <v>96</v>
      </c>
      <c r="B97" s="208" t="s">
        <v>9554</v>
      </c>
      <c r="C97" s="456" t="s">
        <v>14185</v>
      </c>
      <c r="D97" s="240" t="s">
        <v>9678</v>
      </c>
      <c r="E97" s="208" t="s">
        <v>152</v>
      </c>
      <c r="F97" s="208" t="s">
        <v>16</v>
      </c>
      <c r="G97" s="208" t="s">
        <v>81</v>
      </c>
      <c r="H97" s="208">
        <v>1</v>
      </c>
      <c r="I97" s="208"/>
      <c r="J97" s="208"/>
      <c r="K97" s="208"/>
      <c r="L97" s="208"/>
      <c r="M97" s="208"/>
    </row>
    <row r="98" spans="1:13" ht="25.5">
      <c r="A98" s="387">
        <v>97</v>
      </c>
      <c r="B98" s="208" t="s">
        <v>9554</v>
      </c>
      <c r="C98" s="455" t="s">
        <v>14186</v>
      </c>
      <c r="D98" s="240" t="s">
        <v>9558</v>
      </c>
      <c r="E98" s="208" t="s">
        <v>15</v>
      </c>
      <c r="F98" s="208" t="s">
        <v>16</v>
      </c>
      <c r="G98" s="208" t="s">
        <v>81</v>
      </c>
      <c r="H98" s="208">
        <v>1</v>
      </c>
      <c r="I98" s="208"/>
      <c r="J98" s="208"/>
      <c r="K98" s="208"/>
      <c r="L98" s="208"/>
      <c r="M98" s="208"/>
    </row>
    <row r="99" spans="1:13" ht="38.25">
      <c r="A99" s="387">
        <v>98</v>
      </c>
      <c r="B99" s="208" t="s">
        <v>9554</v>
      </c>
      <c r="C99" s="455" t="s">
        <v>14187</v>
      </c>
      <c r="D99" s="240" t="s">
        <v>12870</v>
      </c>
      <c r="E99" s="208" t="s">
        <v>15</v>
      </c>
      <c r="F99" s="208" t="s">
        <v>16</v>
      </c>
      <c r="G99" s="208" t="s">
        <v>81</v>
      </c>
      <c r="H99" s="208">
        <v>1</v>
      </c>
      <c r="I99" s="208"/>
      <c r="J99" s="208"/>
      <c r="K99" s="208"/>
      <c r="L99" s="208"/>
      <c r="M99" s="208"/>
    </row>
    <row r="100" spans="1:13" ht="38.25">
      <c r="A100" s="387">
        <v>99</v>
      </c>
      <c r="B100" s="208" t="s">
        <v>9554</v>
      </c>
      <c r="C100" s="455" t="s">
        <v>14188</v>
      </c>
      <c r="D100" s="240" t="s">
        <v>9652</v>
      </c>
      <c r="E100" s="208" t="s">
        <v>15</v>
      </c>
      <c r="F100" s="208" t="s">
        <v>16</v>
      </c>
      <c r="G100" s="208" t="s">
        <v>81</v>
      </c>
      <c r="H100" s="208">
        <v>1</v>
      </c>
      <c r="I100" s="208"/>
      <c r="J100" s="208"/>
      <c r="K100" s="208"/>
      <c r="L100" s="208"/>
      <c r="M100" s="208"/>
    </row>
    <row r="101" spans="1:13" ht="38.25">
      <c r="A101" s="387">
        <v>100</v>
      </c>
      <c r="B101" s="208" t="s">
        <v>9554</v>
      </c>
      <c r="C101" s="455" t="s">
        <v>14189</v>
      </c>
      <c r="D101" s="240" t="s">
        <v>9654</v>
      </c>
      <c r="E101" s="208" t="s">
        <v>15</v>
      </c>
      <c r="F101" s="208" t="s">
        <v>16</v>
      </c>
      <c r="G101" s="208" t="s">
        <v>81</v>
      </c>
      <c r="H101" s="208">
        <v>1</v>
      </c>
      <c r="I101" s="208"/>
      <c r="J101" s="208"/>
      <c r="K101" s="208"/>
      <c r="L101" s="208"/>
      <c r="M101" s="208"/>
    </row>
    <row r="102" spans="1:13" ht="51">
      <c r="A102" s="387">
        <v>101</v>
      </c>
      <c r="B102" s="208" t="s">
        <v>9554</v>
      </c>
      <c r="C102" s="455" t="s">
        <v>14190</v>
      </c>
      <c r="D102" s="240" t="s">
        <v>9656</v>
      </c>
      <c r="E102" s="208" t="s">
        <v>15</v>
      </c>
      <c r="F102" s="208" t="s">
        <v>16</v>
      </c>
      <c r="G102" s="208" t="s">
        <v>81</v>
      </c>
      <c r="H102" s="208">
        <v>1</v>
      </c>
      <c r="I102" s="208"/>
      <c r="J102" s="208"/>
      <c r="K102" s="208"/>
      <c r="L102" s="208"/>
      <c r="M102" s="208"/>
    </row>
    <row r="103" spans="1:13" ht="51">
      <c r="A103" s="387">
        <v>102</v>
      </c>
      <c r="B103" s="208" t="s">
        <v>9554</v>
      </c>
      <c r="C103" s="455" t="s">
        <v>14191</v>
      </c>
      <c r="D103" s="240" t="s">
        <v>9658</v>
      </c>
      <c r="E103" s="208" t="s">
        <v>15</v>
      </c>
      <c r="F103" s="208" t="s">
        <v>16</v>
      </c>
      <c r="G103" s="208" t="s">
        <v>81</v>
      </c>
      <c r="H103" s="208">
        <v>1</v>
      </c>
      <c r="I103" s="208"/>
      <c r="J103" s="208"/>
      <c r="K103" s="208"/>
      <c r="L103" s="208"/>
      <c r="M103" s="208"/>
    </row>
    <row r="104" spans="1:13" ht="25.5">
      <c r="A104" s="387">
        <v>103</v>
      </c>
      <c r="B104" s="208" t="s">
        <v>9554</v>
      </c>
      <c r="C104" s="455" t="s">
        <v>14192</v>
      </c>
      <c r="D104" s="240" t="s">
        <v>9666</v>
      </c>
      <c r="E104" s="208" t="s">
        <v>15</v>
      </c>
      <c r="F104" s="208" t="s">
        <v>16</v>
      </c>
      <c r="G104" s="208" t="s">
        <v>81</v>
      </c>
      <c r="H104" s="208">
        <v>1</v>
      </c>
      <c r="I104" s="208"/>
      <c r="J104" s="208"/>
      <c r="K104" s="208"/>
      <c r="L104" s="208"/>
      <c r="M104" s="208"/>
    </row>
    <row r="105" spans="1:13" ht="25.5">
      <c r="A105" s="387">
        <v>104</v>
      </c>
      <c r="B105" s="208" t="s">
        <v>9554</v>
      </c>
      <c r="C105" s="455" t="s">
        <v>14193</v>
      </c>
      <c r="D105" s="240" t="s">
        <v>9668</v>
      </c>
      <c r="E105" s="208" t="s">
        <v>15</v>
      </c>
      <c r="F105" s="208" t="s">
        <v>16</v>
      </c>
      <c r="G105" s="208" t="s">
        <v>81</v>
      </c>
      <c r="H105" s="208">
        <v>1</v>
      </c>
      <c r="I105" s="208"/>
      <c r="J105" s="208"/>
      <c r="K105" s="208"/>
      <c r="L105" s="208"/>
      <c r="M105" s="208"/>
    </row>
    <row r="106" spans="1:13" ht="38.25">
      <c r="A106" s="387">
        <v>105</v>
      </c>
      <c r="B106" s="208" t="s">
        <v>9554</v>
      </c>
      <c r="C106" s="455" t="s">
        <v>14194</v>
      </c>
      <c r="D106" s="240" t="s">
        <v>9612</v>
      </c>
      <c r="E106" s="208" t="s">
        <v>15</v>
      </c>
      <c r="F106" s="208" t="s">
        <v>16</v>
      </c>
      <c r="G106" s="208" t="s">
        <v>81</v>
      </c>
      <c r="H106" s="208">
        <v>1</v>
      </c>
      <c r="I106" s="208"/>
      <c r="J106" s="208"/>
      <c r="K106" s="208"/>
      <c r="L106" s="208"/>
      <c r="M106" s="208"/>
    </row>
    <row r="107" spans="1:13" ht="38.25">
      <c r="A107" s="387">
        <v>106</v>
      </c>
      <c r="B107" s="208" t="s">
        <v>9554</v>
      </c>
      <c r="C107" s="455" t="s">
        <v>14195</v>
      </c>
      <c r="D107" s="240" t="s">
        <v>9614</v>
      </c>
      <c r="E107" s="208" t="s">
        <v>15</v>
      </c>
      <c r="F107" s="208" t="s">
        <v>16</v>
      </c>
      <c r="G107" s="208" t="s">
        <v>81</v>
      </c>
      <c r="H107" s="208">
        <v>1</v>
      </c>
      <c r="I107" s="208"/>
      <c r="J107" s="208"/>
      <c r="K107" s="208"/>
      <c r="L107" s="208"/>
      <c r="M107" s="208"/>
    </row>
    <row r="108" spans="1:13" ht="38.25">
      <c r="A108" s="387">
        <v>107</v>
      </c>
      <c r="B108" s="208" t="s">
        <v>9554</v>
      </c>
      <c r="C108" s="455" t="s">
        <v>14196</v>
      </c>
      <c r="D108" s="240" t="s">
        <v>9616</v>
      </c>
      <c r="E108" s="208" t="s">
        <v>15</v>
      </c>
      <c r="F108" s="208" t="s">
        <v>16</v>
      </c>
      <c r="G108" s="208" t="s">
        <v>81</v>
      </c>
      <c r="H108" s="208">
        <v>1</v>
      </c>
      <c r="I108" s="208"/>
      <c r="J108" s="208"/>
      <c r="K108" s="208"/>
      <c r="L108" s="208"/>
      <c r="M108" s="208"/>
    </row>
    <row r="109" spans="1:13">
      <c r="A109" s="387">
        <v>108</v>
      </c>
      <c r="B109" s="208" t="s">
        <v>9554</v>
      </c>
      <c r="C109" s="455" t="s">
        <v>14197</v>
      </c>
      <c r="D109" s="240" t="s">
        <v>9670</v>
      </c>
      <c r="E109" s="208" t="s">
        <v>15</v>
      </c>
      <c r="F109" s="208" t="s">
        <v>16</v>
      </c>
      <c r="G109" s="208" t="s">
        <v>81</v>
      </c>
      <c r="H109" s="208">
        <v>1</v>
      </c>
      <c r="I109" s="208"/>
      <c r="J109" s="208"/>
      <c r="K109" s="208"/>
      <c r="L109" s="208"/>
      <c r="M109" s="208"/>
    </row>
    <row r="110" spans="1:13" ht="38.25">
      <c r="A110" s="387">
        <v>109</v>
      </c>
      <c r="B110" s="208" t="s">
        <v>9554</v>
      </c>
      <c r="C110" s="455" t="s">
        <v>14198</v>
      </c>
      <c r="D110" s="240" t="s">
        <v>9672</v>
      </c>
      <c r="E110" s="208" t="s">
        <v>15</v>
      </c>
      <c r="F110" s="208" t="s">
        <v>16</v>
      </c>
      <c r="G110" s="208" t="s">
        <v>81</v>
      </c>
      <c r="H110" s="208">
        <v>1</v>
      </c>
      <c r="I110" s="208"/>
      <c r="J110" s="208"/>
      <c r="K110" s="208"/>
      <c r="L110" s="208"/>
      <c r="M110" s="208"/>
    </row>
    <row r="111" spans="1:13" ht="38.25">
      <c r="A111" s="387">
        <v>110</v>
      </c>
      <c r="B111" s="208" t="s">
        <v>9554</v>
      </c>
      <c r="C111" s="455" t="s">
        <v>14199</v>
      </c>
      <c r="D111" s="240" t="s">
        <v>9674</v>
      </c>
      <c r="E111" s="208" t="s">
        <v>15</v>
      </c>
      <c r="F111" s="208" t="s">
        <v>16</v>
      </c>
      <c r="G111" s="208" t="s">
        <v>81</v>
      </c>
      <c r="H111" s="208">
        <v>1</v>
      </c>
      <c r="I111" s="208"/>
      <c r="J111" s="208"/>
      <c r="K111" s="208"/>
      <c r="L111" s="208"/>
      <c r="M111" s="208"/>
    </row>
    <row r="112" spans="1:13" ht="38.25">
      <c r="A112" s="387">
        <v>111</v>
      </c>
      <c r="B112" s="208" t="s">
        <v>9554</v>
      </c>
      <c r="C112" s="455" t="s">
        <v>14200</v>
      </c>
      <c r="D112" s="240" t="s">
        <v>9676</v>
      </c>
      <c r="E112" s="208" t="s">
        <v>15</v>
      </c>
      <c r="F112" s="208" t="s">
        <v>16</v>
      </c>
      <c r="G112" s="208" t="s">
        <v>81</v>
      </c>
      <c r="H112" s="208">
        <v>1</v>
      </c>
      <c r="I112" s="208"/>
      <c r="J112" s="208"/>
      <c r="K112" s="208"/>
      <c r="L112" s="208"/>
      <c r="M112" s="208"/>
    </row>
    <row r="113" spans="1:13" ht="38.25">
      <c r="A113" s="387">
        <v>112</v>
      </c>
      <c r="B113" s="208" t="s">
        <v>9554</v>
      </c>
      <c r="C113" s="455" t="s">
        <v>14201</v>
      </c>
      <c r="D113" s="240" t="s">
        <v>9678</v>
      </c>
      <c r="E113" s="208" t="s">
        <v>15</v>
      </c>
      <c r="F113" s="208" t="s">
        <v>16</v>
      </c>
      <c r="G113" s="208" t="s">
        <v>81</v>
      </c>
      <c r="H113" s="208">
        <v>1</v>
      </c>
      <c r="I113" s="208"/>
      <c r="J113" s="208"/>
      <c r="K113" s="208"/>
      <c r="L113" s="208"/>
      <c r="M113" s="208"/>
    </row>
    <row r="114" spans="1:13" ht="25.5">
      <c r="A114" s="387">
        <v>113</v>
      </c>
      <c r="B114" s="208" t="s">
        <v>9554</v>
      </c>
      <c r="C114" s="456" t="s">
        <v>14202</v>
      </c>
      <c r="D114" s="240" t="s">
        <v>9558</v>
      </c>
      <c r="E114" s="208" t="s">
        <v>150</v>
      </c>
      <c r="F114" s="208" t="s">
        <v>16</v>
      </c>
      <c r="G114" s="208" t="s">
        <v>81</v>
      </c>
      <c r="H114" s="208">
        <v>1</v>
      </c>
      <c r="I114" s="208"/>
      <c r="J114" s="208"/>
      <c r="K114" s="208"/>
      <c r="L114" s="208"/>
      <c r="M114" s="208"/>
    </row>
    <row r="115" spans="1:13" ht="38.25">
      <c r="A115" s="387">
        <v>114</v>
      </c>
      <c r="B115" s="208" t="s">
        <v>9554</v>
      </c>
      <c r="C115" s="456" t="s">
        <v>14203</v>
      </c>
      <c r="D115" s="240" t="s">
        <v>12870</v>
      </c>
      <c r="E115" s="208" t="s">
        <v>150</v>
      </c>
      <c r="F115" s="208" t="s">
        <v>16</v>
      </c>
      <c r="G115" s="208" t="s">
        <v>81</v>
      </c>
      <c r="H115" s="208">
        <v>1</v>
      </c>
      <c r="I115" s="208"/>
      <c r="J115" s="208"/>
      <c r="K115" s="208"/>
      <c r="L115" s="208"/>
      <c r="M115" s="208"/>
    </row>
    <row r="116" spans="1:13" ht="38.25">
      <c r="A116" s="387">
        <v>115</v>
      </c>
      <c r="B116" s="208" t="s">
        <v>9554</v>
      </c>
      <c r="C116" s="456" t="s">
        <v>14204</v>
      </c>
      <c r="D116" s="240" t="s">
        <v>9652</v>
      </c>
      <c r="E116" s="208" t="s">
        <v>150</v>
      </c>
      <c r="F116" s="208" t="s">
        <v>16</v>
      </c>
      <c r="G116" s="208" t="s">
        <v>81</v>
      </c>
      <c r="H116" s="208">
        <v>1</v>
      </c>
      <c r="I116" s="208"/>
      <c r="J116" s="208"/>
      <c r="K116" s="208"/>
      <c r="L116" s="208"/>
      <c r="M116" s="208"/>
    </row>
    <row r="117" spans="1:13" ht="38.25">
      <c r="A117" s="387">
        <v>116</v>
      </c>
      <c r="B117" s="208" t="s">
        <v>9554</v>
      </c>
      <c r="C117" s="456" t="s">
        <v>14205</v>
      </c>
      <c r="D117" s="240" t="s">
        <v>9654</v>
      </c>
      <c r="E117" s="208" t="s">
        <v>150</v>
      </c>
      <c r="F117" s="208" t="s">
        <v>16</v>
      </c>
      <c r="G117" s="208" t="s">
        <v>81</v>
      </c>
      <c r="H117" s="208">
        <v>1</v>
      </c>
      <c r="I117" s="208"/>
      <c r="J117" s="208"/>
      <c r="K117" s="208"/>
      <c r="L117" s="208"/>
      <c r="M117" s="208"/>
    </row>
    <row r="118" spans="1:13" ht="51">
      <c r="A118" s="387">
        <v>117</v>
      </c>
      <c r="B118" s="208" t="s">
        <v>9554</v>
      </c>
      <c r="C118" s="456" t="s">
        <v>14206</v>
      </c>
      <c r="D118" s="240" t="s">
        <v>9656</v>
      </c>
      <c r="E118" s="208" t="s">
        <v>150</v>
      </c>
      <c r="F118" s="208" t="s">
        <v>16</v>
      </c>
      <c r="G118" s="208" t="s">
        <v>81</v>
      </c>
      <c r="H118" s="208">
        <v>1</v>
      </c>
      <c r="I118" s="208"/>
      <c r="J118" s="208"/>
      <c r="K118" s="208"/>
      <c r="L118" s="208"/>
      <c r="M118" s="208"/>
    </row>
    <row r="119" spans="1:13" ht="51">
      <c r="A119" s="387">
        <v>118</v>
      </c>
      <c r="B119" s="208" t="s">
        <v>9554</v>
      </c>
      <c r="C119" s="456" t="s">
        <v>14207</v>
      </c>
      <c r="D119" s="240" t="s">
        <v>9658</v>
      </c>
      <c r="E119" s="208" t="s">
        <v>150</v>
      </c>
      <c r="F119" s="208" t="s">
        <v>16</v>
      </c>
      <c r="G119" s="208" t="s">
        <v>81</v>
      </c>
      <c r="H119" s="208">
        <v>1</v>
      </c>
      <c r="I119" s="208"/>
      <c r="J119" s="208"/>
      <c r="K119" s="208"/>
      <c r="L119" s="208"/>
      <c r="M119" s="208"/>
    </row>
    <row r="120" spans="1:13" ht="25.5">
      <c r="A120" s="387">
        <v>119</v>
      </c>
      <c r="B120" s="208" t="s">
        <v>9554</v>
      </c>
      <c r="C120" s="456" t="s">
        <v>14208</v>
      </c>
      <c r="D120" s="240" t="s">
        <v>9666</v>
      </c>
      <c r="E120" s="208" t="s">
        <v>150</v>
      </c>
      <c r="F120" s="208" t="s">
        <v>16</v>
      </c>
      <c r="G120" s="208" t="s">
        <v>81</v>
      </c>
      <c r="H120" s="208">
        <v>1</v>
      </c>
      <c r="I120" s="208"/>
      <c r="J120" s="208"/>
      <c r="K120" s="208"/>
      <c r="L120" s="208"/>
      <c r="M120" s="208"/>
    </row>
    <row r="121" spans="1:13" ht="25.5">
      <c r="A121" s="387">
        <v>120</v>
      </c>
      <c r="B121" s="208" t="s">
        <v>9554</v>
      </c>
      <c r="C121" s="456" t="s">
        <v>14209</v>
      </c>
      <c r="D121" s="240" t="s">
        <v>9668</v>
      </c>
      <c r="E121" s="208" t="s">
        <v>150</v>
      </c>
      <c r="F121" s="208" t="s">
        <v>16</v>
      </c>
      <c r="G121" s="208" t="s">
        <v>81</v>
      </c>
      <c r="H121" s="208">
        <v>1</v>
      </c>
      <c r="I121" s="208"/>
      <c r="J121" s="208"/>
      <c r="K121" s="208"/>
      <c r="L121" s="208"/>
      <c r="M121" s="208"/>
    </row>
    <row r="122" spans="1:13" ht="38.25">
      <c r="A122" s="387">
        <v>121</v>
      </c>
      <c r="B122" s="208" t="s">
        <v>9554</v>
      </c>
      <c r="C122" s="456" t="s">
        <v>14210</v>
      </c>
      <c r="D122" s="240" t="s">
        <v>9612</v>
      </c>
      <c r="E122" s="208" t="s">
        <v>150</v>
      </c>
      <c r="F122" s="208" t="s">
        <v>16</v>
      </c>
      <c r="G122" s="208" t="s">
        <v>81</v>
      </c>
      <c r="H122" s="208">
        <v>1</v>
      </c>
      <c r="I122" s="208"/>
      <c r="J122" s="208"/>
      <c r="K122" s="208"/>
      <c r="L122" s="208"/>
      <c r="M122" s="208"/>
    </row>
    <row r="123" spans="1:13" ht="38.25">
      <c r="A123" s="387">
        <v>122</v>
      </c>
      <c r="B123" s="208" t="s">
        <v>9554</v>
      </c>
      <c r="C123" s="456" t="s">
        <v>14211</v>
      </c>
      <c r="D123" s="240" t="s">
        <v>9614</v>
      </c>
      <c r="E123" s="208" t="s">
        <v>150</v>
      </c>
      <c r="F123" s="208" t="s">
        <v>16</v>
      </c>
      <c r="G123" s="208" t="s">
        <v>81</v>
      </c>
      <c r="H123" s="208">
        <v>1</v>
      </c>
      <c r="I123" s="208"/>
      <c r="J123" s="208"/>
      <c r="K123" s="208"/>
      <c r="L123" s="208"/>
      <c r="M123" s="208"/>
    </row>
    <row r="124" spans="1:13" ht="38.25">
      <c r="A124" s="387">
        <v>123</v>
      </c>
      <c r="B124" s="208" t="s">
        <v>9554</v>
      </c>
      <c r="C124" s="456" t="s">
        <v>14212</v>
      </c>
      <c r="D124" s="240" t="s">
        <v>9616</v>
      </c>
      <c r="E124" s="208" t="s">
        <v>150</v>
      </c>
      <c r="F124" s="208" t="s">
        <v>16</v>
      </c>
      <c r="G124" s="208" t="s">
        <v>81</v>
      </c>
      <c r="H124" s="208">
        <v>1</v>
      </c>
      <c r="I124" s="208"/>
      <c r="J124" s="208"/>
      <c r="K124" s="208"/>
      <c r="L124" s="208"/>
      <c r="M124" s="208"/>
    </row>
    <row r="125" spans="1:13">
      <c r="A125" s="387">
        <v>124</v>
      </c>
      <c r="B125" s="208" t="s">
        <v>9554</v>
      </c>
      <c r="C125" s="456" t="s">
        <v>14213</v>
      </c>
      <c r="D125" s="240" t="s">
        <v>9670</v>
      </c>
      <c r="E125" s="208" t="s">
        <v>150</v>
      </c>
      <c r="F125" s="208" t="s">
        <v>16</v>
      </c>
      <c r="G125" s="208" t="s">
        <v>81</v>
      </c>
      <c r="H125" s="208">
        <v>1</v>
      </c>
      <c r="I125" s="208"/>
      <c r="J125" s="208"/>
      <c r="K125" s="208"/>
      <c r="L125" s="208"/>
      <c r="M125" s="208"/>
    </row>
    <row r="126" spans="1:13" ht="38.25">
      <c r="A126" s="387">
        <v>125</v>
      </c>
      <c r="B126" s="208" t="s">
        <v>9554</v>
      </c>
      <c r="C126" s="456" t="s">
        <v>14214</v>
      </c>
      <c r="D126" s="240" t="s">
        <v>9672</v>
      </c>
      <c r="E126" s="208" t="s">
        <v>150</v>
      </c>
      <c r="F126" s="208" t="s">
        <v>16</v>
      </c>
      <c r="G126" s="208" t="s">
        <v>81</v>
      </c>
      <c r="H126" s="208">
        <v>1</v>
      </c>
      <c r="I126" s="208"/>
      <c r="J126" s="208"/>
      <c r="K126" s="208"/>
      <c r="L126" s="208"/>
      <c r="M126" s="208"/>
    </row>
    <row r="127" spans="1:13" ht="38.25">
      <c r="A127" s="387">
        <v>126</v>
      </c>
      <c r="B127" s="208" t="s">
        <v>9554</v>
      </c>
      <c r="C127" s="456" t="s">
        <v>14215</v>
      </c>
      <c r="D127" s="240" t="s">
        <v>9674</v>
      </c>
      <c r="E127" s="208" t="s">
        <v>150</v>
      </c>
      <c r="F127" s="208" t="s">
        <v>16</v>
      </c>
      <c r="G127" s="208" t="s">
        <v>81</v>
      </c>
      <c r="H127" s="208">
        <v>1</v>
      </c>
      <c r="I127" s="208"/>
      <c r="J127" s="208"/>
      <c r="K127" s="208"/>
      <c r="L127" s="208"/>
      <c r="M127" s="208"/>
    </row>
    <row r="128" spans="1:13" ht="38.25">
      <c r="A128" s="387">
        <v>127</v>
      </c>
      <c r="B128" s="208" t="s">
        <v>9554</v>
      </c>
      <c r="C128" s="456" t="s">
        <v>14216</v>
      </c>
      <c r="D128" s="240" t="s">
        <v>9676</v>
      </c>
      <c r="E128" s="208" t="s">
        <v>150</v>
      </c>
      <c r="F128" s="208" t="s">
        <v>16</v>
      </c>
      <c r="G128" s="208" t="s">
        <v>81</v>
      </c>
      <c r="H128" s="208">
        <v>1</v>
      </c>
      <c r="I128" s="208"/>
      <c r="J128" s="208"/>
      <c r="K128" s="208"/>
      <c r="L128" s="208"/>
      <c r="M128" s="208"/>
    </row>
    <row r="129" spans="1:13" ht="38.25">
      <c r="A129" s="387">
        <v>128</v>
      </c>
      <c r="B129" s="208" t="s">
        <v>9554</v>
      </c>
      <c r="C129" s="456" t="s">
        <v>14217</v>
      </c>
      <c r="D129" s="240" t="s">
        <v>9678</v>
      </c>
      <c r="E129" s="208" t="s">
        <v>150</v>
      </c>
      <c r="F129" s="208" t="s">
        <v>16</v>
      </c>
      <c r="G129" s="208" t="s">
        <v>81</v>
      </c>
      <c r="H129" s="208">
        <v>1</v>
      </c>
      <c r="I129" s="208"/>
      <c r="J129" s="208"/>
      <c r="K129" s="208"/>
      <c r="L129" s="208"/>
      <c r="M129" s="208"/>
    </row>
    <row r="130" spans="1:13">
      <c r="A130" s="387">
        <v>129</v>
      </c>
      <c r="B130" s="208" t="s">
        <v>9554</v>
      </c>
      <c r="C130" s="415" t="s">
        <v>14218</v>
      </c>
      <c r="D130" s="238" t="s">
        <v>10050</v>
      </c>
      <c r="E130" s="208" t="s">
        <v>152</v>
      </c>
      <c r="F130" s="208" t="s">
        <v>158</v>
      </c>
      <c r="G130" s="208" t="s">
        <v>17</v>
      </c>
      <c r="H130" s="208">
        <v>1</v>
      </c>
      <c r="I130" s="208"/>
      <c r="J130" s="208"/>
      <c r="K130" s="208"/>
      <c r="L130" s="208"/>
      <c r="M130" s="208"/>
    </row>
    <row r="131" spans="1:13">
      <c r="A131" s="387">
        <v>130</v>
      </c>
      <c r="B131" s="208" t="s">
        <v>9554</v>
      </c>
      <c r="C131" s="415" t="s">
        <v>14218</v>
      </c>
      <c r="D131" s="240" t="s">
        <v>10052</v>
      </c>
      <c r="E131" s="208" t="s">
        <v>152</v>
      </c>
      <c r="F131" s="208" t="s">
        <v>158</v>
      </c>
      <c r="G131" s="208" t="s">
        <v>17</v>
      </c>
      <c r="H131" s="208">
        <v>1</v>
      </c>
      <c r="I131" s="208"/>
      <c r="J131" s="208"/>
      <c r="K131" s="208"/>
      <c r="L131" s="208"/>
      <c r="M131" s="208"/>
    </row>
    <row r="132" spans="1:13">
      <c r="A132" s="387">
        <v>131</v>
      </c>
      <c r="B132" s="208" t="s">
        <v>9554</v>
      </c>
      <c r="C132" s="415" t="s">
        <v>14219</v>
      </c>
      <c r="D132" s="238" t="s">
        <v>14220</v>
      </c>
      <c r="E132" s="208" t="s">
        <v>152</v>
      </c>
      <c r="F132" s="208" t="s">
        <v>158</v>
      </c>
      <c r="G132" s="208" t="s">
        <v>17</v>
      </c>
      <c r="H132" s="208">
        <v>1</v>
      </c>
      <c r="I132" s="208"/>
      <c r="J132" s="208"/>
      <c r="K132" s="208"/>
      <c r="L132" s="208"/>
      <c r="M132" s="208"/>
    </row>
    <row r="133" spans="1:13" ht="25.5">
      <c r="A133" s="387">
        <v>132</v>
      </c>
      <c r="B133" s="208" t="s">
        <v>9554</v>
      </c>
      <c r="C133" s="415" t="s">
        <v>14221</v>
      </c>
      <c r="D133" s="240" t="s">
        <v>14222</v>
      </c>
      <c r="E133" s="208" t="s">
        <v>152</v>
      </c>
      <c r="F133" s="208" t="s">
        <v>158</v>
      </c>
      <c r="G133" s="208" t="s">
        <v>17</v>
      </c>
      <c r="H133" s="208">
        <v>1</v>
      </c>
      <c r="I133" s="208"/>
      <c r="J133" s="208"/>
      <c r="K133" s="208"/>
      <c r="L133" s="208"/>
      <c r="M133" s="208"/>
    </row>
    <row r="134" spans="1:13" ht="25.5">
      <c r="A134" s="387">
        <v>133</v>
      </c>
      <c r="B134" s="208" t="s">
        <v>9554</v>
      </c>
      <c r="C134" s="415" t="s">
        <v>14223</v>
      </c>
      <c r="D134" s="240" t="s">
        <v>14224</v>
      </c>
      <c r="E134" s="208" t="s">
        <v>152</v>
      </c>
      <c r="F134" s="208" t="s">
        <v>158</v>
      </c>
      <c r="G134" s="208" t="s">
        <v>17</v>
      </c>
      <c r="H134" s="208">
        <v>1</v>
      </c>
      <c r="I134" s="208"/>
      <c r="J134" s="208"/>
      <c r="K134" s="208"/>
      <c r="L134" s="208"/>
      <c r="M134" s="208"/>
    </row>
    <row r="135" spans="1:13" ht="25.5">
      <c r="A135" s="387">
        <v>134</v>
      </c>
      <c r="B135" s="208" t="s">
        <v>9554</v>
      </c>
      <c r="C135" s="415" t="s">
        <v>14225</v>
      </c>
      <c r="D135" s="240" t="s">
        <v>14226</v>
      </c>
      <c r="E135" s="208" t="s">
        <v>152</v>
      </c>
      <c r="F135" s="208" t="s">
        <v>158</v>
      </c>
      <c r="G135" s="208" t="s">
        <v>17</v>
      </c>
      <c r="H135" s="208">
        <v>1</v>
      </c>
      <c r="I135" s="208"/>
      <c r="J135" s="208"/>
      <c r="K135" s="208"/>
      <c r="L135" s="208"/>
      <c r="M135" s="208"/>
    </row>
    <row r="136" spans="1:13" ht="38.25">
      <c r="A136" s="387">
        <v>135</v>
      </c>
      <c r="B136" s="208" t="s">
        <v>9554</v>
      </c>
      <c r="C136" s="415" t="s">
        <v>14227</v>
      </c>
      <c r="D136" s="240" t="s">
        <v>14228</v>
      </c>
      <c r="E136" s="208" t="s">
        <v>152</v>
      </c>
      <c r="F136" s="208" t="s">
        <v>158</v>
      </c>
      <c r="G136" s="208" t="s">
        <v>17</v>
      </c>
      <c r="H136" s="208">
        <v>1</v>
      </c>
      <c r="I136" s="208"/>
      <c r="J136" s="208"/>
      <c r="K136" s="208"/>
      <c r="L136" s="208"/>
      <c r="M136" s="208"/>
    </row>
    <row r="137" spans="1:13" ht="38.25">
      <c r="A137" s="387">
        <v>136</v>
      </c>
      <c r="B137" s="208" t="s">
        <v>9554</v>
      </c>
      <c r="C137" s="415" t="s">
        <v>14229</v>
      </c>
      <c r="D137" s="240" t="s">
        <v>14230</v>
      </c>
      <c r="E137" s="208" t="s">
        <v>152</v>
      </c>
      <c r="F137" s="208" t="s">
        <v>158</v>
      </c>
      <c r="G137" s="208" t="s">
        <v>17</v>
      </c>
      <c r="H137" s="208">
        <v>1</v>
      </c>
      <c r="I137" s="208"/>
      <c r="J137" s="208"/>
      <c r="K137" s="208"/>
      <c r="L137" s="208"/>
      <c r="M137" s="208"/>
    </row>
    <row r="138" spans="1:13" ht="25.5">
      <c r="A138" s="387">
        <v>137</v>
      </c>
      <c r="B138" s="208" t="s">
        <v>9554</v>
      </c>
      <c r="C138" s="415" t="s">
        <v>14231</v>
      </c>
      <c r="D138" s="240" t="s">
        <v>14232</v>
      </c>
      <c r="E138" s="208" t="s">
        <v>152</v>
      </c>
      <c r="F138" s="208" t="s">
        <v>158</v>
      </c>
      <c r="G138" s="208" t="s">
        <v>17</v>
      </c>
      <c r="H138" s="208">
        <v>1</v>
      </c>
      <c r="I138" s="208"/>
      <c r="J138" s="208"/>
      <c r="K138" s="208"/>
      <c r="L138" s="208"/>
      <c r="M138" s="208"/>
    </row>
    <row r="139" spans="1:13" ht="25.5">
      <c r="A139" s="387">
        <v>138</v>
      </c>
      <c r="B139" s="208" t="s">
        <v>9554</v>
      </c>
      <c r="C139" s="415" t="s">
        <v>14233</v>
      </c>
      <c r="D139" s="240" t="s">
        <v>14234</v>
      </c>
      <c r="E139" s="208" t="s">
        <v>152</v>
      </c>
      <c r="F139" s="208" t="s">
        <v>158</v>
      </c>
      <c r="G139" s="208" t="s">
        <v>17</v>
      </c>
      <c r="H139" s="208">
        <v>1</v>
      </c>
      <c r="I139" s="208"/>
      <c r="J139" s="208"/>
      <c r="K139" s="208"/>
      <c r="L139" s="208"/>
      <c r="M139" s="208"/>
    </row>
    <row r="140" spans="1:13">
      <c r="A140" s="387">
        <v>139</v>
      </c>
      <c r="B140" s="208" t="s">
        <v>9554</v>
      </c>
      <c r="C140" s="415" t="s">
        <v>14235</v>
      </c>
      <c r="D140" s="238" t="s">
        <v>10070</v>
      </c>
      <c r="E140" s="208" t="s">
        <v>152</v>
      </c>
      <c r="F140" s="208" t="s">
        <v>158</v>
      </c>
      <c r="G140" s="208" t="s">
        <v>17</v>
      </c>
      <c r="H140" s="208">
        <v>1</v>
      </c>
      <c r="I140" s="208"/>
      <c r="J140" s="208"/>
      <c r="K140" s="208"/>
      <c r="L140" s="208"/>
      <c r="M140" s="208"/>
    </row>
    <row r="141" spans="1:13" ht="25.5">
      <c r="A141" s="387">
        <v>140</v>
      </c>
      <c r="B141" s="208" t="s">
        <v>9554</v>
      </c>
      <c r="C141" s="415" t="s">
        <v>14236</v>
      </c>
      <c r="D141" s="240" t="s">
        <v>10072</v>
      </c>
      <c r="E141" s="208" t="s">
        <v>152</v>
      </c>
      <c r="F141" s="208" t="s">
        <v>158</v>
      </c>
      <c r="G141" s="208" t="s">
        <v>17</v>
      </c>
      <c r="H141" s="208">
        <v>1</v>
      </c>
      <c r="I141" s="208"/>
      <c r="J141" s="208"/>
      <c r="K141" s="208"/>
      <c r="L141" s="208"/>
      <c r="M141" s="208"/>
    </row>
    <row r="142" spans="1:13" ht="38.25">
      <c r="A142" s="387">
        <v>141</v>
      </c>
      <c r="B142" s="208" t="s">
        <v>9554</v>
      </c>
      <c r="C142" s="415" t="s">
        <v>14237</v>
      </c>
      <c r="D142" s="240" t="s">
        <v>10074</v>
      </c>
      <c r="E142" s="208" t="s">
        <v>152</v>
      </c>
      <c r="F142" s="208" t="s">
        <v>158</v>
      </c>
      <c r="G142" s="208" t="s">
        <v>17</v>
      </c>
      <c r="H142" s="208">
        <v>1</v>
      </c>
      <c r="I142" s="208"/>
      <c r="J142" s="208"/>
      <c r="K142" s="208"/>
      <c r="L142" s="208"/>
      <c r="M142" s="208"/>
    </row>
    <row r="143" spans="1:13" ht="25.5">
      <c r="A143" s="387">
        <v>142</v>
      </c>
      <c r="B143" s="208" t="s">
        <v>9554</v>
      </c>
      <c r="C143" s="415" t="s">
        <v>14238</v>
      </c>
      <c r="D143" s="240" t="s">
        <v>10076</v>
      </c>
      <c r="E143" s="208" t="s">
        <v>152</v>
      </c>
      <c r="F143" s="208" t="s">
        <v>158</v>
      </c>
      <c r="G143" s="208" t="s">
        <v>17</v>
      </c>
      <c r="H143" s="208">
        <v>1</v>
      </c>
      <c r="I143" s="208"/>
      <c r="J143" s="208"/>
      <c r="K143" s="208"/>
      <c r="L143" s="208"/>
      <c r="M143" s="208"/>
    </row>
    <row r="144" spans="1:13" ht="38.25">
      <c r="A144" s="387">
        <v>143</v>
      </c>
      <c r="B144" s="208" t="s">
        <v>9554</v>
      </c>
      <c r="C144" s="415" t="s">
        <v>14239</v>
      </c>
      <c r="D144" s="240" t="s">
        <v>10078</v>
      </c>
      <c r="E144" s="208" t="s">
        <v>152</v>
      </c>
      <c r="F144" s="208" t="s">
        <v>158</v>
      </c>
      <c r="G144" s="208" t="s">
        <v>17</v>
      </c>
      <c r="H144" s="208">
        <v>1</v>
      </c>
      <c r="I144" s="208"/>
      <c r="J144" s="208"/>
      <c r="K144" s="208"/>
      <c r="L144" s="208"/>
      <c r="M144" s="208"/>
    </row>
    <row r="145" spans="1:13" ht="38.25">
      <c r="A145" s="387">
        <v>144</v>
      </c>
      <c r="B145" s="208" t="s">
        <v>9554</v>
      </c>
      <c r="C145" s="415" t="s">
        <v>14240</v>
      </c>
      <c r="D145" s="240" t="s">
        <v>10080</v>
      </c>
      <c r="E145" s="208" t="s">
        <v>152</v>
      </c>
      <c r="F145" s="208" t="s">
        <v>158</v>
      </c>
      <c r="G145" s="208" t="s">
        <v>17</v>
      </c>
      <c r="H145" s="208">
        <v>1</v>
      </c>
      <c r="I145" s="208"/>
      <c r="J145" s="208"/>
      <c r="K145" s="208"/>
      <c r="L145" s="208"/>
      <c r="M145" s="208"/>
    </row>
    <row r="146" spans="1:13" ht="38.25">
      <c r="A146" s="387">
        <v>145</v>
      </c>
      <c r="B146" s="208" t="s">
        <v>9554</v>
      </c>
      <c r="C146" s="415" t="s">
        <v>14241</v>
      </c>
      <c r="D146" s="240" t="s">
        <v>10082</v>
      </c>
      <c r="E146" s="208" t="s">
        <v>152</v>
      </c>
      <c r="F146" s="208" t="s">
        <v>158</v>
      </c>
      <c r="G146" s="208" t="s">
        <v>17</v>
      </c>
      <c r="H146" s="208">
        <v>1</v>
      </c>
      <c r="I146" s="208"/>
      <c r="J146" s="208"/>
      <c r="K146" s="208"/>
      <c r="L146" s="208"/>
      <c r="M146" s="208"/>
    </row>
    <row r="147" spans="1:13">
      <c r="A147" s="387">
        <v>146</v>
      </c>
      <c r="B147" s="208" t="s">
        <v>9554</v>
      </c>
      <c r="C147" s="415" t="s">
        <v>14242</v>
      </c>
      <c r="D147" s="238" t="s">
        <v>10084</v>
      </c>
      <c r="E147" s="208" t="s">
        <v>152</v>
      </c>
      <c r="F147" s="208" t="s">
        <v>158</v>
      </c>
      <c r="G147" s="208" t="s">
        <v>17</v>
      </c>
      <c r="H147" s="208">
        <v>1</v>
      </c>
      <c r="I147" s="208"/>
      <c r="J147" s="208"/>
      <c r="K147" s="208"/>
      <c r="L147" s="208"/>
      <c r="M147" s="208"/>
    </row>
    <row r="148" spans="1:13" ht="38.25">
      <c r="A148" s="387">
        <v>147</v>
      </c>
      <c r="B148" s="208" t="s">
        <v>9554</v>
      </c>
      <c r="C148" s="415" t="s">
        <v>14243</v>
      </c>
      <c r="D148" s="240" t="s">
        <v>10086</v>
      </c>
      <c r="E148" s="208" t="s">
        <v>152</v>
      </c>
      <c r="F148" s="208" t="s">
        <v>158</v>
      </c>
      <c r="G148" s="208" t="s">
        <v>17</v>
      </c>
      <c r="H148" s="208">
        <v>1</v>
      </c>
      <c r="I148" s="208"/>
      <c r="J148" s="208"/>
      <c r="K148" s="208"/>
      <c r="L148" s="208"/>
      <c r="M148" s="208"/>
    </row>
    <row r="149" spans="1:13" ht="38.25">
      <c r="A149" s="387">
        <v>148</v>
      </c>
      <c r="B149" s="208" t="s">
        <v>9554</v>
      </c>
      <c r="C149" s="415" t="s">
        <v>14244</v>
      </c>
      <c r="D149" s="240" t="s">
        <v>10088</v>
      </c>
      <c r="E149" s="208" t="s">
        <v>152</v>
      </c>
      <c r="F149" s="208" t="s">
        <v>158</v>
      </c>
      <c r="G149" s="208" t="s">
        <v>17</v>
      </c>
      <c r="H149" s="208">
        <v>1</v>
      </c>
      <c r="I149" s="208"/>
      <c r="J149" s="208"/>
      <c r="K149" s="208"/>
      <c r="L149" s="208"/>
      <c r="M149" s="208"/>
    </row>
    <row r="150" spans="1:13" ht="38.25">
      <c r="A150" s="387">
        <v>149</v>
      </c>
      <c r="B150" s="208" t="s">
        <v>9554</v>
      </c>
      <c r="C150" s="415" t="s">
        <v>14245</v>
      </c>
      <c r="D150" s="240" t="s">
        <v>10090</v>
      </c>
      <c r="E150" s="208" t="s">
        <v>152</v>
      </c>
      <c r="F150" s="208" t="s">
        <v>158</v>
      </c>
      <c r="G150" s="208" t="s">
        <v>17</v>
      </c>
      <c r="H150" s="208">
        <v>1</v>
      </c>
      <c r="I150" s="208"/>
      <c r="J150" s="208"/>
      <c r="K150" s="208"/>
      <c r="L150" s="208"/>
      <c r="M150" s="208"/>
    </row>
    <row r="151" spans="1:13" ht="38.25">
      <c r="A151" s="387">
        <v>150</v>
      </c>
      <c r="B151" s="208" t="s">
        <v>9554</v>
      </c>
      <c r="C151" s="415" t="s">
        <v>14246</v>
      </c>
      <c r="D151" s="240" t="s">
        <v>10092</v>
      </c>
      <c r="E151" s="208" t="s">
        <v>152</v>
      </c>
      <c r="F151" s="208" t="s">
        <v>158</v>
      </c>
      <c r="G151" s="208" t="s">
        <v>17</v>
      </c>
      <c r="H151" s="208">
        <v>1</v>
      </c>
      <c r="I151" s="208"/>
      <c r="J151" s="208"/>
      <c r="K151" s="208"/>
      <c r="L151" s="208"/>
      <c r="M151" s="208"/>
    </row>
    <row r="152" spans="1:13" ht="38.25">
      <c r="A152" s="387">
        <v>151</v>
      </c>
      <c r="B152" s="208" t="s">
        <v>9554</v>
      </c>
      <c r="C152" s="415" t="s">
        <v>14247</v>
      </c>
      <c r="D152" s="240" t="s">
        <v>10094</v>
      </c>
      <c r="E152" s="208" t="s">
        <v>152</v>
      </c>
      <c r="F152" s="208" t="s">
        <v>158</v>
      </c>
      <c r="G152" s="208" t="s">
        <v>17</v>
      </c>
      <c r="H152" s="208">
        <v>1</v>
      </c>
      <c r="I152" s="208"/>
      <c r="J152" s="208"/>
      <c r="K152" s="208"/>
      <c r="L152" s="208"/>
      <c r="M152" s="208"/>
    </row>
    <row r="153" spans="1:13" ht="38.25">
      <c r="A153" s="387">
        <v>152</v>
      </c>
      <c r="B153" s="208" t="s">
        <v>9554</v>
      </c>
      <c r="C153" s="415" t="s">
        <v>14248</v>
      </c>
      <c r="D153" s="240" t="s">
        <v>10096</v>
      </c>
      <c r="E153" s="208" t="s">
        <v>152</v>
      </c>
      <c r="F153" s="208" t="s">
        <v>158</v>
      </c>
      <c r="G153" s="208" t="s">
        <v>17</v>
      </c>
      <c r="H153" s="208">
        <v>1</v>
      </c>
      <c r="I153" s="208"/>
      <c r="J153" s="208"/>
      <c r="K153" s="208"/>
      <c r="L153" s="208"/>
      <c r="M153" s="208"/>
    </row>
    <row r="154" spans="1:13" ht="38.25">
      <c r="A154" s="387">
        <v>153</v>
      </c>
      <c r="B154" s="208" t="s">
        <v>9554</v>
      </c>
      <c r="C154" s="415" t="s">
        <v>14249</v>
      </c>
      <c r="D154" s="240" t="s">
        <v>10098</v>
      </c>
      <c r="E154" s="208" t="s">
        <v>152</v>
      </c>
      <c r="F154" s="208" t="s">
        <v>158</v>
      </c>
      <c r="G154" s="208" t="s">
        <v>17</v>
      </c>
      <c r="H154" s="208">
        <v>1</v>
      </c>
      <c r="I154" s="208"/>
      <c r="J154" s="208"/>
      <c r="K154" s="208"/>
      <c r="L154" s="208"/>
      <c r="M154" s="208"/>
    </row>
    <row r="155" spans="1:13" ht="38.25">
      <c r="A155" s="387">
        <v>154</v>
      </c>
      <c r="B155" s="208" t="s">
        <v>9554</v>
      </c>
      <c r="C155" s="415" t="s">
        <v>14250</v>
      </c>
      <c r="D155" s="240" t="s">
        <v>10100</v>
      </c>
      <c r="E155" s="208" t="s">
        <v>152</v>
      </c>
      <c r="F155" s="208" t="s">
        <v>158</v>
      </c>
      <c r="G155" s="208" t="s">
        <v>17</v>
      </c>
      <c r="H155" s="208">
        <v>1</v>
      </c>
      <c r="I155" s="208"/>
      <c r="J155" s="208"/>
      <c r="K155" s="208"/>
      <c r="L155" s="208"/>
      <c r="M155" s="208"/>
    </row>
    <row r="156" spans="1:13" ht="38.25">
      <c r="A156" s="387">
        <v>155</v>
      </c>
      <c r="B156" s="208" t="s">
        <v>9554</v>
      </c>
      <c r="C156" s="415" t="s">
        <v>14251</v>
      </c>
      <c r="D156" s="240" t="s">
        <v>10102</v>
      </c>
      <c r="E156" s="208" t="s">
        <v>152</v>
      </c>
      <c r="F156" s="208" t="s">
        <v>158</v>
      </c>
      <c r="G156" s="208" t="s">
        <v>17</v>
      </c>
      <c r="H156" s="208">
        <v>1</v>
      </c>
      <c r="I156" s="208"/>
      <c r="J156" s="208"/>
      <c r="K156" s="208"/>
      <c r="L156" s="208"/>
      <c r="M156" s="208"/>
    </row>
    <row r="157" spans="1:13">
      <c r="A157" s="387">
        <v>156</v>
      </c>
      <c r="B157" s="208" t="s">
        <v>9554</v>
      </c>
      <c r="C157" s="415" t="s">
        <v>14252</v>
      </c>
      <c r="D157" s="238" t="s">
        <v>10104</v>
      </c>
      <c r="E157" s="208" t="s">
        <v>152</v>
      </c>
      <c r="F157" s="208" t="s">
        <v>158</v>
      </c>
      <c r="G157" s="208" t="s">
        <v>17</v>
      </c>
      <c r="H157" s="208">
        <v>1</v>
      </c>
      <c r="I157" s="208"/>
      <c r="J157" s="208"/>
      <c r="K157" s="208"/>
      <c r="L157" s="208"/>
      <c r="M157" s="208"/>
    </row>
    <row r="158" spans="1:13" ht="25.5">
      <c r="A158" s="387">
        <v>157</v>
      </c>
      <c r="B158" s="208" t="s">
        <v>9554</v>
      </c>
      <c r="C158" s="415" t="s">
        <v>14253</v>
      </c>
      <c r="D158" s="240" t="s">
        <v>14254</v>
      </c>
      <c r="E158" s="208" t="s">
        <v>152</v>
      </c>
      <c r="F158" s="208" t="s">
        <v>158</v>
      </c>
      <c r="G158" s="208" t="s">
        <v>17</v>
      </c>
      <c r="H158" s="208">
        <v>1</v>
      </c>
      <c r="I158" s="208"/>
      <c r="J158" s="208"/>
      <c r="K158" s="208"/>
      <c r="L158" s="208"/>
      <c r="M158" s="208"/>
    </row>
    <row r="159" spans="1:13" ht="25.5">
      <c r="A159" s="387">
        <v>158</v>
      </c>
      <c r="B159" s="208" t="s">
        <v>9554</v>
      </c>
      <c r="C159" s="415" t="s">
        <v>14255</v>
      </c>
      <c r="D159" s="240" t="s">
        <v>14256</v>
      </c>
      <c r="E159" s="208" t="s">
        <v>152</v>
      </c>
      <c r="F159" s="208" t="s">
        <v>158</v>
      </c>
      <c r="G159" s="208" t="s">
        <v>17</v>
      </c>
      <c r="H159" s="208">
        <v>1</v>
      </c>
      <c r="I159" s="208"/>
      <c r="J159" s="208"/>
      <c r="K159" s="208"/>
      <c r="L159" s="208"/>
      <c r="M159" s="208"/>
    </row>
    <row r="160" spans="1:13" ht="25.5">
      <c r="A160" s="387">
        <v>159</v>
      </c>
      <c r="B160" s="208" t="s">
        <v>9554</v>
      </c>
      <c r="C160" s="415" t="s">
        <v>14257</v>
      </c>
      <c r="D160" s="240" t="s">
        <v>14258</v>
      </c>
      <c r="E160" s="208" t="s">
        <v>152</v>
      </c>
      <c r="F160" s="208" t="s">
        <v>158</v>
      </c>
      <c r="G160" s="208" t="s">
        <v>17</v>
      </c>
      <c r="H160" s="208">
        <v>1</v>
      </c>
      <c r="I160" s="208"/>
      <c r="J160" s="208"/>
      <c r="K160" s="208"/>
      <c r="L160" s="208"/>
      <c r="M160" s="208"/>
    </row>
    <row r="161" spans="1:13">
      <c r="A161" s="387">
        <v>160</v>
      </c>
      <c r="B161" s="208" t="s">
        <v>9554</v>
      </c>
      <c r="C161" s="415" t="s">
        <v>14259</v>
      </c>
      <c r="D161" s="238" t="s">
        <v>10112</v>
      </c>
      <c r="E161" s="208" t="s">
        <v>152</v>
      </c>
      <c r="F161" s="208" t="s">
        <v>158</v>
      </c>
      <c r="G161" s="208" t="s">
        <v>17</v>
      </c>
      <c r="H161" s="208">
        <v>1</v>
      </c>
      <c r="I161" s="208"/>
      <c r="J161" s="208"/>
      <c r="K161" s="208"/>
      <c r="L161" s="208"/>
      <c r="M161" s="208"/>
    </row>
    <row r="162" spans="1:13" ht="25.5">
      <c r="A162" s="387">
        <v>161</v>
      </c>
      <c r="B162" s="208" t="s">
        <v>9554</v>
      </c>
      <c r="C162" s="415" t="s">
        <v>14260</v>
      </c>
      <c r="D162" s="240" t="s">
        <v>10114</v>
      </c>
      <c r="E162" s="208" t="s">
        <v>152</v>
      </c>
      <c r="F162" s="208" t="s">
        <v>158</v>
      </c>
      <c r="G162" s="208" t="s">
        <v>17</v>
      </c>
      <c r="H162" s="208">
        <v>1</v>
      </c>
      <c r="I162" s="208"/>
      <c r="J162" s="208"/>
      <c r="K162" s="208"/>
      <c r="L162" s="208"/>
      <c r="M162" s="208"/>
    </row>
    <row r="163" spans="1:13" ht="25.5">
      <c r="A163" s="387">
        <v>162</v>
      </c>
      <c r="B163" s="208" t="s">
        <v>9554</v>
      </c>
      <c r="C163" s="415" t="s">
        <v>14261</v>
      </c>
      <c r="D163" s="240" t="s">
        <v>10116</v>
      </c>
      <c r="E163" s="208" t="s">
        <v>152</v>
      </c>
      <c r="F163" s="208" t="s">
        <v>158</v>
      </c>
      <c r="G163" s="208" t="s">
        <v>17</v>
      </c>
      <c r="H163" s="208">
        <v>1</v>
      </c>
      <c r="I163" s="208"/>
      <c r="J163" s="208"/>
      <c r="K163" s="208"/>
      <c r="L163" s="208"/>
      <c r="M163" s="208"/>
    </row>
    <row r="164" spans="1:13" ht="25.5">
      <c r="A164" s="387">
        <v>163</v>
      </c>
      <c r="B164" s="208" t="s">
        <v>9554</v>
      </c>
      <c r="C164" s="415" t="s">
        <v>14262</v>
      </c>
      <c r="D164" s="240" t="s">
        <v>10118</v>
      </c>
      <c r="E164" s="208" t="s">
        <v>152</v>
      </c>
      <c r="F164" s="208" t="s">
        <v>158</v>
      </c>
      <c r="G164" s="208" t="s">
        <v>17</v>
      </c>
      <c r="H164" s="208">
        <v>1</v>
      </c>
      <c r="I164" s="208"/>
      <c r="J164" s="208"/>
      <c r="K164" s="208"/>
      <c r="L164" s="208"/>
      <c r="M164" s="208"/>
    </row>
    <row r="165" spans="1:13" ht="25.5">
      <c r="A165" s="387">
        <v>164</v>
      </c>
      <c r="B165" s="208" t="s">
        <v>9554</v>
      </c>
      <c r="C165" s="415" t="s">
        <v>14263</v>
      </c>
      <c r="D165" s="240" t="s">
        <v>10120</v>
      </c>
      <c r="E165" s="208" t="s">
        <v>152</v>
      </c>
      <c r="F165" s="208" t="s">
        <v>158</v>
      </c>
      <c r="G165" s="208" t="s">
        <v>17</v>
      </c>
      <c r="H165" s="208">
        <v>1</v>
      </c>
      <c r="I165" s="208"/>
      <c r="J165" s="208"/>
      <c r="K165" s="208"/>
      <c r="L165" s="208"/>
      <c r="M165" s="208"/>
    </row>
    <row r="166" spans="1:13" ht="25.5">
      <c r="A166" s="387">
        <v>165</v>
      </c>
      <c r="B166" s="208" t="s">
        <v>9554</v>
      </c>
      <c r="C166" s="415" t="s">
        <v>14264</v>
      </c>
      <c r="D166" s="240" t="s">
        <v>10122</v>
      </c>
      <c r="E166" s="208" t="s">
        <v>152</v>
      </c>
      <c r="F166" s="208" t="s">
        <v>158</v>
      </c>
      <c r="G166" s="208" t="s">
        <v>17</v>
      </c>
      <c r="H166" s="208">
        <v>1</v>
      </c>
      <c r="I166" s="208"/>
      <c r="J166" s="208"/>
      <c r="K166" s="208"/>
      <c r="L166" s="208"/>
      <c r="M166" s="208"/>
    </row>
    <row r="167" spans="1:13" ht="38.25">
      <c r="A167" s="387">
        <v>166</v>
      </c>
      <c r="B167" s="208" t="s">
        <v>9554</v>
      </c>
      <c r="C167" s="415" t="s">
        <v>14265</v>
      </c>
      <c r="D167" s="240" t="s">
        <v>10124</v>
      </c>
      <c r="E167" s="208" t="s">
        <v>152</v>
      </c>
      <c r="F167" s="208" t="s">
        <v>158</v>
      </c>
      <c r="G167" s="208" t="s">
        <v>17</v>
      </c>
      <c r="H167" s="208">
        <v>1</v>
      </c>
      <c r="I167" s="208"/>
      <c r="J167" s="208"/>
      <c r="K167" s="208"/>
      <c r="L167" s="208"/>
      <c r="M167" s="208"/>
    </row>
    <row r="168" spans="1:13" ht="38.25">
      <c r="A168" s="387">
        <v>167</v>
      </c>
      <c r="B168" s="208" t="s">
        <v>9554</v>
      </c>
      <c r="C168" s="415" t="s">
        <v>14266</v>
      </c>
      <c r="D168" s="240" t="s">
        <v>10126</v>
      </c>
      <c r="E168" s="208" t="s">
        <v>152</v>
      </c>
      <c r="F168" s="208" t="s">
        <v>158</v>
      </c>
      <c r="G168" s="208" t="s">
        <v>17</v>
      </c>
      <c r="H168" s="208">
        <v>1</v>
      </c>
      <c r="I168" s="208"/>
      <c r="J168" s="208"/>
      <c r="K168" s="208"/>
      <c r="L168" s="208"/>
      <c r="M168" s="208"/>
    </row>
    <row r="169" spans="1:13" ht="38.25">
      <c r="A169" s="387">
        <v>168</v>
      </c>
      <c r="B169" s="208" t="s">
        <v>9554</v>
      </c>
      <c r="C169" s="415" t="s">
        <v>14267</v>
      </c>
      <c r="D169" s="240" t="s">
        <v>10128</v>
      </c>
      <c r="E169" s="208" t="s">
        <v>152</v>
      </c>
      <c r="F169" s="208" t="s">
        <v>158</v>
      </c>
      <c r="G169" s="208" t="s">
        <v>17</v>
      </c>
      <c r="H169" s="208">
        <v>1</v>
      </c>
      <c r="I169" s="208"/>
      <c r="J169" s="208"/>
      <c r="K169" s="208"/>
      <c r="L169" s="208"/>
      <c r="M169" s="208"/>
    </row>
    <row r="170" spans="1:13" ht="38.25">
      <c r="A170" s="387">
        <v>169</v>
      </c>
      <c r="B170" s="208" t="s">
        <v>9554</v>
      </c>
      <c r="C170" s="415" t="s">
        <v>14268</v>
      </c>
      <c r="D170" s="240" t="s">
        <v>10130</v>
      </c>
      <c r="E170" s="208" t="s">
        <v>152</v>
      </c>
      <c r="F170" s="208" t="s">
        <v>158</v>
      </c>
      <c r="G170" s="208" t="s">
        <v>17</v>
      </c>
      <c r="H170" s="208">
        <v>1</v>
      </c>
      <c r="I170" s="208"/>
      <c r="J170" s="208"/>
      <c r="K170" s="208"/>
      <c r="L170" s="208"/>
      <c r="M170" s="208"/>
    </row>
    <row r="171" spans="1:13" ht="38.25">
      <c r="A171" s="387">
        <v>170</v>
      </c>
      <c r="B171" s="208" t="s">
        <v>9554</v>
      </c>
      <c r="C171" s="415" t="s">
        <v>14269</v>
      </c>
      <c r="D171" s="240" t="s">
        <v>10132</v>
      </c>
      <c r="E171" s="208" t="s">
        <v>152</v>
      </c>
      <c r="F171" s="208" t="s">
        <v>158</v>
      </c>
      <c r="G171" s="208" t="s">
        <v>17</v>
      </c>
      <c r="H171" s="208">
        <v>1</v>
      </c>
      <c r="I171" s="208"/>
      <c r="J171" s="208"/>
      <c r="K171" s="208"/>
      <c r="L171" s="208"/>
      <c r="M171" s="208"/>
    </row>
    <row r="172" spans="1:13" ht="38.25">
      <c r="A172" s="387">
        <v>171</v>
      </c>
      <c r="B172" s="208" t="s">
        <v>9554</v>
      </c>
      <c r="C172" s="415" t="s">
        <v>14270</v>
      </c>
      <c r="D172" s="240" t="s">
        <v>10134</v>
      </c>
      <c r="E172" s="208" t="s">
        <v>152</v>
      </c>
      <c r="F172" s="208" t="s">
        <v>158</v>
      </c>
      <c r="G172" s="208" t="s">
        <v>17</v>
      </c>
      <c r="H172" s="208">
        <v>1</v>
      </c>
      <c r="I172" s="208"/>
      <c r="J172" s="208"/>
      <c r="K172" s="208"/>
      <c r="L172" s="208"/>
      <c r="M172" s="208"/>
    </row>
    <row r="173" spans="1:13" ht="38.25">
      <c r="A173" s="387">
        <v>172</v>
      </c>
      <c r="B173" s="208" t="s">
        <v>9554</v>
      </c>
      <c r="C173" s="415" t="s">
        <v>14271</v>
      </c>
      <c r="D173" s="240" t="s">
        <v>14272</v>
      </c>
      <c r="E173" s="208" t="s">
        <v>152</v>
      </c>
      <c r="F173" s="208" t="s">
        <v>158</v>
      </c>
      <c r="G173" s="208" t="s">
        <v>17</v>
      </c>
      <c r="H173" s="208">
        <v>1</v>
      </c>
      <c r="I173" s="208"/>
      <c r="J173" s="208"/>
      <c r="K173" s="208"/>
      <c r="L173" s="208"/>
      <c r="M173" s="208"/>
    </row>
    <row r="174" spans="1:13" ht="38.25">
      <c r="A174" s="387">
        <v>173</v>
      </c>
      <c r="B174" s="208" t="s">
        <v>9554</v>
      </c>
      <c r="C174" s="415" t="s">
        <v>14273</v>
      </c>
      <c r="D174" s="240" t="s">
        <v>14274</v>
      </c>
      <c r="E174" s="208" t="s">
        <v>152</v>
      </c>
      <c r="F174" s="208" t="s">
        <v>158</v>
      </c>
      <c r="G174" s="208" t="s">
        <v>17</v>
      </c>
      <c r="H174" s="208">
        <v>1</v>
      </c>
      <c r="I174" s="208"/>
      <c r="J174" s="208"/>
      <c r="K174" s="208"/>
      <c r="L174" s="208"/>
      <c r="M174" s="208"/>
    </row>
    <row r="175" spans="1:13" ht="38.25">
      <c r="A175" s="387">
        <v>174</v>
      </c>
      <c r="B175" s="208" t="s">
        <v>9554</v>
      </c>
      <c r="C175" s="415" t="s">
        <v>14275</v>
      </c>
      <c r="D175" s="240" t="s">
        <v>14276</v>
      </c>
      <c r="E175" s="208" t="s">
        <v>152</v>
      </c>
      <c r="F175" s="208" t="s">
        <v>158</v>
      </c>
      <c r="G175" s="208" t="s">
        <v>17</v>
      </c>
      <c r="H175" s="208">
        <v>1</v>
      </c>
      <c r="I175" s="208"/>
      <c r="J175" s="208"/>
      <c r="K175" s="208"/>
      <c r="L175" s="208"/>
      <c r="M175" s="208"/>
    </row>
    <row r="176" spans="1:13" ht="38.25">
      <c r="A176" s="387">
        <v>175</v>
      </c>
      <c r="B176" s="208" t="s">
        <v>9554</v>
      </c>
      <c r="C176" s="415" t="s">
        <v>14277</v>
      </c>
      <c r="D176" s="240" t="s">
        <v>14278</v>
      </c>
      <c r="E176" s="208" t="s">
        <v>152</v>
      </c>
      <c r="F176" s="208" t="s">
        <v>158</v>
      </c>
      <c r="G176" s="208" t="s">
        <v>17</v>
      </c>
      <c r="H176" s="208">
        <v>1</v>
      </c>
      <c r="I176" s="208"/>
      <c r="J176" s="208"/>
      <c r="K176" s="208"/>
      <c r="L176" s="208"/>
      <c r="M176" s="208"/>
    </row>
    <row r="177" spans="1:13" ht="25.5">
      <c r="A177" s="387">
        <v>176</v>
      </c>
      <c r="B177" s="208" t="s">
        <v>9554</v>
      </c>
      <c r="C177" s="415" t="s">
        <v>14279</v>
      </c>
      <c r="D177" s="240" t="s">
        <v>14091</v>
      </c>
      <c r="E177" s="208" t="s">
        <v>152</v>
      </c>
      <c r="F177" s="208" t="s">
        <v>158</v>
      </c>
      <c r="G177" s="208" t="s">
        <v>17</v>
      </c>
      <c r="H177" s="208">
        <v>1</v>
      </c>
      <c r="I177" s="208"/>
      <c r="J177" s="208"/>
      <c r="K177" s="208"/>
      <c r="L177" s="208"/>
      <c r="M177" s="208"/>
    </row>
    <row r="178" spans="1:13" ht="25.5">
      <c r="A178" s="387">
        <v>177</v>
      </c>
      <c r="B178" s="208" t="s">
        <v>9554</v>
      </c>
      <c r="C178" s="415" t="s">
        <v>14280</v>
      </c>
      <c r="D178" s="240" t="s">
        <v>10146</v>
      </c>
      <c r="E178" s="208" t="s">
        <v>152</v>
      </c>
      <c r="F178" s="208" t="s">
        <v>158</v>
      </c>
      <c r="G178" s="208" t="s">
        <v>17</v>
      </c>
      <c r="H178" s="208">
        <v>1</v>
      </c>
      <c r="I178" s="208"/>
      <c r="J178" s="208"/>
      <c r="K178" s="208"/>
      <c r="L178" s="208"/>
      <c r="M178" s="208"/>
    </row>
    <row r="179" spans="1:13" ht="25.5">
      <c r="A179" s="387">
        <v>178</v>
      </c>
      <c r="B179" s="208" t="s">
        <v>9554</v>
      </c>
      <c r="C179" s="415" t="s">
        <v>14281</v>
      </c>
      <c r="D179" s="240" t="s">
        <v>10148</v>
      </c>
      <c r="E179" s="208" t="s">
        <v>152</v>
      </c>
      <c r="F179" s="208" t="s">
        <v>158</v>
      </c>
      <c r="G179" s="208" t="s">
        <v>17</v>
      </c>
      <c r="H179" s="208">
        <v>1</v>
      </c>
      <c r="I179" s="208"/>
      <c r="J179" s="208"/>
      <c r="K179" s="208"/>
      <c r="L179" s="208"/>
      <c r="M179" s="208"/>
    </row>
    <row r="180" spans="1:13" ht="38.25">
      <c r="A180" s="387">
        <v>179</v>
      </c>
      <c r="B180" s="208" t="s">
        <v>9554</v>
      </c>
      <c r="C180" s="415" t="s">
        <v>14282</v>
      </c>
      <c r="D180" s="240" t="s">
        <v>10150</v>
      </c>
      <c r="E180" s="208" t="s">
        <v>152</v>
      </c>
      <c r="F180" s="208" t="s">
        <v>158</v>
      </c>
      <c r="G180" s="208" t="s">
        <v>17</v>
      </c>
      <c r="H180" s="208">
        <v>1</v>
      </c>
      <c r="I180" s="208"/>
      <c r="J180" s="208"/>
      <c r="K180" s="208"/>
      <c r="L180" s="208"/>
      <c r="M180" s="208"/>
    </row>
    <row r="181" spans="1:13" ht="38.25">
      <c r="A181" s="387">
        <v>180</v>
      </c>
      <c r="B181" s="208" t="s">
        <v>9554</v>
      </c>
      <c r="C181" s="415" t="s">
        <v>14283</v>
      </c>
      <c r="D181" s="240" t="s">
        <v>10152</v>
      </c>
      <c r="E181" s="208" t="s">
        <v>152</v>
      </c>
      <c r="F181" s="208" t="s">
        <v>158</v>
      </c>
      <c r="G181" s="208" t="s">
        <v>17</v>
      </c>
      <c r="H181" s="208">
        <v>1</v>
      </c>
      <c r="I181" s="208"/>
      <c r="J181" s="208"/>
      <c r="K181" s="208"/>
      <c r="L181" s="208"/>
      <c r="M181" s="208"/>
    </row>
    <row r="182" spans="1:13" ht="38.25">
      <c r="A182" s="387">
        <v>181</v>
      </c>
      <c r="B182" s="208" t="s">
        <v>9554</v>
      </c>
      <c r="C182" s="415" t="s">
        <v>14284</v>
      </c>
      <c r="D182" s="240" t="s">
        <v>10160</v>
      </c>
      <c r="E182" s="208" t="s">
        <v>152</v>
      </c>
      <c r="F182" s="208" t="s">
        <v>158</v>
      </c>
      <c r="G182" s="208" t="s">
        <v>17</v>
      </c>
      <c r="H182" s="208">
        <v>1</v>
      </c>
      <c r="I182" s="208"/>
      <c r="J182" s="208"/>
      <c r="K182" s="208"/>
      <c r="L182" s="208"/>
      <c r="M182" s="208"/>
    </row>
    <row r="183" spans="1:13" ht="38.25">
      <c r="A183" s="387">
        <v>182</v>
      </c>
      <c r="B183" s="208" t="s">
        <v>9554</v>
      </c>
      <c r="C183" s="415" t="s">
        <v>14285</v>
      </c>
      <c r="D183" s="240" t="s">
        <v>10162</v>
      </c>
      <c r="E183" s="208" t="s">
        <v>152</v>
      </c>
      <c r="F183" s="208" t="s">
        <v>158</v>
      </c>
      <c r="G183" s="208" t="s">
        <v>17</v>
      </c>
      <c r="H183" s="208">
        <v>1</v>
      </c>
      <c r="I183" s="208"/>
      <c r="J183" s="208"/>
      <c r="K183" s="208"/>
      <c r="L183" s="208"/>
      <c r="M183" s="208"/>
    </row>
    <row r="184" spans="1:13" ht="38.25">
      <c r="A184" s="387">
        <v>183</v>
      </c>
      <c r="B184" s="208" t="s">
        <v>9554</v>
      </c>
      <c r="C184" s="415" t="s">
        <v>14286</v>
      </c>
      <c r="D184" s="240" t="s">
        <v>10106</v>
      </c>
      <c r="E184" s="208" t="s">
        <v>152</v>
      </c>
      <c r="F184" s="208" t="s">
        <v>158</v>
      </c>
      <c r="G184" s="208" t="s">
        <v>17</v>
      </c>
      <c r="H184" s="208">
        <v>1</v>
      </c>
      <c r="I184" s="208"/>
      <c r="J184" s="208"/>
      <c r="K184" s="208"/>
      <c r="L184" s="208"/>
      <c r="M184" s="208"/>
    </row>
    <row r="185" spans="1:13" ht="38.25">
      <c r="A185" s="387">
        <v>184</v>
      </c>
      <c r="B185" s="208" t="s">
        <v>9554</v>
      </c>
      <c r="C185" s="415" t="s">
        <v>14287</v>
      </c>
      <c r="D185" s="240" t="s">
        <v>10108</v>
      </c>
      <c r="E185" s="208" t="s">
        <v>152</v>
      </c>
      <c r="F185" s="208" t="s">
        <v>158</v>
      </c>
      <c r="G185" s="208" t="s">
        <v>17</v>
      </c>
      <c r="H185" s="208">
        <v>1</v>
      </c>
      <c r="I185" s="208"/>
      <c r="J185" s="208"/>
      <c r="K185" s="208"/>
      <c r="L185" s="208"/>
      <c r="M185" s="208"/>
    </row>
    <row r="186" spans="1:13" ht="38.25">
      <c r="A186" s="387">
        <v>185</v>
      </c>
      <c r="B186" s="208" t="s">
        <v>9554</v>
      </c>
      <c r="C186" s="415" t="s">
        <v>14288</v>
      </c>
      <c r="D186" s="240" t="s">
        <v>10110</v>
      </c>
      <c r="E186" s="208" t="s">
        <v>152</v>
      </c>
      <c r="F186" s="208" t="s">
        <v>158</v>
      </c>
      <c r="G186" s="208" t="s">
        <v>17</v>
      </c>
      <c r="H186" s="208">
        <v>1</v>
      </c>
      <c r="I186" s="208"/>
      <c r="J186" s="208"/>
      <c r="K186" s="208"/>
      <c r="L186" s="208"/>
      <c r="M186" s="208"/>
    </row>
    <row r="187" spans="1:13">
      <c r="A187" s="387">
        <v>186</v>
      </c>
      <c r="B187" s="208" t="s">
        <v>9554</v>
      </c>
      <c r="C187" s="415" t="s">
        <v>14289</v>
      </c>
      <c r="D187" s="238" t="s">
        <v>10164</v>
      </c>
      <c r="E187" s="208" t="s">
        <v>152</v>
      </c>
      <c r="F187" s="208" t="s">
        <v>158</v>
      </c>
      <c r="G187" s="208" t="s">
        <v>17</v>
      </c>
      <c r="H187" s="208">
        <v>1</v>
      </c>
      <c r="I187" s="208"/>
      <c r="J187" s="208"/>
      <c r="K187" s="208"/>
      <c r="L187" s="208"/>
      <c r="M187" s="208"/>
    </row>
    <row r="188" spans="1:13" ht="38.25">
      <c r="A188" s="387">
        <v>187</v>
      </c>
      <c r="B188" s="208" t="s">
        <v>9554</v>
      </c>
      <c r="C188" s="415" t="s">
        <v>14290</v>
      </c>
      <c r="D188" s="240" t="s">
        <v>10166</v>
      </c>
      <c r="E188" s="208" t="s">
        <v>152</v>
      </c>
      <c r="F188" s="208" t="s">
        <v>158</v>
      </c>
      <c r="G188" s="208" t="s">
        <v>17</v>
      </c>
      <c r="H188" s="208">
        <v>1</v>
      </c>
      <c r="I188" s="208"/>
      <c r="J188" s="208"/>
      <c r="K188" s="208"/>
      <c r="L188" s="208"/>
      <c r="M188" s="208"/>
    </row>
    <row r="189" spans="1:13" ht="38.25">
      <c r="A189" s="387">
        <v>188</v>
      </c>
      <c r="B189" s="208" t="s">
        <v>9554</v>
      </c>
      <c r="C189" s="415" t="s">
        <v>14291</v>
      </c>
      <c r="D189" s="240" t="s">
        <v>10168</v>
      </c>
      <c r="E189" s="208" t="s">
        <v>152</v>
      </c>
      <c r="F189" s="208" t="s">
        <v>158</v>
      </c>
      <c r="G189" s="208" t="s">
        <v>17</v>
      </c>
      <c r="H189" s="208">
        <v>1</v>
      </c>
      <c r="I189" s="208"/>
      <c r="J189" s="208"/>
      <c r="K189" s="208"/>
      <c r="L189" s="208"/>
      <c r="M189" s="208"/>
    </row>
    <row r="190" spans="1:13" ht="38.25">
      <c r="A190" s="387">
        <v>189</v>
      </c>
      <c r="B190" s="208" t="s">
        <v>9554</v>
      </c>
      <c r="C190" s="415" t="s">
        <v>14292</v>
      </c>
      <c r="D190" s="240" t="s">
        <v>10170</v>
      </c>
      <c r="E190" s="208" t="s">
        <v>152</v>
      </c>
      <c r="F190" s="208" t="s">
        <v>158</v>
      </c>
      <c r="G190" s="208" t="s">
        <v>17</v>
      </c>
      <c r="H190" s="208">
        <v>1</v>
      </c>
      <c r="I190" s="208"/>
      <c r="J190" s="208"/>
      <c r="K190" s="208"/>
      <c r="L190" s="208"/>
      <c r="M190" s="208"/>
    </row>
    <row r="191" spans="1:13" ht="38.25">
      <c r="A191" s="387">
        <v>190</v>
      </c>
      <c r="B191" s="208" t="s">
        <v>9554</v>
      </c>
      <c r="C191" s="415" t="s">
        <v>14293</v>
      </c>
      <c r="D191" s="240" t="s">
        <v>10172</v>
      </c>
      <c r="E191" s="208" t="s">
        <v>152</v>
      </c>
      <c r="F191" s="208" t="s">
        <v>158</v>
      </c>
      <c r="G191" s="208" t="s">
        <v>17</v>
      </c>
      <c r="H191" s="208">
        <v>1</v>
      </c>
      <c r="I191" s="208"/>
      <c r="J191" s="208"/>
      <c r="K191" s="208"/>
      <c r="L191" s="208"/>
      <c r="M191" s="208"/>
    </row>
    <row r="192" spans="1:13">
      <c r="A192" s="387">
        <v>191</v>
      </c>
      <c r="B192" s="208" t="s">
        <v>9554</v>
      </c>
      <c r="C192" s="415" t="s">
        <v>14294</v>
      </c>
      <c r="D192" s="238" t="s">
        <v>10174</v>
      </c>
      <c r="E192" s="208" t="s">
        <v>152</v>
      </c>
      <c r="F192" s="208" t="s">
        <v>158</v>
      </c>
      <c r="G192" s="208" t="s">
        <v>17</v>
      </c>
      <c r="H192" s="208">
        <v>1</v>
      </c>
      <c r="I192" s="208"/>
      <c r="J192" s="208"/>
      <c r="K192" s="208"/>
      <c r="L192" s="208"/>
      <c r="M192" s="208"/>
    </row>
    <row r="193" spans="1:13" ht="25.5">
      <c r="A193" s="387">
        <v>192</v>
      </c>
      <c r="B193" s="208" t="s">
        <v>9554</v>
      </c>
      <c r="C193" s="415" t="s">
        <v>14295</v>
      </c>
      <c r="D193" s="240" t="s">
        <v>10176</v>
      </c>
      <c r="E193" s="208" t="s">
        <v>152</v>
      </c>
      <c r="F193" s="208" t="s">
        <v>158</v>
      </c>
      <c r="G193" s="208" t="s">
        <v>17</v>
      </c>
      <c r="H193" s="208">
        <v>1</v>
      </c>
      <c r="I193" s="208"/>
      <c r="J193" s="208"/>
      <c r="K193" s="208"/>
      <c r="L193" s="208"/>
      <c r="M193" s="208"/>
    </row>
    <row r="194" spans="1:13" ht="25.5">
      <c r="A194" s="387">
        <v>193</v>
      </c>
      <c r="B194" s="208" t="s">
        <v>9554</v>
      </c>
      <c r="C194" s="415" t="s">
        <v>14296</v>
      </c>
      <c r="D194" s="240" t="s">
        <v>10178</v>
      </c>
      <c r="E194" s="208" t="s">
        <v>152</v>
      </c>
      <c r="F194" s="208" t="s">
        <v>158</v>
      </c>
      <c r="G194" s="208" t="s">
        <v>17</v>
      </c>
      <c r="H194" s="208">
        <v>1</v>
      </c>
      <c r="I194" s="208"/>
      <c r="J194" s="208"/>
      <c r="K194" s="208"/>
      <c r="L194" s="208"/>
      <c r="M194" s="208"/>
    </row>
    <row r="195" spans="1:13" ht="25.5">
      <c r="A195" s="387">
        <v>194</v>
      </c>
      <c r="B195" s="208" t="s">
        <v>9554</v>
      </c>
      <c r="C195" s="415" t="s">
        <v>14297</v>
      </c>
      <c r="D195" s="240" t="s">
        <v>10180</v>
      </c>
      <c r="E195" s="208" t="s">
        <v>152</v>
      </c>
      <c r="F195" s="208" t="s">
        <v>158</v>
      </c>
      <c r="G195" s="208" t="s">
        <v>17</v>
      </c>
      <c r="H195" s="208">
        <v>1</v>
      </c>
      <c r="I195" s="208"/>
      <c r="J195" s="208"/>
      <c r="K195" s="208"/>
      <c r="L195" s="208"/>
      <c r="M195" s="208"/>
    </row>
    <row r="196" spans="1:13" ht="25.5">
      <c r="A196" s="387">
        <v>195</v>
      </c>
      <c r="B196" s="208" t="s">
        <v>9554</v>
      </c>
      <c r="C196" s="415" t="s">
        <v>14298</v>
      </c>
      <c r="D196" s="240" t="s">
        <v>10182</v>
      </c>
      <c r="E196" s="208" t="s">
        <v>152</v>
      </c>
      <c r="F196" s="208" t="s">
        <v>158</v>
      </c>
      <c r="G196" s="208" t="s">
        <v>17</v>
      </c>
      <c r="H196" s="208">
        <v>1</v>
      </c>
      <c r="I196" s="208"/>
      <c r="J196" s="208"/>
      <c r="K196" s="208"/>
      <c r="L196" s="208"/>
      <c r="M196" s="208"/>
    </row>
    <row r="197" spans="1:13" ht="25.5">
      <c r="A197" s="387">
        <v>196</v>
      </c>
      <c r="B197" s="208" t="s">
        <v>9554</v>
      </c>
      <c r="C197" s="415" t="s">
        <v>14299</v>
      </c>
      <c r="D197" s="240" t="s">
        <v>10184</v>
      </c>
      <c r="E197" s="208" t="s">
        <v>152</v>
      </c>
      <c r="F197" s="208" t="s">
        <v>158</v>
      </c>
      <c r="G197" s="208" t="s">
        <v>17</v>
      </c>
      <c r="H197" s="208">
        <v>1</v>
      </c>
      <c r="I197" s="208"/>
      <c r="J197" s="208"/>
      <c r="K197" s="208"/>
      <c r="L197" s="208"/>
      <c r="M197" s="208"/>
    </row>
    <row r="198" spans="1:13" ht="25.5">
      <c r="A198" s="387">
        <v>197</v>
      </c>
      <c r="B198" s="208" t="s">
        <v>9554</v>
      </c>
      <c r="C198" s="415" t="s">
        <v>14300</v>
      </c>
      <c r="D198" s="240" t="s">
        <v>10186</v>
      </c>
      <c r="E198" s="208" t="s">
        <v>152</v>
      </c>
      <c r="F198" s="208" t="s">
        <v>158</v>
      </c>
      <c r="G198" s="208" t="s">
        <v>17</v>
      </c>
      <c r="H198" s="208">
        <v>1</v>
      </c>
      <c r="I198" s="208"/>
      <c r="J198" s="208"/>
      <c r="K198" s="208"/>
      <c r="L198" s="208"/>
      <c r="M198" s="208"/>
    </row>
    <row r="199" spans="1:13" ht="25.5">
      <c r="A199" s="387">
        <v>198</v>
      </c>
      <c r="B199" s="208" t="s">
        <v>9554</v>
      </c>
      <c r="C199" s="415" t="s">
        <v>14301</v>
      </c>
      <c r="D199" s="240" t="s">
        <v>10691</v>
      </c>
      <c r="E199" s="208" t="s">
        <v>152</v>
      </c>
      <c r="F199" s="208" t="s">
        <v>158</v>
      </c>
      <c r="G199" s="208" t="s">
        <v>17</v>
      </c>
      <c r="H199" s="208">
        <v>1</v>
      </c>
      <c r="I199" s="208"/>
      <c r="J199" s="208"/>
      <c r="K199" s="208"/>
      <c r="L199" s="208"/>
      <c r="M199" s="208"/>
    </row>
    <row r="200" spans="1:13">
      <c r="A200" s="387">
        <v>199</v>
      </c>
      <c r="B200" s="208" t="s">
        <v>9554</v>
      </c>
      <c r="C200" s="415" t="s">
        <v>14302</v>
      </c>
      <c r="D200" s="240" t="s">
        <v>10052</v>
      </c>
      <c r="E200" s="208" t="s">
        <v>152</v>
      </c>
      <c r="F200" s="208" t="s">
        <v>158</v>
      </c>
      <c r="G200" s="208" t="s">
        <v>17</v>
      </c>
      <c r="H200" s="208">
        <v>1</v>
      </c>
      <c r="I200" s="208"/>
      <c r="J200" s="208"/>
      <c r="K200" s="208"/>
      <c r="L200" s="208"/>
      <c r="M200" s="208"/>
    </row>
    <row r="201" spans="1:13">
      <c r="A201" s="387">
        <v>200</v>
      </c>
      <c r="B201" s="208" t="s">
        <v>9554</v>
      </c>
      <c r="C201" s="456" t="s">
        <v>14303</v>
      </c>
      <c r="D201" s="238" t="s">
        <v>9556</v>
      </c>
      <c r="E201" s="208" t="s">
        <v>152</v>
      </c>
      <c r="F201" s="208" t="s">
        <v>158</v>
      </c>
      <c r="G201" s="208" t="s">
        <v>81</v>
      </c>
      <c r="H201" s="208">
        <v>1</v>
      </c>
      <c r="I201" s="208"/>
      <c r="J201" s="208"/>
      <c r="K201" s="208"/>
      <c r="L201" s="208"/>
      <c r="M201" s="208"/>
    </row>
    <row r="202" spans="1:13" ht="25.5">
      <c r="A202" s="387">
        <v>201</v>
      </c>
      <c r="B202" s="208" t="s">
        <v>9554</v>
      </c>
      <c r="C202" s="456" t="s">
        <v>14304</v>
      </c>
      <c r="D202" s="240" t="s">
        <v>9558</v>
      </c>
      <c r="E202" s="208" t="s">
        <v>152</v>
      </c>
      <c r="F202" s="208" t="s">
        <v>158</v>
      </c>
      <c r="G202" s="208" t="s">
        <v>81</v>
      </c>
      <c r="H202" s="208">
        <v>1</v>
      </c>
      <c r="I202" s="208"/>
      <c r="J202" s="208"/>
      <c r="K202" s="208"/>
      <c r="L202" s="208"/>
      <c r="M202" s="208"/>
    </row>
    <row r="203" spans="1:13">
      <c r="A203" s="387">
        <v>202</v>
      </c>
      <c r="B203" s="208" t="s">
        <v>9554</v>
      </c>
      <c r="C203" s="456" t="s">
        <v>14305</v>
      </c>
      <c r="D203" s="238" t="s">
        <v>9560</v>
      </c>
      <c r="E203" s="208" t="s">
        <v>152</v>
      </c>
      <c r="F203" s="208" t="s">
        <v>158</v>
      </c>
      <c r="G203" s="208" t="s">
        <v>81</v>
      </c>
      <c r="H203" s="208">
        <v>1</v>
      </c>
      <c r="I203" s="208"/>
      <c r="J203" s="208"/>
      <c r="K203" s="208"/>
      <c r="L203" s="208"/>
      <c r="M203" s="208"/>
    </row>
    <row r="204" spans="1:13" ht="25.5">
      <c r="A204" s="387">
        <v>203</v>
      </c>
      <c r="B204" s="208" t="s">
        <v>9554</v>
      </c>
      <c r="C204" s="456" t="s">
        <v>14306</v>
      </c>
      <c r="D204" s="240" t="s">
        <v>12848</v>
      </c>
      <c r="E204" s="208" t="s">
        <v>152</v>
      </c>
      <c r="F204" s="208" t="s">
        <v>158</v>
      </c>
      <c r="G204" s="208" t="s">
        <v>81</v>
      </c>
      <c r="H204" s="208">
        <v>1</v>
      </c>
      <c r="I204" s="208"/>
      <c r="J204" s="208"/>
      <c r="K204" s="208"/>
      <c r="L204" s="208"/>
      <c r="M204" s="208"/>
    </row>
    <row r="205" spans="1:13" ht="25.5">
      <c r="A205" s="387">
        <v>204</v>
      </c>
      <c r="B205" s="208" t="s">
        <v>9554</v>
      </c>
      <c r="C205" s="456" t="s">
        <v>14307</v>
      </c>
      <c r="D205" s="240" t="s">
        <v>12850</v>
      </c>
      <c r="E205" s="208" t="s">
        <v>152</v>
      </c>
      <c r="F205" s="208" t="s">
        <v>158</v>
      </c>
      <c r="G205" s="208" t="s">
        <v>81</v>
      </c>
      <c r="H205" s="208">
        <v>1</v>
      </c>
      <c r="I205" s="208"/>
      <c r="J205" s="208"/>
      <c r="K205" s="208"/>
      <c r="L205" s="208"/>
      <c r="M205" s="208"/>
    </row>
    <row r="206" spans="1:13" ht="25.5">
      <c r="A206" s="387">
        <v>205</v>
      </c>
      <c r="B206" s="208" t="s">
        <v>9554</v>
      </c>
      <c r="C206" s="456" t="s">
        <v>14308</v>
      </c>
      <c r="D206" s="240" t="s">
        <v>12852</v>
      </c>
      <c r="E206" s="208" t="s">
        <v>152</v>
      </c>
      <c r="F206" s="208" t="s">
        <v>158</v>
      </c>
      <c r="G206" s="208" t="s">
        <v>81</v>
      </c>
      <c r="H206" s="208">
        <v>1</v>
      </c>
      <c r="I206" s="208"/>
      <c r="J206" s="208"/>
      <c r="K206" s="208"/>
      <c r="L206" s="208"/>
      <c r="M206" s="208"/>
    </row>
    <row r="207" spans="1:13" ht="38.25">
      <c r="A207" s="387">
        <v>206</v>
      </c>
      <c r="B207" s="208" t="s">
        <v>9554</v>
      </c>
      <c r="C207" s="456" t="s">
        <v>14309</v>
      </c>
      <c r="D207" s="240" t="s">
        <v>14310</v>
      </c>
      <c r="E207" s="208" t="s">
        <v>152</v>
      </c>
      <c r="F207" s="208" t="s">
        <v>158</v>
      </c>
      <c r="G207" s="208" t="s">
        <v>81</v>
      </c>
      <c r="H207" s="208">
        <v>1</v>
      </c>
      <c r="I207" s="208"/>
      <c r="J207" s="208"/>
      <c r="K207" s="208"/>
      <c r="L207" s="208"/>
      <c r="M207" s="208"/>
    </row>
    <row r="208" spans="1:13" ht="38.25">
      <c r="A208" s="387">
        <v>207</v>
      </c>
      <c r="B208" s="208" t="s">
        <v>9554</v>
      </c>
      <c r="C208" s="456" t="s">
        <v>14311</v>
      </c>
      <c r="D208" s="240" t="s">
        <v>14312</v>
      </c>
      <c r="E208" s="208" t="s">
        <v>152</v>
      </c>
      <c r="F208" s="208" t="s">
        <v>158</v>
      </c>
      <c r="G208" s="208" t="s">
        <v>81</v>
      </c>
      <c r="H208" s="208">
        <v>1</v>
      </c>
      <c r="I208" s="208"/>
      <c r="J208" s="208"/>
      <c r="K208" s="208"/>
      <c r="L208" s="208"/>
      <c r="M208" s="208"/>
    </row>
    <row r="209" spans="1:13" ht="38.25">
      <c r="A209" s="387">
        <v>208</v>
      </c>
      <c r="B209" s="208" t="s">
        <v>9554</v>
      </c>
      <c r="C209" s="456" t="s">
        <v>14313</v>
      </c>
      <c r="D209" s="240" t="s">
        <v>12866</v>
      </c>
      <c r="E209" s="208" t="s">
        <v>152</v>
      </c>
      <c r="F209" s="208" t="s">
        <v>158</v>
      </c>
      <c r="G209" s="208" t="s">
        <v>81</v>
      </c>
      <c r="H209" s="208">
        <v>1</v>
      </c>
      <c r="I209" s="208"/>
      <c r="J209" s="208"/>
      <c r="K209" s="208"/>
      <c r="L209" s="208"/>
      <c r="M209" s="208"/>
    </row>
    <row r="210" spans="1:13" ht="38.25">
      <c r="A210" s="387">
        <v>209</v>
      </c>
      <c r="B210" s="208" t="s">
        <v>9554</v>
      </c>
      <c r="C210" s="456" t="s">
        <v>14314</v>
      </c>
      <c r="D210" s="240" t="s">
        <v>12868</v>
      </c>
      <c r="E210" s="208" t="s">
        <v>152</v>
      </c>
      <c r="F210" s="208" t="s">
        <v>158</v>
      </c>
      <c r="G210" s="208" t="s">
        <v>81</v>
      </c>
      <c r="H210" s="208">
        <v>1</v>
      </c>
      <c r="I210" s="208"/>
      <c r="J210" s="208"/>
      <c r="K210" s="208"/>
      <c r="L210" s="208"/>
      <c r="M210" s="208"/>
    </row>
    <row r="211" spans="1:13">
      <c r="A211" s="387">
        <v>210</v>
      </c>
      <c r="B211" s="208" t="s">
        <v>9554</v>
      </c>
      <c r="C211" s="456" t="s">
        <v>14315</v>
      </c>
      <c r="D211" s="238" t="s">
        <v>9576</v>
      </c>
      <c r="E211" s="208" t="s">
        <v>152</v>
      </c>
      <c r="F211" s="208" t="s">
        <v>158</v>
      </c>
      <c r="G211" s="208" t="s">
        <v>81</v>
      </c>
      <c r="H211" s="208">
        <v>1</v>
      </c>
      <c r="I211" s="208"/>
      <c r="J211" s="208"/>
      <c r="K211" s="208"/>
      <c r="L211" s="208"/>
      <c r="M211" s="208"/>
    </row>
    <row r="212" spans="1:13" ht="25.5">
      <c r="A212" s="387">
        <v>211</v>
      </c>
      <c r="B212" s="208" t="s">
        <v>9554</v>
      </c>
      <c r="C212" s="456" t="s">
        <v>14316</v>
      </c>
      <c r="D212" s="240" t="s">
        <v>9578</v>
      </c>
      <c r="E212" s="208" t="s">
        <v>152</v>
      </c>
      <c r="F212" s="208" t="s">
        <v>158</v>
      </c>
      <c r="G212" s="208" t="s">
        <v>81</v>
      </c>
      <c r="H212" s="208">
        <v>1</v>
      </c>
      <c r="I212" s="208"/>
      <c r="J212" s="208"/>
      <c r="K212" s="208"/>
      <c r="L212" s="208"/>
      <c r="M212" s="208"/>
    </row>
    <row r="213" spans="1:13" ht="25.5">
      <c r="A213" s="387">
        <v>212</v>
      </c>
      <c r="B213" s="208" t="s">
        <v>9554</v>
      </c>
      <c r="C213" s="456" t="s">
        <v>14317</v>
      </c>
      <c r="D213" s="240" t="s">
        <v>9580</v>
      </c>
      <c r="E213" s="208" t="s">
        <v>152</v>
      </c>
      <c r="F213" s="208" t="s">
        <v>158</v>
      </c>
      <c r="G213" s="208" t="s">
        <v>81</v>
      </c>
      <c r="H213" s="208">
        <v>1</v>
      </c>
      <c r="I213" s="208"/>
      <c r="J213" s="208"/>
      <c r="K213" s="208"/>
      <c r="L213" s="208"/>
      <c r="M213" s="208"/>
    </row>
    <row r="214" spans="1:13" ht="25.5">
      <c r="A214" s="387">
        <v>213</v>
      </c>
      <c r="B214" s="208" t="s">
        <v>9554</v>
      </c>
      <c r="C214" s="456" t="s">
        <v>14318</v>
      </c>
      <c r="D214" s="240" t="s">
        <v>9582</v>
      </c>
      <c r="E214" s="208" t="s">
        <v>152</v>
      </c>
      <c r="F214" s="208" t="s">
        <v>158</v>
      </c>
      <c r="G214" s="208" t="s">
        <v>81</v>
      </c>
      <c r="H214" s="208">
        <v>1</v>
      </c>
      <c r="I214" s="208"/>
      <c r="J214" s="208"/>
      <c r="K214" s="208"/>
      <c r="L214" s="208"/>
      <c r="M214" s="208"/>
    </row>
    <row r="215" spans="1:13" ht="51">
      <c r="A215" s="387">
        <v>214</v>
      </c>
      <c r="B215" s="208" t="s">
        <v>9554</v>
      </c>
      <c r="C215" s="456" t="s">
        <v>14319</v>
      </c>
      <c r="D215" s="240" t="s">
        <v>9584</v>
      </c>
      <c r="E215" s="208" t="s">
        <v>152</v>
      </c>
      <c r="F215" s="208" t="s">
        <v>158</v>
      </c>
      <c r="G215" s="208" t="s">
        <v>81</v>
      </c>
      <c r="H215" s="208">
        <v>1</v>
      </c>
      <c r="I215" s="208"/>
      <c r="J215" s="208"/>
      <c r="K215" s="208"/>
      <c r="L215" s="208"/>
      <c r="M215" s="208"/>
    </row>
    <row r="216" spans="1:13" ht="51">
      <c r="A216" s="387">
        <v>215</v>
      </c>
      <c r="B216" s="208" t="s">
        <v>9554</v>
      </c>
      <c r="C216" s="456" t="s">
        <v>14320</v>
      </c>
      <c r="D216" s="240" t="s">
        <v>9586</v>
      </c>
      <c r="E216" s="208" t="s">
        <v>152</v>
      </c>
      <c r="F216" s="208" t="s">
        <v>158</v>
      </c>
      <c r="G216" s="208" t="s">
        <v>81</v>
      </c>
      <c r="H216" s="208">
        <v>1</v>
      </c>
      <c r="I216" s="208"/>
      <c r="J216" s="208"/>
      <c r="K216" s="208"/>
      <c r="L216" s="208"/>
      <c r="M216" s="208"/>
    </row>
    <row r="217" spans="1:13" ht="51">
      <c r="A217" s="387">
        <v>216</v>
      </c>
      <c r="B217" s="208" t="s">
        <v>9554</v>
      </c>
      <c r="C217" s="456" t="s">
        <v>14321</v>
      </c>
      <c r="D217" s="240" t="s">
        <v>9588</v>
      </c>
      <c r="E217" s="208" t="s">
        <v>152</v>
      </c>
      <c r="F217" s="208" t="s">
        <v>158</v>
      </c>
      <c r="G217" s="208" t="s">
        <v>81</v>
      </c>
      <c r="H217" s="208">
        <v>1</v>
      </c>
      <c r="I217" s="208"/>
      <c r="J217" s="208"/>
      <c r="K217" s="208"/>
      <c r="L217" s="208"/>
      <c r="M217" s="208"/>
    </row>
    <row r="218" spans="1:13">
      <c r="A218" s="387">
        <v>217</v>
      </c>
      <c r="B218" s="208" t="s">
        <v>9554</v>
      </c>
      <c r="C218" s="456" t="s">
        <v>14322</v>
      </c>
      <c r="D218" s="238" t="s">
        <v>9590</v>
      </c>
      <c r="E218" s="208" t="s">
        <v>152</v>
      </c>
      <c r="F218" s="208" t="s">
        <v>158</v>
      </c>
      <c r="G218" s="208" t="s">
        <v>81</v>
      </c>
      <c r="H218" s="208">
        <v>1</v>
      </c>
      <c r="I218" s="208"/>
      <c r="J218" s="208"/>
      <c r="K218" s="208"/>
      <c r="L218" s="208"/>
      <c r="M218" s="208"/>
    </row>
    <row r="219" spans="1:13" ht="51">
      <c r="A219" s="387">
        <v>218</v>
      </c>
      <c r="B219" s="208" t="s">
        <v>9554</v>
      </c>
      <c r="C219" s="456" t="s">
        <v>14323</v>
      </c>
      <c r="D219" s="240" t="s">
        <v>9592</v>
      </c>
      <c r="E219" s="208" t="s">
        <v>152</v>
      </c>
      <c r="F219" s="208" t="s">
        <v>158</v>
      </c>
      <c r="G219" s="208" t="s">
        <v>81</v>
      </c>
      <c r="H219" s="208">
        <v>1</v>
      </c>
      <c r="I219" s="208"/>
      <c r="J219" s="208"/>
      <c r="K219" s="208"/>
      <c r="L219" s="208"/>
      <c r="M219" s="208"/>
    </row>
    <row r="220" spans="1:13" ht="51">
      <c r="A220" s="387">
        <v>219</v>
      </c>
      <c r="B220" s="208" t="s">
        <v>9554</v>
      </c>
      <c r="C220" s="456" t="s">
        <v>14324</v>
      </c>
      <c r="D220" s="240" t="s">
        <v>9594</v>
      </c>
      <c r="E220" s="208" t="s">
        <v>152</v>
      </c>
      <c r="F220" s="208" t="s">
        <v>158</v>
      </c>
      <c r="G220" s="208" t="s">
        <v>81</v>
      </c>
      <c r="H220" s="208">
        <v>1</v>
      </c>
      <c r="I220" s="208"/>
      <c r="J220" s="208"/>
      <c r="K220" s="208"/>
      <c r="L220" s="208"/>
      <c r="M220" s="208"/>
    </row>
    <row r="221" spans="1:13" ht="51">
      <c r="A221" s="387">
        <v>220</v>
      </c>
      <c r="B221" s="208" t="s">
        <v>9554</v>
      </c>
      <c r="C221" s="456" t="s">
        <v>14325</v>
      </c>
      <c r="D221" s="240" t="s">
        <v>9596</v>
      </c>
      <c r="E221" s="208" t="s">
        <v>152</v>
      </c>
      <c r="F221" s="208" t="s">
        <v>158</v>
      </c>
      <c r="G221" s="208" t="s">
        <v>81</v>
      </c>
      <c r="H221" s="208">
        <v>1</v>
      </c>
      <c r="I221" s="208"/>
      <c r="J221" s="208"/>
      <c r="K221" s="208"/>
      <c r="L221" s="208"/>
      <c r="M221" s="208"/>
    </row>
    <row r="222" spans="1:13" ht="51">
      <c r="A222" s="387">
        <v>221</v>
      </c>
      <c r="B222" s="208" t="s">
        <v>9554</v>
      </c>
      <c r="C222" s="456" t="s">
        <v>14326</v>
      </c>
      <c r="D222" s="240" t="s">
        <v>9598</v>
      </c>
      <c r="E222" s="208" t="s">
        <v>152</v>
      </c>
      <c r="F222" s="208" t="s">
        <v>158</v>
      </c>
      <c r="G222" s="208" t="s">
        <v>81</v>
      </c>
      <c r="H222" s="208">
        <v>1</v>
      </c>
      <c r="I222" s="208"/>
      <c r="J222" s="208"/>
      <c r="K222" s="208"/>
      <c r="L222" s="208"/>
      <c r="M222" s="208"/>
    </row>
    <row r="223" spans="1:13" ht="51">
      <c r="A223" s="387">
        <v>222</v>
      </c>
      <c r="B223" s="208" t="s">
        <v>9554</v>
      </c>
      <c r="C223" s="456" t="s">
        <v>14327</v>
      </c>
      <c r="D223" s="240" t="s">
        <v>9600</v>
      </c>
      <c r="E223" s="208" t="s">
        <v>152</v>
      </c>
      <c r="F223" s="208" t="s">
        <v>158</v>
      </c>
      <c r="G223" s="208" t="s">
        <v>81</v>
      </c>
      <c r="H223" s="208">
        <v>1</v>
      </c>
      <c r="I223" s="208"/>
      <c r="J223" s="208"/>
      <c r="K223" s="208"/>
      <c r="L223" s="208"/>
      <c r="M223" s="208"/>
    </row>
    <row r="224" spans="1:13" ht="51">
      <c r="A224" s="387">
        <v>223</v>
      </c>
      <c r="B224" s="208" t="s">
        <v>9554</v>
      </c>
      <c r="C224" s="456" t="s">
        <v>14328</v>
      </c>
      <c r="D224" s="240" t="s">
        <v>9602</v>
      </c>
      <c r="E224" s="208" t="s">
        <v>152</v>
      </c>
      <c r="F224" s="208" t="s">
        <v>158</v>
      </c>
      <c r="G224" s="208" t="s">
        <v>81</v>
      </c>
      <c r="H224" s="208">
        <v>1</v>
      </c>
      <c r="I224" s="208"/>
      <c r="J224" s="208"/>
      <c r="K224" s="208"/>
      <c r="L224" s="208"/>
      <c r="M224" s="208"/>
    </row>
    <row r="225" spans="1:13" ht="51">
      <c r="A225" s="387">
        <v>224</v>
      </c>
      <c r="B225" s="208" t="s">
        <v>9554</v>
      </c>
      <c r="C225" s="456" t="s">
        <v>14329</v>
      </c>
      <c r="D225" s="240" t="s">
        <v>9604</v>
      </c>
      <c r="E225" s="208" t="s">
        <v>152</v>
      </c>
      <c r="F225" s="208" t="s">
        <v>158</v>
      </c>
      <c r="G225" s="208" t="s">
        <v>81</v>
      </c>
      <c r="H225" s="208">
        <v>1</v>
      </c>
      <c r="I225" s="208"/>
      <c r="J225" s="208"/>
      <c r="K225" s="208"/>
      <c r="L225" s="208"/>
      <c r="M225" s="208"/>
    </row>
    <row r="226" spans="1:13" ht="51">
      <c r="A226" s="387">
        <v>225</v>
      </c>
      <c r="B226" s="208" t="s">
        <v>9554</v>
      </c>
      <c r="C226" s="456" t="s">
        <v>14330</v>
      </c>
      <c r="D226" s="240" t="s">
        <v>9606</v>
      </c>
      <c r="E226" s="208" t="s">
        <v>152</v>
      </c>
      <c r="F226" s="208" t="s">
        <v>158</v>
      </c>
      <c r="G226" s="208" t="s">
        <v>81</v>
      </c>
      <c r="H226" s="208">
        <v>1</v>
      </c>
      <c r="I226" s="208"/>
      <c r="J226" s="208"/>
      <c r="K226" s="208"/>
      <c r="L226" s="208"/>
      <c r="M226" s="208"/>
    </row>
    <row r="227" spans="1:13" ht="51">
      <c r="A227" s="387">
        <v>226</v>
      </c>
      <c r="B227" s="208" t="s">
        <v>9554</v>
      </c>
      <c r="C227" s="456" t="s">
        <v>14331</v>
      </c>
      <c r="D227" s="240" t="s">
        <v>9608</v>
      </c>
      <c r="E227" s="208" t="s">
        <v>152</v>
      </c>
      <c r="F227" s="208" t="s">
        <v>158</v>
      </c>
      <c r="G227" s="208" t="s">
        <v>81</v>
      </c>
      <c r="H227" s="208">
        <v>1</v>
      </c>
      <c r="I227" s="208"/>
      <c r="J227" s="208"/>
      <c r="K227" s="208"/>
      <c r="L227" s="208"/>
      <c r="M227" s="208"/>
    </row>
    <row r="228" spans="1:13">
      <c r="A228" s="387">
        <v>227</v>
      </c>
      <c r="B228" s="208" t="s">
        <v>9554</v>
      </c>
      <c r="C228" s="456" t="s">
        <v>14332</v>
      </c>
      <c r="D228" s="238" t="s">
        <v>9610</v>
      </c>
      <c r="E228" s="208" t="s">
        <v>152</v>
      </c>
      <c r="F228" s="208" t="s">
        <v>158</v>
      </c>
      <c r="G228" s="208" t="s">
        <v>81</v>
      </c>
      <c r="H228" s="208">
        <v>1</v>
      </c>
      <c r="I228" s="208"/>
      <c r="J228" s="208"/>
      <c r="K228" s="208"/>
      <c r="L228" s="208"/>
      <c r="M228" s="208"/>
    </row>
    <row r="229" spans="1:13" ht="25.5">
      <c r="A229" s="387">
        <v>228</v>
      </c>
      <c r="B229" s="208" t="s">
        <v>9554</v>
      </c>
      <c r="C229" s="456" t="s">
        <v>14333</v>
      </c>
      <c r="D229" s="240" t="s">
        <v>9660</v>
      </c>
      <c r="E229" s="208" t="s">
        <v>152</v>
      </c>
      <c r="F229" s="208" t="s">
        <v>158</v>
      </c>
      <c r="G229" s="208" t="s">
        <v>81</v>
      </c>
      <c r="H229" s="208">
        <v>1</v>
      </c>
      <c r="I229" s="208"/>
      <c r="J229" s="208"/>
      <c r="K229" s="208"/>
      <c r="L229" s="208"/>
      <c r="M229" s="208"/>
    </row>
    <row r="230" spans="1:13" ht="25.5">
      <c r="A230" s="387">
        <v>229</v>
      </c>
      <c r="B230" s="208" t="s">
        <v>9554</v>
      </c>
      <c r="C230" s="456" t="s">
        <v>14334</v>
      </c>
      <c r="D230" s="240" t="s">
        <v>9662</v>
      </c>
      <c r="E230" s="208" t="s">
        <v>152</v>
      </c>
      <c r="F230" s="208" t="s">
        <v>158</v>
      </c>
      <c r="G230" s="208" t="s">
        <v>81</v>
      </c>
      <c r="H230" s="208">
        <v>1</v>
      </c>
      <c r="I230" s="208"/>
      <c r="J230" s="208"/>
      <c r="K230" s="208"/>
      <c r="L230" s="208"/>
      <c r="M230" s="208"/>
    </row>
    <row r="231" spans="1:13" ht="25.5">
      <c r="A231" s="387">
        <v>230</v>
      </c>
      <c r="B231" s="208" t="s">
        <v>9554</v>
      </c>
      <c r="C231" s="456" t="s">
        <v>14335</v>
      </c>
      <c r="D231" s="240" t="s">
        <v>9664</v>
      </c>
      <c r="E231" s="208" t="s">
        <v>152</v>
      </c>
      <c r="F231" s="208" t="s">
        <v>158</v>
      </c>
      <c r="G231" s="208" t="s">
        <v>81</v>
      </c>
      <c r="H231" s="208">
        <v>1</v>
      </c>
      <c r="I231" s="208"/>
      <c r="J231" s="208"/>
      <c r="K231" s="208"/>
      <c r="L231" s="208"/>
      <c r="M231" s="208"/>
    </row>
    <row r="232" spans="1:13">
      <c r="A232" s="387">
        <v>231</v>
      </c>
      <c r="B232" s="208" t="s">
        <v>9554</v>
      </c>
      <c r="C232" s="456" t="s">
        <v>14336</v>
      </c>
      <c r="D232" s="238" t="s">
        <v>9618</v>
      </c>
      <c r="E232" s="208" t="s">
        <v>152</v>
      </c>
      <c r="F232" s="208" t="s">
        <v>158</v>
      </c>
      <c r="G232" s="208" t="s">
        <v>81</v>
      </c>
      <c r="H232" s="208">
        <v>1</v>
      </c>
      <c r="I232" s="208"/>
      <c r="J232" s="208"/>
      <c r="K232" s="208"/>
      <c r="L232" s="208"/>
      <c r="M232" s="208"/>
    </row>
    <row r="233" spans="1:13" ht="25.5">
      <c r="A233" s="387">
        <v>232</v>
      </c>
      <c r="B233" s="208" t="s">
        <v>9554</v>
      </c>
      <c r="C233" s="456" t="s">
        <v>14337</v>
      </c>
      <c r="D233" s="240" t="s">
        <v>9620</v>
      </c>
      <c r="E233" s="208" t="s">
        <v>152</v>
      </c>
      <c r="F233" s="208" t="s">
        <v>158</v>
      </c>
      <c r="G233" s="208" t="s">
        <v>81</v>
      </c>
      <c r="H233" s="208">
        <v>1</v>
      </c>
      <c r="I233" s="208"/>
      <c r="J233" s="208"/>
      <c r="K233" s="208"/>
      <c r="L233" s="208"/>
      <c r="M233" s="208"/>
    </row>
    <row r="234" spans="1:13" ht="25.5">
      <c r="A234" s="387">
        <v>233</v>
      </c>
      <c r="B234" s="208" t="s">
        <v>9554</v>
      </c>
      <c r="C234" s="456" t="s">
        <v>14338</v>
      </c>
      <c r="D234" s="240" t="s">
        <v>9622</v>
      </c>
      <c r="E234" s="208" t="s">
        <v>152</v>
      </c>
      <c r="F234" s="208" t="s">
        <v>158</v>
      </c>
      <c r="G234" s="208" t="s">
        <v>81</v>
      </c>
      <c r="H234" s="208">
        <v>1</v>
      </c>
      <c r="I234" s="208"/>
      <c r="J234" s="208"/>
      <c r="K234" s="208"/>
      <c r="L234" s="208"/>
      <c r="M234" s="208"/>
    </row>
    <row r="235" spans="1:13" ht="25.5">
      <c r="A235" s="387">
        <v>234</v>
      </c>
      <c r="B235" s="208" t="s">
        <v>9554</v>
      </c>
      <c r="C235" s="456" t="s">
        <v>14339</v>
      </c>
      <c r="D235" s="240" t="s">
        <v>9624</v>
      </c>
      <c r="E235" s="208" t="s">
        <v>152</v>
      </c>
      <c r="F235" s="208" t="s">
        <v>158</v>
      </c>
      <c r="G235" s="208" t="s">
        <v>81</v>
      </c>
      <c r="H235" s="208">
        <v>1</v>
      </c>
      <c r="I235" s="208"/>
      <c r="J235" s="208"/>
      <c r="K235" s="208"/>
      <c r="L235" s="208"/>
      <c r="M235" s="208"/>
    </row>
    <row r="236" spans="1:13" ht="25.5">
      <c r="A236" s="387">
        <v>235</v>
      </c>
      <c r="B236" s="208" t="s">
        <v>9554</v>
      </c>
      <c r="C236" s="456" t="s">
        <v>14340</v>
      </c>
      <c r="D236" s="240" t="s">
        <v>9626</v>
      </c>
      <c r="E236" s="208" t="s">
        <v>152</v>
      </c>
      <c r="F236" s="208" t="s">
        <v>158</v>
      </c>
      <c r="G236" s="208" t="s">
        <v>81</v>
      </c>
      <c r="H236" s="208">
        <v>1</v>
      </c>
      <c r="I236" s="208"/>
      <c r="J236" s="208"/>
      <c r="K236" s="208"/>
      <c r="L236" s="208"/>
      <c r="M236" s="208"/>
    </row>
    <row r="237" spans="1:13" ht="25.5">
      <c r="A237" s="387">
        <v>236</v>
      </c>
      <c r="B237" s="208" t="s">
        <v>9554</v>
      </c>
      <c r="C237" s="456" t="s">
        <v>14341</v>
      </c>
      <c r="D237" s="240" t="s">
        <v>9628</v>
      </c>
      <c r="E237" s="208" t="s">
        <v>152</v>
      </c>
      <c r="F237" s="208" t="s">
        <v>158</v>
      </c>
      <c r="G237" s="208" t="s">
        <v>81</v>
      </c>
      <c r="H237" s="208">
        <v>1</v>
      </c>
      <c r="I237" s="208"/>
      <c r="J237" s="208"/>
      <c r="K237" s="208"/>
      <c r="L237" s="208"/>
      <c r="M237" s="208"/>
    </row>
    <row r="238" spans="1:13" ht="51">
      <c r="A238" s="387">
        <v>237</v>
      </c>
      <c r="B238" s="208" t="s">
        <v>9554</v>
      </c>
      <c r="C238" s="456" t="s">
        <v>14342</v>
      </c>
      <c r="D238" s="240" t="s">
        <v>9630</v>
      </c>
      <c r="E238" s="208" t="s">
        <v>152</v>
      </c>
      <c r="F238" s="208" t="s">
        <v>158</v>
      </c>
      <c r="G238" s="208" t="s">
        <v>81</v>
      </c>
      <c r="H238" s="208">
        <v>1</v>
      </c>
      <c r="I238" s="208"/>
      <c r="J238" s="208"/>
      <c r="K238" s="208"/>
      <c r="L238" s="208"/>
      <c r="M238" s="208"/>
    </row>
    <row r="239" spans="1:13" ht="51">
      <c r="A239" s="387">
        <v>238</v>
      </c>
      <c r="B239" s="208" t="s">
        <v>9554</v>
      </c>
      <c r="C239" s="456" t="s">
        <v>14343</v>
      </c>
      <c r="D239" s="240" t="s">
        <v>9632</v>
      </c>
      <c r="E239" s="208" t="s">
        <v>152</v>
      </c>
      <c r="F239" s="208" t="s">
        <v>158</v>
      </c>
      <c r="G239" s="208" t="s">
        <v>81</v>
      </c>
      <c r="H239" s="208">
        <v>1</v>
      </c>
      <c r="I239" s="208"/>
      <c r="J239" s="208"/>
      <c r="K239" s="208"/>
      <c r="L239" s="208"/>
      <c r="M239" s="208"/>
    </row>
    <row r="240" spans="1:13" ht="51">
      <c r="A240" s="387">
        <v>239</v>
      </c>
      <c r="B240" s="208" t="s">
        <v>9554</v>
      </c>
      <c r="C240" s="456" t="s">
        <v>14344</v>
      </c>
      <c r="D240" s="240" t="s">
        <v>9634</v>
      </c>
      <c r="E240" s="208" t="s">
        <v>152</v>
      </c>
      <c r="F240" s="208" t="s">
        <v>158</v>
      </c>
      <c r="G240" s="208" t="s">
        <v>81</v>
      </c>
      <c r="H240" s="208">
        <v>1</v>
      </c>
      <c r="I240" s="208"/>
      <c r="J240" s="208"/>
      <c r="K240" s="208"/>
      <c r="L240" s="208"/>
      <c r="M240" s="208"/>
    </row>
    <row r="241" spans="1:13" ht="51">
      <c r="A241" s="387">
        <v>240</v>
      </c>
      <c r="B241" s="208" t="s">
        <v>9554</v>
      </c>
      <c r="C241" s="456" t="s">
        <v>14345</v>
      </c>
      <c r="D241" s="240" t="s">
        <v>9636</v>
      </c>
      <c r="E241" s="208" t="s">
        <v>152</v>
      </c>
      <c r="F241" s="208" t="s">
        <v>158</v>
      </c>
      <c r="G241" s="208" t="s">
        <v>81</v>
      </c>
      <c r="H241" s="208">
        <v>1</v>
      </c>
      <c r="I241" s="208"/>
      <c r="J241" s="208"/>
      <c r="K241" s="208"/>
      <c r="L241" s="208"/>
      <c r="M241" s="208"/>
    </row>
    <row r="242" spans="1:13" ht="51">
      <c r="A242" s="387">
        <v>241</v>
      </c>
      <c r="B242" s="208" t="s">
        <v>9554</v>
      </c>
      <c r="C242" s="456" t="s">
        <v>14346</v>
      </c>
      <c r="D242" s="240" t="s">
        <v>9638</v>
      </c>
      <c r="E242" s="208" t="s">
        <v>152</v>
      </c>
      <c r="F242" s="208" t="s">
        <v>158</v>
      </c>
      <c r="G242" s="208" t="s">
        <v>81</v>
      </c>
      <c r="H242" s="208">
        <v>1</v>
      </c>
      <c r="I242" s="208"/>
      <c r="J242" s="208"/>
      <c r="K242" s="208"/>
      <c r="L242" s="208"/>
      <c r="M242" s="208"/>
    </row>
    <row r="243" spans="1:13" ht="51">
      <c r="A243" s="387">
        <v>242</v>
      </c>
      <c r="B243" s="208" t="s">
        <v>9554</v>
      </c>
      <c r="C243" s="456" t="s">
        <v>14347</v>
      </c>
      <c r="D243" s="240" t="s">
        <v>9640</v>
      </c>
      <c r="E243" s="208" t="s">
        <v>152</v>
      </c>
      <c r="F243" s="208" t="s">
        <v>158</v>
      </c>
      <c r="G243" s="208" t="s">
        <v>81</v>
      </c>
      <c r="H243" s="208">
        <v>1</v>
      </c>
      <c r="I243" s="208"/>
      <c r="J243" s="208"/>
      <c r="K243" s="208"/>
      <c r="L243" s="208"/>
      <c r="M243" s="208"/>
    </row>
    <row r="244" spans="1:13" ht="63.75">
      <c r="A244" s="387">
        <v>243</v>
      </c>
      <c r="B244" s="208" t="s">
        <v>9554</v>
      </c>
      <c r="C244" s="456" t="s">
        <v>14348</v>
      </c>
      <c r="D244" s="240" t="s">
        <v>14349</v>
      </c>
      <c r="E244" s="208" t="s">
        <v>152</v>
      </c>
      <c r="F244" s="208" t="s">
        <v>158</v>
      </c>
      <c r="G244" s="208" t="s">
        <v>81</v>
      </c>
      <c r="H244" s="208">
        <v>1</v>
      </c>
      <c r="I244" s="208"/>
      <c r="J244" s="208"/>
      <c r="K244" s="208"/>
      <c r="L244" s="208"/>
      <c r="M244" s="208"/>
    </row>
    <row r="245" spans="1:13" ht="63.75">
      <c r="A245" s="387">
        <v>244</v>
      </c>
      <c r="B245" s="208" t="s">
        <v>9554</v>
      </c>
      <c r="C245" s="456" t="s">
        <v>14350</v>
      </c>
      <c r="D245" s="240" t="s">
        <v>14351</v>
      </c>
      <c r="E245" s="208" t="s">
        <v>152</v>
      </c>
      <c r="F245" s="208" t="s">
        <v>158</v>
      </c>
      <c r="G245" s="208" t="s">
        <v>81</v>
      </c>
      <c r="H245" s="208">
        <v>1</v>
      </c>
      <c r="I245" s="208"/>
      <c r="J245" s="208"/>
      <c r="K245" s="208"/>
      <c r="L245" s="208"/>
      <c r="M245" s="208"/>
    </row>
    <row r="246" spans="1:13" ht="63.75">
      <c r="A246" s="387">
        <v>245</v>
      </c>
      <c r="B246" s="208" t="s">
        <v>9554</v>
      </c>
      <c r="C246" s="456" t="s">
        <v>14352</v>
      </c>
      <c r="D246" s="240" t="s">
        <v>14353</v>
      </c>
      <c r="E246" s="208" t="s">
        <v>152</v>
      </c>
      <c r="F246" s="208" t="s">
        <v>158</v>
      </c>
      <c r="G246" s="208" t="s">
        <v>81</v>
      </c>
      <c r="H246" s="208">
        <v>1</v>
      </c>
      <c r="I246" s="208"/>
      <c r="J246" s="208"/>
      <c r="K246" s="208"/>
      <c r="L246" s="208"/>
      <c r="M246" s="208"/>
    </row>
    <row r="247" spans="1:13" ht="63.75">
      <c r="A247" s="387">
        <v>246</v>
      </c>
      <c r="B247" s="208" t="s">
        <v>9554</v>
      </c>
      <c r="C247" s="456" t="s">
        <v>14354</v>
      </c>
      <c r="D247" s="240" t="s">
        <v>14355</v>
      </c>
      <c r="E247" s="208" t="s">
        <v>152</v>
      </c>
      <c r="F247" s="208" t="s">
        <v>158</v>
      </c>
      <c r="G247" s="208" t="s">
        <v>81</v>
      </c>
      <c r="H247" s="208">
        <v>1</v>
      </c>
      <c r="I247" s="208"/>
      <c r="J247" s="208"/>
      <c r="K247" s="208"/>
      <c r="L247" s="208"/>
      <c r="M247" s="208"/>
    </row>
    <row r="248" spans="1:13" ht="38.25">
      <c r="A248" s="387">
        <v>247</v>
      </c>
      <c r="B248" s="208" t="s">
        <v>9554</v>
      </c>
      <c r="C248" s="456" t="s">
        <v>14356</v>
      </c>
      <c r="D248" s="240" t="s">
        <v>12870</v>
      </c>
      <c r="E248" s="208" t="s">
        <v>152</v>
      </c>
      <c r="F248" s="208" t="s">
        <v>158</v>
      </c>
      <c r="G248" s="208" t="s">
        <v>81</v>
      </c>
      <c r="H248" s="208">
        <v>1</v>
      </c>
      <c r="I248" s="208"/>
      <c r="J248" s="208"/>
      <c r="K248" s="208"/>
      <c r="L248" s="208"/>
      <c r="M248" s="208"/>
    </row>
    <row r="249" spans="1:13" ht="38.25">
      <c r="A249" s="387">
        <v>248</v>
      </c>
      <c r="B249" s="208" t="s">
        <v>9554</v>
      </c>
      <c r="C249" s="456" t="s">
        <v>14357</v>
      </c>
      <c r="D249" s="240" t="s">
        <v>9652</v>
      </c>
      <c r="E249" s="208" t="s">
        <v>152</v>
      </c>
      <c r="F249" s="208" t="s">
        <v>158</v>
      </c>
      <c r="G249" s="208" t="s">
        <v>81</v>
      </c>
      <c r="H249" s="208">
        <v>1</v>
      </c>
      <c r="I249" s="208"/>
      <c r="J249" s="208"/>
      <c r="K249" s="208"/>
      <c r="L249" s="208"/>
      <c r="M249" s="208"/>
    </row>
    <row r="250" spans="1:13" ht="38.25">
      <c r="A250" s="387">
        <v>249</v>
      </c>
      <c r="B250" s="208" t="s">
        <v>9554</v>
      </c>
      <c r="C250" s="456" t="s">
        <v>14358</v>
      </c>
      <c r="D250" s="240" t="s">
        <v>9654</v>
      </c>
      <c r="E250" s="208" t="s">
        <v>152</v>
      </c>
      <c r="F250" s="208" t="s">
        <v>158</v>
      </c>
      <c r="G250" s="208" t="s">
        <v>81</v>
      </c>
      <c r="H250" s="208">
        <v>1</v>
      </c>
      <c r="I250" s="208"/>
      <c r="J250" s="208"/>
      <c r="K250" s="208"/>
      <c r="L250" s="208"/>
      <c r="M250" s="208"/>
    </row>
    <row r="251" spans="1:13" ht="51">
      <c r="A251" s="387">
        <v>250</v>
      </c>
      <c r="B251" s="208" t="s">
        <v>9554</v>
      </c>
      <c r="C251" s="456" t="s">
        <v>14359</v>
      </c>
      <c r="D251" s="240" t="s">
        <v>9656</v>
      </c>
      <c r="E251" s="208" t="s">
        <v>152</v>
      </c>
      <c r="F251" s="208" t="s">
        <v>158</v>
      </c>
      <c r="G251" s="208" t="s">
        <v>81</v>
      </c>
      <c r="H251" s="208">
        <v>1</v>
      </c>
      <c r="I251" s="208"/>
      <c r="J251" s="208"/>
      <c r="K251" s="208"/>
      <c r="L251" s="208"/>
      <c r="M251" s="208"/>
    </row>
    <row r="252" spans="1:13" ht="51">
      <c r="A252" s="387">
        <v>251</v>
      </c>
      <c r="B252" s="208" t="s">
        <v>9554</v>
      </c>
      <c r="C252" s="456" t="s">
        <v>14360</v>
      </c>
      <c r="D252" s="240" t="s">
        <v>9658</v>
      </c>
      <c r="E252" s="208" t="s">
        <v>152</v>
      </c>
      <c r="F252" s="208" t="s">
        <v>158</v>
      </c>
      <c r="G252" s="208" t="s">
        <v>81</v>
      </c>
      <c r="H252" s="208">
        <v>1</v>
      </c>
      <c r="I252" s="208"/>
      <c r="J252" s="208"/>
      <c r="K252" s="208"/>
      <c r="L252" s="208"/>
      <c r="M252" s="208"/>
    </row>
    <row r="253" spans="1:13" ht="25.5">
      <c r="A253" s="387">
        <v>252</v>
      </c>
      <c r="B253" s="208" t="s">
        <v>9554</v>
      </c>
      <c r="C253" s="456" t="s">
        <v>14361</v>
      </c>
      <c r="D253" s="240" t="s">
        <v>9666</v>
      </c>
      <c r="E253" s="208" t="s">
        <v>152</v>
      </c>
      <c r="F253" s="208" t="s">
        <v>158</v>
      </c>
      <c r="G253" s="208" t="s">
        <v>81</v>
      </c>
      <c r="H253" s="208">
        <v>1</v>
      </c>
      <c r="I253" s="208"/>
      <c r="J253" s="208"/>
      <c r="K253" s="208"/>
      <c r="L253" s="208"/>
      <c r="M253" s="208"/>
    </row>
    <row r="254" spans="1:13" ht="25.5">
      <c r="A254" s="387">
        <v>253</v>
      </c>
      <c r="B254" s="208" t="s">
        <v>9554</v>
      </c>
      <c r="C254" s="456" t="s">
        <v>14362</v>
      </c>
      <c r="D254" s="240" t="s">
        <v>9668</v>
      </c>
      <c r="E254" s="208" t="s">
        <v>152</v>
      </c>
      <c r="F254" s="208" t="s">
        <v>158</v>
      </c>
      <c r="G254" s="208" t="s">
        <v>81</v>
      </c>
      <c r="H254" s="208">
        <v>1</v>
      </c>
      <c r="I254" s="208"/>
      <c r="J254" s="208"/>
      <c r="K254" s="208"/>
      <c r="L254" s="208"/>
      <c r="M254" s="208"/>
    </row>
    <row r="255" spans="1:13" ht="38.25">
      <c r="A255" s="387">
        <v>254</v>
      </c>
      <c r="B255" s="208" t="s">
        <v>9554</v>
      </c>
      <c r="C255" s="456" t="s">
        <v>14363</v>
      </c>
      <c r="D255" s="240" t="s">
        <v>9612</v>
      </c>
      <c r="E255" s="208" t="s">
        <v>152</v>
      </c>
      <c r="F255" s="208" t="s">
        <v>158</v>
      </c>
      <c r="G255" s="208" t="s">
        <v>81</v>
      </c>
      <c r="H255" s="208">
        <v>1</v>
      </c>
      <c r="I255" s="208"/>
      <c r="J255" s="208"/>
      <c r="K255" s="208"/>
      <c r="L255" s="208"/>
      <c r="M255" s="208"/>
    </row>
    <row r="256" spans="1:13" ht="38.25">
      <c r="A256" s="387">
        <v>255</v>
      </c>
      <c r="B256" s="208" t="s">
        <v>9554</v>
      </c>
      <c r="C256" s="456" t="s">
        <v>14364</v>
      </c>
      <c r="D256" s="240" t="s">
        <v>9614</v>
      </c>
      <c r="E256" s="208" t="s">
        <v>152</v>
      </c>
      <c r="F256" s="208" t="s">
        <v>158</v>
      </c>
      <c r="G256" s="208" t="s">
        <v>81</v>
      </c>
      <c r="H256" s="208">
        <v>1</v>
      </c>
      <c r="I256" s="208"/>
      <c r="J256" s="208"/>
      <c r="K256" s="208"/>
      <c r="L256" s="208"/>
      <c r="M256" s="208"/>
    </row>
    <row r="257" spans="1:13" ht="38.25">
      <c r="A257" s="387">
        <v>256</v>
      </c>
      <c r="B257" s="208" t="s">
        <v>9554</v>
      </c>
      <c r="C257" s="456" t="s">
        <v>14365</v>
      </c>
      <c r="D257" s="240" t="s">
        <v>9616</v>
      </c>
      <c r="E257" s="208" t="s">
        <v>152</v>
      </c>
      <c r="F257" s="208" t="s">
        <v>158</v>
      </c>
      <c r="G257" s="208" t="s">
        <v>81</v>
      </c>
      <c r="H257" s="208">
        <v>1</v>
      </c>
      <c r="I257" s="208"/>
      <c r="J257" s="208"/>
      <c r="K257" s="208"/>
      <c r="L257" s="208"/>
      <c r="M257" s="208"/>
    </row>
    <row r="258" spans="1:13">
      <c r="A258" s="387">
        <v>257</v>
      </c>
      <c r="B258" s="208" t="s">
        <v>9554</v>
      </c>
      <c r="C258" s="456" t="s">
        <v>14366</v>
      </c>
      <c r="D258" s="240" t="s">
        <v>9670</v>
      </c>
      <c r="E258" s="208" t="s">
        <v>152</v>
      </c>
      <c r="F258" s="208" t="s">
        <v>158</v>
      </c>
      <c r="G258" s="208" t="s">
        <v>81</v>
      </c>
      <c r="H258" s="208">
        <v>1</v>
      </c>
      <c r="I258" s="208"/>
      <c r="J258" s="208"/>
      <c r="K258" s="208"/>
      <c r="L258" s="208"/>
      <c r="M258" s="208"/>
    </row>
    <row r="259" spans="1:13" ht="38.25">
      <c r="A259" s="387">
        <v>258</v>
      </c>
      <c r="B259" s="208" t="s">
        <v>9554</v>
      </c>
      <c r="C259" s="456" t="s">
        <v>14367</v>
      </c>
      <c r="D259" s="240" t="s">
        <v>9672</v>
      </c>
      <c r="E259" s="208" t="s">
        <v>152</v>
      </c>
      <c r="F259" s="208" t="s">
        <v>158</v>
      </c>
      <c r="G259" s="208" t="s">
        <v>81</v>
      </c>
      <c r="H259" s="208">
        <v>1</v>
      </c>
      <c r="I259" s="208"/>
      <c r="J259" s="208"/>
      <c r="K259" s="208"/>
      <c r="L259" s="208"/>
      <c r="M259" s="208"/>
    </row>
    <row r="260" spans="1:13" ht="38.25">
      <c r="A260" s="387">
        <v>259</v>
      </c>
      <c r="B260" s="208" t="s">
        <v>9554</v>
      </c>
      <c r="C260" s="456" t="s">
        <v>14368</v>
      </c>
      <c r="D260" s="240" t="s">
        <v>9674</v>
      </c>
      <c r="E260" s="208" t="s">
        <v>152</v>
      </c>
      <c r="F260" s="208" t="s">
        <v>158</v>
      </c>
      <c r="G260" s="208" t="s">
        <v>81</v>
      </c>
      <c r="H260" s="208">
        <v>1</v>
      </c>
      <c r="I260" s="208"/>
      <c r="J260" s="208"/>
      <c r="K260" s="208"/>
      <c r="L260" s="208"/>
      <c r="M260" s="208"/>
    </row>
    <row r="261" spans="1:13" ht="38.25">
      <c r="A261" s="387">
        <v>260</v>
      </c>
      <c r="B261" s="208" t="s">
        <v>9554</v>
      </c>
      <c r="C261" s="456" t="s">
        <v>14369</v>
      </c>
      <c r="D261" s="240" t="s">
        <v>9676</v>
      </c>
      <c r="E261" s="208" t="s">
        <v>152</v>
      </c>
      <c r="F261" s="208" t="s">
        <v>158</v>
      </c>
      <c r="G261" s="208" t="s">
        <v>81</v>
      </c>
      <c r="H261" s="208">
        <v>1</v>
      </c>
      <c r="I261" s="208"/>
      <c r="J261" s="208"/>
      <c r="K261" s="208"/>
      <c r="L261" s="208"/>
      <c r="M261" s="208"/>
    </row>
    <row r="262" spans="1:13" ht="38.25">
      <c r="A262" s="387">
        <v>261</v>
      </c>
      <c r="B262" s="208" t="s">
        <v>9554</v>
      </c>
      <c r="C262" s="456" t="s">
        <v>14370</v>
      </c>
      <c r="D262" s="240" t="s">
        <v>9678</v>
      </c>
      <c r="E262" s="208" t="s">
        <v>152</v>
      </c>
      <c r="F262" s="208" t="s">
        <v>158</v>
      </c>
      <c r="G262" s="208" t="s">
        <v>81</v>
      </c>
      <c r="H262" s="208">
        <v>1</v>
      </c>
      <c r="I262" s="208"/>
      <c r="J262" s="208"/>
      <c r="K262" s="208"/>
      <c r="L262" s="208"/>
      <c r="M262" s="208"/>
    </row>
    <row r="263" spans="1:13">
      <c r="A263" s="387">
        <v>262</v>
      </c>
      <c r="B263" s="208" t="s">
        <v>9554</v>
      </c>
      <c r="C263" s="456" t="s">
        <v>14371</v>
      </c>
      <c r="D263" s="238" t="s">
        <v>9680</v>
      </c>
      <c r="E263" s="208" t="s">
        <v>152</v>
      </c>
      <c r="F263" s="208" t="s">
        <v>158</v>
      </c>
      <c r="G263" s="208" t="s">
        <v>81</v>
      </c>
      <c r="H263" s="208">
        <v>1</v>
      </c>
      <c r="I263" s="208"/>
      <c r="J263" s="208"/>
      <c r="K263" s="208"/>
      <c r="L263" s="208"/>
      <c r="M263" s="208"/>
    </row>
    <row r="264" spans="1:13" ht="25.5">
      <c r="A264" s="387">
        <v>263</v>
      </c>
      <c r="B264" s="208" t="s">
        <v>9554</v>
      </c>
      <c r="C264" s="456" t="s">
        <v>14372</v>
      </c>
      <c r="D264" s="240" t="s">
        <v>9682</v>
      </c>
      <c r="E264" s="208" t="s">
        <v>152</v>
      </c>
      <c r="F264" s="208" t="s">
        <v>158</v>
      </c>
      <c r="G264" s="208" t="s">
        <v>81</v>
      </c>
      <c r="H264" s="208">
        <v>1</v>
      </c>
      <c r="I264" s="208"/>
      <c r="J264" s="208"/>
      <c r="K264" s="208"/>
      <c r="L264" s="208"/>
      <c r="M264" s="208"/>
    </row>
    <row r="265" spans="1:13" ht="25.5">
      <c r="A265" s="387">
        <v>264</v>
      </c>
      <c r="B265" s="208" t="s">
        <v>9554</v>
      </c>
      <c r="C265" s="456" t="s">
        <v>14373</v>
      </c>
      <c r="D265" s="240" t="s">
        <v>9684</v>
      </c>
      <c r="E265" s="208" t="s">
        <v>152</v>
      </c>
      <c r="F265" s="208" t="s">
        <v>158</v>
      </c>
      <c r="G265" s="208" t="s">
        <v>81</v>
      </c>
      <c r="H265" s="208">
        <v>1</v>
      </c>
      <c r="I265" s="208"/>
      <c r="J265" s="208"/>
      <c r="K265" s="208"/>
      <c r="L265" s="208"/>
      <c r="M265" s="208"/>
    </row>
    <row r="266" spans="1:13" ht="25.5">
      <c r="A266" s="387">
        <v>265</v>
      </c>
      <c r="B266" s="208" t="s">
        <v>9554</v>
      </c>
      <c r="C266" s="456" t="s">
        <v>14374</v>
      </c>
      <c r="D266" s="240" t="s">
        <v>9686</v>
      </c>
      <c r="E266" s="208" t="s">
        <v>152</v>
      </c>
      <c r="F266" s="208" t="s">
        <v>158</v>
      </c>
      <c r="G266" s="208" t="s">
        <v>81</v>
      </c>
      <c r="H266" s="208">
        <v>1</v>
      </c>
      <c r="I266" s="208"/>
      <c r="J266" s="208"/>
      <c r="K266" s="208"/>
      <c r="L266" s="208"/>
      <c r="M266" s="208"/>
    </row>
    <row r="267" spans="1:13" ht="25.5">
      <c r="A267" s="387">
        <v>266</v>
      </c>
      <c r="B267" s="208" t="s">
        <v>9554</v>
      </c>
      <c r="C267" s="456" t="s">
        <v>14375</v>
      </c>
      <c r="D267" s="240" t="s">
        <v>9688</v>
      </c>
      <c r="E267" s="208" t="s">
        <v>152</v>
      </c>
      <c r="F267" s="208" t="s">
        <v>158</v>
      </c>
      <c r="G267" s="208" t="s">
        <v>81</v>
      </c>
      <c r="H267" s="208">
        <v>1</v>
      </c>
      <c r="I267" s="208"/>
      <c r="J267" s="208"/>
      <c r="K267" s="208"/>
      <c r="L267" s="208"/>
      <c r="M267" s="208"/>
    </row>
    <row r="268" spans="1:13" ht="25.5">
      <c r="A268" s="387">
        <v>267</v>
      </c>
      <c r="B268" s="208" t="s">
        <v>9554</v>
      </c>
      <c r="C268" s="456" t="s">
        <v>14376</v>
      </c>
      <c r="D268" s="240" t="s">
        <v>9690</v>
      </c>
      <c r="E268" s="208" t="s">
        <v>152</v>
      </c>
      <c r="F268" s="208" t="s">
        <v>158</v>
      </c>
      <c r="G268" s="208" t="s">
        <v>81</v>
      </c>
      <c r="H268" s="208">
        <v>1</v>
      </c>
      <c r="I268" s="208"/>
      <c r="J268" s="208"/>
      <c r="K268" s="208"/>
      <c r="L268" s="208"/>
      <c r="M268" s="208"/>
    </row>
    <row r="269" spans="1:13" ht="25.5">
      <c r="A269" s="387">
        <v>268</v>
      </c>
      <c r="B269" s="208" t="s">
        <v>9554</v>
      </c>
      <c r="C269" s="456" t="s">
        <v>14377</v>
      </c>
      <c r="D269" s="240" t="s">
        <v>9692</v>
      </c>
      <c r="E269" s="208" t="s">
        <v>152</v>
      </c>
      <c r="F269" s="208" t="s">
        <v>158</v>
      </c>
      <c r="G269" s="208" t="s">
        <v>81</v>
      </c>
      <c r="H269" s="208">
        <v>1</v>
      </c>
      <c r="I269" s="208"/>
      <c r="J269" s="208"/>
      <c r="K269" s="208"/>
      <c r="L269" s="208"/>
      <c r="M269" s="208"/>
    </row>
    <row r="270" spans="1:13" ht="25.5">
      <c r="A270" s="387">
        <v>269</v>
      </c>
      <c r="B270" s="208" t="s">
        <v>9554</v>
      </c>
      <c r="C270" s="456" t="s">
        <v>14378</v>
      </c>
      <c r="D270" s="240" t="s">
        <v>10619</v>
      </c>
      <c r="E270" s="208" t="s">
        <v>152</v>
      </c>
      <c r="F270" s="208" t="s">
        <v>158</v>
      </c>
      <c r="G270" s="208" t="s">
        <v>81</v>
      </c>
      <c r="H270" s="208">
        <v>1</v>
      </c>
      <c r="I270" s="208"/>
      <c r="J270" s="208"/>
      <c r="K270" s="208"/>
      <c r="L270" s="208"/>
      <c r="M270" s="208"/>
    </row>
    <row r="271" spans="1:13" ht="25.5">
      <c r="A271" s="387">
        <v>270</v>
      </c>
      <c r="B271" s="208" t="s">
        <v>9554</v>
      </c>
      <c r="C271" s="456" t="s">
        <v>14379</v>
      </c>
      <c r="D271" s="240" t="s">
        <v>9558</v>
      </c>
      <c r="E271" s="208" t="s">
        <v>152</v>
      </c>
      <c r="F271" s="208" t="s">
        <v>158</v>
      </c>
      <c r="G271" s="208" t="s">
        <v>81</v>
      </c>
      <c r="H271" s="208">
        <v>1</v>
      </c>
      <c r="I271" s="208"/>
      <c r="J271" s="208"/>
      <c r="K271" s="208"/>
      <c r="L271" s="208"/>
      <c r="M271" s="208"/>
    </row>
    <row r="272" spans="1:13">
      <c r="A272" s="387">
        <v>271</v>
      </c>
      <c r="B272" s="208" t="s">
        <v>9554</v>
      </c>
      <c r="C272" s="457" t="s">
        <v>14380</v>
      </c>
      <c r="D272" s="238" t="s">
        <v>10050</v>
      </c>
      <c r="E272" s="208" t="s">
        <v>150</v>
      </c>
      <c r="F272" s="208" t="s">
        <v>158</v>
      </c>
      <c r="G272" s="208" t="s">
        <v>17</v>
      </c>
      <c r="H272" s="208">
        <v>1</v>
      </c>
      <c r="I272" s="208"/>
      <c r="J272" s="208"/>
      <c r="K272" s="208"/>
      <c r="L272" s="208"/>
      <c r="M272" s="208"/>
    </row>
    <row r="273" spans="1:13">
      <c r="A273" s="387">
        <v>272</v>
      </c>
      <c r="B273" s="208" t="s">
        <v>9554</v>
      </c>
      <c r="C273" s="457" t="s">
        <v>14381</v>
      </c>
      <c r="D273" s="240" t="s">
        <v>10052</v>
      </c>
      <c r="E273" s="208" t="s">
        <v>150</v>
      </c>
      <c r="F273" s="208" t="s">
        <v>158</v>
      </c>
      <c r="G273" s="208" t="s">
        <v>17</v>
      </c>
      <c r="H273" s="208">
        <v>1</v>
      </c>
      <c r="I273" s="208"/>
      <c r="J273" s="208"/>
      <c r="K273" s="208"/>
      <c r="L273" s="208"/>
      <c r="M273" s="208"/>
    </row>
    <row r="274" spans="1:13">
      <c r="A274" s="387">
        <v>273</v>
      </c>
      <c r="B274" s="208" t="s">
        <v>9554</v>
      </c>
      <c r="C274" s="457" t="s">
        <v>14382</v>
      </c>
      <c r="D274" s="238" t="s">
        <v>14220</v>
      </c>
      <c r="E274" s="208" t="s">
        <v>150</v>
      </c>
      <c r="F274" s="208" t="s">
        <v>158</v>
      </c>
      <c r="G274" s="208" t="s">
        <v>17</v>
      </c>
      <c r="H274" s="208">
        <v>1</v>
      </c>
      <c r="I274" s="208"/>
      <c r="J274" s="208"/>
      <c r="K274" s="208"/>
      <c r="L274" s="208"/>
      <c r="M274" s="208"/>
    </row>
    <row r="275" spans="1:13" ht="25.5">
      <c r="A275" s="387">
        <v>274</v>
      </c>
      <c r="B275" s="208" t="s">
        <v>9554</v>
      </c>
      <c r="C275" s="457" t="s">
        <v>14383</v>
      </c>
      <c r="D275" s="240" t="s">
        <v>14222</v>
      </c>
      <c r="E275" s="208" t="s">
        <v>150</v>
      </c>
      <c r="F275" s="208" t="s">
        <v>158</v>
      </c>
      <c r="G275" s="208" t="s">
        <v>17</v>
      </c>
      <c r="H275" s="208">
        <v>1</v>
      </c>
      <c r="I275" s="208"/>
      <c r="J275" s="208"/>
      <c r="K275" s="208"/>
      <c r="L275" s="208"/>
      <c r="M275" s="208"/>
    </row>
    <row r="276" spans="1:13" ht="25.5">
      <c r="A276" s="387">
        <v>275</v>
      </c>
      <c r="B276" s="208" t="s">
        <v>9554</v>
      </c>
      <c r="C276" s="457" t="s">
        <v>14384</v>
      </c>
      <c r="D276" s="240" t="s">
        <v>14224</v>
      </c>
      <c r="E276" s="208" t="s">
        <v>150</v>
      </c>
      <c r="F276" s="208" t="s">
        <v>158</v>
      </c>
      <c r="G276" s="208" t="s">
        <v>17</v>
      </c>
      <c r="H276" s="208">
        <v>1</v>
      </c>
      <c r="I276" s="208"/>
      <c r="J276" s="208"/>
      <c r="K276" s="208"/>
      <c r="L276" s="208"/>
      <c r="M276" s="208"/>
    </row>
    <row r="277" spans="1:13" ht="25.5">
      <c r="A277" s="387">
        <v>276</v>
      </c>
      <c r="B277" s="208" t="s">
        <v>9554</v>
      </c>
      <c r="C277" s="457" t="s">
        <v>14385</v>
      </c>
      <c r="D277" s="240" t="s">
        <v>14226</v>
      </c>
      <c r="E277" s="208" t="s">
        <v>150</v>
      </c>
      <c r="F277" s="208" t="s">
        <v>158</v>
      </c>
      <c r="G277" s="208" t="s">
        <v>17</v>
      </c>
      <c r="H277" s="208">
        <v>1</v>
      </c>
      <c r="I277" s="208"/>
      <c r="J277" s="208"/>
      <c r="K277" s="208"/>
      <c r="L277" s="208"/>
      <c r="M277" s="208"/>
    </row>
    <row r="278" spans="1:13" ht="38.25">
      <c r="A278" s="387">
        <v>277</v>
      </c>
      <c r="B278" s="208" t="s">
        <v>9554</v>
      </c>
      <c r="C278" s="457" t="s">
        <v>14386</v>
      </c>
      <c r="D278" s="240" t="s">
        <v>14228</v>
      </c>
      <c r="E278" s="208" t="s">
        <v>150</v>
      </c>
      <c r="F278" s="208" t="s">
        <v>158</v>
      </c>
      <c r="G278" s="208" t="s">
        <v>17</v>
      </c>
      <c r="H278" s="208">
        <v>1</v>
      </c>
      <c r="I278" s="208"/>
      <c r="J278" s="208"/>
      <c r="K278" s="208"/>
      <c r="L278" s="208"/>
      <c r="M278" s="208"/>
    </row>
    <row r="279" spans="1:13" ht="38.25">
      <c r="A279" s="387">
        <v>278</v>
      </c>
      <c r="B279" s="208" t="s">
        <v>9554</v>
      </c>
      <c r="C279" s="457" t="s">
        <v>14387</v>
      </c>
      <c r="D279" s="240" t="s">
        <v>14230</v>
      </c>
      <c r="E279" s="208" t="s">
        <v>150</v>
      </c>
      <c r="F279" s="208" t="s">
        <v>158</v>
      </c>
      <c r="G279" s="208" t="s">
        <v>17</v>
      </c>
      <c r="H279" s="208">
        <v>1</v>
      </c>
      <c r="I279" s="208"/>
      <c r="J279" s="208"/>
      <c r="K279" s="208"/>
      <c r="L279" s="208"/>
      <c r="M279" s="208"/>
    </row>
    <row r="280" spans="1:13" ht="25.5">
      <c r="A280" s="387">
        <v>279</v>
      </c>
      <c r="B280" s="208" t="s">
        <v>9554</v>
      </c>
      <c r="C280" s="457" t="s">
        <v>14388</v>
      </c>
      <c r="D280" s="240" t="s">
        <v>14232</v>
      </c>
      <c r="E280" s="208" t="s">
        <v>150</v>
      </c>
      <c r="F280" s="208" t="s">
        <v>158</v>
      </c>
      <c r="G280" s="208" t="s">
        <v>17</v>
      </c>
      <c r="H280" s="208">
        <v>1</v>
      </c>
      <c r="I280" s="208"/>
      <c r="J280" s="208"/>
      <c r="K280" s="208"/>
      <c r="L280" s="208"/>
      <c r="M280" s="208"/>
    </row>
    <row r="281" spans="1:13" ht="25.5">
      <c r="A281" s="387">
        <v>280</v>
      </c>
      <c r="B281" s="208" t="s">
        <v>9554</v>
      </c>
      <c r="C281" s="457" t="s">
        <v>14389</v>
      </c>
      <c r="D281" s="240" t="s">
        <v>14234</v>
      </c>
      <c r="E281" s="208" t="s">
        <v>150</v>
      </c>
      <c r="F281" s="208" t="s">
        <v>158</v>
      </c>
      <c r="G281" s="208" t="s">
        <v>17</v>
      </c>
      <c r="H281" s="208">
        <v>1</v>
      </c>
      <c r="I281" s="208"/>
      <c r="J281" s="208"/>
      <c r="K281" s="208"/>
      <c r="L281" s="208"/>
      <c r="M281" s="208"/>
    </row>
    <row r="282" spans="1:13">
      <c r="A282" s="387">
        <v>281</v>
      </c>
      <c r="B282" s="208" t="s">
        <v>9554</v>
      </c>
      <c r="C282" s="457" t="s">
        <v>14390</v>
      </c>
      <c r="D282" s="238" t="s">
        <v>10070</v>
      </c>
      <c r="E282" s="208" t="s">
        <v>150</v>
      </c>
      <c r="F282" s="208" t="s">
        <v>158</v>
      </c>
      <c r="G282" s="208" t="s">
        <v>17</v>
      </c>
      <c r="H282" s="208">
        <v>1</v>
      </c>
      <c r="I282" s="208"/>
      <c r="J282" s="208"/>
      <c r="K282" s="208"/>
      <c r="L282" s="208"/>
      <c r="M282" s="208"/>
    </row>
    <row r="283" spans="1:13" ht="25.5">
      <c r="A283" s="387">
        <v>282</v>
      </c>
      <c r="B283" s="208" t="s">
        <v>9554</v>
      </c>
      <c r="C283" s="457" t="s">
        <v>14391</v>
      </c>
      <c r="D283" s="240" t="s">
        <v>10072</v>
      </c>
      <c r="E283" s="208" t="s">
        <v>150</v>
      </c>
      <c r="F283" s="208" t="s">
        <v>158</v>
      </c>
      <c r="G283" s="208" t="s">
        <v>17</v>
      </c>
      <c r="H283" s="208">
        <v>1</v>
      </c>
      <c r="I283" s="208"/>
      <c r="J283" s="208"/>
      <c r="K283" s="208"/>
      <c r="L283" s="208"/>
      <c r="M283" s="208"/>
    </row>
    <row r="284" spans="1:13" ht="38.25">
      <c r="A284" s="387">
        <v>283</v>
      </c>
      <c r="B284" s="208" t="s">
        <v>9554</v>
      </c>
      <c r="C284" s="457" t="s">
        <v>14392</v>
      </c>
      <c r="D284" s="240" t="s">
        <v>10074</v>
      </c>
      <c r="E284" s="208" t="s">
        <v>150</v>
      </c>
      <c r="F284" s="208" t="s">
        <v>158</v>
      </c>
      <c r="G284" s="208" t="s">
        <v>17</v>
      </c>
      <c r="H284" s="208">
        <v>1</v>
      </c>
      <c r="I284" s="208"/>
      <c r="J284" s="208"/>
      <c r="K284" s="208"/>
      <c r="L284" s="208"/>
      <c r="M284" s="208"/>
    </row>
    <row r="285" spans="1:13" ht="25.5">
      <c r="A285" s="387">
        <v>284</v>
      </c>
      <c r="B285" s="208" t="s">
        <v>9554</v>
      </c>
      <c r="C285" s="457" t="s">
        <v>14393</v>
      </c>
      <c r="D285" s="240" t="s">
        <v>10076</v>
      </c>
      <c r="E285" s="208" t="s">
        <v>150</v>
      </c>
      <c r="F285" s="208" t="s">
        <v>158</v>
      </c>
      <c r="G285" s="208" t="s">
        <v>17</v>
      </c>
      <c r="H285" s="208">
        <v>1</v>
      </c>
      <c r="I285" s="208"/>
      <c r="J285" s="208"/>
      <c r="K285" s="208"/>
      <c r="L285" s="208"/>
      <c r="M285" s="208"/>
    </row>
    <row r="286" spans="1:13" ht="38.25">
      <c r="A286" s="387">
        <v>285</v>
      </c>
      <c r="B286" s="208" t="s">
        <v>9554</v>
      </c>
      <c r="C286" s="457" t="s">
        <v>14394</v>
      </c>
      <c r="D286" s="240" t="s">
        <v>10078</v>
      </c>
      <c r="E286" s="208" t="s">
        <v>150</v>
      </c>
      <c r="F286" s="208" t="s">
        <v>158</v>
      </c>
      <c r="G286" s="208" t="s">
        <v>17</v>
      </c>
      <c r="H286" s="208">
        <v>1</v>
      </c>
      <c r="I286" s="208"/>
      <c r="J286" s="208"/>
      <c r="K286" s="208"/>
      <c r="L286" s="208"/>
      <c r="M286" s="208"/>
    </row>
    <row r="287" spans="1:13" ht="38.25">
      <c r="A287" s="387">
        <v>286</v>
      </c>
      <c r="B287" s="208" t="s">
        <v>9554</v>
      </c>
      <c r="C287" s="457" t="s">
        <v>14395</v>
      </c>
      <c r="D287" s="240" t="s">
        <v>10080</v>
      </c>
      <c r="E287" s="208" t="s">
        <v>150</v>
      </c>
      <c r="F287" s="208" t="s">
        <v>158</v>
      </c>
      <c r="G287" s="208" t="s">
        <v>17</v>
      </c>
      <c r="H287" s="208">
        <v>1</v>
      </c>
      <c r="I287" s="208"/>
      <c r="J287" s="208"/>
      <c r="K287" s="208"/>
      <c r="L287" s="208"/>
      <c r="M287" s="208"/>
    </row>
    <row r="288" spans="1:13" ht="38.25">
      <c r="A288" s="387">
        <v>287</v>
      </c>
      <c r="B288" s="208" t="s">
        <v>9554</v>
      </c>
      <c r="C288" s="457" t="s">
        <v>14396</v>
      </c>
      <c r="D288" s="240" t="s">
        <v>10082</v>
      </c>
      <c r="E288" s="208" t="s">
        <v>150</v>
      </c>
      <c r="F288" s="208" t="s">
        <v>158</v>
      </c>
      <c r="G288" s="208" t="s">
        <v>17</v>
      </c>
      <c r="H288" s="208">
        <v>1</v>
      </c>
      <c r="I288" s="208"/>
      <c r="J288" s="208"/>
      <c r="K288" s="208"/>
      <c r="L288" s="208"/>
      <c r="M288" s="208"/>
    </row>
    <row r="289" spans="1:13">
      <c r="A289" s="387">
        <v>288</v>
      </c>
      <c r="B289" s="208" t="s">
        <v>9554</v>
      </c>
      <c r="C289" s="457" t="s">
        <v>14397</v>
      </c>
      <c r="D289" s="238" t="s">
        <v>10084</v>
      </c>
      <c r="E289" s="208" t="s">
        <v>150</v>
      </c>
      <c r="F289" s="208" t="s">
        <v>158</v>
      </c>
      <c r="G289" s="208" t="s">
        <v>17</v>
      </c>
      <c r="H289" s="208">
        <v>1</v>
      </c>
      <c r="I289" s="208"/>
      <c r="J289" s="208"/>
      <c r="K289" s="208"/>
      <c r="L289" s="208"/>
      <c r="M289" s="208"/>
    </row>
    <row r="290" spans="1:13" ht="38.25">
      <c r="A290" s="387">
        <v>289</v>
      </c>
      <c r="B290" s="208" t="s">
        <v>9554</v>
      </c>
      <c r="C290" s="457" t="s">
        <v>14398</v>
      </c>
      <c r="D290" s="240" t="s">
        <v>10086</v>
      </c>
      <c r="E290" s="208" t="s">
        <v>150</v>
      </c>
      <c r="F290" s="208" t="s">
        <v>158</v>
      </c>
      <c r="G290" s="208" t="s">
        <v>17</v>
      </c>
      <c r="H290" s="208">
        <v>1</v>
      </c>
      <c r="I290" s="208"/>
      <c r="J290" s="208"/>
      <c r="K290" s="208"/>
      <c r="L290" s="208"/>
      <c r="M290" s="208"/>
    </row>
    <row r="291" spans="1:13" ht="38.25">
      <c r="A291" s="387">
        <v>290</v>
      </c>
      <c r="B291" s="208" t="s">
        <v>9554</v>
      </c>
      <c r="C291" s="457" t="s">
        <v>14399</v>
      </c>
      <c r="D291" s="240" t="s">
        <v>10088</v>
      </c>
      <c r="E291" s="208" t="s">
        <v>150</v>
      </c>
      <c r="F291" s="208" t="s">
        <v>158</v>
      </c>
      <c r="G291" s="208" t="s">
        <v>17</v>
      </c>
      <c r="H291" s="208">
        <v>1</v>
      </c>
      <c r="I291" s="208"/>
      <c r="J291" s="208"/>
      <c r="K291" s="208"/>
      <c r="L291" s="208"/>
      <c r="M291" s="208"/>
    </row>
    <row r="292" spans="1:13" ht="38.25">
      <c r="A292" s="387">
        <v>291</v>
      </c>
      <c r="B292" s="208" t="s">
        <v>9554</v>
      </c>
      <c r="C292" s="457" t="s">
        <v>14400</v>
      </c>
      <c r="D292" s="240" t="s">
        <v>10090</v>
      </c>
      <c r="E292" s="208" t="s">
        <v>150</v>
      </c>
      <c r="F292" s="208" t="s">
        <v>158</v>
      </c>
      <c r="G292" s="208" t="s">
        <v>17</v>
      </c>
      <c r="H292" s="208">
        <v>1</v>
      </c>
      <c r="I292" s="208"/>
      <c r="J292" s="208"/>
      <c r="K292" s="208"/>
      <c r="L292" s="208"/>
      <c r="M292" s="208"/>
    </row>
    <row r="293" spans="1:13" ht="38.25">
      <c r="A293" s="387">
        <v>292</v>
      </c>
      <c r="B293" s="208" t="s">
        <v>9554</v>
      </c>
      <c r="C293" s="457" t="s">
        <v>14401</v>
      </c>
      <c r="D293" s="240" t="s">
        <v>10092</v>
      </c>
      <c r="E293" s="208" t="s">
        <v>150</v>
      </c>
      <c r="F293" s="208" t="s">
        <v>158</v>
      </c>
      <c r="G293" s="208" t="s">
        <v>17</v>
      </c>
      <c r="H293" s="208">
        <v>1</v>
      </c>
      <c r="I293" s="208"/>
      <c r="J293" s="208"/>
      <c r="K293" s="208"/>
      <c r="L293" s="208"/>
      <c r="M293" s="208"/>
    </row>
    <row r="294" spans="1:13" ht="38.25">
      <c r="A294" s="387">
        <v>293</v>
      </c>
      <c r="B294" s="208" t="s">
        <v>9554</v>
      </c>
      <c r="C294" s="457" t="s">
        <v>14402</v>
      </c>
      <c r="D294" s="240" t="s">
        <v>10094</v>
      </c>
      <c r="E294" s="208" t="s">
        <v>150</v>
      </c>
      <c r="F294" s="208" t="s">
        <v>158</v>
      </c>
      <c r="G294" s="208" t="s">
        <v>17</v>
      </c>
      <c r="H294" s="208">
        <v>1</v>
      </c>
      <c r="I294" s="208"/>
      <c r="J294" s="208"/>
      <c r="K294" s="208"/>
      <c r="L294" s="208"/>
      <c r="M294" s="208"/>
    </row>
    <row r="295" spans="1:13" ht="38.25">
      <c r="A295" s="387">
        <v>294</v>
      </c>
      <c r="B295" s="208" t="s">
        <v>9554</v>
      </c>
      <c r="C295" s="457" t="s">
        <v>14403</v>
      </c>
      <c r="D295" s="240" t="s">
        <v>10096</v>
      </c>
      <c r="E295" s="208" t="s">
        <v>150</v>
      </c>
      <c r="F295" s="208" t="s">
        <v>158</v>
      </c>
      <c r="G295" s="208" t="s">
        <v>17</v>
      </c>
      <c r="H295" s="208">
        <v>1</v>
      </c>
      <c r="I295" s="208"/>
      <c r="J295" s="208"/>
      <c r="K295" s="208"/>
      <c r="L295" s="208"/>
      <c r="M295" s="208"/>
    </row>
    <row r="296" spans="1:13" ht="38.25">
      <c r="A296" s="387">
        <v>295</v>
      </c>
      <c r="B296" s="208" t="s">
        <v>9554</v>
      </c>
      <c r="C296" s="457" t="s">
        <v>14404</v>
      </c>
      <c r="D296" s="240" t="s">
        <v>10098</v>
      </c>
      <c r="E296" s="208" t="s">
        <v>150</v>
      </c>
      <c r="F296" s="208" t="s">
        <v>158</v>
      </c>
      <c r="G296" s="208" t="s">
        <v>17</v>
      </c>
      <c r="H296" s="208">
        <v>1</v>
      </c>
      <c r="I296" s="208"/>
      <c r="J296" s="208"/>
      <c r="K296" s="208"/>
      <c r="L296" s="208"/>
      <c r="M296" s="208"/>
    </row>
    <row r="297" spans="1:13" ht="38.25">
      <c r="A297" s="387">
        <v>296</v>
      </c>
      <c r="B297" s="208" t="s">
        <v>9554</v>
      </c>
      <c r="C297" s="457" t="s">
        <v>14405</v>
      </c>
      <c r="D297" s="240" t="s">
        <v>10100</v>
      </c>
      <c r="E297" s="208" t="s">
        <v>150</v>
      </c>
      <c r="F297" s="208" t="s">
        <v>158</v>
      </c>
      <c r="G297" s="208" t="s">
        <v>17</v>
      </c>
      <c r="H297" s="208">
        <v>1</v>
      </c>
      <c r="I297" s="208"/>
      <c r="J297" s="208"/>
      <c r="K297" s="208"/>
      <c r="L297" s="208"/>
      <c r="M297" s="208"/>
    </row>
    <row r="298" spans="1:13" ht="38.25">
      <c r="A298" s="387">
        <v>297</v>
      </c>
      <c r="B298" s="208" t="s">
        <v>9554</v>
      </c>
      <c r="C298" s="457" t="s">
        <v>14406</v>
      </c>
      <c r="D298" s="240" t="s">
        <v>10102</v>
      </c>
      <c r="E298" s="208" t="s">
        <v>150</v>
      </c>
      <c r="F298" s="208" t="s">
        <v>158</v>
      </c>
      <c r="G298" s="208" t="s">
        <v>17</v>
      </c>
      <c r="H298" s="208">
        <v>1</v>
      </c>
      <c r="I298" s="208"/>
      <c r="J298" s="208"/>
      <c r="K298" s="208"/>
      <c r="L298" s="208"/>
      <c r="M298" s="208"/>
    </row>
    <row r="299" spans="1:13">
      <c r="A299" s="387">
        <v>298</v>
      </c>
      <c r="B299" s="208" t="s">
        <v>9554</v>
      </c>
      <c r="C299" s="457" t="s">
        <v>14407</v>
      </c>
      <c r="D299" s="238" t="s">
        <v>10104</v>
      </c>
      <c r="E299" s="208" t="s">
        <v>150</v>
      </c>
      <c r="F299" s="208" t="s">
        <v>158</v>
      </c>
      <c r="G299" s="208" t="s">
        <v>17</v>
      </c>
      <c r="H299" s="208">
        <v>1</v>
      </c>
      <c r="I299" s="208"/>
      <c r="J299" s="208"/>
      <c r="K299" s="208"/>
      <c r="L299" s="208"/>
      <c r="M299" s="208"/>
    </row>
    <row r="300" spans="1:13" ht="25.5">
      <c r="A300" s="387">
        <v>299</v>
      </c>
      <c r="B300" s="208" t="s">
        <v>9554</v>
      </c>
      <c r="C300" s="457" t="s">
        <v>14408</v>
      </c>
      <c r="D300" s="240" t="s">
        <v>14254</v>
      </c>
      <c r="E300" s="208" t="s">
        <v>150</v>
      </c>
      <c r="F300" s="208" t="s">
        <v>158</v>
      </c>
      <c r="G300" s="208" t="s">
        <v>17</v>
      </c>
      <c r="H300" s="208">
        <v>1</v>
      </c>
      <c r="I300" s="208"/>
      <c r="J300" s="208"/>
      <c r="K300" s="208"/>
      <c r="L300" s="208"/>
      <c r="M300" s="208"/>
    </row>
    <row r="301" spans="1:13" ht="25.5">
      <c r="A301" s="387">
        <v>300</v>
      </c>
      <c r="B301" s="208" t="s">
        <v>9554</v>
      </c>
      <c r="C301" s="457" t="s">
        <v>14409</v>
      </c>
      <c r="D301" s="240" t="s">
        <v>14256</v>
      </c>
      <c r="E301" s="208" t="s">
        <v>150</v>
      </c>
      <c r="F301" s="208" t="s">
        <v>158</v>
      </c>
      <c r="G301" s="208" t="s">
        <v>17</v>
      </c>
      <c r="H301" s="208">
        <v>1</v>
      </c>
      <c r="I301" s="208"/>
      <c r="J301" s="208"/>
      <c r="K301" s="208"/>
      <c r="L301" s="208"/>
      <c r="M301" s="208"/>
    </row>
    <row r="302" spans="1:13" ht="25.5">
      <c r="A302" s="387">
        <v>301</v>
      </c>
      <c r="B302" s="208" t="s">
        <v>9554</v>
      </c>
      <c r="C302" s="457" t="s">
        <v>14410</v>
      </c>
      <c r="D302" s="240" t="s">
        <v>14258</v>
      </c>
      <c r="E302" s="208" t="s">
        <v>150</v>
      </c>
      <c r="F302" s="208" t="s">
        <v>158</v>
      </c>
      <c r="G302" s="208" t="s">
        <v>17</v>
      </c>
      <c r="H302" s="208">
        <v>1</v>
      </c>
      <c r="I302" s="208"/>
      <c r="J302" s="208"/>
      <c r="K302" s="208"/>
      <c r="L302" s="208"/>
      <c r="M302" s="208"/>
    </row>
    <row r="303" spans="1:13">
      <c r="A303" s="387">
        <v>302</v>
      </c>
      <c r="B303" s="208" t="s">
        <v>9554</v>
      </c>
      <c r="C303" s="457" t="s">
        <v>14411</v>
      </c>
      <c r="D303" s="238" t="s">
        <v>10112</v>
      </c>
      <c r="E303" s="208" t="s">
        <v>150</v>
      </c>
      <c r="F303" s="208" t="s">
        <v>158</v>
      </c>
      <c r="G303" s="208" t="s">
        <v>17</v>
      </c>
      <c r="H303" s="208">
        <v>1</v>
      </c>
      <c r="I303" s="208"/>
      <c r="J303" s="208"/>
      <c r="K303" s="208"/>
      <c r="L303" s="208"/>
      <c r="M303" s="208"/>
    </row>
    <row r="304" spans="1:13" ht="25.5">
      <c r="A304" s="387">
        <v>303</v>
      </c>
      <c r="B304" s="208" t="s">
        <v>9554</v>
      </c>
      <c r="C304" s="457" t="s">
        <v>14412</v>
      </c>
      <c r="D304" s="240" t="s">
        <v>10114</v>
      </c>
      <c r="E304" s="208" t="s">
        <v>150</v>
      </c>
      <c r="F304" s="208" t="s">
        <v>158</v>
      </c>
      <c r="G304" s="208" t="s">
        <v>17</v>
      </c>
      <c r="H304" s="208">
        <v>1</v>
      </c>
      <c r="I304" s="208"/>
      <c r="J304" s="208"/>
      <c r="K304" s="208"/>
      <c r="L304" s="208"/>
      <c r="M304" s="208"/>
    </row>
    <row r="305" spans="1:13" ht="25.5">
      <c r="A305" s="387">
        <v>304</v>
      </c>
      <c r="B305" s="208" t="s">
        <v>9554</v>
      </c>
      <c r="C305" s="457" t="s">
        <v>14413</v>
      </c>
      <c r="D305" s="240" t="s">
        <v>10116</v>
      </c>
      <c r="E305" s="208" t="s">
        <v>150</v>
      </c>
      <c r="F305" s="208" t="s">
        <v>158</v>
      </c>
      <c r="G305" s="208" t="s">
        <v>17</v>
      </c>
      <c r="H305" s="208">
        <v>1</v>
      </c>
      <c r="I305" s="208"/>
      <c r="J305" s="208"/>
      <c r="K305" s="208"/>
      <c r="L305" s="208"/>
      <c r="M305" s="208"/>
    </row>
    <row r="306" spans="1:13" ht="25.5">
      <c r="A306" s="387">
        <v>305</v>
      </c>
      <c r="B306" s="208" t="s">
        <v>9554</v>
      </c>
      <c r="C306" s="457" t="s">
        <v>14414</v>
      </c>
      <c r="D306" s="240" t="s">
        <v>10118</v>
      </c>
      <c r="E306" s="208" t="s">
        <v>150</v>
      </c>
      <c r="F306" s="208" t="s">
        <v>158</v>
      </c>
      <c r="G306" s="208" t="s">
        <v>17</v>
      </c>
      <c r="H306" s="208">
        <v>1</v>
      </c>
      <c r="I306" s="208"/>
      <c r="J306" s="208"/>
      <c r="K306" s="208"/>
      <c r="L306" s="208"/>
      <c r="M306" s="208"/>
    </row>
    <row r="307" spans="1:13" ht="25.5">
      <c r="A307" s="387">
        <v>306</v>
      </c>
      <c r="B307" s="208" t="s">
        <v>9554</v>
      </c>
      <c r="C307" s="457" t="s">
        <v>14415</v>
      </c>
      <c r="D307" s="240" t="s">
        <v>10120</v>
      </c>
      <c r="E307" s="208" t="s">
        <v>150</v>
      </c>
      <c r="F307" s="208" t="s">
        <v>158</v>
      </c>
      <c r="G307" s="208" t="s">
        <v>17</v>
      </c>
      <c r="H307" s="208">
        <v>1</v>
      </c>
      <c r="I307" s="208"/>
      <c r="J307" s="208"/>
      <c r="K307" s="208"/>
      <c r="L307" s="208"/>
      <c r="M307" s="208"/>
    </row>
    <row r="308" spans="1:13" ht="25.5">
      <c r="A308" s="387">
        <v>307</v>
      </c>
      <c r="B308" s="208" t="s">
        <v>9554</v>
      </c>
      <c r="C308" s="457" t="s">
        <v>14416</v>
      </c>
      <c r="D308" s="240" t="s">
        <v>10122</v>
      </c>
      <c r="E308" s="208" t="s">
        <v>150</v>
      </c>
      <c r="F308" s="208" t="s">
        <v>158</v>
      </c>
      <c r="G308" s="208" t="s">
        <v>17</v>
      </c>
      <c r="H308" s="208">
        <v>1</v>
      </c>
      <c r="I308" s="208"/>
      <c r="J308" s="208"/>
      <c r="K308" s="208"/>
      <c r="L308" s="208"/>
      <c r="M308" s="208"/>
    </row>
    <row r="309" spans="1:13" ht="38.25">
      <c r="A309" s="387">
        <v>308</v>
      </c>
      <c r="B309" s="208" t="s">
        <v>9554</v>
      </c>
      <c r="C309" s="457" t="s">
        <v>14417</v>
      </c>
      <c r="D309" s="240" t="s">
        <v>10124</v>
      </c>
      <c r="E309" s="208" t="s">
        <v>150</v>
      </c>
      <c r="F309" s="208" t="s">
        <v>158</v>
      </c>
      <c r="G309" s="208" t="s">
        <v>17</v>
      </c>
      <c r="H309" s="208">
        <v>1</v>
      </c>
      <c r="I309" s="208"/>
      <c r="J309" s="208"/>
      <c r="K309" s="208"/>
      <c r="L309" s="208"/>
      <c r="M309" s="208"/>
    </row>
    <row r="310" spans="1:13" ht="38.25">
      <c r="A310" s="387">
        <v>309</v>
      </c>
      <c r="B310" s="208" t="s">
        <v>9554</v>
      </c>
      <c r="C310" s="457" t="s">
        <v>14418</v>
      </c>
      <c r="D310" s="240" t="s">
        <v>10126</v>
      </c>
      <c r="E310" s="208" t="s">
        <v>150</v>
      </c>
      <c r="F310" s="208" t="s">
        <v>158</v>
      </c>
      <c r="G310" s="208" t="s">
        <v>17</v>
      </c>
      <c r="H310" s="208">
        <v>1</v>
      </c>
      <c r="I310" s="208"/>
      <c r="J310" s="208"/>
      <c r="K310" s="208"/>
      <c r="L310" s="208"/>
      <c r="M310" s="208"/>
    </row>
    <row r="311" spans="1:13" ht="38.25">
      <c r="A311" s="387">
        <v>310</v>
      </c>
      <c r="B311" s="208" t="s">
        <v>9554</v>
      </c>
      <c r="C311" s="457" t="s">
        <v>14419</v>
      </c>
      <c r="D311" s="240" t="s">
        <v>10128</v>
      </c>
      <c r="E311" s="208" t="s">
        <v>150</v>
      </c>
      <c r="F311" s="208" t="s">
        <v>158</v>
      </c>
      <c r="G311" s="208" t="s">
        <v>17</v>
      </c>
      <c r="H311" s="208">
        <v>1</v>
      </c>
      <c r="I311" s="208"/>
      <c r="J311" s="208"/>
      <c r="K311" s="208"/>
      <c r="L311" s="208"/>
      <c r="M311" s="208"/>
    </row>
    <row r="312" spans="1:13" ht="38.25">
      <c r="A312" s="387">
        <v>311</v>
      </c>
      <c r="B312" s="208" t="s">
        <v>9554</v>
      </c>
      <c r="C312" s="457" t="s">
        <v>14420</v>
      </c>
      <c r="D312" s="240" t="s">
        <v>10130</v>
      </c>
      <c r="E312" s="208" t="s">
        <v>150</v>
      </c>
      <c r="F312" s="208" t="s">
        <v>158</v>
      </c>
      <c r="G312" s="208" t="s">
        <v>17</v>
      </c>
      <c r="H312" s="208">
        <v>1</v>
      </c>
      <c r="I312" s="208"/>
      <c r="J312" s="208"/>
      <c r="K312" s="208"/>
      <c r="L312" s="208"/>
      <c r="M312" s="208"/>
    </row>
    <row r="313" spans="1:13" ht="38.25">
      <c r="A313" s="387">
        <v>312</v>
      </c>
      <c r="B313" s="208" t="s">
        <v>9554</v>
      </c>
      <c r="C313" s="457" t="s">
        <v>14421</v>
      </c>
      <c r="D313" s="240" t="s">
        <v>10132</v>
      </c>
      <c r="E313" s="208" t="s">
        <v>150</v>
      </c>
      <c r="F313" s="208" t="s">
        <v>158</v>
      </c>
      <c r="G313" s="208" t="s">
        <v>17</v>
      </c>
      <c r="H313" s="208">
        <v>1</v>
      </c>
      <c r="I313" s="208"/>
      <c r="J313" s="208"/>
      <c r="K313" s="208"/>
      <c r="L313" s="208"/>
      <c r="M313" s="208"/>
    </row>
    <row r="314" spans="1:13" ht="38.25">
      <c r="A314" s="387">
        <v>313</v>
      </c>
      <c r="B314" s="208" t="s">
        <v>9554</v>
      </c>
      <c r="C314" s="457" t="s">
        <v>14422</v>
      </c>
      <c r="D314" s="240" t="s">
        <v>10134</v>
      </c>
      <c r="E314" s="208" t="s">
        <v>150</v>
      </c>
      <c r="F314" s="208" t="s">
        <v>158</v>
      </c>
      <c r="G314" s="208" t="s">
        <v>17</v>
      </c>
      <c r="H314" s="208">
        <v>1</v>
      </c>
      <c r="I314" s="208"/>
      <c r="J314" s="208"/>
      <c r="K314" s="208"/>
      <c r="L314" s="208"/>
      <c r="M314" s="208"/>
    </row>
    <row r="315" spans="1:13" ht="38.25">
      <c r="A315" s="387">
        <v>314</v>
      </c>
      <c r="B315" s="208" t="s">
        <v>9554</v>
      </c>
      <c r="C315" s="457" t="s">
        <v>14423</v>
      </c>
      <c r="D315" s="240" t="s">
        <v>14272</v>
      </c>
      <c r="E315" s="208" t="s">
        <v>150</v>
      </c>
      <c r="F315" s="208" t="s">
        <v>158</v>
      </c>
      <c r="G315" s="208" t="s">
        <v>17</v>
      </c>
      <c r="H315" s="208">
        <v>1</v>
      </c>
      <c r="I315" s="208"/>
      <c r="J315" s="208"/>
      <c r="K315" s="208"/>
      <c r="L315" s="208"/>
      <c r="M315" s="208"/>
    </row>
    <row r="316" spans="1:13" ht="38.25">
      <c r="A316" s="387">
        <v>315</v>
      </c>
      <c r="B316" s="208" t="s">
        <v>9554</v>
      </c>
      <c r="C316" s="457" t="s">
        <v>14424</v>
      </c>
      <c r="D316" s="240" t="s">
        <v>14274</v>
      </c>
      <c r="E316" s="208" t="s">
        <v>150</v>
      </c>
      <c r="F316" s="208" t="s">
        <v>158</v>
      </c>
      <c r="G316" s="208" t="s">
        <v>17</v>
      </c>
      <c r="H316" s="208">
        <v>1</v>
      </c>
      <c r="I316" s="208"/>
      <c r="J316" s="208"/>
      <c r="K316" s="208"/>
      <c r="L316" s="208"/>
      <c r="M316" s="208"/>
    </row>
    <row r="317" spans="1:13" ht="38.25">
      <c r="A317" s="387">
        <v>316</v>
      </c>
      <c r="B317" s="208" t="s">
        <v>9554</v>
      </c>
      <c r="C317" s="457" t="s">
        <v>14425</v>
      </c>
      <c r="D317" s="240" t="s">
        <v>14276</v>
      </c>
      <c r="E317" s="208" t="s">
        <v>150</v>
      </c>
      <c r="F317" s="208" t="s">
        <v>158</v>
      </c>
      <c r="G317" s="208" t="s">
        <v>17</v>
      </c>
      <c r="H317" s="208">
        <v>1</v>
      </c>
      <c r="I317" s="208"/>
      <c r="J317" s="208"/>
      <c r="K317" s="208"/>
      <c r="L317" s="208"/>
      <c r="M317" s="208"/>
    </row>
    <row r="318" spans="1:13" ht="38.25">
      <c r="A318" s="387">
        <v>317</v>
      </c>
      <c r="B318" s="208" t="s">
        <v>9554</v>
      </c>
      <c r="C318" s="457" t="s">
        <v>14426</v>
      </c>
      <c r="D318" s="240" t="s">
        <v>14278</v>
      </c>
      <c r="E318" s="208" t="s">
        <v>150</v>
      </c>
      <c r="F318" s="208" t="s">
        <v>158</v>
      </c>
      <c r="G318" s="208" t="s">
        <v>17</v>
      </c>
      <c r="H318" s="208">
        <v>1</v>
      </c>
      <c r="I318" s="208"/>
      <c r="J318" s="208"/>
      <c r="K318" s="208"/>
      <c r="L318" s="208"/>
      <c r="M318" s="208"/>
    </row>
    <row r="319" spans="1:13" ht="25.5">
      <c r="A319" s="387">
        <v>318</v>
      </c>
      <c r="B319" s="208" t="s">
        <v>9554</v>
      </c>
      <c r="C319" s="457" t="s">
        <v>14427</v>
      </c>
      <c r="D319" s="240" t="s">
        <v>14091</v>
      </c>
      <c r="E319" s="208" t="s">
        <v>150</v>
      </c>
      <c r="F319" s="208" t="s">
        <v>158</v>
      </c>
      <c r="G319" s="208" t="s">
        <v>17</v>
      </c>
      <c r="H319" s="208">
        <v>1</v>
      </c>
      <c r="I319" s="208"/>
      <c r="J319" s="208"/>
      <c r="K319" s="208"/>
      <c r="L319" s="208"/>
      <c r="M319" s="208"/>
    </row>
    <row r="320" spans="1:13" ht="25.5">
      <c r="A320" s="387">
        <v>319</v>
      </c>
      <c r="B320" s="208" t="s">
        <v>9554</v>
      </c>
      <c r="C320" s="457" t="s">
        <v>14428</v>
      </c>
      <c r="D320" s="240" t="s">
        <v>10146</v>
      </c>
      <c r="E320" s="208" t="s">
        <v>150</v>
      </c>
      <c r="F320" s="208" t="s">
        <v>158</v>
      </c>
      <c r="G320" s="208" t="s">
        <v>17</v>
      </c>
      <c r="H320" s="208">
        <v>1</v>
      </c>
      <c r="I320" s="208"/>
      <c r="J320" s="208"/>
      <c r="K320" s="208"/>
      <c r="L320" s="208"/>
      <c r="M320" s="208"/>
    </row>
    <row r="321" spans="1:13" ht="25.5">
      <c r="A321" s="387">
        <v>320</v>
      </c>
      <c r="B321" s="208" t="s">
        <v>9554</v>
      </c>
      <c r="C321" s="457" t="s">
        <v>14429</v>
      </c>
      <c r="D321" s="240" t="s">
        <v>10148</v>
      </c>
      <c r="E321" s="208" t="s">
        <v>150</v>
      </c>
      <c r="F321" s="208" t="s">
        <v>158</v>
      </c>
      <c r="G321" s="208" t="s">
        <v>17</v>
      </c>
      <c r="H321" s="208">
        <v>1</v>
      </c>
      <c r="I321" s="208"/>
      <c r="J321" s="208"/>
      <c r="K321" s="208"/>
      <c r="L321" s="208"/>
      <c r="M321" s="208"/>
    </row>
    <row r="322" spans="1:13" ht="38.25">
      <c r="A322" s="387">
        <v>321</v>
      </c>
      <c r="B322" s="208" t="s">
        <v>9554</v>
      </c>
      <c r="C322" s="457" t="s">
        <v>14430</v>
      </c>
      <c r="D322" s="240" t="s">
        <v>10150</v>
      </c>
      <c r="E322" s="208" t="s">
        <v>150</v>
      </c>
      <c r="F322" s="208" t="s">
        <v>158</v>
      </c>
      <c r="G322" s="208" t="s">
        <v>17</v>
      </c>
      <c r="H322" s="208">
        <v>1</v>
      </c>
      <c r="I322" s="208"/>
      <c r="J322" s="208"/>
      <c r="K322" s="208"/>
      <c r="L322" s="208"/>
      <c r="M322" s="208"/>
    </row>
    <row r="323" spans="1:13" ht="38.25">
      <c r="A323" s="387">
        <v>322</v>
      </c>
      <c r="B323" s="208" t="s">
        <v>9554</v>
      </c>
      <c r="C323" s="457" t="s">
        <v>14431</v>
      </c>
      <c r="D323" s="240" t="s">
        <v>10152</v>
      </c>
      <c r="E323" s="208" t="s">
        <v>150</v>
      </c>
      <c r="F323" s="208" t="s">
        <v>158</v>
      </c>
      <c r="G323" s="208" t="s">
        <v>17</v>
      </c>
      <c r="H323" s="208">
        <v>1</v>
      </c>
      <c r="I323" s="208"/>
      <c r="J323" s="208"/>
      <c r="K323" s="208"/>
      <c r="L323" s="208"/>
      <c r="M323" s="208"/>
    </row>
    <row r="324" spans="1:13" ht="38.25">
      <c r="A324" s="387">
        <v>323</v>
      </c>
      <c r="B324" s="208" t="s">
        <v>9554</v>
      </c>
      <c r="C324" s="457" t="s">
        <v>14432</v>
      </c>
      <c r="D324" s="240" t="s">
        <v>10160</v>
      </c>
      <c r="E324" s="208" t="s">
        <v>150</v>
      </c>
      <c r="F324" s="208" t="s">
        <v>158</v>
      </c>
      <c r="G324" s="208" t="s">
        <v>17</v>
      </c>
      <c r="H324" s="208">
        <v>1</v>
      </c>
      <c r="I324" s="208"/>
      <c r="J324" s="208"/>
      <c r="K324" s="208"/>
      <c r="L324" s="208"/>
      <c r="M324" s="208"/>
    </row>
    <row r="325" spans="1:13" ht="38.25">
      <c r="A325" s="387">
        <v>324</v>
      </c>
      <c r="B325" s="208" t="s">
        <v>9554</v>
      </c>
      <c r="C325" s="457" t="s">
        <v>14433</v>
      </c>
      <c r="D325" s="240" t="s">
        <v>10162</v>
      </c>
      <c r="E325" s="208" t="s">
        <v>150</v>
      </c>
      <c r="F325" s="208" t="s">
        <v>158</v>
      </c>
      <c r="G325" s="208" t="s">
        <v>17</v>
      </c>
      <c r="H325" s="208">
        <v>1</v>
      </c>
      <c r="I325" s="208"/>
      <c r="J325" s="208"/>
      <c r="K325" s="208"/>
      <c r="L325" s="208"/>
      <c r="M325" s="208"/>
    </row>
    <row r="326" spans="1:13" ht="38.25">
      <c r="A326" s="387">
        <v>325</v>
      </c>
      <c r="B326" s="208" t="s">
        <v>9554</v>
      </c>
      <c r="C326" s="457" t="s">
        <v>14434</v>
      </c>
      <c r="D326" s="240" t="s">
        <v>10106</v>
      </c>
      <c r="E326" s="208" t="s">
        <v>150</v>
      </c>
      <c r="F326" s="208" t="s">
        <v>158</v>
      </c>
      <c r="G326" s="208" t="s">
        <v>17</v>
      </c>
      <c r="H326" s="208">
        <v>1</v>
      </c>
      <c r="I326" s="208"/>
      <c r="J326" s="208"/>
      <c r="K326" s="208"/>
      <c r="L326" s="208"/>
      <c r="M326" s="208"/>
    </row>
    <row r="327" spans="1:13" ht="38.25">
      <c r="A327" s="387">
        <v>326</v>
      </c>
      <c r="B327" s="208" t="s">
        <v>9554</v>
      </c>
      <c r="C327" s="457" t="s">
        <v>14435</v>
      </c>
      <c r="D327" s="240" t="s">
        <v>10108</v>
      </c>
      <c r="E327" s="208" t="s">
        <v>150</v>
      </c>
      <c r="F327" s="208" t="s">
        <v>158</v>
      </c>
      <c r="G327" s="208" t="s">
        <v>17</v>
      </c>
      <c r="H327" s="208">
        <v>1</v>
      </c>
      <c r="I327" s="208"/>
      <c r="J327" s="208"/>
      <c r="K327" s="208"/>
      <c r="L327" s="208"/>
      <c r="M327" s="208"/>
    </row>
    <row r="328" spans="1:13" ht="38.25">
      <c r="A328" s="387">
        <v>327</v>
      </c>
      <c r="B328" s="208" t="s">
        <v>9554</v>
      </c>
      <c r="C328" s="457" t="s">
        <v>14436</v>
      </c>
      <c r="D328" s="240" t="s">
        <v>10110</v>
      </c>
      <c r="E328" s="208" t="s">
        <v>150</v>
      </c>
      <c r="F328" s="208" t="s">
        <v>158</v>
      </c>
      <c r="G328" s="208" t="s">
        <v>17</v>
      </c>
      <c r="H328" s="208">
        <v>1</v>
      </c>
      <c r="I328" s="208"/>
      <c r="J328" s="208"/>
      <c r="K328" s="208"/>
      <c r="L328" s="208"/>
      <c r="M328" s="208"/>
    </row>
    <row r="329" spans="1:13">
      <c r="A329" s="387">
        <v>328</v>
      </c>
      <c r="B329" s="208" t="s">
        <v>9554</v>
      </c>
      <c r="C329" s="457" t="s">
        <v>14437</v>
      </c>
      <c r="D329" s="238" t="s">
        <v>10164</v>
      </c>
      <c r="E329" s="208" t="s">
        <v>150</v>
      </c>
      <c r="F329" s="208" t="s">
        <v>158</v>
      </c>
      <c r="G329" s="208" t="s">
        <v>17</v>
      </c>
      <c r="H329" s="208">
        <v>1</v>
      </c>
      <c r="I329" s="208"/>
      <c r="J329" s="208"/>
      <c r="K329" s="208"/>
      <c r="L329" s="208"/>
      <c r="M329" s="208"/>
    </row>
    <row r="330" spans="1:13" ht="38.25">
      <c r="A330" s="387">
        <v>329</v>
      </c>
      <c r="B330" s="208" t="s">
        <v>9554</v>
      </c>
      <c r="C330" s="457" t="s">
        <v>14438</v>
      </c>
      <c r="D330" s="240" t="s">
        <v>10166</v>
      </c>
      <c r="E330" s="208" t="s">
        <v>150</v>
      </c>
      <c r="F330" s="208" t="s">
        <v>158</v>
      </c>
      <c r="G330" s="208" t="s">
        <v>17</v>
      </c>
      <c r="H330" s="208">
        <v>1</v>
      </c>
      <c r="I330" s="208"/>
      <c r="J330" s="208"/>
      <c r="K330" s="208"/>
      <c r="L330" s="208"/>
      <c r="M330" s="208"/>
    </row>
    <row r="331" spans="1:13" ht="38.25">
      <c r="A331" s="387">
        <v>330</v>
      </c>
      <c r="B331" s="208" t="s">
        <v>9554</v>
      </c>
      <c r="C331" s="457" t="s">
        <v>14439</v>
      </c>
      <c r="D331" s="240" t="s">
        <v>10168</v>
      </c>
      <c r="E331" s="208" t="s">
        <v>150</v>
      </c>
      <c r="F331" s="208" t="s">
        <v>158</v>
      </c>
      <c r="G331" s="208" t="s">
        <v>17</v>
      </c>
      <c r="H331" s="208">
        <v>1</v>
      </c>
      <c r="I331" s="208"/>
      <c r="J331" s="208"/>
      <c r="K331" s="208"/>
      <c r="L331" s="208"/>
      <c r="M331" s="208"/>
    </row>
    <row r="332" spans="1:13" ht="38.25">
      <c r="A332" s="387">
        <v>331</v>
      </c>
      <c r="B332" s="208" t="s">
        <v>9554</v>
      </c>
      <c r="C332" s="457" t="s">
        <v>14440</v>
      </c>
      <c r="D332" s="240" t="s">
        <v>10170</v>
      </c>
      <c r="E332" s="208" t="s">
        <v>150</v>
      </c>
      <c r="F332" s="208" t="s">
        <v>158</v>
      </c>
      <c r="G332" s="208" t="s">
        <v>17</v>
      </c>
      <c r="H332" s="208">
        <v>1</v>
      </c>
      <c r="I332" s="208"/>
      <c r="J332" s="208"/>
      <c r="K332" s="208"/>
      <c r="L332" s="208"/>
      <c r="M332" s="208"/>
    </row>
    <row r="333" spans="1:13" ht="38.25">
      <c r="A333" s="387">
        <v>332</v>
      </c>
      <c r="B333" s="208" t="s">
        <v>9554</v>
      </c>
      <c r="C333" s="457" t="s">
        <v>14441</v>
      </c>
      <c r="D333" s="240" t="s">
        <v>10172</v>
      </c>
      <c r="E333" s="208" t="s">
        <v>150</v>
      </c>
      <c r="F333" s="208" t="s">
        <v>158</v>
      </c>
      <c r="G333" s="208" t="s">
        <v>17</v>
      </c>
      <c r="H333" s="208">
        <v>1</v>
      </c>
      <c r="I333" s="208"/>
      <c r="J333" s="208"/>
      <c r="K333" s="208"/>
      <c r="L333" s="208"/>
      <c r="M333" s="208"/>
    </row>
    <row r="334" spans="1:13">
      <c r="A334" s="387">
        <v>333</v>
      </c>
      <c r="B334" s="208" t="s">
        <v>9554</v>
      </c>
      <c r="C334" s="457" t="s">
        <v>14442</v>
      </c>
      <c r="D334" s="238" t="s">
        <v>10174</v>
      </c>
      <c r="E334" s="208" t="s">
        <v>150</v>
      </c>
      <c r="F334" s="208" t="s">
        <v>158</v>
      </c>
      <c r="G334" s="208" t="s">
        <v>17</v>
      </c>
      <c r="H334" s="208">
        <v>1</v>
      </c>
      <c r="I334" s="208"/>
      <c r="J334" s="208"/>
      <c r="K334" s="208"/>
      <c r="L334" s="208"/>
      <c r="M334" s="208"/>
    </row>
    <row r="335" spans="1:13" ht="25.5">
      <c r="A335" s="387">
        <v>334</v>
      </c>
      <c r="B335" s="208" t="s">
        <v>9554</v>
      </c>
      <c r="C335" s="457" t="s">
        <v>14443</v>
      </c>
      <c r="D335" s="240" t="s">
        <v>10176</v>
      </c>
      <c r="E335" s="208" t="s">
        <v>150</v>
      </c>
      <c r="F335" s="208" t="s">
        <v>158</v>
      </c>
      <c r="G335" s="208" t="s">
        <v>17</v>
      </c>
      <c r="H335" s="208">
        <v>1</v>
      </c>
      <c r="I335" s="208"/>
      <c r="J335" s="208"/>
      <c r="K335" s="208"/>
      <c r="L335" s="208"/>
      <c r="M335" s="208"/>
    </row>
    <row r="336" spans="1:13" ht="25.5">
      <c r="A336" s="387">
        <v>335</v>
      </c>
      <c r="B336" s="208" t="s">
        <v>9554</v>
      </c>
      <c r="C336" s="457" t="s">
        <v>14444</v>
      </c>
      <c r="D336" s="240" t="s">
        <v>10178</v>
      </c>
      <c r="E336" s="208" t="s">
        <v>150</v>
      </c>
      <c r="F336" s="208" t="s">
        <v>158</v>
      </c>
      <c r="G336" s="208" t="s">
        <v>17</v>
      </c>
      <c r="H336" s="208">
        <v>1</v>
      </c>
      <c r="I336" s="208"/>
      <c r="J336" s="208"/>
      <c r="K336" s="208"/>
      <c r="L336" s="208"/>
      <c r="M336" s="208"/>
    </row>
    <row r="337" spans="1:13" ht="25.5">
      <c r="A337" s="387">
        <v>336</v>
      </c>
      <c r="B337" s="208" t="s">
        <v>9554</v>
      </c>
      <c r="C337" s="457" t="s">
        <v>14445</v>
      </c>
      <c r="D337" s="240" t="s">
        <v>10180</v>
      </c>
      <c r="E337" s="208" t="s">
        <v>150</v>
      </c>
      <c r="F337" s="208" t="s">
        <v>158</v>
      </c>
      <c r="G337" s="208" t="s">
        <v>17</v>
      </c>
      <c r="H337" s="208">
        <v>1</v>
      </c>
      <c r="I337" s="208"/>
      <c r="J337" s="208"/>
      <c r="K337" s="208"/>
      <c r="L337" s="208"/>
      <c r="M337" s="208"/>
    </row>
    <row r="338" spans="1:13" ht="25.5">
      <c r="A338" s="387">
        <v>337</v>
      </c>
      <c r="B338" s="208" t="s">
        <v>9554</v>
      </c>
      <c r="C338" s="457" t="s">
        <v>14446</v>
      </c>
      <c r="D338" s="240" t="s">
        <v>10182</v>
      </c>
      <c r="E338" s="208" t="s">
        <v>150</v>
      </c>
      <c r="F338" s="208" t="s">
        <v>158</v>
      </c>
      <c r="G338" s="208" t="s">
        <v>17</v>
      </c>
      <c r="H338" s="208">
        <v>1</v>
      </c>
      <c r="I338" s="208"/>
      <c r="J338" s="208"/>
      <c r="K338" s="208"/>
      <c r="L338" s="208"/>
      <c r="M338" s="208"/>
    </row>
    <row r="339" spans="1:13" ht="25.5">
      <c r="A339" s="387">
        <v>338</v>
      </c>
      <c r="B339" s="208" t="s">
        <v>9554</v>
      </c>
      <c r="C339" s="457" t="s">
        <v>14447</v>
      </c>
      <c r="D339" s="240" t="s">
        <v>10184</v>
      </c>
      <c r="E339" s="208" t="s">
        <v>150</v>
      </c>
      <c r="F339" s="208" t="s">
        <v>158</v>
      </c>
      <c r="G339" s="208" t="s">
        <v>17</v>
      </c>
      <c r="H339" s="208">
        <v>1</v>
      </c>
      <c r="I339" s="208"/>
      <c r="J339" s="208"/>
      <c r="K339" s="208"/>
      <c r="L339" s="208"/>
      <c r="M339" s="208"/>
    </row>
    <row r="340" spans="1:13" ht="25.5">
      <c r="A340" s="387">
        <v>339</v>
      </c>
      <c r="B340" s="208" t="s">
        <v>9554</v>
      </c>
      <c r="C340" s="457" t="s">
        <v>14448</v>
      </c>
      <c r="D340" s="240" t="s">
        <v>10186</v>
      </c>
      <c r="E340" s="208" t="s">
        <v>150</v>
      </c>
      <c r="F340" s="208" t="s">
        <v>158</v>
      </c>
      <c r="G340" s="208" t="s">
        <v>17</v>
      </c>
      <c r="H340" s="208">
        <v>1</v>
      </c>
      <c r="I340" s="208"/>
      <c r="J340" s="208"/>
      <c r="K340" s="208"/>
      <c r="L340" s="208"/>
      <c r="M340" s="208"/>
    </row>
    <row r="341" spans="1:13" ht="25.5">
      <c r="A341" s="387">
        <v>340</v>
      </c>
      <c r="B341" s="208" t="s">
        <v>9554</v>
      </c>
      <c r="C341" s="457" t="s">
        <v>14449</v>
      </c>
      <c r="D341" s="240" t="s">
        <v>10691</v>
      </c>
      <c r="E341" s="208" t="s">
        <v>150</v>
      </c>
      <c r="F341" s="208" t="s">
        <v>158</v>
      </c>
      <c r="G341" s="208" t="s">
        <v>17</v>
      </c>
      <c r="H341" s="208">
        <v>1</v>
      </c>
      <c r="I341" s="208"/>
      <c r="J341" s="208"/>
      <c r="K341" s="208"/>
      <c r="L341" s="208"/>
      <c r="M341" s="208"/>
    </row>
    <row r="342" spans="1:13">
      <c r="A342" s="387">
        <v>341</v>
      </c>
      <c r="B342" s="208" t="s">
        <v>9554</v>
      </c>
      <c r="C342" s="457" t="s">
        <v>14450</v>
      </c>
      <c r="D342" s="240" t="s">
        <v>10052</v>
      </c>
      <c r="E342" s="208" t="s">
        <v>150</v>
      </c>
      <c r="F342" s="208" t="s">
        <v>158</v>
      </c>
      <c r="G342" s="208" t="s">
        <v>17</v>
      </c>
      <c r="H342" s="208">
        <v>1</v>
      </c>
      <c r="I342" s="208"/>
      <c r="J342" s="208"/>
      <c r="K342" s="208"/>
      <c r="L342" s="208"/>
      <c r="M342" s="208"/>
    </row>
    <row r="343" spans="1:13">
      <c r="A343" s="208"/>
      <c r="B343" s="208"/>
      <c r="C343" s="208"/>
      <c r="D343" s="208"/>
      <c r="E343" s="208"/>
      <c r="F343" s="208"/>
      <c r="G343" s="208"/>
      <c r="H343" s="208"/>
      <c r="I343" s="208"/>
      <c r="J343" s="208"/>
      <c r="K343" s="208"/>
      <c r="L343" s="208"/>
      <c r="M343" s="208"/>
    </row>
    <row r="344" spans="1:13">
      <c r="A344" s="208"/>
      <c r="B344" s="208"/>
      <c r="C344" s="208"/>
      <c r="D344" s="208"/>
      <c r="E344" s="208"/>
      <c r="F344" s="208"/>
      <c r="G344" s="208"/>
      <c r="H344" s="208"/>
      <c r="I344" s="208"/>
      <c r="J344" s="208"/>
      <c r="K344" s="208"/>
      <c r="L344" s="208"/>
      <c r="M344" s="208"/>
    </row>
    <row r="345" spans="1:13">
      <c r="A345" s="208"/>
      <c r="B345" s="208"/>
      <c r="C345" s="208"/>
      <c r="D345" s="208"/>
      <c r="E345" s="208"/>
      <c r="F345" s="208"/>
      <c r="G345" s="208"/>
      <c r="H345" s="208"/>
      <c r="I345" s="208"/>
      <c r="J345" s="208"/>
      <c r="K345" s="208"/>
      <c r="L345" s="208"/>
      <c r="M345" s="208"/>
    </row>
    <row r="346" spans="1:13">
      <c r="A346" s="208"/>
      <c r="B346" s="208"/>
      <c r="C346" s="208"/>
      <c r="D346" s="208"/>
      <c r="E346" s="208"/>
      <c r="F346" s="208"/>
      <c r="G346" s="208"/>
      <c r="H346" s="208"/>
      <c r="I346" s="208"/>
      <c r="J346" s="208"/>
      <c r="K346" s="208"/>
      <c r="L346" s="208"/>
      <c r="M346" s="208"/>
    </row>
    <row r="347" spans="1:13">
      <c r="A347" s="208"/>
      <c r="B347" s="208"/>
      <c r="C347" s="208"/>
      <c r="D347" s="208"/>
      <c r="E347" s="208"/>
      <c r="F347" s="208"/>
      <c r="G347" s="208"/>
      <c r="H347" s="208"/>
      <c r="I347" s="208"/>
      <c r="J347" s="208"/>
      <c r="K347" s="208"/>
      <c r="L347" s="208"/>
      <c r="M347" s="208"/>
    </row>
    <row r="348" spans="1:13">
      <c r="A348" s="208"/>
      <c r="B348" s="208"/>
      <c r="C348" s="208"/>
      <c r="D348" s="208"/>
      <c r="E348" s="208"/>
      <c r="F348" s="208"/>
      <c r="G348" s="208"/>
      <c r="H348" s="458"/>
      <c r="I348" s="208"/>
      <c r="J348" s="208"/>
      <c r="K348" s="208"/>
      <c r="L348" s="208"/>
      <c r="M348" s="208"/>
    </row>
    <row r="349" spans="1:13">
      <c r="A349" s="208"/>
      <c r="B349" s="208"/>
      <c r="C349" s="208"/>
      <c r="D349" s="208"/>
      <c r="E349" s="208"/>
      <c r="F349" s="208"/>
      <c r="G349" s="208"/>
      <c r="H349" s="208"/>
      <c r="I349" s="208"/>
      <c r="J349" s="208"/>
      <c r="K349" s="208"/>
      <c r="L349" s="208"/>
      <c r="M349" s="208"/>
    </row>
    <row r="350" spans="1:13">
      <c r="A350" s="208"/>
      <c r="B350" s="208"/>
      <c r="C350" s="208"/>
      <c r="D350" s="208"/>
      <c r="E350" s="208"/>
      <c r="F350" s="208"/>
      <c r="G350" s="208"/>
      <c r="H350" s="208"/>
      <c r="I350" s="208"/>
      <c r="J350" s="208"/>
      <c r="K350" s="208"/>
      <c r="L350" s="208"/>
      <c r="M350" s="208"/>
    </row>
    <row r="351" spans="1:13">
      <c r="A351" s="208"/>
      <c r="B351" s="208"/>
      <c r="C351" s="208"/>
      <c r="D351" s="208"/>
      <c r="E351" s="208"/>
      <c r="F351" s="208"/>
      <c r="G351" s="208"/>
      <c r="H351" s="208"/>
      <c r="I351" s="208"/>
      <c r="J351" s="208"/>
      <c r="K351" s="208"/>
      <c r="L351" s="208"/>
      <c r="M351" s="208"/>
    </row>
    <row r="352" spans="1:13">
      <c r="A352" s="208"/>
      <c r="B352" s="208"/>
      <c r="C352" s="208"/>
      <c r="D352" s="208"/>
      <c r="E352" s="208"/>
      <c r="F352" s="208"/>
      <c r="G352" s="208"/>
      <c r="H352" s="208"/>
      <c r="I352" s="208"/>
      <c r="J352" s="208"/>
      <c r="K352" s="208"/>
      <c r="L352" s="208"/>
      <c r="M352" s="208"/>
    </row>
    <row r="353" spans="1:13">
      <c r="A353" s="208"/>
      <c r="B353" s="208"/>
      <c r="C353" s="208"/>
      <c r="D353" s="208"/>
      <c r="E353" s="208"/>
      <c r="F353" s="208"/>
      <c r="G353" s="208"/>
      <c r="H353" s="208"/>
      <c r="I353" s="208"/>
      <c r="J353" s="208"/>
      <c r="K353" s="208"/>
      <c r="L353" s="208"/>
      <c r="M353" s="208"/>
    </row>
    <row r="354" spans="1:13">
      <c r="A354" s="208"/>
      <c r="B354" s="208"/>
      <c r="C354" s="208"/>
      <c r="D354" s="208"/>
      <c r="E354" s="208"/>
      <c r="F354" s="208"/>
      <c r="G354" s="208"/>
      <c r="H354" s="208"/>
      <c r="I354" s="208"/>
      <c r="J354" s="208"/>
      <c r="K354" s="208"/>
      <c r="L354" s="208"/>
      <c r="M354" s="208"/>
    </row>
    <row r="355" spans="1:13">
      <c r="A355" s="208"/>
      <c r="B355" s="208"/>
      <c r="C355" s="208"/>
      <c r="D355" s="208"/>
      <c r="E355" s="208"/>
      <c r="F355" s="208"/>
      <c r="G355" s="208"/>
      <c r="H355" s="208"/>
      <c r="I355" s="208"/>
      <c r="J355" s="208"/>
      <c r="K355" s="208"/>
      <c r="L355" s="208"/>
      <c r="M355" s="208"/>
    </row>
    <row r="356" spans="1:13">
      <c r="A356" s="208"/>
      <c r="B356" s="208"/>
      <c r="C356" s="208"/>
      <c r="D356" s="208"/>
      <c r="E356" s="208"/>
      <c r="F356" s="208"/>
      <c r="G356" s="208"/>
      <c r="H356" s="208"/>
      <c r="I356" s="208"/>
      <c r="J356" s="208"/>
      <c r="K356" s="208"/>
      <c r="L356" s="208"/>
      <c r="M356" s="208"/>
    </row>
    <row r="357" spans="1:13">
      <c r="A357" s="208"/>
      <c r="B357" s="208"/>
      <c r="C357" s="208"/>
      <c r="D357" s="208"/>
      <c r="E357" s="208"/>
      <c r="F357" s="208"/>
      <c r="G357" s="208"/>
      <c r="H357" s="208"/>
      <c r="I357" s="208"/>
      <c r="J357" s="208"/>
      <c r="K357" s="208"/>
      <c r="L357" s="208"/>
      <c r="M357" s="208"/>
    </row>
    <row r="358" spans="1:13">
      <c r="A358" s="208"/>
      <c r="B358" s="208"/>
      <c r="C358" s="208"/>
      <c r="D358" s="208"/>
      <c r="E358" s="208"/>
      <c r="F358" s="208"/>
      <c r="G358" s="208"/>
      <c r="H358" s="208"/>
      <c r="I358" s="208"/>
      <c r="J358" s="208"/>
      <c r="K358" s="208"/>
      <c r="L358" s="208"/>
      <c r="M358" s="208"/>
    </row>
    <row r="359" spans="1:13">
      <c r="A359" s="208"/>
      <c r="B359" s="208"/>
      <c r="C359" s="208"/>
      <c r="D359" s="208"/>
      <c r="E359" s="208"/>
      <c r="F359" s="208"/>
      <c r="G359" s="208"/>
      <c r="H359" s="208"/>
      <c r="I359" s="208"/>
      <c r="J359" s="208"/>
      <c r="K359" s="208"/>
      <c r="L359" s="208"/>
      <c r="M359" s="208"/>
    </row>
    <row r="360" spans="1:13">
      <c r="A360" s="208"/>
      <c r="B360" s="208"/>
      <c r="C360" s="208"/>
      <c r="D360" s="208"/>
      <c r="E360" s="208"/>
      <c r="F360" s="208"/>
      <c r="G360" s="208"/>
      <c r="H360" s="208"/>
      <c r="I360" s="208"/>
      <c r="J360" s="208"/>
      <c r="K360" s="208"/>
      <c r="L360" s="208"/>
      <c r="M360" s="208"/>
    </row>
    <row r="361" spans="1:13">
      <c r="A361" s="208"/>
      <c r="B361" s="208"/>
      <c r="C361" s="208"/>
      <c r="D361" s="208"/>
      <c r="E361" s="208"/>
      <c r="F361" s="208"/>
      <c r="G361" s="208"/>
      <c r="H361" s="208"/>
      <c r="I361" s="208"/>
      <c r="J361" s="208"/>
      <c r="K361" s="208"/>
      <c r="L361" s="208"/>
      <c r="M361" s="208"/>
    </row>
    <row r="362" spans="1:13">
      <c r="A362" s="208"/>
      <c r="B362" s="208"/>
      <c r="C362" s="208"/>
      <c r="D362" s="208"/>
      <c r="E362" s="208"/>
      <c r="F362" s="208"/>
      <c r="G362" s="208"/>
      <c r="H362" s="208"/>
      <c r="I362" s="208"/>
      <c r="J362" s="208"/>
      <c r="K362" s="208"/>
      <c r="L362" s="208"/>
      <c r="M362" s="208"/>
    </row>
    <row r="363" spans="1:13">
      <c r="A363" s="208"/>
      <c r="B363" s="208"/>
      <c r="C363" s="208"/>
      <c r="D363" s="208"/>
      <c r="E363" s="208"/>
      <c r="F363" s="208"/>
      <c r="G363" s="208"/>
      <c r="H363" s="208"/>
      <c r="I363" s="208"/>
      <c r="J363" s="208"/>
      <c r="K363" s="208"/>
      <c r="L363" s="208"/>
      <c r="M363" s="208"/>
    </row>
    <row r="364" spans="1:13">
      <c r="A364" s="208"/>
      <c r="B364" s="208"/>
      <c r="C364" s="208"/>
      <c r="D364" s="208"/>
      <c r="E364" s="208"/>
      <c r="F364" s="208"/>
      <c r="G364" s="208"/>
      <c r="H364" s="208"/>
      <c r="I364" s="208"/>
      <c r="J364" s="208"/>
      <c r="K364" s="208"/>
      <c r="L364" s="208"/>
      <c r="M364" s="208"/>
    </row>
    <row r="365" spans="1:13">
      <c r="A365" s="208"/>
      <c r="B365" s="208"/>
      <c r="C365" s="208"/>
      <c r="D365" s="208"/>
      <c r="E365" s="208"/>
      <c r="F365" s="208"/>
      <c r="G365" s="208"/>
      <c r="H365" s="208"/>
      <c r="I365" s="208"/>
      <c r="J365" s="208"/>
      <c r="K365" s="208"/>
      <c r="L365" s="208"/>
      <c r="M365" s="208"/>
    </row>
    <row r="366" spans="1:13">
      <c r="A366" s="208"/>
      <c r="B366" s="208"/>
      <c r="C366" s="208"/>
      <c r="D366" s="208"/>
      <c r="E366" s="208"/>
      <c r="F366" s="208"/>
      <c r="G366" s="208"/>
      <c r="H366" s="208"/>
      <c r="I366" s="208"/>
      <c r="J366" s="208"/>
      <c r="K366" s="208"/>
      <c r="L366" s="208"/>
      <c r="M366" s="208"/>
    </row>
    <row r="367" spans="1:13">
      <c r="A367" s="208"/>
      <c r="B367" s="208"/>
      <c r="C367" s="208"/>
      <c r="D367" s="208"/>
      <c r="E367" s="208"/>
      <c r="F367" s="208"/>
      <c r="G367" s="208"/>
      <c r="H367" s="208"/>
      <c r="I367" s="208"/>
      <c r="J367" s="208"/>
      <c r="K367" s="208"/>
      <c r="L367" s="208"/>
      <c r="M367" s="208"/>
    </row>
    <row r="368" spans="1:13">
      <c r="A368" s="208"/>
      <c r="B368" s="208"/>
      <c r="C368" s="208"/>
      <c r="D368" s="208"/>
      <c r="E368" s="208"/>
      <c r="F368" s="208"/>
      <c r="G368" s="208"/>
      <c r="H368" s="208"/>
      <c r="I368" s="208"/>
      <c r="J368" s="208"/>
      <c r="K368" s="208"/>
      <c r="L368" s="208"/>
      <c r="M368" s="208"/>
    </row>
    <row r="369" spans="1:13">
      <c r="A369" s="208"/>
      <c r="B369" s="208"/>
      <c r="C369" s="208"/>
      <c r="D369" s="208"/>
      <c r="E369" s="208"/>
      <c r="F369" s="208"/>
      <c r="G369" s="208"/>
      <c r="H369" s="208"/>
      <c r="I369" s="208"/>
      <c r="J369" s="208"/>
      <c r="K369" s="208"/>
      <c r="L369" s="208"/>
      <c r="M369" s="208"/>
    </row>
    <row r="370" spans="1:13">
      <c r="A370" s="208"/>
      <c r="B370" s="208"/>
      <c r="C370" s="208"/>
      <c r="D370" s="208"/>
      <c r="E370" s="208"/>
      <c r="F370" s="208"/>
      <c r="G370" s="208"/>
      <c r="H370" s="208"/>
      <c r="I370" s="208"/>
      <c r="J370" s="208"/>
      <c r="K370" s="208"/>
      <c r="L370" s="208"/>
      <c r="M370" s="208"/>
    </row>
    <row r="371" spans="1:13">
      <c r="A371" s="208"/>
      <c r="B371" s="208"/>
      <c r="C371" s="208"/>
      <c r="D371" s="208"/>
      <c r="E371" s="208"/>
      <c r="F371" s="208"/>
      <c r="G371" s="208"/>
      <c r="H371" s="208"/>
      <c r="I371" s="208"/>
      <c r="J371" s="208"/>
      <c r="K371" s="208"/>
      <c r="L371" s="208"/>
      <c r="M371" s="208"/>
    </row>
    <row r="372" spans="1:13">
      <c r="A372" s="208"/>
      <c r="B372" s="208"/>
      <c r="C372" s="208"/>
      <c r="D372" s="208"/>
      <c r="E372" s="208"/>
      <c r="F372" s="208"/>
      <c r="G372" s="208"/>
      <c r="H372" s="208"/>
      <c r="I372" s="208"/>
      <c r="J372" s="208"/>
      <c r="K372" s="208"/>
      <c r="L372" s="208"/>
      <c r="M372" s="208"/>
    </row>
    <row r="373" spans="1:13">
      <c r="A373" s="208"/>
      <c r="B373" s="208"/>
      <c r="C373" s="208"/>
      <c r="D373" s="208"/>
      <c r="E373" s="208"/>
      <c r="F373" s="208"/>
      <c r="G373" s="208"/>
      <c r="H373" s="208"/>
      <c r="I373" s="208"/>
      <c r="J373" s="208"/>
      <c r="K373" s="208"/>
      <c r="L373" s="208"/>
      <c r="M373" s="208"/>
    </row>
    <row r="374" spans="1:13">
      <c r="A374" s="208"/>
      <c r="B374" s="208"/>
      <c r="C374" s="208"/>
      <c r="D374" s="208"/>
      <c r="E374" s="208"/>
      <c r="F374" s="208"/>
      <c r="G374" s="208"/>
      <c r="H374" s="208"/>
      <c r="I374" s="208"/>
      <c r="J374" s="208"/>
      <c r="K374" s="208"/>
      <c r="L374" s="208"/>
      <c r="M374" s="208"/>
    </row>
    <row r="375" spans="1:13">
      <c r="A375" s="208"/>
      <c r="B375" s="208"/>
      <c r="C375" s="208"/>
      <c r="D375" s="208"/>
      <c r="E375" s="208"/>
      <c r="F375" s="208"/>
      <c r="G375" s="208"/>
      <c r="H375" s="208"/>
      <c r="I375" s="208"/>
      <c r="J375" s="208"/>
      <c r="K375" s="208"/>
      <c r="L375" s="208"/>
      <c r="M375" s="208"/>
    </row>
    <row r="376" spans="1:13">
      <c r="A376" s="208"/>
      <c r="B376" s="208"/>
      <c r="C376" s="208"/>
      <c r="D376" s="208"/>
      <c r="E376" s="208"/>
      <c r="F376" s="208"/>
      <c r="G376" s="208"/>
      <c r="H376" s="208"/>
      <c r="I376" s="208"/>
      <c r="J376" s="208"/>
      <c r="K376" s="208"/>
      <c r="L376" s="208"/>
      <c r="M376" s="208"/>
    </row>
    <row r="377" spans="1:13">
      <c r="A377" s="208"/>
      <c r="B377" s="208"/>
      <c r="C377" s="208"/>
      <c r="D377" s="208"/>
      <c r="E377" s="208"/>
      <c r="F377" s="208"/>
      <c r="G377" s="208"/>
      <c r="H377" s="208"/>
      <c r="I377" s="208"/>
      <c r="J377" s="208"/>
      <c r="K377" s="208"/>
      <c r="L377" s="208"/>
      <c r="M377" s="208"/>
    </row>
    <row r="378" spans="1:13">
      <c r="A378" s="208"/>
      <c r="B378" s="208"/>
      <c r="C378" s="208"/>
      <c r="D378" s="208"/>
      <c r="E378" s="208"/>
      <c r="F378" s="208"/>
      <c r="G378" s="208"/>
      <c r="H378" s="208"/>
      <c r="I378" s="208"/>
      <c r="J378" s="208"/>
      <c r="K378" s="208"/>
      <c r="L378" s="208"/>
      <c r="M378" s="208"/>
    </row>
    <row r="379" spans="1:13">
      <c r="A379" s="208"/>
      <c r="B379" s="208"/>
      <c r="C379" s="208"/>
      <c r="D379" s="208"/>
      <c r="E379" s="208"/>
      <c r="F379" s="208"/>
      <c r="G379" s="208"/>
      <c r="H379" s="208"/>
      <c r="I379" s="208"/>
      <c r="J379" s="208"/>
      <c r="K379" s="208"/>
      <c r="L379" s="208"/>
      <c r="M379" s="208"/>
    </row>
    <row r="380" spans="1:13">
      <c r="A380" s="208"/>
      <c r="B380" s="208"/>
      <c r="C380" s="208"/>
      <c r="D380" s="208"/>
      <c r="E380" s="208"/>
      <c r="F380" s="208"/>
      <c r="G380" s="208"/>
      <c r="H380" s="208"/>
      <c r="I380" s="208"/>
      <c r="J380" s="208"/>
      <c r="K380" s="208"/>
      <c r="L380" s="208"/>
      <c r="M380" s="208"/>
    </row>
    <row r="381" spans="1:13">
      <c r="A381" s="208"/>
      <c r="B381" s="208"/>
      <c r="C381" s="208"/>
      <c r="D381" s="208"/>
      <c r="E381" s="208"/>
      <c r="F381" s="208"/>
      <c r="G381" s="208"/>
      <c r="H381" s="208"/>
      <c r="I381" s="208"/>
      <c r="J381" s="208"/>
      <c r="K381" s="208"/>
      <c r="L381" s="208"/>
      <c r="M381" s="208"/>
    </row>
    <row r="382" spans="1:13">
      <c r="A382" s="208"/>
      <c r="B382" s="208"/>
      <c r="C382" s="208"/>
      <c r="D382" s="208"/>
      <c r="E382" s="208"/>
      <c r="F382" s="208"/>
      <c r="G382" s="208"/>
      <c r="H382" s="208"/>
      <c r="I382" s="208"/>
      <c r="J382" s="208"/>
      <c r="K382" s="208"/>
      <c r="L382" s="208"/>
      <c r="M382" s="208"/>
    </row>
    <row r="383" spans="1:13">
      <c r="A383" s="208"/>
      <c r="B383" s="208"/>
      <c r="C383" s="208"/>
      <c r="D383" s="208"/>
      <c r="E383" s="208"/>
      <c r="F383" s="208"/>
      <c r="G383" s="208"/>
      <c r="H383" s="208"/>
      <c r="I383" s="208"/>
      <c r="J383" s="208"/>
      <c r="K383" s="208"/>
      <c r="L383" s="208"/>
      <c r="M383" s="208"/>
    </row>
    <row r="384" spans="1:13">
      <c r="A384" s="208"/>
      <c r="B384" s="208"/>
      <c r="C384" s="208"/>
      <c r="D384" s="208"/>
      <c r="E384" s="208"/>
      <c r="F384" s="208"/>
      <c r="G384" s="208"/>
      <c r="H384" s="208"/>
      <c r="I384" s="208"/>
      <c r="J384" s="208"/>
      <c r="K384" s="208"/>
      <c r="L384" s="208"/>
      <c r="M384" s="208"/>
    </row>
    <row r="385" spans="1:13">
      <c r="A385" s="208"/>
      <c r="B385" s="208"/>
      <c r="C385" s="208"/>
      <c r="D385" s="208"/>
      <c r="E385" s="208"/>
      <c r="F385" s="208"/>
      <c r="G385" s="208"/>
      <c r="H385" s="208"/>
      <c r="I385" s="208"/>
      <c r="J385" s="208"/>
      <c r="K385" s="208"/>
      <c r="L385" s="208"/>
      <c r="M385" s="208"/>
    </row>
    <row r="386" spans="1:13">
      <c r="A386" s="208"/>
      <c r="B386" s="208"/>
      <c r="C386" s="208"/>
      <c r="D386" s="208"/>
      <c r="E386" s="208"/>
      <c r="F386" s="208"/>
      <c r="G386" s="208"/>
      <c r="H386" s="208"/>
      <c r="I386" s="208"/>
      <c r="J386" s="208"/>
      <c r="K386" s="208"/>
      <c r="L386" s="208"/>
      <c r="M386" s="208"/>
    </row>
    <row r="387" spans="1:13">
      <c r="A387" s="208"/>
      <c r="B387" s="208"/>
      <c r="C387" s="208"/>
      <c r="D387" s="208"/>
      <c r="E387" s="208"/>
      <c r="F387" s="208"/>
      <c r="G387" s="208"/>
      <c r="H387" s="208"/>
      <c r="I387" s="208"/>
      <c r="J387" s="208"/>
      <c r="K387" s="208"/>
      <c r="L387" s="208"/>
      <c r="M387" s="208"/>
    </row>
    <row r="388" spans="1:13">
      <c r="A388" s="208"/>
      <c r="B388" s="208"/>
      <c r="C388" s="208"/>
      <c r="D388" s="208"/>
      <c r="E388" s="208"/>
      <c r="F388" s="208"/>
      <c r="G388" s="208"/>
      <c r="H388" s="208"/>
      <c r="I388" s="208"/>
      <c r="J388" s="208"/>
      <c r="K388" s="208"/>
      <c r="L388" s="208"/>
      <c r="M388" s="208"/>
    </row>
    <row r="389" spans="1:13">
      <c r="A389" s="208"/>
      <c r="B389" s="208"/>
      <c r="C389" s="208"/>
      <c r="D389" s="208"/>
      <c r="E389" s="208"/>
      <c r="F389" s="208"/>
      <c r="G389" s="208"/>
      <c r="H389" s="208"/>
      <c r="I389" s="208"/>
      <c r="J389" s="208"/>
      <c r="K389" s="208"/>
      <c r="L389" s="208"/>
      <c r="M389" s="208"/>
    </row>
    <row r="390" spans="1:13">
      <c r="A390" s="208"/>
      <c r="B390" s="208"/>
      <c r="C390" s="208"/>
      <c r="D390" s="208"/>
      <c r="E390" s="208"/>
      <c r="F390" s="208"/>
      <c r="G390" s="208"/>
      <c r="H390" s="208"/>
      <c r="I390" s="208"/>
      <c r="J390" s="208"/>
      <c r="K390" s="208"/>
      <c r="L390" s="208"/>
      <c r="M390" s="208"/>
    </row>
  </sheetData>
  <autoFilter ref="A1:M342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69"/>
  <sheetViews>
    <sheetView topLeftCell="A211" zoomScaleNormal="100" workbookViewId="0">
      <selection activeCell="L221" activeCellId="1" sqref="K335:K336 L221"/>
    </sheetView>
  </sheetViews>
  <sheetFormatPr defaultRowHeight="15"/>
  <cols>
    <col min="1" max="1" width="9.140625" style="243" customWidth="1"/>
    <col min="2" max="2" width="15" style="243" customWidth="1"/>
    <col min="3" max="3" width="16.85546875" style="243" customWidth="1"/>
    <col min="4" max="4" width="34.5703125" style="243" customWidth="1"/>
    <col min="5" max="7" width="9.140625" style="243" customWidth="1"/>
    <col min="8" max="8" width="12" style="243" customWidth="1"/>
    <col min="9" max="9" width="18.28515625" style="243" customWidth="1"/>
    <col min="10" max="1025" width="9.140625" style="243" customWidth="1"/>
  </cols>
  <sheetData>
    <row r="1" spans="1:9" s="368" customFormat="1" ht="12.75">
      <c r="A1" s="198" t="s">
        <v>0</v>
      </c>
      <c r="B1" s="198" t="s">
        <v>1</v>
      </c>
      <c r="C1" s="198" t="s">
        <v>2</v>
      </c>
      <c r="D1" s="198" t="s">
        <v>3</v>
      </c>
      <c r="E1" s="198" t="s">
        <v>4</v>
      </c>
      <c r="F1" s="198" t="s">
        <v>5</v>
      </c>
      <c r="G1" s="198" t="s">
        <v>6</v>
      </c>
      <c r="H1" s="198" t="s">
        <v>7</v>
      </c>
      <c r="I1" s="198" t="s">
        <v>9</v>
      </c>
    </row>
    <row r="2" spans="1:9" s="368" customFormat="1" ht="38.25">
      <c r="A2" s="328"/>
      <c r="B2" s="328" t="s">
        <v>14451</v>
      </c>
      <c r="C2" s="459" t="s">
        <v>14452</v>
      </c>
      <c r="D2" s="234" t="s">
        <v>3096</v>
      </c>
      <c r="E2" s="328" t="s">
        <v>15</v>
      </c>
      <c r="F2" s="328" t="s">
        <v>16</v>
      </c>
      <c r="G2" s="328" t="s">
        <v>81</v>
      </c>
      <c r="H2" s="328">
        <v>1</v>
      </c>
      <c r="I2" s="328" t="s">
        <v>14453</v>
      </c>
    </row>
    <row r="3" spans="1:9" s="368" customFormat="1" ht="51">
      <c r="A3" s="328"/>
      <c r="B3" s="328" t="s">
        <v>14451</v>
      </c>
      <c r="C3" s="459" t="s">
        <v>14454</v>
      </c>
      <c r="D3" s="234" t="s">
        <v>14455</v>
      </c>
      <c r="E3" s="328" t="s">
        <v>15</v>
      </c>
      <c r="F3" s="328" t="s">
        <v>16</v>
      </c>
      <c r="G3" s="328" t="s">
        <v>81</v>
      </c>
      <c r="H3" s="328">
        <v>2</v>
      </c>
      <c r="I3" s="328" t="s">
        <v>14453</v>
      </c>
    </row>
    <row r="4" spans="1:9" s="368" customFormat="1" ht="76.5">
      <c r="A4" s="328"/>
      <c r="B4" s="328" t="s">
        <v>14451</v>
      </c>
      <c r="C4" s="459" t="s">
        <v>14456</v>
      </c>
      <c r="D4" s="234" t="s">
        <v>14457</v>
      </c>
      <c r="E4" s="328" t="s">
        <v>15</v>
      </c>
      <c r="F4" s="328" t="s">
        <v>16</v>
      </c>
      <c r="G4" s="328" t="s">
        <v>81</v>
      </c>
      <c r="H4" s="328">
        <v>1</v>
      </c>
      <c r="I4" s="328" t="s">
        <v>14453</v>
      </c>
    </row>
    <row r="5" spans="1:9" s="368" customFormat="1" ht="76.5">
      <c r="A5" s="328"/>
      <c r="B5" s="328" t="s">
        <v>14451</v>
      </c>
      <c r="C5" s="459" t="s">
        <v>14458</v>
      </c>
      <c r="D5" s="234" t="s">
        <v>14459</v>
      </c>
      <c r="E5" s="328" t="s">
        <v>15</v>
      </c>
      <c r="F5" s="328" t="s">
        <v>16</v>
      </c>
      <c r="G5" s="328" t="s">
        <v>81</v>
      </c>
      <c r="H5" s="328">
        <v>1</v>
      </c>
      <c r="I5" s="328" t="s">
        <v>14453</v>
      </c>
    </row>
    <row r="6" spans="1:9" s="368" customFormat="1" ht="76.5">
      <c r="A6" s="328"/>
      <c r="B6" s="328" t="s">
        <v>14451</v>
      </c>
      <c r="C6" s="459" t="s">
        <v>14460</v>
      </c>
      <c r="D6" s="234" t="s">
        <v>14461</v>
      </c>
      <c r="E6" s="328" t="s">
        <v>15</v>
      </c>
      <c r="F6" s="328" t="s">
        <v>16</v>
      </c>
      <c r="G6" s="328" t="s">
        <v>81</v>
      </c>
      <c r="H6" s="328">
        <v>1</v>
      </c>
      <c r="I6" s="328" t="s">
        <v>14453</v>
      </c>
    </row>
    <row r="7" spans="1:9" s="368" customFormat="1" ht="38.25">
      <c r="A7" s="328"/>
      <c r="B7" s="328" t="s">
        <v>14451</v>
      </c>
      <c r="C7" s="459" t="s">
        <v>14462</v>
      </c>
      <c r="D7" s="236" t="s">
        <v>3098</v>
      </c>
      <c r="E7" s="328" t="s">
        <v>15</v>
      </c>
      <c r="F7" s="328" t="s">
        <v>16</v>
      </c>
      <c r="G7" s="328" t="s">
        <v>81</v>
      </c>
      <c r="H7" s="328">
        <v>1</v>
      </c>
      <c r="I7" s="328" t="s">
        <v>14453</v>
      </c>
    </row>
    <row r="8" spans="1:9" s="368" customFormat="1" ht="51">
      <c r="A8" s="328"/>
      <c r="B8" s="328" t="s">
        <v>14451</v>
      </c>
      <c r="C8" s="459" t="s">
        <v>14463</v>
      </c>
      <c r="D8" s="234" t="s">
        <v>3100</v>
      </c>
      <c r="E8" s="328" t="s">
        <v>15</v>
      </c>
      <c r="F8" s="328" t="s">
        <v>16</v>
      </c>
      <c r="G8" s="328" t="s">
        <v>81</v>
      </c>
      <c r="H8" s="328">
        <v>1</v>
      </c>
      <c r="I8" s="328" t="s">
        <v>14453</v>
      </c>
    </row>
    <row r="9" spans="1:9" s="462" customFormat="1" ht="38.25">
      <c r="A9" s="460"/>
      <c r="B9" s="460" t="s">
        <v>14451</v>
      </c>
      <c r="C9" s="460" t="s">
        <v>14464</v>
      </c>
      <c r="D9" s="461" t="s">
        <v>6243</v>
      </c>
      <c r="E9" s="460" t="s">
        <v>15</v>
      </c>
      <c r="F9" s="460" t="s">
        <v>16</v>
      </c>
      <c r="G9" s="460" t="s">
        <v>81</v>
      </c>
      <c r="H9" s="460"/>
      <c r="I9" s="460"/>
    </row>
    <row r="10" spans="1:9" s="462" customFormat="1" ht="38.25">
      <c r="A10" s="460"/>
      <c r="B10" s="460" t="s">
        <v>14451</v>
      </c>
      <c r="C10" s="460" t="s">
        <v>14465</v>
      </c>
      <c r="D10" s="461" t="s">
        <v>6245</v>
      </c>
      <c r="E10" s="460" t="s">
        <v>15</v>
      </c>
      <c r="F10" s="460" t="s">
        <v>16</v>
      </c>
      <c r="G10" s="460" t="s">
        <v>81</v>
      </c>
      <c r="H10" s="460"/>
      <c r="I10" s="460"/>
    </row>
    <row r="11" spans="1:9" s="462" customFormat="1" ht="38.25">
      <c r="A11" s="460"/>
      <c r="B11" s="460" t="s">
        <v>14451</v>
      </c>
      <c r="C11" s="460" t="s">
        <v>14466</v>
      </c>
      <c r="D11" s="461" t="s">
        <v>6247</v>
      </c>
      <c r="E11" s="460" t="s">
        <v>15</v>
      </c>
      <c r="F11" s="460" t="s">
        <v>16</v>
      </c>
      <c r="G11" s="460" t="s">
        <v>81</v>
      </c>
      <c r="H11" s="460"/>
      <c r="I11" s="460"/>
    </row>
    <row r="12" spans="1:9" s="368" customFormat="1" ht="38.25">
      <c r="A12" s="328"/>
      <c r="B12" s="328" t="s">
        <v>14451</v>
      </c>
      <c r="C12" s="459" t="s">
        <v>14467</v>
      </c>
      <c r="D12" s="234" t="s">
        <v>3108</v>
      </c>
      <c r="E12" s="328" t="s">
        <v>15</v>
      </c>
      <c r="F12" s="328" t="s">
        <v>16</v>
      </c>
      <c r="G12" s="328" t="s">
        <v>81</v>
      </c>
      <c r="H12" s="328">
        <v>1</v>
      </c>
      <c r="I12" s="328" t="s">
        <v>14453</v>
      </c>
    </row>
    <row r="13" spans="1:9" s="368" customFormat="1" ht="38.25">
      <c r="A13" s="328"/>
      <c r="B13" s="328" t="s">
        <v>14451</v>
      </c>
      <c r="C13" s="459" t="s">
        <v>14468</v>
      </c>
      <c r="D13" s="234" t="s">
        <v>3110</v>
      </c>
      <c r="E13" s="328" t="s">
        <v>15</v>
      </c>
      <c r="F13" s="328" t="s">
        <v>16</v>
      </c>
      <c r="G13" s="328" t="s">
        <v>81</v>
      </c>
      <c r="H13" s="328">
        <v>2</v>
      </c>
      <c r="I13" s="328" t="s">
        <v>14453</v>
      </c>
    </row>
    <row r="14" spans="1:9" s="368" customFormat="1" ht="38.25">
      <c r="A14" s="328"/>
      <c r="B14" s="328" t="s">
        <v>14451</v>
      </c>
      <c r="C14" s="459" t="s">
        <v>14469</v>
      </c>
      <c r="D14" s="234" t="s">
        <v>3112</v>
      </c>
      <c r="E14" s="328" t="s">
        <v>15</v>
      </c>
      <c r="F14" s="328" t="s">
        <v>16</v>
      </c>
      <c r="G14" s="328" t="s">
        <v>81</v>
      </c>
      <c r="H14" s="328">
        <v>1</v>
      </c>
      <c r="I14" s="328" t="s">
        <v>14453</v>
      </c>
    </row>
    <row r="15" spans="1:9" s="368" customFormat="1" ht="38.25">
      <c r="A15" s="328"/>
      <c r="B15" s="328" t="s">
        <v>14451</v>
      </c>
      <c r="C15" s="459" t="s">
        <v>14470</v>
      </c>
      <c r="D15" s="234" t="s">
        <v>3114</v>
      </c>
      <c r="E15" s="328" t="s">
        <v>15</v>
      </c>
      <c r="F15" s="328" t="s">
        <v>16</v>
      </c>
      <c r="G15" s="328" t="s">
        <v>81</v>
      </c>
      <c r="H15" s="328">
        <v>1</v>
      </c>
      <c r="I15" s="328" t="s">
        <v>14453</v>
      </c>
    </row>
    <row r="16" spans="1:9" s="368" customFormat="1" ht="38.25">
      <c r="A16" s="328"/>
      <c r="B16" s="328" t="s">
        <v>14451</v>
      </c>
      <c r="C16" s="459" t="s">
        <v>14471</v>
      </c>
      <c r="D16" s="234" t="s">
        <v>3116</v>
      </c>
      <c r="E16" s="328" t="s">
        <v>15</v>
      </c>
      <c r="F16" s="328" t="s">
        <v>16</v>
      </c>
      <c r="G16" s="328" t="s">
        <v>81</v>
      </c>
      <c r="H16" s="328">
        <v>1</v>
      </c>
      <c r="I16" s="328" t="s">
        <v>14453</v>
      </c>
    </row>
    <row r="17" spans="1:9" s="368" customFormat="1" ht="38.25">
      <c r="A17" s="328"/>
      <c r="B17" s="328" t="s">
        <v>14451</v>
      </c>
      <c r="C17" s="459" t="s">
        <v>14472</v>
      </c>
      <c r="D17" s="234" t="s">
        <v>3120</v>
      </c>
      <c r="E17" s="328" t="s">
        <v>15</v>
      </c>
      <c r="F17" s="328" t="s">
        <v>16</v>
      </c>
      <c r="G17" s="328" t="s">
        <v>81</v>
      </c>
      <c r="H17" s="328">
        <v>1</v>
      </c>
      <c r="I17" s="328" t="s">
        <v>14453</v>
      </c>
    </row>
    <row r="18" spans="1:9" s="368" customFormat="1" ht="38.25">
      <c r="A18" s="328"/>
      <c r="B18" s="328" t="s">
        <v>14451</v>
      </c>
      <c r="C18" s="459" t="s">
        <v>14473</v>
      </c>
      <c r="D18" s="234" t="s">
        <v>6256</v>
      </c>
      <c r="E18" s="328" t="s">
        <v>15</v>
      </c>
      <c r="F18" s="328" t="s">
        <v>16</v>
      </c>
      <c r="G18" s="328" t="s">
        <v>81</v>
      </c>
      <c r="H18" s="328">
        <v>2</v>
      </c>
      <c r="I18" s="328" t="s">
        <v>14453</v>
      </c>
    </row>
    <row r="19" spans="1:9" s="368" customFormat="1" ht="38.25">
      <c r="A19" s="328"/>
      <c r="B19" s="328" t="s">
        <v>14451</v>
      </c>
      <c r="C19" s="459" t="s">
        <v>14474</v>
      </c>
      <c r="D19" s="234" t="s">
        <v>6258</v>
      </c>
      <c r="E19" s="328" t="s">
        <v>15</v>
      </c>
      <c r="F19" s="328" t="s">
        <v>16</v>
      </c>
      <c r="G19" s="328" t="s">
        <v>81</v>
      </c>
      <c r="H19" s="328">
        <v>2</v>
      </c>
      <c r="I19" s="328" t="s">
        <v>14453</v>
      </c>
    </row>
    <row r="20" spans="1:9" s="368" customFormat="1" ht="38.25">
      <c r="A20" s="328"/>
      <c r="B20" s="328" t="s">
        <v>14451</v>
      </c>
      <c r="C20" s="459" t="s">
        <v>14475</v>
      </c>
      <c r="D20" s="234" t="s">
        <v>3128</v>
      </c>
      <c r="E20" s="328" t="s">
        <v>15</v>
      </c>
      <c r="F20" s="328" t="s">
        <v>16</v>
      </c>
      <c r="G20" s="328" t="s">
        <v>81</v>
      </c>
      <c r="H20" s="328">
        <v>2</v>
      </c>
      <c r="I20" s="328" t="s">
        <v>7991</v>
      </c>
    </row>
    <row r="21" spans="1:9" s="368" customFormat="1" ht="38.25">
      <c r="A21" s="328"/>
      <c r="B21" s="328" t="s">
        <v>14451</v>
      </c>
      <c r="C21" s="459" t="s">
        <v>14476</v>
      </c>
      <c r="D21" s="234" t="s">
        <v>3130</v>
      </c>
      <c r="E21" s="328" t="s">
        <v>15</v>
      </c>
      <c r="F21" s="328" t="s">
        <v>16</v>
      </c>
      <c r="G21" s="328" t="s">
        <v>81</v>
      </c>
      <c r="H21" s="328">
        <v>1</v>
      </c>
      <c r="I21" s="328" t="s">
        <v>7991</v>
      </c>
    </row>
    <row r="22" spans="1:9" s="368" customFormat="1" ht="51">
      <c r="A22" s="328"/>
      <c r="B22" s="328" t="s">
        <v>14451</v>
      </c>
      <c r="C22" s="459" t="s">
        <v>14477</v>
      </c>
      <c r="D22" s="234" t="s">
        <v>3132</v>
      </c>
      <c r="E22" s="328" t="s">
        <v>15</v>
      </c>
      <c r="F22" s="328" t="s">
        <v>16</v>
      </c>
      <c r="G22" s="328" t="s">
        <v>81</v>
      </c>
      <c r="H22" s="328">
        <v>1</v>
      </c>
      <c r="I22" s="328" t="s">
        <v>7991</v>
      </c>
    </row>
    <row r="23" spans="1:9" s="368" customFormat="1" ht="51">
      <c r="A23" s="328"/>
      <c r="B23" s="328" t="s">
        <v>14451</v>
      </c>
      <c r="C23" s="459" t="s">
        <v>14478</v>
      </c>
      <c r="D23" s="234" t="s">
        <v>3134</v>
      </c>
      <c r="E23" s="328" t="s">
        <v>15</v>
      </c>
      <c r="F23" s="328" t="s">
        <v>16</v>
      </c>
      <c r="G23" s="328" t="s">
        <v>81</v>
      </c>
      <c r="H23" s="328">
        <v>1</v>
      </c>
      <c r="I23" s="328" t="s">
        <v>7991</v>
      </c>
    </row>
    <row r="24" spans="1:9" s="368" customFormat="1" ht="51">
      <c r="A24" s="328"/>
      <c r="B24" s="328" t="s">
        <v>14451</v>
      </c>
      <c r="C24" s="459" t="s">
        <v>14479</v>
      </c>
      <c r="D24" s="234" t="s">
        <v>3136</v>
      </c>
      <c r="E24" s="328" t="s">
        <v>15</v>
      </c>
      <c r="F24" s="328" t="s">
        <v>16</v>
      </c>
      <c r="G24" s="328" t="s">
        <v>81</v>
      </c>
      <c r="H24" s="328">
        <v>1</v>
      </c>
      <c r="I24" s="328" t="s">
        <v>7991</v>
      </c>
    </row>
    <row r="25" spans="1:9" s="368" customFormat="1" ht="51">
      <c r="A25" s="328"/>
      <c r="B25" s="328" t="s">
        <v>14451</v>
      </c>
      <c r="C25" s="459" t="s">
        <v>14480</v>
      </c>
      <c r="D25" s="234" t="s">
        <v>3138</v>
      </c>
      <c r="E25" s="328" t="s">
        <v>15</v>
      </c>
      <c r="F25" s="328" t="s">
        <v>16</v>
      </c>
      <c r="G25" s="328" t="s">
        <v>81</v>
      </c>
      <c r="H25" s="328">
        <v>1</v>
      </c>
      <c r="I25" s="328" t="s">
        <v>7991</v>
      </c>
    </row>
    <row r="26" spans="1:9" s="368" customFormat="1" ht="51">
      <c r="A26" s="328"/>
      <c r="B26" s="328" t="s">
        <v>14451</v>
      </c>
      <c r="C26" s="459" t="s">
        <v>14481</v>
      </c>
      <c r="D26" s="234" t="s">
        <v>3140</v>
      </c>
      <c r="E26" s="328" t="s">
        <v>15</v>
      </c>
      <c r="F26" s="328" t="s">
        <v>16</v>
      </c>
      <c r="G26" s="328" t="s">
        <v>81</v>
      </c>
      <c r="H26" s="328">
        <v>1</v>
      </c>
      <c r="I26" s="328" t="s">
        <v>7991</v>
      </c>
    </row>
    <row r="27" spans="1:9" s="368" customFormat="1" ht="38.25">
      <c r="A27" s="328"/>
      <c r="B27" s="328" t="s">
        <v>14451</v>
      </c>
      <c r="C27" s="459" t="s">
        <v>14482</v>
      </c>
      <c r="D27" s="234" t="s">
        <v>3142</v>
      </c>
      <c r="E27" s="328" t="s">
        <v>15</v>
      </c>
      <c r="F27" s="328" t="s">
        <v>16</v>
      </c>
      <c r="G27" s="328" t="s">
        <v>81</v>
      </c>
      <c r="H27" s="328">
        <v>1</v>
      </c>
      <c r="I27" s="328" t="s">
        <v>7991</v>
      </c>
    </row>
    <row r="28" spans="1:9" s="368" customFormat="1" ht="63.75">
      <c r="A28" s="328"/>
      <c r="B28" s="328" t="s">
        <v>14451</v>
      </c>
      <c r="C28" s="459" t="s">
        <v>14483</v>
      </c>
      <c r="D28" s="236" t="s">
        <v>3144</v>
      </c>
      <c r="E28" s="328" t="s">
        <v>15</v>
      </c>
      <c r="F28" s="328" t="s">
        <v>16</v>
      </c>
      <c r="G28" s="328" t="s">
        <v>81</v>
      </c>
      <c r="H28" s="328">
        <v>1</v>
      </c>
      <c r="I28" s="328" t="s">
        <v>7991</v>
      </c>
    </row>
    <row r="29" spans="1:9" s="368" customFormat="1" ht="51">
      <c r="A29" s="328"/>
      <c r="B29" s="328" t="s">
        <v>14451</v>
      </c>
      <c r="C29" s="459" t="s">
        <v>14484</v>
      </c>
      <c r="D29" s="236" t="s">
        <v>3146</v>
      </c>
      <c r="E29" s="328" t="s">
        <v>15</v>
      </c>
      <c r="F29" s="328" t="s">
        <v>16</v>
      </c>
      <c r="G29" s="328" t="s">
        <v>81</v>
      </c>
      <c r="H29" s="328">
        <v>1</v>
      </c>
      <c r="I29" s="328" t="s">
        <v>7991</v>
      </c>
    </row>
    <row r="30" spans="1:9" s="368" customFormat="1" ht="38.25">
      <c r="A30" s="328"/>
      <c r="B30" s="328" t="s">
        <v>14451</v>
      </c>
      <c r="C30" s="459" t="s">
        <v>14485</v>
      </c>
      <c r="D30" s="234" t="s">
        <v>3150</v>
      </c>
      <c r="E30" s="328" t="s">
        <v>15</v>
      </c>
      <c r="F30" s="328" t="s">
        <v>16</v>
      </c>
      <c r="G30" s="328" t="s">
        <v>81</v>
      </c>
      <c r="H30" s="328">
        <v>1</v>
      </c>
      <c r="I30" s="328" t="s">
        <v>14486</v>
      </c>
    </row>
    <row r="31" spans="1:9" s="368" customFormat="1" ht="51">
      <c r="A31" s="328"/>
      <c r="B31" s="328" t="s">
        <v>14451</v>
      </c>
      <c r="C31" s="459" t="s">
        <v>14487</v>
      </c>
      <c r="D31" s="234" t="s">
        <v>3152</v>
      </c>
      <c r="E31" s="328" t="s">
        <v>15</v>
      </c>
      <c r="F31" s="328" t="s">
        <v>16</v>
      </c>
      <c r="G31" s="328" t="s">
        <v>81</v>
      </c>
      <c r="H31" s="328">
        <v>1</v>
      </c>
      <c r="I31" s="328" t="s">
        <v>14486</v>
      </c>
    </row>
    <row r="32" spans="1:9" s="368" customFormat="1" ht="51">
      <c r="A32" s="328"/>
      <c r="B32" s="328" t="s">
        <v>14451</v>
      </c>
      <c r="C32" s="459" t="s">
        <v>14488</v>
      </c>
      <c r="D32" s="234" t="s">
        <v>3154</v>
      </c>
      <c r="E32" s="328" t="s">
        <v>15</v>
      </c>
      <c r="F32" s="328" t="s">
        <v>16</v>
      </c>
      <c r="G32" s="328" t="s">
        <v>81</v>
      </c>
      <c r="H32" s="328">
        <v>1</v>
      </c>
      <c r="I32" s="328" t="s">
        <v>14486</v>
      </c>
    </row>
    <row r="33" spans="1:9" s="368" customFormat="1" ht="51">
      <c r="A33" s="328"/>
      <c r="B33" s="328" t="s">
        <v>14451</v>
      </c>
      <c r="C33" s="459" t="s">
        <v>14489</v>
      </c>
      <c r="D33" s="234" t="s">
        <v>3156</v>
      </c>
      <c r="E33" s="328" t="s">
        <v>15</v>
      </c>
      <c r="F33" s="328" t="s">
        <v>16</v>
      </c>
      <c r="G33" s="328" t="s">
        <v>81</v>
      </c>
      <c r="H33" s="328">
        <v>1</v>
      </c>
      <c r="I33" s="328" t="s">
        <v>14486</v>
      </c>
    </row>
    <row r="34" spans="1:9" s="368" customFormat="1" ht="51">
      <c r="A34" s="328"/>
      <c r="B34" s="328" t="s">
        <v>14451</v>
      </c>
      <c r="C34" s="459" t="s">
        <v>14490</v>
      </c>
      <c r="D34" s="234" t="s">
        <v>3158</v>
      </c>
      <c r="E34" s="328" t="s">
        <v>15</v>
      </c>
      <c r="F34" s="328" t="s">
        <v>16</v>
      </c>
      <c r="G34" s="328" t="s">
        <v>81</v>
      </c>
      <c r="H34" s="328">
        <v>1</v>
      </c>
      <c r="I34" s="328" t="s">
        <v>14486</v>
      </c>
    </row>
    <row r="35" spans="1:9" s="368" customFormat="1" ht="51">
      <c r="A35" s="328"/>
      <c r="B35" s="328" t="s">
        <v>14451</v>
      </c>
      <c r="C35" s="459" t="s">
        <v>14491</v>
      </c>
      <c r="D35" s="234" t="s">
        <v>3160</v>
      </c>
      <c r="E35" s="328" t="s">
        <v>15</v>
      </c>
      <c r="F35" s="328" t="s">
        <v>16</v>
      </c>
      <c r="G35" s="328" t="s">
        <v>81</v>
      </c>
      <c r="H35" s="328">
        <v>1</v>
      </c>
      <c r="I35" s="328" t="s">
        <v>14486</v>
      </c>
    </row>
    <row r="36" spans="1:9" s="368" customFormat="1" ht="51">
      <c r="A36" s="328"/>
      <c r="B36" s="328" t="s">
        <v>14451</v>
      </c>
      <c r="C36" s="459" t="s">
        <v>14492</v>
      </c>
      <c r="D36" s="234" t="s">
        <v>3162</v>
      </c>
      <c r="E36" s="328" t="s">
        <v>15</v>
      </c>
      <c r="F36" s="328" t="s">
        <v>16</v>
      </c>
      <c r="G36" s="328" t="s">
        <v>81</v>
      </c>
      <c r="H36" s="328">
        <v>1</v>
      </c>
      <c r="I36" s="328" t="s">
        <v>14486</v>
      </c>
    </row>
    <row r="37" spans="1:9" s="368" customFormat="1" ht="51">
      <c r="A37" s="328"/>
      <c r="B37" s="328" t="s">
        <v>14451</v>
      </c>
      <c r="C37" s="459" t="s">
        <v>14493</v>
      </c>
      <c r="D37" s="234" t="s">
        <v>3164</v>
      </c>
      <c r="E37" s="328" t="s">
        <v>15</v>
      </c>
      <c r="F37" s="328" t="s">
        <v>16</v>
      </c>
      <c r="G37" s="328" t="s">
        <v>81</v>
      </c>
      <c r="H37" s="328">
        <v>1</v>
      </c>
      <c r="I37" s="328" t="s">
        <v>14486</v>
      </c>
    </row>
    <row r="38" spans="1:9" s="368" customFormat="1" ht="38.25">
      <c r="A38" s="328"/>
      <c r="B38" s="328" t="s">
        <v>14451</v>
      </c>
      <c r="C38" s="459" t="s">
        <v>14494</v>
      </c>
      <c r="D38" s="234" t="s">
        <v>13956</v>
      </c>
      <c r="E38" s="328" t="s">
        <v>15</v>
      </c>
      <c r="F38" s="328" t="s">
        <v>16</v>
      </c>
      <c r="G38" s="328" t="s">
        <v>81</v>
      </c>
      <c r="H38" s="328">
        <v>1</v>
      </c>
      <c r="I38" s="328" t="s">
        <v>14486</v>
      </c>
    </row>
    <row r="39" spans="1:9" s="368" customFormat="1" ht="38.25">
      <c r="A39" s="328"/>
      <c r="B39" s="328" t="s">
        <v>14451</v>
      </c>
      <c r="C39" s="459" t="s">
        <v>14495</v>
      </c>
      <c r="D39" s="234" t="s">
        <v>13958</v>
      </c>
      <c r="E39" s="328" t="s">
        <v>15</v>
      </c>
      <c r="F39" s="328" t="s">
        <v>16</v>
      </c>
      <c r="G39" s="328" t="s">
        <v>81</v>
      </c>
      <c r="H39" s="328">
        <v>1</v>
      </c>
      <c r="I39" s="328" t="s">
        <v>14486</v>
      </c>
    </row>
    <row r="40" spans="1:9" s="368" customFormat="1" ht="63.75">
      <c r="A40" s="328"/>
      <c r="B40" s="328" t="s">
        <v>14451</v>
      </c>
      <c r="C40" s="459" t="s">
        <v>14496</v>
      </c>
      <c r="D40" s="236" t="s">
        <v>3170</v>
      </c>
      <c r="E40" s="328" t="s">
        <v>15</v>
      </c>
      <c r="F40" s="328" t="s">
        <v>16</v>
      </c>
      <c r="G40" s="328" t="s">
        <v>81</v>
      </c>
      <c r="H40" s="328">
        <v>1</v>
      </c>
      <c r="I40" s="328" t="s">
        <v>14486</v>
      </c>
    </row>
    <row r="41" spans="1:9" s="368" customFormat="1" ht="63.75">
      <c r="A41" s="328"/>
      <c r="B41" s="328" t="s">
        <v>14451</v>
      </c>
      <c r="C41" s="459" t="s">
        <v>14497</v>
      </c>
      <c r="D41" s="236" t="s">
        <v>3172</v>
      </c>
      <c r="E41" s="328" t="s">
        <v>15</v>
      </c>
      <c r="F41" s="328" t="s">
        <v>16</v>
      </c>
      <c r="G41" s="328" t="s">
        <v>81</v>
      </c>
      <c r="H41" s="328">
        <v>1</v>
      </c>
      <c r="I41" s="328" t="s">
        <v>14486</v>
      </c>
    </row>
    <row r="42" spans="1:9" s="368" customFormat="1" ht="38.25">
      <c r="A42" s="328"/>
      <c r="B42" s="328" t="s">
        <v>14451</v>
      </c>
      <c r="C42" s="459" t="s">
        <v>14498</v>
      </c>
      <c r="D42" s="234" t="s">
        <v>3176</v>
      </c>
      <c r="E42" s="328" t="s">
        <v>15</v>
      </c>
      <c r="F42" s="328" t="s">
        <v>16</v>
      </c>
      <c r="G42" s="328" t="s">
        <v>81</v>
      </c>
      <c r="H42" s="328">
        <v>1</v>
      </c>
      <c r="I42" s="328" t="s">
        <v>14499</v>
      </c>
    </row>
    <row r="43" spans="1:9" s="368" customFormat="1" ht="51">
      <c r="A43" s="328"/>
      <c r="B43" s="328" t="s">
        <v>14451</v>
      </c>
      <c r="C43" s="459" t="s">
        <v>14500</v>
      </c>
      <c r="D43" s="234" t="s">
        <v>3178</v>
      </c>
      <c r="E43" s="328" t="s">
        <v>15</v>
      </c>
      <c r="F43" s="328" t="s">
        <v>16</v>
      </c>
      <c r="G43" s="328" t="s">
        <v>81</v>
      </c>
      <c r="H43" s="328">
        <v>1</v>
      </c>
      <c r="I43" s="328" t="s">
        <v>14499</v>
      </c>
    </row>
    <row r="44" spans="1:9" s="368" customFormat="1" ht="51">
      <c r="A44" s="328"/>
      <c r="B44" s="328" t="s">
        <v>14451</v>
      </c>
      <c r="C44" s="459" t="s">
        <v>14501</v>
      </c>
      <c r="D44" s="234" t="s">
        <v>3180</v>
      </c>
      <c r="E44" s="328" t="s">
        <v>15</v>
      </c>
      <c r="F44" s="328" t="s">
        <v>16</v>
      </c>
      <c r="G44" s="328" t="s">
        <v>81</v>
      </c>
      <c r="H44" s="328">
        <v>1</v>
      </c>
      <c r="I44" s="328" t="s">
        <v>14499</v>
      </c>
    </row>
    <row r="45" spans="1:9" s="368" customFormat="1" ht="38.25">
      <c r="A45" s="328"/>
      <c r="B45" s="328" t="s">
        <v>14451</v>
      </c>
      <c r="C45" s="459" t="s">
        <v>14502</v>
      </c>
      <c r="D45" s="236" t="s">
        <v>14503</v>
      </c>
      <c r="E45" s="328" t="s">
        <v>15</v>
      </c>
      <c r="F45" s="328" t="s">
        <v>16</v>
      </c>
      <c r="G45" s="328" t="s">
        <v>81</v>
      </c>
      <c r="H45" s="328">
        <v>1</v>
      </c>
      <c r="I45" s="328" t="s">
        <v>7991</v>
      </c>
    </row>
    <row r="46" spans="1:9" s="368" customFormat="1" ht="51">
      <c r="A46" s="328"/>
      <c r="B46" s="328" t="s">
        <v>14451</v>
      </c>
      <c r="C46" s="459" t="s">
        <v>14504</v>
      </c>
      <c r="D46" s="236" t="s">
        <v>14505</v>
      </c>
      <c r="E46" s="328" t="s">
        <v>15</v>
      </c>
      <c r="F46" s="328" t="s">
        <v>16</v>
      </c>
      <c r="G46" s="328" t="s">
        <v>81</v>
      </c>
      <c r="H46" s="328">
        <v>1</v>
      </c>
      <c r="I46" s="328" t="s">
        <v>7991</v>
      </c>
    </row>
    <row r="47" spans="1:9" s="368" customFormat="1" ht="51">
      <c r="A47" s="328"/>
      <c r="B47" s="328" t="s">
        <v>14451</v>
      </c>
      <c r="C47" s="459" t="s">
        <v>14506</v>
      </c>
      <c r="D47" s="236" t="s">
        <v>14507</v>
      </c>
      <c r="E47" s="328" t="s">
        <v>15</v>
      </c>
      <c r="F47" s="328" t="s">
        <v>16</v>
      </c>
      <c r="G47" s="328" t="s">
        <v>81</v>
      </c>
      <c r="H47" s="328">
        <v>1</v>
      </c>
      <c r="I47" s="328" t="s">
        <v>7991</v>
      </c>
    </row>
    <row r="48" spans="1:9" s="368" customFormat="1" ht="51">
      <c r="A48" s="328"/>
      <c r="B48" s="328" t="s">
        <v>14451</v>
      </c>
      <c r="C48" s="459" t="s">
        <v>14508</v>
      </c>
      <c r="D48" s="236" t="s">
        <v>14509</v>
      </c>
      <c r="E48" s="328" t="s">
        <v>15</v>
      </c>
      <c r="F48" s="328" t="s">
        <v>16</v>
      </c>
      <c r="G48" s="328" t="s">
        <v>81</v>
      </c>
      <c r="H48" s="328">
        <v>1</v>
      </c>
      <c r="I48" s="328" t="s">
        <v>7991</v>
      </c>
    </row>
    <row r="49" spans="1:9" s="368" customFormat="1" ht="51">
      <c r="A49" s="328"/>
      <c r="B49" s="328" t="s">
        <v>14451</v>
      </c>
      <c r="C49" s="459" t="s">
        <v>14510</v>
      </c>
      <c r="D49" s="236" t="s">
        <v>14511</v>
      </c>
      <c r="E49" s="328" t="s">
        <v>15</v>
      </c>
      <c r="F49" s="328" t="s">
        <v>16</v>
      </c>
      <c r="G49" s="328" t="s">
        <v>81</v>
      </c>
      <c r="H49" s="328">
        <v>1</v>
      </c>
      <c r="I49" s="328" t="s">
        <v>7991</v>
      </c>
    </row>
    <row r="50" spans="1:9" s="368" customFormat="1" ht="38.25">
      <c r="A50" s="328"/>
      <c r="B50" s="328" t="s">
        <v>14451</v>
      </c>
      <c r="C50" s="459" t="s">
        <v>14512</v>
      </c>
      <c r="D50" s="236" t="s">
        <v>14513</v>
      </c>
      <c r="E50" s="328" t="s">
        <v>15</v>
      </c>
      <c r="F50" s="328" t="s">
        <v>16</v>
      </c>
      <c r="G50" s="328" t="s">
        <v>81</v>
      </c>
      <c r="H50" s="328">
        <v>1</v>
      </c>
      <c r="I50" s="328" t="s">
        <v>14486</v>
      </c>
    </row>
    <row r="51" spans="1:9" s="368" customFormat="1" ht="51">
      <c r="A51" s="328"/>
      <c r="B51" s="328" t="s">
        <v>14451</v>
      </c>
      <c r="C51" s="459" t="s">
        <v>14514</v>
      </c>
      <c r="D51" s="236" t="s">
        <v>14515</v>
      </c>
      <c r="E51" s="328" t="s">
        <v>15</v>
      </c>
      <c r="F51" s="328" t="s">
        <v>16</v>
      </c>
      <c r="G51" s="328" t="s">
        <v>81</v>
      </c>
      <c r="H51" s="328">
        <v>1</v>
      </c>
      <c r="I51" s="328" t="s">
        <v>14486</v>
      </c>
    </row>
    <row r="52" spans="1:9" s="368" customFormat="1" ht="51">
      <c r="A52" s="328"/>
      <c r="B52" s="328" t="s">
        <v>14451</v>
      </c>
      <c r="C52" s="459" t="s">
        <v>14516</v>
      </c>
      <c r="D52" s="236" t="s">
        <v>14517</v>
      </c>
      <c r="E52" s="328" t="s">
        <v>15</v>
      </c>
      <c r="F52" s="328" t="s">
        <v>16</v>
      </c>
      <c r="G52" s="328" t="s">
        <v>81</v>
      </c>
      <c r="H52" s="328">
        <v>1</v>
      </c>
      <c r="I52" s="328" t="s">
        <v>14486</v>
      </c>
    </row>
    <row r="53" spans="1:9" s="368" customFormat="1" ht="51">
      <c r="A53" s="328"/>
      <c r="B53" s="328" t="s">
        <v>14451</v>
      </c>
      <c r="C53" s="459" t="s">
        <v>14518</v>
      </c>
      <c r="D53" s="236" t="s">
        <v>14519</v>
      </c>
      <c r="E53" s="328" t="s">
        <v>15</v>
      </c>
      <c r="F53" s="328" t="s">
        <v>16</v>
      </c>
      <c r="G53" s="328" t="s">
        <v>81</v>
      </c>
      <c r="H53" s="328">
        <v>1</v>
      </c>
      <c r="I53" s="328" t="s">
        <v>14486</v>
      </c>
    </row>
    <row r="54" spans="1:9" s="368" customFormat="1" ht="51">
      <c r="A54" s="328"/>
      <c r="B54" s="328" t="s">
        <v>14451</v>
      </c>
      <c r="C54" s="459" t="s">
        <v>14520</v>
      </c>
      <c r="D54" s="236" t="s">
        <v>14521</v>
      </c>
      <c r="E54" s="328" t="s">
        <v>15</v>
      </c>
      <c r="F54" s="328" t="s">
        <v>16</v>
      </c>
      <c r="G54" s="328" t="s">
        <v>81</v>
      </c>
      <c r="H54" s="328">
        <v>1</v>
      </c>
      <c r="I54" s="328" t="s">
        <v>14486</v>
      </c>
    </row>
    <row r="55" spans="1:9" s="368" customFormat="1" ht="38.25">
      <c r="A55" s="328"/>
      <c r="B55" s="328" t="s">
        <v>14451</v>
      </c>
      <c r="C55" s="228" t="s">
        <v>14522</v>
      </c>
      <c r="D55" s="239" t="s">
        <v>3096</v>
      </c>
      <c r="E55" s="328" t="s">
        <v>151</v>
      </c>
      <c r="F55" s="328" t="s">
        <v>16</v>
      </c>
      <c r="G55" s="328" t="s">
        <v>81</v>
      </c>
      <c r="H55" s="328">
        <v>1</v>
      </c>
      <c r="I55" s="328" t="s">
        <v>14453</v>
      </c>
    </row>
    <row r="56" spans="1:9" s="368" customFormat="1" ht="51">
      <c r="A56" s="328"/>
      <c r="B56" s="328" t="s">
        <v>14451</v>
      </c>
      <c r="C56" s="228" t="s">
        <v>14523</v>
      </c>
      <c r="D56" s="239" t="s">
        <v>14455</v>
      </c>
      <c r="E56" s="328" t="s">
        <v>151</v>
      </c>
      <c r="F56" s="328" t="s">
        <v>16</v>
      </c>
      <c r="G56" s="328" t="s">
        <v>81</v>
      </c>
      <c r="H56" s="328">
        <v>1</v>
      </c>
      <c r="I56" s="328" t="s">
        <v>14453</v>
      </c>
    </row>
    <row r="57" spans="1:9" s="368" customFormat="1" ht="76.5">
      <c r="A57" s="328"/>
      <c r="B57" s="328" t="s">
        <v>14451</v>
      </c>
      <c r="C57" s="228" t="s">
        <v>14524</v>
      </c>
      <c r="D57" s="239" t="s">
        <v>14457</v>
      </c>
      <c r="E57" s="328" t="s">
        <v>151</v>
      </c>
      <c r="F57" s="328" t="s">
        <v>16</v>
      </c>
      <c r="G57" s="328" t="s">
        <v>81</v>
      </c>
      <c r="H57" s="328">
        <v>1</v>
      </c>
      <c r="I57" s="328" t="s">
        <v>14453</v>
      </c>
    </row>
    <row r="58" spans="1:9" s="368" customFormat="1" ht="76.5">
      <c r="A58" s="328"/>
      <c r="B58" s="328" t="s">
        <v>14451</v>
      </c>
      <c r="C58" s="228" t="s">
        <v>14525</v>
      </c>
      <c r="D58" s="239" t="s">
        <v>14459</v>
      </c>
      <c r="E58" s="328" t="s">
        <v>151</v>
      </c>
      <c r="F58" s="328" t="s">
        <v>16</v>
      </c>
      <c r="G58" s="328" t="s">
        <v>81</v>
      </c>
      <c r="H58" s="328">
        <v>1</v>
      </c>
      <c r="I58" s="328" t="s">
        <v>14453</v>
      </c>
    </row>
    <row r="59" spans="1:9" s="368" customFormat="1" ht="76.5">
      <c r="A59" s="328"/>
      <c r="B59" s="328" t="s">
        <v>14451</v>
      </c>
      <c r="C59" s="228" t="s">
        <v>14526</v>
      </c>
      <c r="D59" s="239" t="s">
        <v>14461</v>
      </c>
      <c r="E59" s="328" t="s">
        <v>151</v>
      </c>
      <c r="F59" s="328" t="s">
        <v>16</v>
      </c>
      <c r="G59" s="328" t="s">
        <v>81</v>
      </c>
      <c r="H59" s="328">
        <v>1</v>
      </c>
      <c r="I59" s="328" t="s">
        <v>14453</v>
      </c>
    </row>
    <row r="60" spans="1:9" s="368" customFormat="1" ht="38.25">
      <c r="A60" s="328"/>
      <c r="B60" s="328" t="s">
        <v>14451</v>
      </c>
      <c r="C60" s="228" t="s">
        <v>14527</v>
      </c>
      <c r="D60" s="240" t="s">
        <v>3098</v>
      </c>
      <c r="E60" s="328" t="s">
        <v>151</v>
      </c>
      <c r="F60" s="328" t="s">
        <v>16</v>
      </c>
      <c r="G60" s="328" t="s">
        <v>81</v>
      </c>
      <c r="H60" s="328">
        <v>1</v>
      </c>
      <c r="I60" s="328" t="s">
        <v>14453</v>
      </c>
    </row>
    <row r="61" spans="1:9" s="368" customFormat="1" ht="51">
      <c r="A61" s="328"/>
      <c r="B61" s="328" t="s">
        <v>14451</v>
      </c>
      <c r="C61" s="228" t="s">
        <v>14528</v>
      </c>
      <c r="D61" s="239" t="s">
        <v>3100</v>
      </c>
      <c r="E61" s="328" t="s">
        <v>151</v>
      </c>
      <c r="F61" s="328" t="s">
        <v>16</v>
      </c>
      <c r="G61" s="328" t="s">
        <v>81</v>
      </c>
      <c r="H61" s="328">
        <v>1</v>
      </c>
      <c r="I61" s="328" t="s">
        <v>14453</v>
      </c>
    </row>
    <row r="62" spans="1:9" s="462" customFormat="1" ht="38.25">
      <c r="A62" s="460"/>
      <c r="B62" s="460" t="s">
        <v>14451</v>
      </c>
      <c r="C62" s="273" t="s">
        <v>14529</v>
      </c>
      <c r="D62" s="463" t="s">
        <v>3102</v>
      </c>
      <c r="E62" s="460" t="s">
        <v>151</v>
      </c>
      <c r="F62" s="460" t="s">
        <v>16</v>
      </c>
      <c r="G62" s="460" t="s">
        <v>81</v>
      </c>
      <c r="H62" s="460"/>
      <c r="I62" s="460"/>
    </row>
    <row r="63" spans="1:9" s="462" customFormat="1" ht="38.25">
      <c r="A63" s="460"/>
      <c r="B63" s="460" t="s">
        <v>14451</v>
      </c>
      <c r="C63" s="273" t="s">
        <v>14530</v>
      </c>
      <c r="D63" s="463" t="s">
        <v>3104</v>
      </c>
      <c r="E63" s="460" t="s">
        <v>151</v>
      </c>
      <c r="F63" s="460" t="s">
        <v>16</v>
      </c>
      <c r="G63" s="460" t="s">
        <v>81</v>
      </c>
      <c r="H63" s="460"/>
      <c r="I63" s="460"/>
    </row>
    <row r="64" spans="1:9" s="462" customFormat="1" ht="38.25">
      <c r="A64" s="460"/>
      <c r="B64" s="460" t="s">
        <v>14451</v>
      </c>
      <c r="C64" s="273" t="s">
        <v>14531</v>
      </c>
      <c r="D64" s="463" t="s">
        <v>3106</v>
      </c>
      <c r="E64" s="460" t="s">
        <v>151</v>
      </c>
      <c r="F64" s="460" t="s">
        <v>16</v>
      </c>
      <c r="G64" s="460" t="s">
        <v>81</v>
      </c>
      <c r="H64" s="460"/>
      <c r="I64" s="460"/>
    </row>
    <row r="65" spans="1:9" s="368" customFormat="1" ht="38.25">
      <c r="A65" s="328"/>
      <c r="B65" s="328" t="s">
        <v>14451</v>
      </c>
      <c r="C65" s="228" t="s">
        <v>14532</v>
      </c>
      <c r="D65" s="239" t="s">
        <v>3108</v>
      </c>
      <c r="E65" s="328" t="s">
        <v>151</v>
      </c>
      <c r="F65" s="328" t="s">
        <v>16</v>
      </c>
      <c r="G65" s="328" t="s">
        <v>81</v>
      </c>
      <c r="H65" s="328">
        <v>1</v>
      </c>
      <c r="I65" s="328" t="s">
        <v>14453</v>
      </c>
    </row>
    <row r="66" spans="1:9" s="368" customFormat="1" ht="38.25">
      <c r="A66" s="328"/>
      <c r="B66" s="328" t="s">
        <v>14451</v>
      </c>
      <c r="C66" s="228" t="s">
        <v>14533</v>
      </c>
      <c r="D66" s="239" t="s">
        <v>3110</v>
      </c>
      <c r="E66" s="328" t="s">
        <v>151</v>
      </c>
      <c r="F66" s="328" t="s">
        <v>16</v>
      </c>
      <c r="G66" s="328" t="s">
        <v>81</v>
      </c>
      <c r="H66" s="328">
        <v>1</v>
      </c>
      <c r="I66" s="328" t="s">
        <v>14453</v>
      </c>
    </row>
    <row r="67" spans="1:9" s="368" customFormat="1" ht="38.25">
      <c r="A67" s="328"/>
      <c r="B67" s="328" t="s">
        <v>14451</v>
      </c>
      <c r="C67" s="228" t="s">
        <v>14534</v>
      </c>
      <c r="D67" s="239" t="s">
        <v>3112</v>
      </c>
      <c r="E67" s="328" t="s">
        <v>151</v>
      </c>
      <c r="F67" s="328" t="s">
        <v>16</v>
      </c>
      <c r="G67" s="328" t="s">
        <v>81</v>
      </c>
      <c r="H67" s="328">
        <v>1</v>
      </c>
      <c r="I67" s="328" t="s">
        <v>14453</v>
      </c>
    </row>
    <row r="68" spans="1:9" s="368" customFormat="1" ht="38.25">
      <c r="A68" s="328"/>
      <c r="B68" s="328" t="s">
        <v>14451</v>
      </c>
      <c r="C68" s="228" t="s">
        <v>14535</v>
      </c>
      <c r="D68" s="239" t="s">
        <v>3114</v>
      </c>
      <c r="E68" s="328" t="s">
        <v>151</v>
      </c>
      <c r="F68" s="328" t="s">
        <v>16</v>
      </c>
      <c r="G68" s="328" t="s">
        <v>81</v>
      </c>
      <c r="H68" s="328">
        <v>1</v>
      </c>
      <c r="I68" s="328" t="s">
        <v>14453</v>
      </c>
    </row>
    <row r="69" spans="1:9" s="368" customFormat="1" ht="38.25">
      <c r="A69" s="328"/>
      <c r="B69" s="328" t="s">
        <v>14451</v>
      </c>
      <c r="C69" s="228" t="s">
        <v>14536</v>
      </c>
      <c r="D69" s="239" t="s">
        <v>3116</v>
      </c>
      <c r="E69" s="328" t="s">
        <v>151</v>
      </c>
      <c r="F69" s="328" t="s">
        <v>16</v>
      </c>
      <c r="G69" s="328" t="s">
        <v>81</v>
      </c>
      <c r="H69" s="328">
        <v>1</v>
      </c>
      <c r="I69" s="328" t="s">
        <v>14453</v>
      </c>
    </row>
    <row r="70" spans="1:9" s="368" customFormat="1" ht="38.25">
      <c r="A70" s="328"/>
      <c r="B70" s="328" t="s">
        <v>14451</v>
      </c>
      <c r="C70" s="228" t="s">
        <v>14537</v>
      </c>
      <c r="D70" s="239" t="s">
        <v>3120</v>
      </c>
      <c r="E70" s="328" t="s">
        <v>151</v>
      </c>
      <c r="F70" s="328" t="s">
        <v>16</v>
      </c>
      <c r="G70" s="328" t="s">
        <v>81</v>
      </c>
      <c r="H70" s="328">
        <v>1</v>
      </c>
      <c r="I70" s="328" t="s">
        <v>14453</v>
      </c>
    </row>
    <row r="71" spans="1:9" s="368" customFormat="1" ht="38.25">
      <c r="A71" s="328"/>
      <c r="B71" s="328" t="s">
        <v>14451</v>
      </c>
      <c r="C71" s="228" t="s">
        <v>14538</v>
      </c>
      <c r="D71" s="239" t="s">
        <v>3122</v>
      </c>
      <c r="E71" s="328" t="s">
        <v>151</v>
      </c>
      <c r="F71" s="328" t="s">
        <v>16</v>
      </c>
      <c r="G71" s="328" t="s">
        <v>81</v>
      </c>
      <c r="H71" s="328">
        <v>1</v>
      </c>
      <c r="I71" s="328" t="s">
        <v>14453</v>
      </c>
    </row>
    <row r="72" spans="1:9" s="368" customFormat="1" ht="38.25">
      <c r="A72" s="328"/>
      <c r="B72" s="328" t="s">
        <v>14451</v>
      </c>
      <c r="C72" s="228" t="s">
        <v>14539</v>
      </c>
      <c r="D72" s="239" t="s">
        <v>3124</v>
      </c>
      <c r="E72" s="328" t="s">
        <v>151</v>
      </c>
      <c r="F72" s="328" t="s">
        <v>16</v>
      </c>
      <c r="G72" s="328" t="s">
        <v>81</v>
      </c>
      <c r="H72" s="328">
        <v>1</v>
      </c>
      <c r="I72" s="328" t="s">
        <v>14453</v>
      </c>
    </row>
    <row r="73" spans="1:9" s="368" customFormat="1" ht="38.25">
      <c r="A73" s="328"/>
      <c r="B73" s="328" t="s">
        <v>14451</v>
      </c>
      <c r="C73" s="228" t="s">
        <v>14540</v>
      </c>
      <c r="D73" s="239" t="s">
        <v>3128</v>
      </c>
      <c r="E73" s="328" t="s">
        <v>151</v>
      </c>
      <c r="F73" s="328" t="s">
        <v>16</v>
      </c>
      <c r="G73" s="328" t="s">
        <v>81</v>
      </c>
      <c r="H73" s="328">
        <v>1</v>
      </c>
      <c r="I73" s="328" t="s">
        <v>7991</v>
      </c>
    </row>
    <row r="74" spans="1:9" s="368" customFormat="1" ht="38.25">
      <c r="A74" s="328"/>
      <c r="B74" s="328" t="s">
        <v>14451</v>
      </c>
      <c r="C74" s="228" t="s">
        <v>14541</v>
      </c>
      <c r="D74" s="239" t="s">
        <v>3130</v>
      </c>
      <c r="E74" s="328" t="s">
        <v>151</v>
      </c>
      <c r="F74" s="328" t="s">
        <v>16</v>
      </c>
      <c r="G74" s="328" t="s">
        <v>81</v>
      </c>
      <c r="H74" s="328">
        <v>1</v>
      </c>
      <c r="I74" s="328" t="s">
        <v>7991</v>
      </c>
    </row>
    <row r="75" spans="1:9" s="368" customFormat="1" ht="51">
      <c r="A75" s="328"/>
      <c r="B75" s="328" t="s">
        <v>14451</v>
      </c>
      <c r="C75" s="228" t="s">
        <v>14542</v>
      </c>
      <c r="D75" s="239" t="s">
        <v>3132</v>
      </c>
      <c r="E75" s="328" t="s">
        <v>151</v>
      </c>
      <c r="F75" s="328" t="s">
        <v>16</v>
      </c>
      <c r="G75" s="328" t="s">
        <v>81</v>
      </c>
      <c r="H75" s="328">
        <v>1</v>
      </c>
      <c r="I75" s="328" t="s">
        <v>7991</v>
      </c>
    </row>
    <row r="76" spans="1:9" s="368" customFormat="1" ht="51">
      <c r="A76" s="328"/>
      <c r="B76" s="328" t="s">
        <v>14451</v>
      </c>
      <c r="C76" s="228" t="s">
        <v>14543</v>
      </c>
      <c r="D76" s="239" t="s">
        <v>3134</v>
      </c>
      <c r="E76" s="328" t="s">
        <v>151</v>
      </c>
      <c r="F76" s="328" t="s">
        <v>16</v>
      </c>
      <c r="G76" s="328" t="s">
        <v>81</v>
      </c>
      <c r="H76" s="328">
        <v>1</v>
      </c>
      <c r="I76" s="328" t="s">
        <v>7991</v>
      </c>
    </row>
    <row r="77" spans="1:9" s="368" customFormat="1" ht="51">
      <c r="A77" s="328"/>
      <c r="B77" s="328" t="s">
        <v>14451</v>
      </c>
      <c r="C77" s="228" t="s">
        <v>14544</v>
      </c>
      <c r="D77" s="239" t="s">
        <v>3136</v>
      </c>
      <c r="E77" s="328" t="s">
        <v>151</v>
      </c>
      <c r="F77" s="328" t="s">
        <v>16</v>
      </c>
      <c r="G77" s="328" t="s">
        <v>81</v>
      </c>
      <c r="H77" s="328">
        <v>1</v>
      </c>
      <c r="I77" s="328" t="s">
        <v>7991</v>
      </c>
    </row>
    <row r="78" spans="1:9" s="368" customFormat="1" ht="51">
      <c r="A78" s="328"/>
      <c r="B78" s="328" t="s">
        <v>14451</v>
      </c>
      <c r="C78" s="228" t="s">
        <v>14545</v>
      </c>
      <c r="D78" s="239" t="s">
        <v>3138</v>
      </c>
      <c r="E78" s="328" t="s">
        <v>151</v>
      </c>
      <c r="F78" s="328" t="s">
        <v>16</v>
      </c>
      <c r="G78" s="328" t="s">
        <v>81</v>
      </c>
      <c r="H78" s="328">
        <v>1</v>
      </c>
      <c r="I78" s="328" t="s">
        <v>7991</v>
      </c>
    </row>
    <row r="79" spans="1:9" s="368" customFormat="1" ht="51">
      <c r="A79" s="328"/>
      <c r="B79" s="328" t="s">
        <v>14451</v>
      </c>
      <c r="C79" s="228" t="s">
        <v>14546</v>
      </c>
      <c r="D79" s="239" t="s">
        <v>3140</v>
      </c>
      <c r="E79" s="328" t="s">
        <v>151</v>
      </c>
      <c r="F79" s="328" t="s">
        <v>16</v>
      </c>
      <c r="G79" s="328" t="s">
        <v>81</v>
      </c>
      <c r="H79" s="328">
        <v>1</v>
      </c>
      <c r="I79" s="328" t="s">
        <v>7991</v>
      </c>
    </row>
    <row r="80" spans="1:9" s="368" customFormat="1" ht="38.25">
      <c r="A80" s="328"/>
      <c r="B80" s="328" t="s">
        <v>14451</v>
      </c>
      <c r="C80" s="228" t="s">
        <v>14547</v>
      </c>
      <c r="D80" s="239" t="s">
        <v>3142</v>
      </c>
      <c r="E80" s="328" t="s">
        <v>151</v>
      </c>
      <c r="F80" s="328" t="s">
        <v>16</v>
      </c>
      <c r="G80" s="328" t="s">
        <v>81</v>
      </c>
      <c r="H80" s="328">
        <v>1</v>
      </c>
      <c r="I80" s="328" t="s">
        <v>7991</v>
      </c>
    </row>
    <row r="81" spans="1:9" s="368" customFormat="1" ht="63.75">
      <c r="A81" s="328"/>
      <c r="B81" s="328" t="s">
        <v>14451</v>
      </c>
      <c r="C81" s="228" t="s">
        <v>14548</v>
      </c>
      <c r="D81" s="240" t="s">
        <v>3144</v>
      </c>
      <c r="E81" s="328" t="s">
        <v>151</v>
      </c>
      <c r="F81" s="328" t="s">
        <v>16</v>
      </c>
      <c r="G81" s="328" t="s">
        <v>81</v>
      </c>
      <c r="H81" s="328">
        <v>1</v>
      </c>
      <c r="I81" s="328" t="s">
        <v>7991</v>
      </c>
    </row>
    <row r="82" spans="1:9" s="368" customFormat="1" ht="51">
      <c r="A82" s="328"/>
      <c r="B82" s="328" t="s">
        <v>14451</v>
      </c>
      <c r="C82" s="228" t="s">
        <v>14549</v>
      </c>
      <c r="D82" s="240" t="s">
        <v>3146</v>
      </c>
      <c r="E82" s="328" t="s">
        <v>151</v>
      </c>
      <c r="F82" s="328" t="s">
        <v>16</v>
      </c>
      <c r="G82" s="328" t="s">
        <v>81</v>
      </c>
      <c r="H82" s="328">
        <v>1</v>
      </c>
      <c r="I82" s="328" t="s">
        <v>7991</v>
      </c>
    </row>
    <row r="83" spans="1:9" s="368" customFormat="1" ht="38.25">
      <c r="A83" s="328"/>
      <c r="B83" s="328" t="s">
        <v>14451</v>
      </c>
      <c r="C83" s="228" t="s">
        <v>14550</v>
      </c>
      <c r="D83" s="239" t="s">
        <v>3150</v>
      </c>
      <c r="E83" s="328" t="s">
        <v>151</v>
      </c>
      <c r="F83" s="328" t="s">
        <v>16</v>
      </c>
      <c r="G83" s="328" t="s">
        <v>81</v>
      </c>
      <c r="H83" s="328">
        <v>1</v>
      </c>
      <c r="I83" s="328" t="s">
        <v>14486</v>
      </c>
    </row>
    <row r="84" spans="1:9" s="368" customFormat="1" ht="51">
      <c r="A84" s="328"/>
      <c r="B84" s="328" t="s">
        <v>14451</v>
      </c>
      <c r="C84" s="228" t="s">
        <v>14551</v>
      </c>
      <c r="D84" s="239" t="s">
        <v>3152</v>
      </c>
      <c r="E84" s="328" t="s">
        <v>151</v>
      </c>
      <c r="F84" s="328" t="s">
        <v>16</v>
      </c>
      <c r="G84" s="328" t="s">
        <v>81</v>
      </c>
      <c r="H84" s="328">
        <v>1</v>
      </c>
      <c r="I84" s="328" t="s">
        <v>14486</v>
      </c>
    </row>
    <row r="85" spans="1:9" s="368" customFormat="1" ht="51">
      <c r="A85" s="328"/>
      <c r="B85" s="328" t="s">
        <v>14451</v>
      </c>
      <c r="C85" s="228" t="s">
        <v>14552</v>
      </c>
      <c r="D85" s="239" t="s">
        <v>3154</v>
      </c>
      <c r="E85" s="328" t="s">
        <v>151</v>
      </c>
      <c r="F85" s="328" t="s">
        <v>16</v>
      </c>
      <c r="G85" s="328" t="s">
        <v>81</v>
      </c>
      <c r="H85" s="328">
        <v>1</v>
      </c>
      <c r="I85" s="328" t="s">
        <v>14486</v>
      </c>
    </row>
    <row r="86" spans="1:9" s="368" customFormat="1" ht="51">
      <c r="A86" s="328"/>
      <c r="B86" s="328" t="s">
        <v>14451</v>
      </c>
      <c r="C86" s="228" t="s">
        <v>14553</v>
      </c>
      <c r="D86" s="239" t="s">
        <v>3156</v>
      </c>
      <c r="E86" s="328" t="s">
        <v>151</v>
      </c>
      <c r="F86" s="328" t="s">
        <v>16</v>
      </c>
      <c r="G86" s="328" t="s">
        <v>81</v>
      </c>
      <c r="H86" s="328">
        <v>1</v>
      </c>
      <c r="I86" s="328" t="s">
        <v>14486</v>
      </c>
    </row>
    <row r="87" spans="1:9" s="368" customFormat="1" ht="51">
      <c r="A87" s="328"/>
      <c r="B87" s="328" t="s">
        <v>14451</v>
      </c>
      <c r="C87" s="228" t="s">
        <v>14554</v>
      </c>
      <c r="D87" s="239" t="s">
        <v>3158</v>
      </c>
      <c r="E87" s="328" t="s">
        <v>151</v>
      </c>
      <c r="F87" s="328" t="s">
        <v>16</v>
      </c>
      <c r="G87" s="328" t="s">
        <v>81</v>
      </c>
      <c r="H87" s="328">
        <v>1</v>
      </c>
      <c r="I87" s="328" t="s">
        <v>14486</v>
      </c>
    </row>
    <row r="88" spans="1:9" s="368" customFormat="1" ht="51">
      <c r="A88" s="328"/>
      <c r="B88" s="328" t="s">
        <v>14451</v>
      </c>
      <c r="C88" s="228" t="s">
        <v>14555</v>
      </c>
      <c r="D88" s="239" t="s">
        <v>3160</v>
      </c>
      <c r="E88" s="328" t="s">
        <v>151</v>
      </c>
      <c r="F88" s="328" t="s">
        <v>16</v>
      </c>
      <c r="G88" s="328" t="s">
        <v>81</v>
      </c>
      <c r="H88" s="328">
        <v>1</v>
      </c>
      <c r="I88" s="328" t="s">
        <v>14486</v>
      </c>
    </row>
    <row r="89" spans="1:9" s="368" customFormat="1" ht="51">
      <c r="A89" s="328"/>
      <c r="B89" s="328" t="s">
        <v>14451</v>
      </c>
      <c r="C89" s="228" t="s">
        <v>14556</v>
      </c>
      <c r="D89" s="239" t="s">
        <v>3162</v>
      </c>
      <c r="E89" s="328" t="s">
        <v>151</v>
      </c>
      <c r="F89" s="328" t="s">
        <v>16</v>
      </c>
      <c r="G89" s="328" t="s">
        <v>81</v>
      </c>
      <c r="H89" s="328">
        <v>1</v>
      </c>
      <c r="I89" s="328" t="s">
        <v>14486</v>
      </c>
    </row>
    <row r="90" spans="1:9" s="368" customFormat="1" ht="51">
      <c r="A90" s="328"/>
      <c r="B90" s="328" t="s">
        <v>14451</v>
      </c>
      <c r="C90" s="228" t="s">
        <v>14557</v>
      </c>
      <c r="D90" s="239" t="s">
        <v>3164</v>
      </c>
      <c r="E90" s="328" t="s">
        <v>151</v>
      </c>
      <c r="F90" s="328" t="s">
        <v>16</v>
      </c>
      <c r="G90" s="328" t="s">
        <v>81</v>
      </c>
      <c r="H90" s="328">
        <v>1</v>
      </c>
      <c r="I90" s="328" t="s">
        <v>14486</v>
      </c>
    </row>
    <row r="91" spans="1:9" s="368" customFormat="1" ht="38.25">
      <c r="A91" s="328"/>
      <c r="B91" s="328" t="s">
        <v>14451</v>
      </c>
      <c r="C91" s="228" t="s">
        <v>14558</v>
      </c>
      <c r="D91" s="239" t="s">
        <v>13956</v>
      </c>
      <c r="E91" s="328" t="s">
        <v>151</v>
      </c>
      <c r="F91" s="328" t="s">
        <v>16</v>
      </c>
      <c r="G91" s="328" t="s">
        <v>81</v>
      </c>
      <c r="H91" s="328">
        <v>1</v>
      </c>
      <c r="I91" s="328" t="s">
        <v>14486</v>
      </c>
    </row>
    <row r="92" spans="1:9" s="368" customFormat="1" ht="38.25">
      <c r="A92" s="328"/>
      <c r="B92" s="328" t="s">
        <v>14451</v>
      </c>
      <c r="C92" s="228" t="s">
        <v>14559</v>
      </c>
      <c r="D92" s="239" t="s">
        <v>13958</v>
      </c>
      <c r="E92" s="328" t="s">
        <v>151</v>
      </c>
      <c r="F92" s="328" t="s">
        <v>16</v>
      </c>
      <c r="G92" s="328" t="s">
        <v>81</v>
      </c>
      <c r="H92" s="328">
        <v>1</v>
      </c>
      <c r="I92" s="328" t="s">
        <v>14486</v>
      </c>
    </row>
    <row r="93" spans="1:9" s="368" customFormat="1" ht="63.75">
      <c r="A93" s="328"/>
      <c r="B93" s="328" t="s">
        <v>14451</v>
      </c>
      <c r="C93" s="228" t="s">
        <v>14560</v>
      </c>
      <c r="D93" s="240" t="s">
        <v>3170</v>
      </c>
      <c r="E93" s="328" t="s">
        <v>151</v>
      </c>
      <c r="F93" s="328" t="s">
        <v>16</v>
      </c>
      <c r="G93" s="328" t="s">
        <v>81</v>
      </c>
      <c r="H93" s="328">
        <v>1</v>
      </c>
      <c r="I93" s="328" t="s">
        <v>14486</v>
      </c>
    </row>
    <row r="94" spans="1:9" s="368" customFormat="1" ht="63.75">
      <c r="A94" s="328"/>
      <c r="B94" s="328" t="s">
        <v>14451</v>
      </c>
      <c r="C94" s="228" t="s">
        <v>14561</v>
      </c>
      <c r="D94" s="240" t="s">
        <v>3172</v>
      </c>
      <c r="E94" s="328" t="s">
        <v>151</v>
      </c>
      <c r="F94" s="328" t="s">
        <v>16</v>
      </c>
      <c r="G94" s="328" t="s">
        <v>81</v>
      </c>
      <c r="H94" s="328">
        <v>1</v>
      </c>
      <c r="I94" s="328" t="s">
        <v>14486</v>
      </c>
    </row>
    <row r="95" spans="1:9" s="368" customFormat="1" ht="38.25">
      <c r="A95" s="328"/>
      <c r="B95" s="328" t="s">
        <v>14451</v>
      </c>
      <c r="C95" s="228" t="s">
        <v>14562</v>
      </c>
      <c r="D95" s="239" t="s">
        <v>3176</v>
      </c>
      <c r="E95" s="328" t="s">
        <v>151</v>
      </c>
      <c r="F95" s="328" t="s">
        <v>16</v>
      </c>
      <c r="G95" s="328" t="s">
        <v>81</v>
      </c>
      <c r="H95" s="328">
        <v>1</v>
      </c>
      <c r="I95" s="328" t="s">
        <v>14499</v>
      </c>
    </row>
    <row r="96" spans="1:9" s="368" customFormat="1" ht="51">
      <c r="A96" s="328"/>
      <c r="B96" s="328" t="s">
        <v>14451</v>
      </c>
      <c r="C96" s="228" t="s">
        <v>14563</v>
      </c>
      <c r="D96" s="239" t="s">
        <v>3178</v>
      </c>
      <c r="E96" s="328" t="s">
        <v>151</v>
      </c>
      <c r="F96" s="328" t="s">
        <v>16</v>
      </c>
      <c r="G96" s="328" t="s">
        <v>81</v>
      </c>
      <c r="H96" s="328">
        <v>1</v>
      </c>
      <c r="I96" s="328" t="s">
        <v>14499</v>
      </c>
    </row>
    <row r="97" spans="1:9" s="368" customFormat="1" ht="51">
      <c r="A97" s="328"/>
      <c r="B97" s="328" t="s">
        <v>14451</v>
      </c>
      <c r="C97" s="228" t="s">
        <v>14564</v>
      </c>
      <c r="D97" s="239" t="s">
        <v>3180</v>
      </c>
      <c r="E97" s="328" t="s">
        <v>151</v>
      </c>
      <c r="F97" s="328" t="s">
        <v>16</v>
      </c>
      <c r="G97" s="328" t="s">
        <v>81</v>
      </c>
      <c r="H97" s="328">
        <v>1</v>
      </c>
      <c r="I97" s="328" t="s">
        <v>14499</v>
      </c>
    </row>
    <row r="98" spans="1:9" s="368" customFormat="1" ht="38.25">
      <c r="A98" s="328"/>
      <c r="B98" s="328" t="s">
        <v>14451</v>
      </c>
      <c r="C98" s="228" t="s">
        <v>14565</v>
      </c>
      <c r="D98" s="240" t="s">
        <v>14503</v>
      </c>
      <c r="E98" s="328" t="s">
        <v>151</v>
      </c>
      <c r="F98" s="328" t="s">
        <v>16</v>
      </c>
      <c r="G98" s="328" t="s">
        <v>81</v>
      </c>
      <c r="H98" s="328">
        <v>1</v>
      </c>
      <c r="I98" s="328" t="s">
        <v>7991</v>
      </c>
    </row>
    <row r="99" spans="1:9" s="368" customFormat="1" ht="51">
      <c r="A99" s="328"/>
      <c r="B99" s="328" t="s">
        <v>14451</v>
      </c>
      <c r="C99" s="228" t="s">
        <v>14566</v>
      </c>
      <c r="D99" s="240" t="s">
        <v>14505</v>
      </c>
      <c r="E99" s="328" t="s">
        <v>151</v>
      </c>
      <c r="F99" s="328" t="s">
        <v>16</v>
      </c>
      <c r="G99" s="328" t="s">
        <v>81</v>
      </c>
      <c r="H99" s="328">
        <v>1</v>
      </c>
      <c r="I99" s="328" t="s">
        <v>7991</v>
      </c>
    </row>
    <row r="100" spans="1:9" s="368" customFormat="1" ht="51">
      <c r="A100" s="328"/>
      <c r="B100" s="328" t="s">
        <v>14451</v>
      </c>
      <c r="C100" s="228" t="s">
        <v>14567</v>
      </c>
      <c r="D100" s="240" t="s">
        <v>14507</v>
      </c>
      <c r="E100" s="328" t="s">
        <v>151</v>
      </c>
      <c r="F100" s="328" t="s">
        <v>16</v>
      </c>
      <c r="G100" s="328" t="s">
        <v>81</v>
      </c>
      <c r="H100" s="328">
        <v>1</v>
      </c>
      <c r="I100" s="328" t="s">
        <v>7991</v>
      </c>
    </row>
    <row r="101" spans="1:9" s="368" customFormat="1" ht="51">
      <c r="A101" s="328"/>
      <c r="B101" s="328" t="s">
        <v>14451</v>
      </c>
      <c r="C101" s="228" t="s">
        <v>14568</v>
      </c>
      <c r="D101" s="240" t="s">
        <v>14509</v>
      </c>
      <c r="E101" s="328" t="s">
        <v>151</v>
      </c>
      <c r="F101" s="328" t="s">
        <v>16</v>
      </c>
      <c r="G101" s="328" t="s">
        <v>81</v>
      </c>
      <c r="H101" s="328">
        <v>1</v>
      </c>
      <c r="I101" s="328" t="s">
        <v>7991</v>
      </c>
    </row>
    <row r="102" spans="1:9" s="368" customFormat="1" ht="51">
      <c r="A102" s="328"/>
      <c r="B102" s="328" t="s">
        <v>14451</v>
      </c>
      <c r="C102" s="228" t="s">
        <v>14569</v>
      </c>
      <c r="D102" s="240" t="s">
        <v>14511</v>
      </c>
      <c r="E102" s="328" t="s">
        <v>151</v>
      </c>
      <c r="F102" s="328" t="s">
        <v>16</v>
      </c>
      <c r="G102" s="328" t="s">
        <v>81</v>
      </c>
      <c r="H102" s="328">
        <v>1</v>
      </c>
      <c r="I102" s="328" t="s">
        <v>7991</v>
      </c>
    </row>
    <row r="103" spans="1:9" s="368" customFormat="1" ht="38.25">
      <c r="A103" s="328"/>
      <c r="B103" s="328" t="s">
        <v>14451</v>
      </c>
      <c r="C103" s="228" t="s">
        <v>14570</v>
      </c>
      <c r="D103" s="240" t="s">
        <v>14513</v>
      </c>
      <c r="E103" s="328" t="s">
        <v>151</v>
      </c>
      <c r="F103" s="328" t="s">
        <v>16</v>
      </c>
      <c r="G103" s="328" t="s">
        <v>81</v>
      </c>
      <c r="H103" s="328">
        <v>1</v>
      </c>
      <c r="I103" s="328" t="s">
        <v>14486</v>
      </c>
    </row>
    <row r="104" spans="1:9" s="368" customFormat="1" ht="51">
      <c r="A104" s="328"/>
      <c r="B104" s="328" t="s">
        <v>14451</v>
      </c>
      <c r="C104" s="228" t="s">
        <v>14571</v>
      </c>
      <c r="D104" s="240" t="s">
        <v>14515</v>
      </c>
      <c r="E104" s="328" t="s">
        <v>151</v>
      </c>
      <c r="F104" s="328" t="s">
        <v>16</v>
      </c>
      <c r="G104" s="328" t="s">
        <v>81</v>
      </c>
      <c r="H104" s="328">
        <v>1</v>
      </c>
      <c r="I104" s="328" t="s">
        <v>14486</v>
      </c>
    </row>
    <row r="105" spans="1:9" s="368" customFormat="1" ht="51">
      <c r="A105" s="328"/>
      <c r="B105" s="328" t="s">
        <v>14451</v>
      </c>
      <c r="C105" s="228" t="s">
        <v>14572</v>
      </c>
      <c r="D105" s="240" t="s">
        <v>14517</v>
      </c>
      <c r="E105" s="328" t="s">
        <v>151</v>
      </c>
      <c r="F105" s="328" t="s">
        <v>16</v>
      </c>
      <c r="G105" s="328" t="s">
        <v>81</v>
      </c>
      <c r="H105" s="328">
        <v>1</v>
      </c>
      <c r="I105" s="328" t="s">
        <v>14486</v>
      </c>
    </row>
    <row r="106" spans="1:9" s="368" customFormat="1" ht="51">
      <c r="A106" s="328"/>
      <c r="B106" s="328" t="s">
        <v>14451</v>
      </c>
      <c r="C106" s="228" t="s">
        <v>14573</v>
      </c>
      <c r="D106" s="240" t="s">
        <v>14519</v>
      </c>
      <c r="E106" s="328" t="s">
        <v>151</v>
      </c>
      <c r="F106" s="328" t="s">
        <v>16</v>
      </c>
      <c r="G106" s="328" t="s">
        <v>81</v>
      </c>
      <c r="H106" s="328">
        <v>1</v>
      </c>
      <c r="I106" s="328" t="s">
        <v>14486</v>
      </c>
    </row>
    <row r="107" spans="1:9" s="368" customFormat="1" ht="51">
      <c r="A107" s="328"/>
      <c r="B107" s="328" t="s">
        <v>14451</v>
      </c>
      <c r="C107" s="228" t="s">
        <v>14574</v>
      </c>
      <c r="D107" s="240" t="s">
        <v>14521</v>
      </c>
      <c r="E107" s="328" t="s">
        <v>151</v>
      </c>
      <c r="F107" s="328" t="s">
        <v>16</v>
      </c>
      <c r="G107" s="328" t="s">
        <v>81</v>
      </c>
      <c r="H107" s="328">
        <v>1</v>
      </c>
      <c r="I107" s="328" t="s">
        <v>14486</v>
      </c>
    </row>
    <row r="108" spans="1:9" s="368" customFormat="1" ht="38.25">
      <c r="A108" s="328"/>
      <c r="B108" s="328" t="s">
        <v>14451</v>
      </c>
      <c r="C108" s="268" t="s">
        <v>14575</v>
      </c>
      <c r="D108" s="239" t="s">
        <v>3096</v>
      </c>
      <c r="E108" s="328" t="s">
        <v>150</v>
      </c>
      <c r="F108" s="328" t="s">
        <v>16</v>
      </c>
      <c r="G108" s="328" t="s">
        <v>81</v>
      </c>
      <c r="H108" s="328">
        <v>1</v>
      </c>
      <c r="I108" s="328" t="s">
        <v>14453</v>
      </c>
    </row>
    <row r="109" spans="1:9" s="368" customFormat="1" ht="63.75">
      <c r="A109" s="328"/>
      <c r="B109" s="328" t="s">
        <v>14451</v>
      </c>
      <c r="C109" s="268" t="s">
        <v>14576</v>
      </c>
      <c r="D109" s="240" t="s">
        <v>14577</v>
      </c>
      <c r="E109" s="328" t="s">
        <v>150</v>
      </c>
      <c r="F109" s="328" t="s">
        <v>16</v>
      </c>
      <c r="G109" s="328" t="s">
        <v>81</v>
      </c>
      <c r="H109" s="328">
        <v>1</v>
      </c>
      <c r="I109" s="328" t="s">
        <v>14453</v>
      </c>
    </row>
    <row r="110" spans="1:9" s="368" customFormat="1" ht="76.5">
      <c r="A110" s="328"/>
      <c r="B110" s="328" t="s">
        <v>14451</v>
      </c>
      <c r="C110" s="268" t="s">
        <v>14578</v>
      </c>
      <c r="D110" s="240" t="s">
        <v>14579</v>
      </c>
      <c r="E110" s="328" t="s">
        <v>150</v>
      </c>
      <c r="F110" s="328" t="s">
        <v>16</v>
      </c>
      <c r="G110" s="328" t="s">
        <v>81</v>
      </c>
      <c r="H110" s="328">
        <v>1</v>
      </c>
      <c r="I110" s="328" t="s">
        <v>14453</v>
      </c>
    </row>
    <row r="111" spans="1:9" s="368" customFormat="1" ht="76.5">
      <c r="A111" s="328"/>
      <c r="B111" s="328" t="s">
        <v>14451</v>
      </c>
      <c r="C111" s="268" t="s">
        <v>14580</v>
      </c>
      <c r="D111" s="240" t="s">
        <v>14581</v>
      </c>
      <c r="E111" s="328" t="s">
        <v>150</v>
      </c>
      <c r="F111" s="328" t="s">
        <v>16</v>
      </c>
      <c r="G111" s="328" t="s">
        <v>81</v>
      </c>
      <c r="H111" s="328">
        <v>1</v>
      </c>
      <c r="I111" s="328" t="s">
        <v>14453</v>
      </c>
    </row>
    <row r="112" spans="1:9" s="368" customFormat="1" ht="89.25">
      <c r="A112" s="328"/>
      <c r="B112" s="328" t="s">
        <v>14451</v>
      </c>
      <c r="C112" s="268" t="s">
        <v>14582</v>
      </c>
      <c r="D112" s="240" t="s">
        <v>14583</v>
      </c>
      <c r="E112" s="328" t="s">
        <v>150</v>
      </c>
      <c r="F112" s="328" t="s">
        <v>16</v>
      </c>
      <c r="G112" s="328" t="s">
        <v>81</v>
      </c>
      <c r="H112" s="328">
        <v>1</v>
      </c>
      <c r="I112" s="328" t="s">
        <v>14453</v>
      </c>
    </row>
    <row r="113" spans="1:9" s="368" customFormat="1" ht="38.25">
      <c r="A113" s="328"/>
      <c r="B113" s="328" t="s">
        <v>14451</v>
      </c>
      <c r="C113" s="268" t="s">
        <v>10235</v>
      </c>
      <c r="D113" s="240" t="s">
        <v>3098</v>
      </c>
      <c r="E113" s="328" t="s">
        <v>150</v>
      </c>
      <c r="F113" s="328" t="s">
        <v>16</v>
      </c>
      <c r="G113" s="328" t="s">
        <v>81</v>
      </c>
      <c r="H113" s="328">
        <v>1</v>
      </c>
      <c r="I113" s="328" t="s">
        <v>14453</v>
      </c>
    </row>
    <row r="114" spans="1:9" s="368" customFormat="1" ht="51">
      <c r="A114" s="328"/>
      <c r="B114" s="328" t="s">
        <v>14451</v>
      </c>
      <c r="C114" s="268" t="s">
        <v>14584</v>
      </c>
      <c r="D114" s="239" t="s">
        <v>3100</v>
      </c>
      <c r="E114" s="328" t="s">
        <v>150</v>
      </c>
      <c r="F114" s="328" t="s">
        <v>16</v>
      </c>
      <c r="G114" s="328" t="s">
        <v>81</v>
      </c>
      <c r="H114" s="328">
        <v>1</v>
      </c>
      <c r="I114" s="328" t="s">
        <v>14453</v>
      </c>
    </row>
    <row r="115" spans="1:9" s="462" customFormat="1" ht="38.25">
      <c r="A115" s="460"/>
      <c r="B115" s="460" t="s">
        <v>14451</v>
      </c>
      <c r="C115" s="273" t="s">
        <v>14585</v>
      </c>
      <c r="D115" s="463" t="s">
        <v>3102</v>
      </c>
      <c r="E115" s="460" t="s">
        <v>150</v>
      </c>
      <c r="F115" s="460" t="s">
        <v>16</v>
      </c>
      <c r="G115" s="460" t="s">
        <v>81</v>
      </c>
      <c r="H115" s="273"/>
      <c r="I115" s="460"/>
    </row>
    <row r="116" spans="1:9" s="462" customFormat="1" ht="38.25">
      <c r="A116" s="460"/>
      <c r="B116" s="460" t="s">
        <v>14451</v>
      </c>
      <c r="C116" s="273" t="s">
        <v>14586</v>
      </c>
      <c r="D116" s="463" t="s">
        <v>3104</v>
      </c>
      <c r="E116" s="460" t="s">
        <v>150</v>
      </c>
      <c r="F116" s="460" t="s">
        <v>16</v>
      </c>
      <c r="G116" s="460" t="s">
        <v>81</v>
      </c>
      <c r="H116" s="273"/>
      <c r="I116" s="460"/>
    </row>
    <row r="117" spans="1:9" s="462" customFormat="1" ht="38.25">
      <c r="A117" s="460"/>
      <c r="B117" s="460" t="s">
        <v>14451</v>
      </c>
      <c r="C117" s="273" t="s">
        <v>14587</v>
      </c>
      <c r="D117" s="463" t="s">
        <v>3106</v>
      </c>
      <c r="E117" s="460" t="s">
        <v>150</v>
      </c>
      <c r="F117" s="460" t="s">
        <v>16</v>
      </c>
      <c r="G117" s="460" t="s">
        <v>81</v>
      </c>
      <c r="H117" s="273"/>
      <c r="I117" s="460"/>
    </row>
    <row r="118" spans="1:9" s="368" customFormat="1" ht="38.25">
      <c r="A118" s="328"/>
      <c r="B118" s="328" t="s">
        <v>14451</v>
      </c>
      <c r="C118" s="268" t="s">
        <v>10236</v>
      </c>
      <c r="D118" s="239" t="s">
        <v>3108</v>
      </c>
      <c r="E118" s="328" t="s">
        <v>150</v>
      </c>
      <c r="F118" s="328" t="s">
        <v>16</v>
      </c>
      <c r="G118" s="328" t="s">
        <v>81</v>
      </c>
      <c r="H118" s="328">
        <v>1</v>
      </c>
      <c r="I118" s="328" t="s">
        <v>14453</v>
      </c>
    </row>
    <row r="119" spans="1:9" s="368" customFormat="1" ht="38.25">
      <c r="A119" s="328"/>
      <c r="B119" s="328" t="s">
        <v>14451</v>
      </c>
      <c r="C119" s="268" t="s">
        <v>10237</v>
      </c>
      <c r="D119" s="239" t="s">
        <v>3110</v>
      </c>
      <c r="E119" s="328" t="s">
        <v>150</v>
      </c>
      <c r="F119" s="328" t="s">
        <v>16</v>
      </c>
      <c r="G119" s="328" t="s">
        <v>81</v>
      </c>
      <c r="H119" s="328">
        <v>1</v>
      </c>
      <c r="I119" s="328" t="s">
        <v>14453</v>
      </c>
    </row>
    <row r="120" spans="1:9" s="368" customFormat="1" ht="38.25">
      <c r="A120" s="328"/>
      <c r="B120" s="328" t="s">
        <v>14451</v>
      </c>
      <c r="C120" s="268" t="s">
        <v>10238</v>
      </c>
      <c r="D120" s="239" t="s">
        <v>3112</v>
      </c>
      <c r="E120" s="328" t="s">
        <v>150</v>
      </c>
      <c r="F120" s="328" t="s">
        <v>16</v>
      </c>
      <c r="G120" s="328" t="s">
        <v>81</v>
      </c>
      <c r="H120" s="328">
        <v>1</v>
      </c>
      <c r="I120" s="328" t="s">
        <v>14453</v>
      </c>
    </row>
    <row r="121" spans="1:9" s="368" customFormat="1" ht="38.25">
      <c r="A121" s="328"/>
      <c r="B121" s="328" t="s">
        <v>14451</v>
      </c>
      <c r="C121" s="268" t="s">
        <v>10239</v>
      </c>
      <c r="D121" s="239" t="s">
        <v>3114</v>
      </c>
      <c r="E121" s="328" t="s">
        <v>150</v>
      </c>
      <c r="F121" s="328" t="s">
        <v>16</v>
      </c>
      <c r="G121" s="328" t="s">
        <v>81</v>
      </c>
      <c r="H121" s="328">
        <v>1</v>
      </c>
      <c r="I121" s="328" t="s">
        <v>14453</v>
      </c>
    </row>
    <row r="122" spans="1:9" s="368" customFormat="1" ht="38.25">
      <c r="A122" s="328"/>
      <c r="B122" s="328" t="s">
        <v>14451</v>
      </c>
      <c r="C122" s="268" t="s">
        <v>14588</v>
      </c>
      <c r="D122" s="239" t="s">
        <v>3116</v>
      </c>
      <c r="E122" s="328" t="s">
        <v>150</v>
      </c>
      <c r="F122" s="328" t="s">
        <v>16</v>
      </c>
      <c r="G122" s="328" t="s">
        <v>81</v>
      </c>
      <c r="H122" s="328">
        <v>1</v>
      </c>
      <c r="I122" s="328" t="s">
        <v>14453</v>
      </c>
    </row>
    <row r="123" spans="1:9" s="368" customFormat="1" ht="38.25">
      <c r="A123" s="328"/>
      <c r="B123" s="328" t="s">
        <v>14451</v>
      </c>
      <c r="C123" s="268" t="s">
        <v>14589</v>
      </c>
      <c r="D123" s="239" t="s">
        <v>3120</v>
      </c>
      <c r="E123" s="328" t="s">
        <v>150</v>
      </c>
      <c r="F123" s="328" t="s">
        <v>16</v>
      </c>
      <c r="G123" s="328" t="s">
        <v>81</v>
      </c>
      <c r="H123" s="328">
        <v>1</v>
      </c>
      <c r="I123" s="328" t="s">
        <v>14453</v>
      </c>
    </row>
    <row r="124" spans="1:9" s="368" customFormat="1" ht="38.25">
      <c r="A124" s="328"/>
      <c r="B124" s="328" t="s">
        <v>14451</v>
      </c>
      <c r="C124" s="268" t="s">
        <v>14590</v>
      </c>
      <c r="D124" s="239" t="s">
        <v>3122</v>
      </c>
      <c r="E124" s="328" t="s">
        <v>150</v>
      </c>
      <c r="F124" s="328" t="s">
        <v>16</v>
      </c>
      <c r="G124" s="328" t="s">
        <v>81</v>
      </c>
      <c r="H124" s="328">
        <v>1</v>
      </c>
      <c r="I124" s="328" t="s">
        <v>14453</v>
      </c>
    </row>
    <row r="125" spans="1:9" s="368" customFormat="1" ht="38.25">
      <c r="A125" s="328"/>
      <c r="B125" s="328" t="s">
        <v>14451</v>
      </c>
      <c r="C125" s="268" t="s">
        <v>14591</v>
      </c>
      <c r="D125" s="239" t="s">
        <v>3124</v>
      </c>
      <c r="E125" s="328" t="s">
        <v>150</v>
      </c>
      <c r="F125" s="328" t="s">
        <v>16</v>
      </c>
      <c r="G125" s="328" t="s">
        <v>81</v>
      </c>
      <c r="H125" s="328">
        <v>1</v>
      </c>
      <c r="I125" s="328" t="s">
        <v>14453</v>
      </c>
    </row>
    <row r="126" spans="1:9" s="368" customFormat="1" ht="38.25">
      <c r="A126" s="328"/>
      <c r="B126" s="328" t="s">
        <v>14451</v>
      </c>
      <c r="C126" s="268" t="s">
        <v>14592</v>
      </c>
      <c r="D126" s="239" t="s">
        <v>3128</v>
      </c>
      <c r="E126" s="328" t="s">
        <v>150</v>
      </c>
      <c r="F126" s="328" t="s">
        <v>16</v>
      </c>
      <c r="G126" s="328" t="s">
        <v>81</v>
      </c>
      <c r="H126" s="328">
        <v>1</v>
      </c>
      <c r="I126" s="328" t="s">
        <v>7991</v>
      </c>
    </row>
    <row r="127" spans="1:9" s="368" customFormat="1" ht="38.25">
      <c r="A127" s="328"/>
      <c r="B127" s="328" t="s">
        <v>14451</v>
      </c>
      <c r="C127" s="268" t="s">
        <v>14593</v>
      </c>
      <c r="D127" s="239" t="s">
        <v>3130</v>
      </c>
      <c r="E127" s="328" t="s">
        <v>150</v>
      </c>
      <c r="F127" s="328" t="s">
        <v>16</v>
      </c>
      <c r="G127" s="328" t="s">
        <v>81</v>
      </c>
      <c r="H127" s="328">
        <v>1</v>
      </c>
      <c r="I127" s="328" t="s">
        <v>7991</v>
      </c>
    </row>
    <row r="128" spans="1:9" s="368" customFormat="1" ht="51">
      <c r="A128" s="328"/>
      <c r="B128" s="328" t="s">
        <v>14451</v>
      </c>
      <c r="C128" s="268" t="s">
        <v>14594</v>
      </c>
      <c r="D128" s="239" t="s">
        <v>3132</v>
      </c>
      <c r="E128" s="328" t="s">
        <v>150</v>
      </c>
      <c r="F128" s="328" t="s">
        <v>16</v>
      </c>
      <c r="G128" s="328" t="s">
        <v>81</v>
      </c>
      <c r="H128" s="328">
        <v>1</v>
      </c>
      <c r="I128" s="328" t="s">
        <v>7991</v>
      </c>
    </row>
    <row r="129" spans="1:9" s="368" customFormat="1" ht="51">
      <c r="A129" s="328"/>
      <c r="B129" s="328" t="s">
        <v>14451</v>
      </c>
      <c r="C129" s="268" t="s">
        <v>14595</v>
      </c>
      <c r="D129" s="239" t="s">
        <v>3134</v>
      </c>
      <c r="E129" s="328" t="s">
        <v>150</v>
      </c>
      <c r="F129" s="328" t="s">
        <v>16</v>
      </c>
      <c r="G129" s="328" t="s">
        <v>81</v>
      </c>
      <c r="H129" s="328">
        <v>1</v>
      </c>
      <c r="I129" s="328" t="s">
        <v>7991</v>
      </c>
    </row>
    <row r="130" spans="1:9" s="368" customFormat="1" ht="51">
      <c r="A130" s="328"/>
      <c r="B130" s="328" t="s">
        <v>14451</v>
      </c>
      <c r="C130" s="268" t="s">
        <v>14596</v>
      </c>
      <c r="D130" s="239" t="s">
        <v>3136</v>
      </c>
      <c r="E130" s="328" t="s">
        <v>150</v>
      </c>
      <c r="F130" s="328" t="s">
        <v>16</v>
      </c>
      <c r="G130" s="328" t="s">
        <v>81</v>
      </c>
      <c r="H130" s="328">
        <v>1</v>
      </c>
      <c r="I130" s="328" t="s">
        <v>7991</v>
      </c>
    </row>
    <row r="131" spans="1:9" s="368" customFormat="1" ht="51">
      <c r="A131" s="328"/>
      <c r="B131" s="328" t="s">
        <v>14451</v>
      </c>
      <c r="C131" s="268" t="s">
        <v>14597</v>
      </c>
      <c r="D131" s="239" t="s">
        <v>3138</v>
      </c>
      <c r="E131" s="328" t="s">
        <v>150</v>
      </c>
      <c r="F131" s="328" t="s">
        <v>16</v>
      </c>
      <c r="G131" s="328" t="s">
        <v>81</v>
      </c>
      <c r="H131" s="328">
        <v>1</v>
      </c>
      <c r="I131" s="328" t="s">
        <v>7991</v>
      </c>
    </row>
    <row r="132" spans="1:9" s="368" customFormat="1" ht="51">
      <c r="A132" s="328"/>
      <c r="B132" s="328" t="s">
        <v>14451</v>
      </c>
      <c r="C132" s="268" t="s">
        <v>14598</v>
      </c>
      <c r="D132" s="239" t="s">
        <v>3140</v>
      </c>
      <c r="E132" s="328" t="s">
        <v>150</v>
      </c>
      <c r="F132" s="328" t="s">
        <v>16</v>
      </c>
      <c r="G132" s="328" t="s">
        <v>81</v>
      </c>
      <c r="H132" s="328">
        <v>1</v>
      </c>
      <c r="I132" s="328" t="s">
        <v>7991</v>
      </c>
    </row>
    <row r="133" spans="1:9" s="368" customFormat="1" ht="38.25">
      <c r="A133" s="328"/>
      <c r="B133" s="328" t="s">
        <v>14451</v>
      </c>
      <c r="C133" s="268" t="s">
        <v>14599</v>
      </c>
      <c r="D133" s="239" t="s">
        <v>3142</v>
      </c>
      <c r="E133" s="328" t="s">
        <v>150</v>
      </c>
      <c r="F133" s="328" t="s">
        <v>16</v>
      </c>
      <c r="G133" s="328" t="s">
        <v>81</v>
      </c>
      <c r="H133" s="328">
        <v>1</v>
      </c>
      <c r="I133" s="328" t="s">
        <v>7991</v>
      </c>
    </row>
    <row r="134" spans="1:9" s="368" customFormat="1" ht="63.75">
      <c r="A134" s="328"/>
      <c r="B134" s="328" t="s">
        <v>14451</v>
      </c>
      <c r="C134" s="268" t="s">
        <v>14600</v>
      </c>
      <c r="D134" s="240" t="s">
        <v>3144</v>
      </c>
      <c r="E134" s="328" t="s">
        <v>150</v>
      </c>
      <c r="F134" s="328" t="s">
        <v>16</v>
      </c>
      <c r="G134" s="328" t="s">
        <v>81</v>
      </c>
      <c r="H134" s="328">
        <v>1</v>
      </c>
      <c r="I134" s="328" t="s">
        <v>7991</v>
      </c>
    </row>
    <row r="135" spans="1:9" s="368" customFormat="1" ht="51">
      <c r="A135" s="328"/>
      <c r="B135" s="328" t="s">
        <v>14451</v>
      </c>
      <c r="C135" s="268" t="s">
        <v>14601</v>
      </c>
      <c r="D135" s="240" t="s">
        <v>3146</v>
      </c>
      <c r="E135" s="328" t="s">
        <v>150</v>
      </c>
      <c r="F135" s="328" t="s">
        <v>16</v>
      </c>
      <c r="G135" s="328" t="s">
        <v>81</v>
      </c>
      <c r="H135" s="328">
        <v>1</v>
      </c>
      <c r="I135" s="328" t="s">
        <v>7991</v>
      </c>
    </row>
    <row r="136" spans="1:9" s="368" customFormat="1" ht="38.25">
      <c r="A136" s="328"/>
      <c r="B136" s="328" t="s">
        <v>14451</v>
      </c>
      <c r="C136" s="268" t="s">
        <v>14602</v>
      </c>
      <c r="D136" s="239" t="s">
        <v>3150</v>
      </c>
      <c r="E136" s="328" t="s">
        <v>150</v>
      </c>
      <c r="F136" s="328" t="s">
        <v>16</v>
      </c>
      <c r="G136" s="328" t="s">
        <v>81</v>
      </c>
      <c r="H136" s="328">
        <v>1</v>
      </c>
      <c r="I136" s="328" t="s">
        <v>14486</v>
      </c>
    </row>
    <row r="137" spans="1:9" s="368" customFormat="1" ht="51">
      <c r="A137" s="328"/>
      <c r="B137" s="328" t="s">
        <v>14451</v>
      </c>
      <c r="C137" s="268" t="s">
        <v>14603</v>
      </c>
      <c r="D137" s="239" t="s">
        <v>3152</v>
      </c>
      <c r="E137" s="328" t="s">
        <v>150</v>
      </c>
      <c r="F137" s="328" t="s">
        <v>16</v>
      </c>
      <c r="G137" s="328" t="s">
        <v>81</v>
      </c>
      <c r="H137" s="328">
        <v>1</v>
      </c>
      <c r="I137" s="328" t="s">
        <v>14486</v>
      </c>
    </row>
    <row r="138" spans="1:9" s="368" customFormat="1" ht="51">
      <c r="A138" s="328"/>
      <c r="B138" s="328" t="s">
        <v>14451</v>
      </c>
      <c r="C138" s="268" t="s">
        <v>14604</v>
      </c>
      <c r="D138" s="239" t="s">
        <v>3154</v>
      </c>
      <c r="E138" s="328" t="s">
        <v>150</v>
      </c>
      <c r="F138" s="328" t="s">
        <v>16</v>
      </c>
      <c r="G138" s="328" t="s">
        <v>81</v>
      </c>
      <c r="H138" s="328">
        <v>1</v>
      </c>
      <c r="I138" s="328" t="s">
        <v>14486</v>
      </c>
    </row>
    <row r="139" spans="1:9" s="368" customFormat="1" ht="51">
      <c r="A139" s="328"/>
      <c r="B139" s="328" t="s">
        <v>14451</v>
      </c>
      <c r="C139" s="268" t="s">
        <v>14605</v>
      </c>
      <c r="D139" s="239" t="s">
        <v>3156</v>
      </c>
      <c r="E139" s="328" t="s">
        <v>150</v>
      </c>
      <c r="F139" s="328" t="s">
        <v>16</v>
      </c>
      <c r="G139" s="328" t="s">
        <v>81</v>
      </c>
      <c r="H139" s="328">
        <v>1</v>
      </c>
      <c r="I139" s="328" t="s">
        <v>14486</v>
      </c>
    </row>
    <row r="140" spans="1:9" s="368" customFormat="1" ht="51">
      <c r="A140" s="328"/>
      <c r="B140" s="328" t="s">
        <v>14451</v>
      </c>
      <c r="C140" s="268" t="s">
        <v>14606</v>
      </c>
      <c r="D140" s="239" t="s">
        <v>3158</v>
      </c>
      <c r="E140" s="328" t="s">
        <v>150</v>
      </c>
      <c r="F140" s="328" t="s">
        <v>16</v>
      </c>
      <c r="G140" s="328" t="s">
        <v>81</v>
      </c>
      <c r="H140" s="328">
        <v>1</v>
      </c>
      <c r="I140" s="328" t="s">
        <v>14486</v>
      </c>
    </row>
    <row r="141" spans="1:9" s="368" customFormat="1" ht="51">
      <c r="A141" s="328"/>
      <c r="B141" s="328" t="s">
        <v>14451</v>
      </c>
      <c r="C141" s="268" t="s">
        <v>14607</v>
      </c>
      <c r="D141" s="239" t="s">
        <v>3160</v>
      </c>
      <c r="E141" s="328" t="s">
        <v>150</v>
      </c>
      <c r="F141" s="328" t="s">
        <v>16</v>
      </c>
      <c r="G141" s="328" t="s">
        <v>81</v>
      </c>
      <c r="H141" s="328">
        <v>1</v>
      </c>
      <c r="I141" s="328" t="s">
        <v>14486</v>
      </c>
    </row>
    <row r="142" spans="1:9" s="368" customFormat="1" ht="51">
      <c r="A142" s="328"/>
      <c r="B142" s="328" t="s">
        <v>14451</v>
      </c>
      <c r="C142" s="268" t="s">
        <v>14608</v>
      </c>
      <c r="D142" s="239" t="s">
        <v>3162</v>
      </c>
      <c r="E142" s="328" t="s">
        <v>150</v>
      </c>
      <c r="F142" s="328" t="s">
        <v>16</v>
      </c>
      <c r="G142" s="328" t="s">
        <v>81</v>
      </c>
      <c r="H142" s="328">
        <v>1</v>
      </c>
      <c r="I142" s="328" t="s">
        <v>14486</v>
      </c>
    </row>
    <row r="143" spans="1:9" s="368" customFormat="1" ht="51">
      <c r="A143" s="328"/>
      <c r="B143" s="328" t="s">
        <v>14451</v>
      </c>
      <c r="C143" s="268" t="s">
        <v>14609</v>
      </c>
      <c r="D143" s="239" t="s">
        <v>3164</v>
      </c>
      <c r="E143" s="328" t="s">
        <v>150</v>
      </c>
      <c r="F143" s="328" t="s">
        <v>16</v>
      </c>
      <c r="G143" s="328" t="s">
        <v>81</v>
      </c>
      <c r="H143" s="328">
        <v>1</v>
      </c>
      <c r="I143" s="328" t="s">
        <v>14486</v>
      </c>
    </row>
    <row r="144" spans="1:9" s="368" customFormat="1" ht="38.25">
      <c r="A144" s="328"/>
      <c r="B144" s="328" t="s">
        <v>14451</v>
      </c>
      <c r="C144" s="268" t="s">
        <v>14610</v>
      </c>
      <c r="D144" s="239" t="s">
        <v>13956</v>
      </c>
      <c r="E144" s="328" t="s">
        <v>150</v>
      </c>
      <c r="F144" s="328" t="s">
        <v>16</v>
      </c>
      <c r="G144" s="328" t="s">
        <v>81</v>
      </c>
      <c r="H144" s="328">
        <v>1</v>
      </c>
      <c r="I144" s="328" t="s">
        <v>14486</v>
      </c>
    </row>
    <row r="145" spans="1:9" s="368" customFormat="1" ht="38.25">
      <c r="A145" s="328"/>
      <c r="B145" s="328" t="s">
        <v>14451</v>
      </c>
      <c r="C145" s="268" t="s">
        <v>14611</v>
      </c>
      <c r="D145" s="239" t="s">
        <v>13958</v>
      </c>
      <c r="E145" s="328" t="s">
        <v>150</v>
      </c>
      <c r="F145" s="328" t="s">
        <v>16</v>
      </c>
      <c r="G145" s="328" t="s">
        <v>81</v>
      </c>
      <c r="H145" s="328">
        <v>1</v>
      </c>
      <c r="I145" s="328" t="s">
        <v>14486</v>
      </c>
    </row>
    <row r="146" spans="1:9" s="368" customFormat="1" ht="63.75">
      <c r="A146" s="328"/>
      <c r="B146" s="328" t="s">
        <v>14451</v>
      </c>
      <c r="C146" s="268" t="s">
        <v>14612</v>
      </c>
      <c r="D146" s="240" t="s">
        <v>3170</v>
      </c>
      <c r="E146" s="328" t="s">
        <v>150</v>
      </c>
      <c r="F146" s="328" t="s">
        <v>16</v>
      </c>
      <c r="G146" s="328" t="s">
        <v>81</v>
      </c>
      <c r="H146" s="328">
        <v>1</v>
      </c>
      <c r="I146" s="328" t="s">
        <v>14486</v>
      </c>
    </row>
    <row r="147" spans="1:9" s="368" customFormat="1" ht="63.75">
      <c r="A147" s="328"/>
      <c r="B147" s="328" t="s">
        <v>14451</v>
      </c>
      <c r="C147" s="268" t="s">
        <v>14613</v>
      </c>
      <c r="D147" s="240" t="s">
        <v>3172</v>
      </c>
      <c r="E147" s="328" t="s">
        <v>150</v>
      </c>
      <c r="F147" s="328" t="s">
        <v>16</v>
      </c>
      <c r="G147" s="328" t="s">
        <v>81</v>
      </c>
      <c r="H147" s="328">
        <v>1</v>
      </c>
      <c r="I147" s="328" t="s">
        <v>14486</v>
      </c>
    </row>
    <row r="148" spans="1:9" s="368" customFormat="1" ht="38.25">
      <c r="A148" s="328"/>
      <c r="B148" s="328" t="s">
        <v>14451</v>
      </c>
      <c r="C148" s="268" t="s">
        <v>14614</v>
      </c>
      <c r="D148" s="239" t="s">
        <v>3176</v>
      </c>
      <c r="E148" s="328" t="s">
        <v>150</v>
      </c>
      <c r="F148" s="328" t="s">
        <v>16</v>
      </c>
      <c r="G148" s="328" t="s">
        <v>81</v>
      </c>
      <c r="H148" s="328">
        <v>1</v>
      </c>
      <c r="I148" s="328" t="s">
        <v>14499</v>
      </c>
    </row>
    <row r="149" spans="1:9" s="368" customFormat="1" ht="51">
      <c r="A149" s="328"/>
      <c r="B149" s="328" t="s">
        <v>14451</v>
      </c>
      <c r="C149" s="268" t="s">
        <v>14615</v>
      </c>
      <c r="D149" s="239" t="s">
        <v>3178</v>
      </c>
      <c r="E149" s="328" t="s">
        <v>150</v>
      </c>
      <c r="F149" s="328" t="s">
        <v>16</v>
      </c>
      <c r="G149" s="328" t="s">
        <v>81</v>
      </c>
      <c r="H149" s="328">
        <v>1</v>
      </c>
      <c r="I149" s="328" t="s">
        <v>14499</v>
      </c>
    </row>
    <row r="150" spans="1:9" s="368" customFormat="1" ht="51">
      <c r="A150" s="328"/>
      <c r="B150" s="328" t="s">
        <v>14451</v>
      </c>
      <c r="C150" s="268" t="s">
        <v>14616</v>
      </c>
      <c r="D150" s="239" t="s">
        <v>3180</v>
      </c>
      <c r="E150" s="328" t="s">
        <v>150</v>
      </c>
      <c r="F150" s="328" t="s">
        <v>16</v>
      </c>
      <c r="G150" s="328" t="s">
        <v>81</v>
      </c>
      <c r="H150" s="328">
        <v>1</v>
      </c>
      <c r="I150" s="328" t="s">
        <v>14499</v>
      </c>
    </row>
    <row r="151" spans="1:9" s="368" customFormat="1" ht="38.25">
      <c r="A151" s="328"/>
      <c r="B151" s="328" t="s">
        <v>14451</v>
      </c>
      <c r="C151" s="268" t="s">
        <v>14617</v>
      </c>
      <c r="D151" s="240" t="s">
        <v>14503</v>
      </c>
      <c r="E151" s="328" t="s">
        <v>150</v>
      </c>
      <c r="F151" s="328" t="s">
        <v>16</v>
      </c>
      <c r="G151" s="328" t="s">
        <v>81</v>
      </c>
      <c r="H151" s="328">
        <v>1</v>
      </c>
      <c r="I151" s="328" t="s">
        <v>7991</v>
      </c>
    </row>
    <row r="152" spans="1:9" s="368" customFormat="1" ht="51">
      <c r="A152" s="328"/>
      <c r="B152" s="328" t="s">
        <v>14451</v>
      </c>
      <c r="C152" s="268" t="s">
        <v>14618</v>
      </c>
      <c r="D152" s="240" t="s">
        <v>14505</v>
      </c>
      <c r="E152" s="328" t="s">
        <v>150</v>
      </c>
      <c r="F152" s="328" t="s">
        <v>16</v>
      </c>
      <c r="G152" s="328" t="s">
        <v>81</v>
      </c>
      <c r="H152" s="328">
        <v>1</v>
      </c>
      <c r="I152" s="328" t="s">
        <v>7991</v>
      </c>
    </row>
    <row r="153" spans="1:9" s="368" customFormat="1" ht="51">
      <c r="A153" s="328"/>
      <c r="B153" s="328" t="s">
        <v>14451</v>
      </c>
      <c r="C153" s="268" t="s">
        <v>14619</v>
      </c>
      <c r="D153" s="240" t="s">
        <v>14507</v>
      </c>
      <c r="E153" s="328" t="s">
        <v>150</v>
      </c>
      <c r="F153" s="328" t="s">
        <v>16</v>
      </c>
      <c r="G153" s="328" t="s">
        <v>81</v>
      </c>
      <c r="H153" s="328">
        <v>1</v>
      </c>
      <c r="I153" s="328" t="s">
        <v>7991</v>
      </c>
    </row>
    <row r="154" spans="1:9" s="368" customFormat="1" ht="51">
      <c r="A154" s="328"/>
      <c r="B154" s="328" t="s">
        <v>14451</v>
      </c>
      <c r="C154" s="268" t="s">
        <v>14620</v>
      </c>
      <c r="D154" s="240" t="s">
        <v>14509</v>
      </c>
      <c r="E154" s="328" t="s">
        <v>150</v>
      </c>
      <c r="F154" s="328" t="s">
        <v>16</v>
      </c>
      <c r="G154" s="328" t="s">
        <v>81</v>
      </c>
      <c r="H154" s="328">
        <v>1</v>
      </c>
      <c r="I154" s="328" t="s">
        <v>7991</v>
      </c>
    </row>
    <row r="155" spans="1:9" s="368" customFormat="1" ht="51">
      <c r="A155" s="328"/>
      <c r="B155" s="328" t="s">
        <v>14451</v>
      </c>
      <c r="C155" s="268" t="s">
        <v>14621</v>
      </c>
      <c r="D155" s="240" t="s">
        <v>14511</v>
      </c>
      <c r="E155" s="328" t="s">
        <v>150</v>
      </c>
      <c r="F155" s="328" t="s">
        <v>16</v>
      </c>
      <c r="G155" s="328" t="s">
        <v>81</v>
      </c>
      <c r="H155" s="328">
        <v>1</v>
      </c>
      <c r="I155" s="328" t="s">
        <v>7991</v>
      </c>
    </row>
    <row r="156" spans="1:9" s="319" customFormat="1" ht="38.25">
      <c r="A156" s="328"/>
      <c r="B156" s="328" t="s">
        <v>14451</v>
      </c>
      <c r="C156" s="268" t="s">
        <v>14622</v>
      </c>
      <c r="D156" s="240" t="s">
        <v>14513</v>
      </c>
      <c r="E156" s="328" t="s">
        <v>150</v>
      </c>
      <c r="F156" s="328" t="s">
        <v>16</v>
      </c>
      <c r="G156" s="328" t="s">
        <v>81</v>
      </c>
      <c r="H156" s="328">
        <v>1</v>
      </c>
      <c r="I156" s="328" t="s">
        <v>14486</v>
      </c>
    </row>
    <row r="157" spans="1:9" s="319" customFormat="1" ht="51">
      <c r="A157" s="328"/>
      <c r="B157" s="328" t="s">
        <v>14451</v>
      </c>
      <c r="C157" s="268" t="s">
        <v>14623</v>
      </c>
      <c r="D157" s="240" t="s">
        <v>14515</v>
      </c>
      <c r="E157" s="328" t="s">
        <v>150</v>
      </c>
      <c r="F157" s="328" t="s">
        <v>16</v>
      </c>
      <c r="G157" s="328" t="s">
        <v>81</v>
      </c>
      <c r="H157" s="328">
        <v>1</v>
      </c>
      <c r="I157" s="328" t="s">
        <v>14486</v>
      </c>
    </row>
    <row r="158" spans="1:9" s="319" customFormat="1" ht="51">
      <c r="A158" s="328"/>
      <c r="B158" s="328" t="s">
        <v>14451</v>
      </c>
      <c r="C158" s="268" t="s">
        <v>14624</v>
      </c>
      <c r="D158" s="240" t="s">
        <v>14517</v>
      </c>
      <c r="E158" s="328" t="s">
        <v>150</v>
      </c>
      <c r="F158" s="328" t="s">
        <v>16</v>
      </c>
      <c r="G158" s="328" t="s">
        <v>81</v>
      </c>
      <c r="H158" s="328">
        <v>1</v>
      </c>
      <c r="I158" s="328" t="s">
        <v>14486</v>
      </c>
    </row>
    <row r="159" spans="1:9" s="319" customFormat="1" ht="51">
      <c r="A159" s="328"/>
      <c r="B159" s="328" t="s">
        <v>14451</v>
      </c>
      <c r="C159" s="268" t="s">
        <v>14625</v>
      </c>
      <c r="D159" s="240" t="s">
        <v>14519</v>
      </c>
      <c r="E159" s="328" t="s">
        <v>150</v>
      </c>
      <c r="F159" s="328" t="s">
        <v>16</v>
      </c>
      <c r="G159" s="328" t="s">
        <v>81</v>
      </c>
      <c r="H159" s="328">
        <v>1</v>
      </c>
      <c r="I159" s="328" t="s">
        <v>14486</v>
      </c>
    </row>
    <row r="160" spans="1:9" s="319" customFormat="1" ht="51">
      <c r="A160" s="328"/>
      <c r="B160" s="328" t="s">
        <v>14451</v>
      </c>
      <c r="C160" s="268" t="s">
        <v>14626</v>
      </c>
      <c r="D160" s="240" t="s">
        <v>14521</v>
      </c>
      <c r="E160" s="328" t="s">
        <v>150</v>
      </c>
      <c r="F160" s="328" t="s">
        <v>16</v>
      </c>
      <c r="G160" s="328" t="s">
        <v>81</v>
      </c>
      <c r="H160" s="328">
        <v>1</v>
      </c>
      <c r="I160" s="328" t="s">
        <v>14486</v>
      </c>
    </row>
    <row r="161" spans="1:9" s="319" customFormat="1" ht="38.25">
      <c r="A161" s="328"/>
      <c r="B161" s="328" t="s">
        <v>14451</v>
      </c>
      <c r="C161" s="228" t="s">
        <v>14627</v>
      </c>
      <c r="D161" s="239" t="s">
        <v>3096</v>
      </c>
      <c r="E161" s="328" t="s">
        <v>152</v>
      </c>
      <c r="F161" s="328" t="s">
        <v>16</v>
      </c>
      <c r="G161" s="328" t="s">
        <v>81</v>
      </c>
      <c r="H161" s="328">
        <v>1</v>
      </c>
      <c r="I161" s="328" t="s">
        <v>14453</v>
      </c>
    </row>
    <row r="162" spans="1:9" s="319" customFormat="1" ht="63.75">
      <c r="A162" s="328"/>
      <c r="B162" s="328" t="s">
        <v>14451</v>
      </c>
      <c r="C162" s="228" t="s">
        <v>14628</v>
      </c>
      <c r="D162" s="240" t="s">
        <v>14577</v>
      </c>
      <c r="E162" s="328" t="s">
        <v>152</v>
      </c>
      <c r="F162" s="328" t="s">
        <v>16</v>
      </c>
      <c r="G162" s="328" t="s">
        <v>81</v>
      </c>
      <c r="H162" s="328">
        <v>1</v>
      </c>
      <c r="I162" s="328" t="s">
        <v>14453</v>
      </c>
    </row>
    <row r="163" spans="1:9" s="319" customFormat="1" ht="76.5">
      <c r="A163" s="328"/>
      <c r="B163" s="328" t="s">
        <v>14451</v>
      </c>
      <c r="C163" s="228" t="s">
        <v>14629</v>
      </c>
      <c r="D163" s="240" t="s">
        <v>14579</v>
      </c>
      <c r="E163" s="328" t="s">
        <v>152</v>
      </c>
      <c r="F163" s="328" t="s">
        <v>16</v>
      </c>
      <c r="G163" s="328" t="s">
        <v>81</v>
      </c>
      <c r="H163" s="328">
        <v>1</v>
      </c>
      <c r="I163" s="328" t="s">
        <v>14453</v>
      </c>
    </row>
    <row r="164" spans="1:9" s="319" customFormat="1" ht="76.5">
      <c r="A164" s="328"/>
      <c r="B164" s="328" t="s">
        <v>14451</v>
      </c>
      <c r="C164" s="228" t="s">
        <v>14630</v>
      </c>
      <c r="D164" s="240" t="s">
        <v>14581</v>
      </c>
      <c r="E164" s="328" t="s">
        <v>152</v>
      </c>
      <c r="F164" s="328" t="s">
        <v>16</v>
      </c>
      <c r="G164" s="328" t="s">
        <v>81</v>
      </c>
      <c r="H164" s="328">
        <v>1</v>
      </c>
      <c r="I164" s="328" t="s">
        <v>14453</v>
      </c>
    </row>
    <row r="165" spans="1:9" s="319" customFormat="1" ht="89.25">
      <c r="A165" s="328"/>
      <c r="B165" s="328" t="s">
        <v>14451</v>
      </c>
      <c r="C165" s="228" t="s">
        <v>14631</v>
      </c>
      <c r="D165" s="240" t="s">
        <v>14583</v>
      </c>
      <c r="E165" s="328" t="s">
        <v>152</v>
      </c>
      <c r="F165" s="328" t="s">
        <v>16</v>
      </c>
      <c r="G165" s="328" t="s">
        <v>81</v>
      </c>
      <c r="H165" s="328">
        <v>1</v>
      </c>
      <c r="I165" s="328" t="s">
        <v>14453</v>
      </c>
    </row>
    <row r="166" spans="1:9" s="319" customFormat="1" ht="38.25">
      <c r="A166" s="328"/>
      <c r="B166" s="328" t="s">
        <v>14451</v>
      </c>
      <c r="C166" s="228" t="s">
        <v>10225</v>
      </c>
      <c r="D166" s="240" t="s">
        <v>3098</v>
      </c>
      <c r="E166" s="328" t="s">
        <v>152</v>
      </c>
      <c r="F166" s="328" t="s">
        <v>16</v>
      </c>
      <c r="G166" s="328" t="s">
        <v>81</v>
      </c>
      <c r="H166" s="328">
        <v>1</v>
      </c>
      <c r="I166" s="328" t="s">
        <v>14453</v>
      </c>
    </row>
    <row r="167" spans="1:9" s="319" customFormat="1" ht="51">
      <c r="A167" s="328"/>
      <c r="B167" s="328" t="s">
        <v>14451</v>
      </c>
      <c r="C167" s="228" t="s">
        <v>14632</v>
      </c>
      <c r="D167" s="239" t="s">
        <v>3100</v>
      </c>
      <c r="E167" s="328" t="s">
        <v>152</v>
      </c>
      <c r="F167" s="328" t="s">
        <v>16</v>
      </c>
      <c r="G167" s="328" t="s">
        <v>81</v>
      </c>
      <c r="H167" s="328">
        <v>1</v>
      </c>
      <c r="I167" s="328" t="s">
        <v>14453</v>
      </c>
    </row>
    <row r="168" spans="1:9" s="464" customFormat="1" ht="38.25">
      <c r="A168" s="460"/>
      <c r="B168" s="460" t="s">
        <v>14451</v>
      </c>
      <c r="C168" s="273" t="s">
        <v>14633</v>
      </c>
      <c r="D168" s="463" t="s">
        <v>3102</v>
      </c>
      <c r="E168" s="460" t="s">
        <v>152</v>
      </c>
      <c r="F168" s="460" t="s">
        <v>16</v>
      </c>
      <c r="G168" s="460" t="s">
        <v>81</v>
      </c>
      <c r="H168" s="273"/>
      <c r="I168" s="460"/>
    </row>
    <row r="169" spans="1:9" s="464" customFormat="1" ht="38.25">
      <c r="A169" s="460"/>
      <c r="B169" s="460" t="s">
        <v>14451</v>
      </c>
      <c r="C169" s="273" t="s">
        <v>14634</v>
      </c>
      <c r="D169" s="463" t="s">
        <v>3104</v>
      </c>
      <c r="E169" s="460" t="s">
        <v>152</v>
      </c>
      <c r="F169" s="460" t="s">
        <v>16</v>
      </c>
      <c r="G169" s="460" t="s">
        <v>81</v>
      </c>
      <c r="H169" s="273"/>
      <c r="I169" s="460"/>
    </row>
    <row r="170" spans="1:9" s="464" customFormat="1" ht="38.25">
      <c r="A170" s="460"/>
      <c r="B170" s="460" t="s">
        <v>14451</v>
      </c>
      <c r="C170" s="273" t="s">
        <v>14635</v>
      </c>
      <c r="D170" s="463" t="s">
        <v>3106</v>
      </c>
      <c r="E170" s="460" t="s">
        <v>152</v>
      </c>
      <c r="F170" s="460" t="s">
        <v>16</v>
      </c>
      <c r="G170" s="460" t="s">
        <v>81</v>
      </c>
      <c r="H170" s="273"/>
      <c r="I170" s="460"/>
    </row>
    <row r="171" spans="1:9" s="319" customFormat="1" ht="38.25">
      <c r="A171" s="328"/>
      <c r="B171" s="328" t="s">
        <v>14451</v>
      </c>
      <c r="C171" s="228" t="s">
        <v>10227</v>
      </c>
      <c r="D171" s="239" t="s">
        <v>3108</v>
      </c>
      <c r="E171" s="328" t="s">
        <v>152</v>
      </c>
      <c r="F171" s="328" t="s">
        <v>16</v>
      </c>
      <c r="G171" s="328" t="s">
        <v>81</v>
      </c>
      <c r="H171" s="328">
        <v>1</v>
      </c>
      <c r="I171" s="328" t="s">
        <v>14453</v>
      </c>
    </row>
    <row r="172" spans="1:9" s="319" customFormat="1" ht="38.25">
      <c r="A172" s="328"/>
      <c r="B172" s="328" t="s">
        <v>14451</v>
      </c>
      <c r="C172" s="228" t="s">
        <v>10229</v>
      </c>
      <c r="D172" s="239" t="s">
        <v>3110</v>
      </c>
      <c r="E172" s="328" t="s">
        <v>152</v>
      </c>
      <c r="F172" s="328" t="s">
        <v>16</v>
      </c>
      <c r="G172" s="328" t="s">
        <v>81</v>
      </c>
      <c r="H172" s="328">
        <v>1</v>
      </c>
      <c r="I172" s="328" t="s">
        <v>14453</v>
      </c>
    </row>
    <row r="173" spans="1:9" s="319" customFormat="1" ht="38.25">
      <c r="A173" s="328"/>
      <c r="B173" s="328" t="s">
        <v>14451</v>
      </c>
      <c r="C173" s="228" t="s">
        <v>10231</v>
      </c>
      <c r="D173" s="239" t="s">
        <v>3112</v>
      </c>
      <c r="E173" s="328" t="s">
        <v>152</v>
      </c>
      <c r="F173" s="328" t="s">
        <v>16</v>
      </c>
      <c r="G173" s="328" t="s">
        <v>81</v>
      </c>
      <c r="H173" s="328">
        <v>1</v>
      </c>
      <c r="I173" s="328" t="s">
        <v>14453</v>
      </c>
    </row>
    <row r="174" spans="1:9" s="319" customFormat="1" ht="38.25">
      <c r="A174" s="328"/>
      <c r="B174" s="328" t="s">
        <v>14451</v>
      </c>
      <c r="C174" s="228" t="s">
        <v>10233</v>
      </c>
      <c r="D174" s="239" t="s">
        <v>3114</v>
      </c>
      <c r="E174" s="328" t="s">
        <v>152</v>
      </c>
      <c r="F174" s="328" t="s">
        <v>16</v>
      </c>
      <c r="G174" s="328" t="s">
        <v>81</v>
      </c>
      <c r="H174" s="328">
        <v>1</v>
      </c>
      <c r="I174" s="328" t="s">
        <v>14453</v>
      </c>
    </row>
    <row r="175" spans="1:9" s="319" customFormat="1" ht="38.25">
      <c r="A175" s="328"/>
      <c r="B175" s="328" t="s">
        <v>14451</v>
      </c>
      <c r="C175" s="228" t="s">
        <v>14636</v>
      </c>
      <c r="D175" s="239" t="s">
        <v>3116</v>
      </c>
      <c r="E175" s="328" t="s">
        <v>152</v>
      </c>
      <c r="F175" s="328" t="s">
        <v>16</v>
      </c>
      <c r="G175" s="328" t="s">
        <v>81</v>
      </c>
      <c r="H175" s="328">
        <v>1</v>
      </c>
      <c r="I175" s="328" t="s">
        <v>14453</v>
      </c>
    </row>
    <row r="176" spans="1:9" s="319" customFormat="1" ht="38.25">
      <c r="A176" s="328"/>
      <c r="B176" s="328" t="s">
        <v>14451</v>
      </c>
      <c r="C176" s="228" t="s">
        <v>14637</v>
      </c>
      <c r="D176" s="239" t="s">
        <v>3120</v>
      </c>
      <c r="E176" s="328" t="s">
        <v>152</v>
      </c>
      <c r="F176" s="328" t="s">
        <v>16</v>
      </c>
      <c r="G176" s="328" t="s">
        <v>81</v>
      </c>
      <c r="H176" s="328">
        <v>1</v>
      </c>
      <c r="I176" s="328" t="s">
        <v>14453</v>
      </c>
    </row>
    <row r="177" spans="1:9" s="319" customFormat="1" ht="38.25">
      <c r="A177" s="328"/>
      <c r="B177" s="328" t="s">
        <v>14451</v>
      </c>
      <c r="C177" s="228" t="s">
        <v>14638</v>
      </c>
      <c r="D177" s="239" t="s">
        <v>3122</v>
      </c>
      <c r="E177" s="328" t="s">
        <v>152</v>
      </c>
      <c r="F177" s="328" t="s">
        <v>16</v>
      </c>
      <c r="G177" s="328" t="s">
        <v>81</v>
      </c>
      <c r="H177" s="328">
        <v>1</v>
      </c>
      <c r="I177" s="328" t="s">
        <v>14453</v>
      </c>
    </row>
    <row r="178" spans="1:9" s="319" customFormat="1" ht="38.25">
      <c r="A178" s="328"/>
      <c r="B178" s="328" t="s">
        <v>14451</v>
      </c>
      <c r="C178" s="228" t="s">
        <v>14639</v>
      </c>
      <c r="D178" s="239" t="s">
        <v>3124</v>
      </c>
      <c r="E178" s="328" t="s">
        <v>152</v>
      </c>
      <c r="F178" s="328" t="s">
        <v>16</v>
      </c>
      <c r="G178" s="328" t="s">
        <v>81</v>
      </c>
      <c r="H178" s="328">
        <v>1</v>
      </c>
      <c r="I178" s="328" t="s">
        <v>14453</v>
      </c>
    </row>
    <row r="179" spans="1:9" s="319" customFormat="1" ht="38.25">
      <c r="A179" s="328"/>
      <c r="B179" s="328" t="s">
        <v>14451</v>
      </c>
      <c r="C179" s="228" t="s">
        <v>14640</v>
      </c>
      <c r="D179" s="239" t="s">
        <v>3128</v>
      </c>
      <c r="E179" s="328" t="s">
        <v>152</v>
      </c>
      <c r="F179" s="328" t="s">
        <v>16</v>
      </c>
      <c r="G179" s="328" t="s">
        <v>81</v>
      </c>
      <c r="H179" s="328">
        <v>1</v>
      </c>
      <c r="I179" s="328" t="s">
        <v>7991</v>
      </c>
    </row>
    <row r="180" spans="1:9" s="319" customFormat="1" ht="38.25">
      <c r="A180" s="328"/>
      <c r="B180" s="328" t="s">
        <v>14451</v>
      </c>
      <c r="C180" s="228" t="s">
        <v>14641</v>
      </c>
      <c r="D180" s="239" t="s">
        <v>3130</v>
      </c>
      <c r="E180" s="328" t="s">
        <v>152</v>
      </c>
      <c r="F180" s="328" t="s">
        <v>16</v>
      </c>
      <c r="G180" s="328" t="s">
        <v>81</v>
      </c>
      <c r="H180" s="328">
        <v>1</v>
      </c>
      <c r="I180" s="328" t="s">
        <v>7991</v>
      </c>
    </row>
    <row r="181" spans="1:9" s="319" customFormat="1" ht="51">
      <c r="A181" s="328"/>
      <c r="B181" s="328" t="s">
        <v>14451</v>
      </c>
      <c r="C181" s="228" t="s">
        <v>14642</v>
      </c>
      <c r="D181" s="239" t="s">
        <v>3132</v>
      </c>
      <c r="E181" s="328" t="s">
        <v>152</v>
      </c>
      <c r="F181" s="328" t="s">
        <v>16</v>
      </c>
      <c r="G181" s="328" t="s">
        <v>81</v>
      </c>
      <c r="H181" s="328">
        <v>1</v>
      </c>
      <c r="I181" s="328" t="s">
        <v>7991</v>
      </c>
    </row>
    <row r="182" spans="1:9" s="319" customFormat="1" ht="51">
      <c r="A182" s="328"/>
      <c r="B182" s="328" t="s">
        <v>14451</v>
      </c>
      <c r="C182" s="228" t="s">
        <v>14643</v>
      </c>
      <c r="D182" s="239" t="s">
        <v>3134</v>
      </c>
      <c r="E182" s="328" t="s">
        <v>152</v>
      </c>
      <c r="F182" s="328" t="s">
        <v>16</v>
      </c>
      <c r="G182" s="328" t="s">
        <v>81</v>
      </c>
      <c r="H182" s="328">
        <v>1</v>
      </c>
      <c r="I182" s="328" t="s">
        <v>7991</v>
      </c>
    </row>
    <row r="183" spans="1:9" s="319" customFormat="1" ht="51">
      <c r="A183" s="328"/>
      <c r="B183" s="328" t="s">
        <v>14451</v>
      </c>
      <c r="C183" s="228" t="s">
        <v>14644</v>
      </c>
      <c r="D183" s="239" t="s">
        <v>3136</v>
      </c>
      <c r="E183" s="328" t="s">
        <v>152</v>
      </c>
      <c r="F183" s="328" t="s">
        <v>16</v>
      </c>
      <c r="G183" s="328" t="s">
        <v>81</v>
      </c>
      <c r="H183" s="328">
        <v>1</v>
      </c>
      <c r="I183" s="328" t="s">
        <v>7991</v>
      </c>
    </row>
    <row r="184" spans="1:9" s="319" customFormat="1" ht="51">
      <c r="A184" s="328"/>
      <c r="B184" s="328" t="s">
        <v>14451</v>
      </c>
      <c r="C184" s="228" t="s">
        <v>14645</v>
      </c>
      <c r="D184" s="239" t="s">
        <v>3138</v>
      </c>
      <c r="E184" s="328" t="s">
        <v>152</v>
      </c>
      <c r="F184" s="328" t="s">
        <v>16</v>
      </c>
      <c r="G184" s="328" t="s">
        <v>81</v>
      </c>
      <c r="H184" s="328">
        <v>1</v>
      </c>
      <c r="I184" s="328" t="s">
        <v>7991</v>
      </c>
    </row>
    <row r="185" spans="1:9" s="319" customFormat="1" ht="51">
      <c r="A185" s="328"/>
      <c r="B185" s="328" t="s">
        <v>14451</v>
      </c>
      <c r="C185" s="228" t="s">
        <v>14646</v>
      </c>
      <c r="D185" s="239" t="s">
        <v>3140</v>
      </c>
      <c r="E185" s="328" t="s">
        <v>152</v>
      </c>
      <c r="F185" s="328" t="s">
        <v>16</v>
      </c>
      <c r="G185" s="328" t="s">
        <v>81</v>
      </c>
      <c r="H185" s="328">
        <v>1</v>
      </c>
      <c r="I185" s="328" t="s">
        <v>7991</v>
      </c>
    </row>
    <row r="186" spans="1:9" s="319" customFormat="1" ht="38.25">
      <c r="A186" s="328"/>
      <c r="B186" s="328" t="s">
        <v>14451</v>
      </c>
      <c r="C186" s="228" t="s">
        <v>14647</v>
      </c>
      <c r="D186" s="239" t="s">
        <v>3142</v>
      </c>
      <c r="E186" s="328" t="s">
        <v>152</v>
      </c>
      <c r="F186" s="328" t="s">
        <v>16</v>
      </c>
      <c r="G186" s="328" t="s">
        <v>81</v>
      </c>
      <c r="H186" s="328">
        <v>1</v>
      </c>
      <c r="I186" s="328" t="s">
        <v>7991</v>
      </c>
    </row>
    <row r="187" spans="1:9" s="319" customFormat="1" ht="63.75">
      <c r="A187" s="328"/>
      <c r="B187" s="328" t="s">
        <v>14451</v>
      </c>
      <c r="C187" s="228" t="s">
        <v>14648</v>
      </c>
      <c r="D187" s="240" t="s">
        <v>3144</v>
      </c>
      <c r="E187" s="328" t="s">
        <v>152</v>
      </c>
      <c r="F187" s="328" t="s">
        <v>16</v>
      </c>
      <c r="G187" s="328" t="s">
        <v>81</v>
      </c>
      <c r="H187" s="328">
        <v>1</v>
      </c>
      <c r="I187" s="328" t="s">
        <v>7991</v>
      </c>
    </row>
    <row r="188" spans="1:9" s="319" customFormat="1" ht="51">
      <c r="A188" s="328"/>
      <c r="B188" s="328" t="s">
        <v>14451</v>
      </c>
      <c r="C188" s="228" t="s">
        <v>14649</v>
      </c>
      <c r="D188" s="240" t="s">
        <v>3146</v>
      </c>
      <c r="E188" s="328" t="s">
        <v>152</v>
      </c>
      <c r="F188" s="328" t="s">
        <v>16</v>
      </c>
      <c r="G188" s="328" t="s">
        <v>81</v>
      </c>
      <c r="H188" s="328">
        <v>1</v>
      </c>
      <c r="I188" s="328" t="s">
        <v>7991</v>
      </c>
    </row>
    <row r="189" spans="1:9" s="319" customFormat="1" ht="38.25">
      <c r="A189" s="328"/>
      <c r="B189" s="328" t="s">
        <v>14451</v>
      </c>
      <c r="C189" s="228" t="s">
        <v>14650</v>
      </c>
      <c r="D189" s="239" t="s">
        <v>3150</v>
      </c>
      <c r="E189" s="328" t="s">
        <v>152</v>
      </c>
      <c r="F189" s="328" t="s">
        <v>16</v>
      </c>
      <c r="G189" s="328" t="s">
        <v>81</v>
      </c>
      <c r="H189" s="328">
        <v>1</v>
      </c>
      <c r="I189" s="328" t="s">
        <v>14486</v>
      </c>
    </row>
    <row r="190" spans="1:9" s="319" customFormat="1" ht="51">
      <c r="A190" s="328"/>
      <c r="B190" s="328" t="s">
        <v>14451</v>
      </c>
      <c r="C190" s="228" t="s">
        <v>14651</v>
      </c>
      <c r="D190" s="239" t="s">
        <v>3152</v>
      </c>
      <c r="E190" s="328" t="s">
        <v>152</v>
      </c>
      <c r="F190" s="328" t="s">
        <v>16</v>
      </c>
      <c r="G190" s="328" t="s">
        <v>81</v>
      </c>
      <c r="H190" s="328">
        <v>1</v>
      </c>
      <c r="I190" s="328" t="s">
        <v>14486</v>
      </c>
    </row>
    <row r="191" spans="1:9" s="319" customFormat="1" ht="51">
      <c r="A191" s="328"/>
      <c r="B191" s="328" t="s">
        <v>14451</v>
      </c>
      <c r="C191" s="228" t="s">
        <v>14652</v>
      </c>
      <c r="D191" s="239" t="s">
        <v>3154</v>
      </c>
      <c r="E191" s="328" t="s">
        <v>152</v>
      </c>
      <c r="F191" s="328" t="s">
        <v>16</v>
      </c>
      <c r="G191" s="328" t="s">
        <v>81</v>
      </c>
      <c r="H191" s="328">
        <v>1</v>
      </c>
      <c r="I191" s="328" t="s">
        <v>14486</v>
      </c>
    </row>
    <row r="192" spans="1:9" s="319" customFormat="1" ht="51">
      <c r="A192" s="328"/>
      <c r="B192" s="328" t="s">
        <v>14451</v>
      </c>
      <c r="C192" s="228" t="s">
        <v>14653</v>
      </c>
      <c r="D192" s="239" t="s">
        <v>3156</v>
      </c>
      <c r="E192" s="328" t="s">
        <v>152</v>
      </c>
      <c r="F192" s="328" t="s">
        <v>16</v>
      </c>
      <c r="G192" s="328" t="s">
        <v>81</v>
      </c>
      <c r="H192" s="328">
        <v>1</v>
      </c>
      <c r="I192" s="328" t="s">
        <v>14486</v>
      </c>
    </row>
    <row r="193" spans="1:9" s="319" customFormat="1" ht="51">
      <c r="A193" s="328"/>
      <c r="B193" s="328" t="s">
        <v>14451</v>
      </c>
      <c r="C193" s="228" t="s">
        <v>14654</v>
      </c>
      <c r="D193" s="239" t="s">
        <v>3158</v>
      </c>
      <c r="E193" s="328" t="s">
        <v>152</v>
      </c>
      <c r="F193" s="328" t="s">
        <v>16</v>
      </c>
      <c r="G193" s="328" t="s">
        <v>81</v>
      </c>
      <c r="H193" s="328">
        <v>1</v>
      </c>
      <c r="I193" s="328" t="s">
        <v>14486</v>
      </c>
    </row>
    <row r="194" spans="1:9" s="319" customFormat="1" ht="51">
      <c r="A194" s="328"/>
      <c r="B194" s="328" t="s">
        <v>14451</v>
      </c>
      <c r="C194" s="228" t="s">
        <v>14655</v>
      </c>
      <c r="D194" s="239" t="s">
        <v>3160</v>
      </c>
      <c r="E194" s="328" t="s">
        <v>152</v>
      </c>
      <c r="F194" s="328" t="s">
        <v>16</v>
      </c>
      <c r="G194" s="328" t="s">
        <v>81</v>
      </c>
      <c r="H194" s="328">
        <v>1</v>
      </c>
      <c r="I194" s="328" t="s">
        <v>14486</v>
      </c>
    </row>
    <row r="195" spans="1:9" s="319" customFormat="1" ht="51">
      <c r="A195" s="328"/>
      <c r="B195" s="328" t="s">
        <v>14451</v>
      </c>
      <c r="C195" s="228" t="s">
        <v>14656</v>
      </c>
      <c r="D195" s="239" t="s">
        <v>3162</v>
      </c>
      <c r="E195" s="328" t="s">
        <v>152</v>
      </c>
      <c r="F195" s="328" t="s">
        <v>16</v>
      </c>
      <c r="G195" s="328" t="s">
        <v>81</v>
      </c>
      <c r="H195" s="328">
        <v>1</v>
      </c>
      <c r="I195" s="328" t="s">
        <v>14486</v>
      </c>
    </row>
    <row r="196" spans="1:9" s="319" customFormat="1" ht="51">
      <c r="A196" s="328"/>
      <c r="B196" s="328" t="s">
        <v>14451</v>
      </c>
      <c r="C196" s="228" t="s">
        <v>14657</v>
      </c>
      <c r="D196" s="239" t="s">
        <v>3164</v>
      </c>
      <c r="E196" s="328" t="s">
        <v>152</v>
      </c>
      <c r="F196" s="328" t="s">
        <v>16</v>
      </c>
      <c r="G196" s="328" t="s">
        <v>81</v>
      </c>
      <c r="H196" s="328">
        <v>1</v>
      </c>
      <c r="I196" s="328" t="s">
        <v>14486</v>
      </c>
    </row>
    <row r="197" spans="1:9" s="319" customFormat="1" ht="38.25">
      <c r="A197" s="328"/>
      <c r="B197" s="328" t="s">
        <v>14451</v>
      </c>
      <c r="C197" s="228" t="s">
        <v>14658</v>
      </c>
      <c r="D197" s="239" t="s">
        <v>13956</v>
      </c>
      <c r="E197" s="328" t="s">
        <v>152</v>
      </c>
      <c r="F197" s="328" t="s">
        <v>16</v>
      </c>
      <c r="G197" s="328" t="s">
        <v>81</v>
      </c>
      <c r="H197" s="328">
        <v>1</v>
      </c>
      <c r="I197" s="328" t="s">
        <v>14486</v>
      </c>
    </row>
    <row r="198" spans="1:9" s="319" customFormat="1" ht="38.25">
      <c r="A198" s="328"/>
      <c r="B198" s="328" t="s">
        <v>14451</v>
      </c>
      <c r="C198" s="228" t="s">
        <v>14659</v>
      </c>
      <c r="D198" s="239" t="s">
        <v>13958</v>
      </c>
      <c r="E198" s="328" t="s">
        <v>152</v>
      </c>
      <c r="F198" s="328" t="s">
        <v>16</v>
      </c>
      <c r="G198" s="328" t="s">
        <v>81</v>
      </c>
      <c r="H198" s="328">
        <v>1</v>
      </c>
      <c r="I198" s="328" t="s">
        <v>14486</v>
      </c>
    </row>
    <row r="199" spans="1:9" s="319" customFormat="1" ht="63.75">
      <c r="A199" s="328"/>
      <c r="B199" s="328" t="s">
        <v>14451</v>
      </c>
      <c r="C199" s="228" t="s">
        <v>14660</v>
      </c>
      <c r="D199" s="240" t="s">
        <v>3170</v>
      </c>
      <c r="E199" s="328" t="s">
        <v>152</v>
      </c>
      <c r="F199" s="328" t="s">
        <v>16</v>
      </c>
      <c r="G199" s="328" t="s">
        <v>81</v>
      </c>
      <c r="H199" s="328">
        <v>1</v>
      </c>
      <c r="I199" s="328" t="s">
        <v>14486</v>
      </c>
    </row>
    <row r="200" spans="1:9" s="319" customFormat="1" ht="63.75">
      <c r="A200" s="328"/>
      <c r="B200" s="328" t="s">
        <v>14451</v>
      </c>
      <c r="C200" s="228" t="s">
        <v>14661</v>
      </c>
      <c r="D200" s="240" t="s">
        <v>3172</v>
      </c>
      <c r="E200" s="328" t="s">
        <v>152</v>
      </c>
      <c r="F200" s="328" t="s">
        <v>16</v>
      </c>
      <c r="G200" s="328" t="s">
        <v>81</v>
      </c>
      <c r="H200" s="328">
        <v>1</v>
      </c>
      <c r="I200" s="328" t="s">
        <v>14486</v>
      </c>
    </row>
    <row r="201" spans="1:9" s="319" customFormat="1" ht="38.25">
      <c r="A201" s="328"/>
      <c r="B201" s="328" t="s">
        <v>14451</v>
      </c>
      <c r="C201" s="228" t="s">
        <v>14662</v>
      </c>
      <c r="D201" s="239" t="s">
        <v>3176</v>
      </c>
      <c r="E201" s="328" t="s">
        <v>152</v>
      </c>
      <c r="F201" s="328" t="s">
        <v>16</v>
      </c>
      <c r="G201" s="328" t="s">
        <v>81</v>
      </c>
      <c r="H201" s="328">
        <v>1</v>
      </c>
      <c r="I201" s="328" t="s">
        <v>14499</v>
      </c>
    </row>
    <row r="202" spans="1:9" s="319" customFormat="1" ht="51">
      <c r="A202" s="328"/>
      <c r="B202" s="328" t="s">
        <v>14451</v>
      </c>
      <c r="C202" s="228" t="s">
        <v>14663</v>
      </c>
      <c r="D202" s="239" t="s">
        <v>3178</v>
      </c>
      <c r="E202" s="328" t="s">
        <v>152</v>
      </c>
      <c r="F202" s="328" t="s">
        <v>16</v>
      </c>
      <c r="G202" s="328" t="s">
        <v>81</v>
      </c>
      <c r="H202" s="328">
        <v>1</v>
      </c>
      <c r="I202" s="328" t="s">
        <v>14499</v>
      </c>
    </row>
    <row r="203" spans="1:9" s="319" customFormat="1" ht="51">
      <c r="A203" s="328"/>
      <c r="B203" s="328" t="s">
        <v>14451</v>
      </c>
      <c r="C203" s="228" t="s">
        <v>14664</v>
      </c>
      <c r="D203" s="239" t="s">
        <v>3180</v>
      </c>
      <c r="E203" s="328" t="s">
        <v>152</v>
      </c>
      <c r="F203" s="328" t="s">
        <v>16</v>
      </c>
      <c r="G203" s="328" t="s">
        <v>81</v>
      </c>
      <c r="H203" s="328">
        <v>1</v>
      </c>
      <c r="I203" s="328" t="s">
        <v>14499</v>
      </c>
    </row>
    <row r="204" spans="1:9" s="319" customFormat="1" ht="38.25">
      <c r="A204" s="328"/>
      <c r="B204" s="328" t="s">
        <v>14451</v>
      </c>
      <c r="C204" s="228" t="s">
        <v>14665</v>
      </c>
      <c r="D204" s="240" t="s">
        <v>14503</v>
      </c>
      <c r="E204" s="328" t="s">
        <v>152</v>
      </c>
      <c r="F204" s="328" t="s">
        <v>16</v>
      </c>
      <c r="G204" s="328" t="s">
        <v>81</v>
      </c>
      <c r="H204" s="328">
        <v>1</v>
      </c>
      <c r="I204" s="328" t="s">
        <v>7991</v>
      </c>
    </row>
    <row r="205" spans="1:9" s="319" customFormat="1" ht="51">
      <c r="A205" s="328"/>
      <c r="B205" s="328" t="s">
        <v>14451</v>
      </c>
      <c r="C205" s="228" t="s">
        <v>14666</v>
      </c>
      <c r="D205" s="240" t="s">
        <v>14505</v>
      </c>
      <c r="E205" s="328" t="s">
        <v>152</v>
      </c>
      <c r="F205" s="328" t="s">
        <v>16</v>
      </c>
      <c r="G205" s="328" t="s">
        <v>81</v>
      </c>
      <c r="H205" s="328">
        <v>1</v>
      </c>
      <c r="I205" s="328" t="s">
        <v>7991</v>
      </c>
    </row>
    <row r="206" spans="1:9" s="319" customFormat="1" ht="51">
      <c r="A206" s="328"/>
      <c r="B206" s="328" t="s">
        <v>14451</v>
      </c>
      <c r="C206" s="228" t="s">
        <v>14667</v>
      </c>
      <c r="D206" s="240" t="s">
        <v>14507</v>
      </c>
      <c r="E206" s="328" t="s">
        <v>152</v>
      </c>
      <c r="F206" s="328" t="s">
        <v>16</v>
      </c>
      <c r="G206" s="328" t="s">
        <v>81</v>
      </c>
      <c r="H206" s="328">
        <v>1</v>
      </c>
      <c r="I206" s="328" t="s">
        <v>7991</v>
      </c>
    </row>
    <row r="207" spans="1:9" s="319" customFormat="1" ht="51">
      <c r="A207" s="328"/>
      <c r="B207" s="328" t="s">
        <v>14451</v>
      </c>
      <c r="C207" s="228" t="s">
        <v>14668</v>
      </c>
      <c r="D207" s="240" t="s">
        <v>14509</v>
      </c>
      <c r="E207" s="328" t="s">
        <v>152</v>
      </c>
      <c r="F207" s="328" t="s">
        <v>16</v>
      </c>
      <c r="G207" s="328" t="s">
        <v>81</v>
      </c>
      <c r="H207" s="328">
        <v>1</v>
      </c>
      <c r="I207" s="328" t="s">
        <v>7991</v>
      </c>
    </row>
    <row r="208" spans="1:9" s="319" customFormat="1" ht="51">
      <c r="A208" s="328"/>
      <c r="B208" s="328" t="s">
        <v>14451</v>
      </c>
      <c r="C208" s="228" t="s">
        <v>14669</v>
      </c>
      <c r="D208" s="240" t="s">
        <v>14511</v>
      </c>
      <c r="E208" s="328" t="s">
        <v>152</v>
      </c>
      <c r="F208" s="328" t="s">
        <v>16</v>
      </c>
      <c r="G208" s="328" t="s">
        <v>81</v>
      </c>
      <c r="H208" s="328">
        <v>1</v>
      </c>
      <c r="I208" s="328" t="s">
        <v>7991</v>
      </c>
    </row>
    <row r="209" spans="1:9" s="319" customFormat="1" ht="38.25">
      <c r="A209" s="328"/>
      <c r="B209" s="328" t="s">
        <v>14451</v>
      </c>
      <c r="C209" s="228" t="s">
        <v>14670</v>
      </c>
      <c r="D209" s="240" t="s">
        <v>14513</v>
      </c>
      <c r="E209" s="328" t="s">
        <v>152</v>
      </c>
      <c r="F209" s="328" t="s">
        <v>16</v>
      </c>
      <c r="G209" s="328" t="s">
        <v>81</v>
      </c>
      <c r="H209" s="328">
        <v>1</v>
      </c>
      <c r="I209" s="328" t="s">
        <v>14486</v>
      </c>
    </row>
    <row r="210" spans="1:9" s="319" customFormat="1" ht="51">
      <c r="A210" s="328"/>
      <c r="B210" s="328" t="s">
        <v>14451</v>
      </c>
      <c r="C210" s="228" t="s">
        <v>14671</v>
      </c>
      <c r="D210" s="240" t="s">
        <v>14515</v>
      </c>
      <c r="E210" s="328" t="s">
        <v>152</v>
      </c>
      <c r="F210" s="328" t="s">
        <v>16</v>
      </c>
      <c r="G210" s="328" t="s">
        <v>81</v>
      </c>
      <c r="H210" s="328">
        <v>1</v>
      </c>
      <c r="I210" s="328" t="s">
        <v>14486</v>
      </c>
    </row>
    <row r="211" spans="1:9" s="319" customFormat="1" ht="51">
      <c r="A211" s="328"/>
      <c r="B211" s="328" t="s">
        <v>14451</v>
      </c>
      <c r="C211" s="228" t="s">
        <v>14672</v>
      </c>
      <c r="D211" s="240" t="s">
        <v>14517</v>
      </c>
      <c r="E211" s="328" t="s">
        <v>152</v>
      </c>
      <c r="F211" s="328" t="s">
        <v>16</v>
      </c>
      <c r="G211" s="328" t="s">
        <v>81</v>
      </c>
      <c r="H211" s="328">
        <v>1</v>
      </c>
      <c r="I211" s="328" t="s">
        <v>14486</v>
      </c>
    </row>
    <row r="212" spans="1:9" s="319" customFormat="1" ht="51">
      <c r="A212" s="328"/>
      <c r="B212" s="328" t="s">
        <v>14451</v>
      </c>
      <c r="C212" s="228" t="s">
        <v>14673</v>
      </c>
      <c r="D212" s="240" t="s">
        <v>14519</v>
      </c>
      <c r="E212" s="328" t="s">
        <v>152</v>
      </c>
      <c r="F212" s="328" t="s">
        <v>16</v>
      </c>
      <c r="G212" s="328" t="s">
        <v>81</v>
      </c>
      <c r="H212" s="328">
        <v>1</v>
      </c>
      <c r="I212" s="328" t="s">
        <v>14486</v>
      </c>
    </row>
    <row r="213" spans="1:9" s="319" customFormat="1" ht="51">
      <c r="A213" s="328"/>
      <c r="B213" s="328" t="s">
        <v>14451</v>
      </c>
      <c r="C213" s="228" t="s">
        <v>14674</v>
      </c>
      <c r="D213" s="240" t="s">
        <v>14521</v>
      </c>
      <c r="E213" s="328" t="s">
        <v>152</v>
      </c>
      <c r="F213" s="328" t="s">
        <v>16</v>
      </c>
      <c r="G213" s="328" t="s">
        <v>81</v>
      </c>
      <c r="H213" s="328">
        <v>1</v>
      </c>
      <c r="I213" s="328" t="s">
        <v>14486</v>
      </c>
    </row>
    <row r="214" spans="1:9">
      <c r="A214" s="208"/>
      <c r="B214" s="208"/>
      <c r="C214" s="208"/>
      <c r="D214" s="208" t="s">
        <v>14675</v>
      </c>
      <c r="E214" s="208"/>
      <c r="F214" s="208"/>
      <c r="G214" s="208"/>
      <c r="H214" s="208">
        <v>5</v>
      </c>
      <c r="I214" s="208" t="s">
        <v>14453</v>
      </c>
    </row>
    <row r="215" spans="1:9">
      <c r="A215" s="208"/>
      <c r="B215" s="208"/>
      <c r="C215" s="208"/>
      <c r="D215" s="208" t="s">
        <v>14676</v>
      </c>
      <c r="E215" s="208"/>
      <c r="F215" s="208"/>
      <c r="G215" s="208"/>
      <c r="H215" s="208">
        <v>3</v>
      </c>
      <c r="I215" s="208" t="s">
        <v>14486</v>
      </c>
    </row>
    <row r="216" spans="1:9">
      <c r="A216" s="208"/>
      <c r="B216" s="208"/>
      <c r="C216" s="208"/>
      <c r="D216" s="208" t="s">
        <v>14677</v>
      </c>
      <c r="E216" s="208"/>
      <c r="F216" s="208"/>
      <c r="G216" s="208"/>
      <c r="H216" s="208">
        <v>3</v>
      </c>
      <c r="I216" s="208" t="s">
        <v>7991</v>
      </c>
    </row>
    <row r="217" spans="1:9">
      <c r="A217" s="208"/>
      <c r="B217" s="208"/>
      <c r="C217" s="208"/>
      <c r="D217" s="208" t="s">
        <v>14678</v>
      </c>
      <c r="E217" s="208"/>
      <c r="F217" s="208"/>
      <c r="G217" s="208"/>
      <c r="H217" s="208">
        <v>3</v>
      </c>
      <c r="I217" s="208" t="s">
        <v>14499</v>
      </c>
    </row>
    <row r="218" spans="1:9">
      <c r="A218" s="208"/>
      <c r="B218" s="208"/>
      <c r="C218" s="208"/>
      <c r="D218" s="208" t="s">
        <v>14679</v>
      </c>
      <c r="E218" s="208"/>
      <c r="F218" s="208"/>
      <c r="G218" s="208"/>
      <c r="H218" s="208">
        <v>2</v>
      </c>
      <c r="I218" s="208" t="s">
        <v>14680</v>
      </c>
    </row>
    <row r="219" spans="1:9">
      <c r="A219" s="208"/>
      <c r="B219" s="208"/>
      <c r="C219" s="208"/>
      <c r="D219" s="208" t="s">
        <v>14681</v>
      </c>
      <c r="E219" s="208"/>
      <c r="F219" s="208"/>
      <c r="G219" s="208"/>
      <c r="H219" s="208">
        <v>1</v>
      </c>
      <c r="I219" s="208" t="s">
        <v>1874</v>
      </c>
    </row>
    <row r="220" spans="1:9">
      <c r="A220" s="208"/>
      <c r="B220" s="208"/>
      <c r="C220" s="208"/>
      <c r="D220" s="208" t="s">
        <v>14682</v>
      </c>
      <c r="E220" s="208"/>
      <c r="F220" s="208"/>
      <c r="G220" s="208"/>
      <c r="H220" s="208">
        <v>1</v>
      </c>
      <c r="I220" s="208" t="s">
        <v>14680</v>
      </c>
    </row>
    <row r="221" spans="1:9">
      <c r="A221" s="208"/>
      <c r="B221" s="208"/>
      <c r="C221" s="208"/>
      <c r="D221" s="208" t="s">
        <v>14683</v>
      </c>
      <c r="E221" s="208"/>
      <c r="F221" s="208"/>
      <c r="G221" s="208"/>
      <c r="H221" s="208"/>
      <c r="I221" s="208" t="s">
        <v>14684</v>
      </c>
    </row>
    <row r="222" spans="1:9">
      <c r="A222" s="208"/>
      <c r="B222" s="208"/>
      <c r="C222" s="208"/>
      <c r="D222" s="208"/>
      <c r="E222" s="208"/>
      <c r="F222" s="208"/>
      <c r="G222" s="208"/>
      <c r="H222" s="208"/>
      <c r="I222" s="208"/>
    </row>
    <row r="223" spans="1:9">
      <c r="A223" s="208"/>
      <c r="B223" s="208"/>
      <c r="C223" s="208"/>
      <c r="D223" s="208"/>
      <c r="E223" s="208"/>
      <c r="F223" s="208"/>
      <c r="G223" s="208"/>
      <c r="H223" s="208"/>
      <c r="I223" s="208"/>
    </row>
    <row r="224" spans="1:9">
      <c r="A224" s="208"/>
      <c r="B224" s="208"/>
      <c r="C224" s="208"/>
      <c r="D224" s="208"/>
      <c r="E224" s="208"/>
      <c r="F224" s="208"/>
      <c r="G224" s="208"/>
      <c r="H224" s="208"/>
      <c r="I224" s="208"/>
    </row>
    <row r="225" spans="1:9">
      <c r="A225" s="208"/>
      <c r="B225" s="208"/>
      <c r="C225" s="208"/>
      <c r="D225" s="208"/>
      <c r="E225" s="208"/>
      <c r="F225" s="208"/>
      <c r="G225" s="208"/>
      <c r="H225" s="208"/>
      <c r="I225" s="208"/>
    </row>
    <row r="226" spans="1:9">
      <c r="A226" s="208"/>
      <c r="B226" s="208"/>
      <c r="C226" s="208"/>
      <c r="D226" s="208"/>
      <c r="E226" s="208"/>
      <c r="F226" s="208"/>
      <c r="G226" s="208"/>
      <c r="H226" s="208"/>
      <c r="I226" s="208"/>
    </row>
    <row r="227" spans="1:9">
      <c r="A227" s="208"/>
      <c r="B227" s="208"/>
      <c r="C227" s="208"/>
      <c r="D227" s="208"/>
      <c r="E227" s="208"/>
      <c r="F227" s="208"/>
      <c r="G227" s="208"/>
      <c r="H227" s="458">
        <f>SUM(H2:H226)</f>
        <v>223</v>
      </c>
      <c r="I227" s="208"/>
    </row>
    <row r="228" spans="1:9">
      <c r="A228" s="208"/>
      <c r="B228" s="208"/>
      <c r="C228" s="208"/>
      <c r="D228" s="208"/>
      <c r="E228" s="208"/>
      <c r="F228" s="208"/>
      <c r="G228" s="208"/>
      <c r="H228" s="208"/>
      <c r="I228" s="208"/>
    </row>
    <row r="229" spans="1:9">
      <c r="A229" s="208"/>
      <c r="B229" s="208"/>
      <c r="C229" s="208"/>
      <c r="D229" s="208"/>
      <c r="E229" s="208"/>
      <c r="F229" s="208"/>
      <c r="G229" s="208"/>
      <c r="H229" s="208"/>
      <c r="I229" s="208"/>
    </row>
    <row r="230" spans="1:9">
      <c r="A230" s="208"/>
      <c r="B230" s="208"/>
      <c r="C230" s="208"/>
      <c r="D230" s="208"/>
      <c r="E230" s="208"/>
      <c r="F230" s="208"/>
      <c r="G230" s="208"/>
      <c r="H230" s="208"/>
      <c r="I230" s="208"/>
    </row>
    <row r="231" spans="1:9">
      <c r="A231" s="208"/>
      <c r="B231" s="208"/>
      <c r="C231" s="208"/>
      <c r="D231" s="208"/>
      <c r="E231" s="208"/>
      <c r="F231" s="208"/>
      <c r="G231" s="208"/>
      <c r="H231" s="208"/>
      <c r="I231" s="208"/>
    </row>
    <row r="232" spans="1:9">
      <c r="A232" s="208"/>
      <c r="B232" s="208"/>
      <c r="C232" s="208"/>
      <c r="D232" s="208"/>
      <c r="E232" s="208"/>
      <c r="F232" s="208"/>
      <c r="G232" s="208"/>
      <c r="H232" s="208"/>
      <c r="I232" s="208"/>
    </row>
    <row r="233" spans="1:9">
      <c r="A233" s="208"/>
      <c r="B233" s="208"/>
      <c r="C233" s="208"/>
      <c r="D233" s="208"/>
      <c r="E233" s="208"/>
      <c r="F233" s="208"/>
      <c r="G233" s="208"/>
      <c r="H233" s="208"/>
      <c r="I233" s="208"/>
    </row>
    <row r="234" spans="1:9">
      <c r="A234" s="208"/>
      <c r="B234" s="208"/>
      <c r="C234" s="208"/>
      <c r="D234" s="208"/>
      <c r="E234" s="208"/>
      <c r="F234" s="208"/>
      <c r="G234" s="208"/>
      <c r="H234" s="208"/>
      <c r="I234" s="208"/>
    </row>
    <row r="235" spans="1:9">
      <c r="A235" s="208"/>
      <c r="B235" s="208"/>
      <c r="C235" s="208"/>
      <c r="D235" s="208"/>
      <c r="E235" s="208"/>
      <c r="F235" s="208"/>
      <c r="G235" s="208"/>
      <c r="H235" s="208"/>
      <c r="I235" s="208"/>
    </row>
    <row r="236" spans="1:9">
      <c r="A236" s="208"/>
      <c r="B236" s="208"/>
      <c r="C236" s="208"/>
      <c r="D236" s="208"/>
      <c r="E236" s="208"/>
      <c r="F236" s="208"/>
      <c r="G236" s="208"/>
      <c r="H236" s="208"/>
      <c r="I236" s="208"/>
    </row>
    <row r="237" spans="1:9">
      <c r="A237" s="208"/>
      <c r="B237" s="208"/>
      <c r="C237" s="208"/>
      <c r="D237" s="208"/>
      <c r="E237" s="208"/>
      <c r="F237" s="208"/>
      <c r="G237" s="208"/>
      <c r="H237" s="208"/>
      <c r="I237" s="208"/>
    </row>
    <row r="238" spans="1:9">
      <c r="A238" s="208"/>
      <c r="B238" s="208"/>
      <c r="C238" s="208"/>
      <c r="D238" s="208"/>
      <c r="E238" s="208"/>
      <c r="F238" s="208"/>
      <c r="G238" s="208"/>
      <c r="H238" s="208"/>
      <c r="I238" s="208"/>
    </row>
    <row r="239" spans="1:9">
      <c r="A239" s="208"/>
      <c r="B239" s="208"/>
      <c r="C239" s="208"/>
      <c r="D239" s="208"/>
      <c r="E239" s="208"/>
      <c r="F239" s="208"/>
      <c r="G239" s="208"/>
      <c r="H239" s="208"/>
      <c r="I239" s="208"/>
    </row>
    <row r="240" spans="1:9">
      <c r="A240" s="208"/>
      <c r="B240" s="208"/>
      <c r="C240" s="208"/>
      <c r="D240" s="208"/>
      <c r="E240" s="208"/>
      <c r="F240" s="208"/>
      <c r="G240" s="208"/>
      <c r="H240" s="208"/>
      <c r="I240" s="208"/>
    </row>
    <row r="241" spans="1:9">
      <c r="A241" s="208"/>
      <c r="B241" s="208"/>
      <c r="C241" s="208"/>
      <c r="D241" s="208"/>
      <c r="E241" s="208"/>
      <c r="F241" s="208"/>
      <c r="G241" s="208"/>
      <c r="H241" s="208"/>
      <c r="I241" s="208"/>
    </row>
    <row r="242" spans="1:9">
      <c r="A242" s="208"/>
      <c r="B242" s="208"/>
      <c r="C242" s="208"/>
      <c r="D242" s="208"/>
      <c r="E242" s="208"/>
      <c r="F242" s="208"/>
      <c r="G242" s="208"/>
      <c r="H242" s="208"/>
      <c r="I242" s="208"/>
    </row>
    <row r="243" spans="1:9">
      <c r="A243" s="208"/>
      <c r="B243" s="208"/>
      <c r="C243" s="208"/>
      <c r="D243" s="208"/>
      <c r="E243" s="208"/>
      <c r="F243" s="208"/>
      <c r="G243" s="208"/>
      <c r="H243" s="208"/>
      <c r="I243" s="208"/>
    </row>
    <row r="244" spans="1:9">
      <c r="A244" s="208"/>
      <c r="B244" s="208"/>
      <c r="C244" s="208"/>
      <c r="D244" s="208"/>
      <c r="E244" s="208"/>
      <c r="F244" s="208"/>
      <c r="G244" s="208"/>
      <c r="H244" s="208"/>
      <c r="I244" s="208"/>
    </row>
    <row r="245" spans="1:9">
      <c r="A245" s="208"/>
      <c r="B245" s="208"/>
      <c r="C245" s="208"/>
      <c r="D245" s="208"/>
      <c r="E245" s="208"/>
      <c r="F245" s="208"/>
      <c r="G245" s="208"/>
      <c r="H245" s="208"/>
      <c r="I245" s="208"/>
    </row>
    <row r="246" spans="1:9">
      <c r="A246" s="208"/>
      <c r="B246" s="208"/>
      <c r="C246" s="208"/>
      <c r="D246" s="208"/>
      <c r="E246" s="208"/>
      <c r="F246" s="208"/>
      <c r="G246" s="208"/>
      <c r="H246" s="208"/>
      <c r="I246" s="208"/>
    </row>
    <row r="247" spans="1:9">
      <c r="A247" s="208"/>
      <c r="B247" s="208"/>
      <c r="C247" s="208"/>
      <c r="D247" s="208"/>
      <c r="E247" s="208"/>
      <c r="F247" s="208"/>
      <c r="G247" s="208"/>
      <c r="H247" s="208"/>
      <c r="I247" s="208"/>
    </row>
    <row r="248" spans="1:9">
      <c r="A248" s="208"/>
      <c r="B248" s="208"/>
      <c r="C248" s="208"/>
      <c r="D248" s="208"/>
      <c r="E248" s="208"/>
      <c r="F248" s="208"/>
      <c r="G248" s="208"/>
      <c r="H248" s="208"/>
      <c r="I248" s="208"/>
    </row>
    <row r="249" spans="1:9">
      <c r="A249" s="208"/>
      <c r="B249" s="208"/>
      <c r="C249" s="208"/>
      <c r="D249" s="208"/>
      <c r="E249" s="208"/>
      <c r="F249" s="208"/>
      <c r="G249" s="208"/>
      <c r="H249" s="208"/>
      <c r="I249" s="208"/>
    </row>
    <row r="250" spans="1:9">
      <c r="A250" s="208"/>
      <c r="B250" s="208"/>
      <c r="C250" s="208"/>
      <c r="D250" s="208"/>
      <c r="E250" s="208"/>
      <c r="F250" s="208"/>
      <c r="G250" s="208"/>
      <c r="H250" s="208"/>
      <c r="I250" s="208"/>
    </row>
    <row r="251" spans="1:9">
      <c r="A251" s="208"/>
      <c r="B251" s="208"/>
      <c r="C251" s="208"/>
      <c r="D251" s="208"/>
      <c r="E251" s="208"/>
      <c r="F251" s="208"/>
      <c r="G251" s="208"/>
      <c r="H251" s="208"/>
      <c r="I251" s="208"/>
    </row>
    <row r="252" spans="1:9">
      <c r="A252" s="208"/>
      <c r="B252" s="208"/>
      <c r="C252" s="208"/>
      <c r="D252" s="208"/>
      <c r="E252" s="208"/>
      <c r="F252" s="208"/>
      <c r="G252" s="208"/>
      <c r="H252" s="208"/>
      <c r="I252" s="208"/>
    </row>
    <row r="253" spans="1:9">
      <c r="A253" s="208"/>
      <c r="B253" s="208"/>
      <c r="C253" s="208"/>
      <c r="D253" s="208"/>
      <c r="E253" s="208"/>
      <c r="F253" s="208"/>
      <c r="G253" s="208"/>
      <c r="H253" s="208"/>
      <c r="I253" s="208"/>
    </row>
    <row r="254" spans="1:9">
      <c r="A254" s="208"/>
      <c r="B254" s="208"/>
      <c r="C254" s="208"/>
      <c r="D254" s="208"/>
      <c r="E254" s="208"/>
      <c r="F254" s="208"/>
      <c r="G254" s="208"/>
      <c r="H254" s="208"/>
      <c r="I254" s="208"/>
    </row>
    <row r="255" spans="1:9">
      <c r="A255" s="208"/>
      <c r="B255" s="208"/>
      <c r="C255" s="208"/>
      <c r="D255" s="208"/>
      <c r="E255" s="208"/>
      <c r="F255" s="208"/>
      <c r="G255" s="208"/>
      <c r="H255" s="208"/>
      <c r="I255" s="208"/>
    </row>
    <row r="256" spans="1:9">
      <c r="A256" s="208"/>
      <c r="B256" s="208"/>
      <c r="C256" s="208"/>
      <c r="D256" s="208"/>
      <c r="E256" s="208"/>
      <c r="F256" s="208"/>
      <c r="G256" s="208"/>
      <c r="H256" s="208"/>
      <c r="I256" s="208"/>
    </row>
    <row r="257" spans="1:9">
      <c r="A257" s="208"/>
      <c r="B257" s="208"/>
      <c r="C257" s="208"/>
      <c r="D257" s="208"/>
      <c r="E257" s="208"/>
      <c r="F257" s="208"/>
      <c r="G257" s="208"/>
      <c r="H257" s="208"/>
      <c r="I257" s="208"/>
    </row>
    <row r="258" spans="1:9">
      <c r="A258" s="208"/>
      <c r="B258" s="208"/>
      <c r="C258" s="208"/>
      <c r="D258" s="208"/>
      <c r="E258" s="208"/>
      <c r="F258" s="208"/>
      <c r="G258" s="208"/>
      <c r="H258" s="208"/>
      <c r="I258" s="208"/>
    </row>
    <row r="259" spans="1:9">
      <c r="A259" s="208"/>
      <c r="B259" s="208"/>
      <c r="C259" s="208"/>
      <c r="D259" s="208"/>
      <c r="E259" s="208"/>
      <c r="F259" s="208"/>
      <c r="G259" s="208"/>
      <c r="H259" s="208"/>
      <c r="I259" s="208"/>
    </row>
    <row r="260" spans="1:9">
      <c r="A260" s="208"/>
      <c r="B260" s="208"/>
      <c r="C260" s="208"/>
      <c r="D260" s="208"/>
      <c r="E260" s="208"/>
      <c r="F260" s="208"/>
      <c r="G260" s="208"/>
      <c r="H260" s="208"/>
      <c r="I260" s="208"/>
    </row>
    <row r="261" spans="1:9">
      <c r="A261" s="208"/>
      <c r="B261" s="208"/>
      <c r="C261" s="208"/>
      <c r="D261" s="208"/>
      <c r="E261" s="208"/>
      <c r="F261" s="208"/>
      <c r="G261" s="208"/>
      <c r="H261" s="208"/>
      <c r="I261" s="208"/>
    </row>
    <row r="262" spans="1:9">
      <c r="A262" s="208"/>
      <c r="B262" s="208"/>
      <c r="C262" s="208"/>
      <c r="D262" s="208"/>
      <c r="E262" s="208"/>
      <c r="F262" s="208"/>
      <c r="G262" s="208"/>
      <c r="H262" s="208"/>
      <c r="I262" s="208"/>
    </row>
    <row r="263" spans="1:9">
      <c r="A263" s="208"/>
      <c r="B263" s="208"/>
      <c r="C263" s="208"/>
      <c r="D263" s="208"/>
      <c r="E263" s="208"/>
      <c r="F263" s="208"/>
      <c r="G263" s="208"/>
      <c r="H263" s="208"/>
      <c r="I263" s="208"/>
    </row>
    <row r="264" spans="1:9">
      <c r="A264" s="208"/>
      <c r="B264" s="208"/>
      <c r="C264" s="208"/>
      <c r="D264" s="208"/>
      <c r="E264" s="208"/>
      <c r="F264" s="208"/>
      <c r="G264" s="208"/>
      <c r="H264" s="208"/>
      <c r="I264" s="208"/>
    </row>
    <row r="265" spans="1:9">
      <c r="A265" s="208"/>
      <c r="B265" s="208"/>
      <c r="C265" s="208"/>
      <c r="D265" s="208"/>
      <c r="E265" s="208"/>
      <c r="F265" s="208"/>
      <c r="G265" s="208"/>
      <c r="H265" s="208"/>
      <c r="I265" s="208"/>
    </row>
    <row r="266" spans="1:9">
      <c r="A266" s="208"/>
      <c r="B266" s="208"/>
      <c r="C266" s="208"/>
      <c r="D266" s="208"/>
      <c r="E266" s="208"/>
      <c r="F266" s="208"/>
      <c r="G266" s="208"/>
      <c r="H266" s="208"/>
      <c r="I266" s="208"/>
    </row>
    <row r="267" spans="1:9">
      <c r="A267" s="208"/>
      <c r="B267" s="208"/>
      <c r="C267" s="208"/>
      <c r="D267" s="208"/>
      <c r="E267" s="208"/>
      <c r="F267" s="208"/>
      <c r="G267" s="208"/>
      <c r="H267" s="208"/>
      <c r="I267" s="208"/>
    </row>
    <row r="268" spans="1:9">
      <c r="A268" s="208"/>
      <c r="B268" s="208"/>
      <c r="C268" s="208"/>
      <c r="D268" s="208"/>
      <c r="E268" s="208"/>
      <c r="F268" s="208"/>
      <c r="G268" s="208"/>
      <c r="H268" s="208"/>
      <c r="I268" s="208"/>
    </row>
    <row r="269" spans="1:9">
      <c r="A269" s="208"/>
      <c r="B269" s="208"/>
      <c r="C269" s="208"/>
      <c r="D269" s="208"/>
      <c r="E269" s="208"/>
      <c r="F269" s="208"/>
      <c r="G269" s="208"/>
      <c r="H269" s="208"/>
      <c r="I269" s="208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258"/>
  <sheetViews>
    <sheetView zoomScaleNormal="100" workbookViewId="0">
      <selection activeCell="J20" activeCellId="1" sqref="K335:K336 J20"/>
    </sheetView>
  </sheetViews>
  <sheetFormatPr defaultRowHeight="15"/>
  <cols>
    <col min="1" max="1" width="8.7109375" customWidth="1"/>
    <col min="2" max="2" width="13.85546875" customWidth="1"/>
    <col min="3" max="3" width="18" customWidth="1"/>
    <col min="4" max="4" width="36.85546875" customWidth="1"/>
    <col min="5" max="6" width="8.7109375" customWidth="1"/>
    <col min="7" max="7" width="9.85546875" style="465" customWidth="1"/>
    <col min="8" max="8" width="12.42578125" style="465" customWidth="1"/>
    <col min="9" max="1025" width="8.7109375" customWidth="1"/>
  </cols>
  <sheetData>
    <row r="1" spans="1:8" s="467" customFormat="1" ht="12" customHeight="1">
      <c r="A1" s="198" t="s">
        <v>0</v>
      </c>
      <c r="B1" s="198" t="s">
        <v>1</v>
      </c>
      <c r="C1" s="198" t="s">
        <v>14685</v>
      </c>
      <c r="D1" s="198" t="s">
        <v>3</v>
      </c>
      <c r="E1" s="198" t="s">
        <v>4</v>
      </c>
      <c r="F1" s="466" t="s">
        <v>5</v>
      </c>
      <c r="G1" s="198" t="s">
        <v>7</v>
      </c>
      <c r="H1" s="198" t="s">
        <v>14686</v>
      </c>
    </row>
    <row r="2" spans="1:8" ht="15.75" customHeight="1">
      <c r="A2" s="468">
        <v>1</v>
      </c>
      <c r="B2" s="469" t="s">
        <v>9469</v>
      </c>
      <c r="C2" s="470" t="s">
        <v>14687</v>
      </c>
      <c r="D2" s="240" t="s">
        <v>9966</v>
      </c>
      <c r="E2" s="469" t="s">
        <v>14688</v>
      </c>
      <c r="F2" s="469" t="s">
        <v>16</v>
      </c>
      <c r="G2" s="468">
        <v>1</v>
      </c>
      <c r="H2" s="468" t="s">
        <v>1874</v>
      </c>
    </row>
    <row r="3" spans="1:8" ht="12" customHeight="1">
      <c r="A3" s="468">
        <v>2</v>
      </c>
      <c r="B3" s="469"/>
      <c r="C3" s="470" t="s">
        <v>14122</v>
      </c>
      <c r="D3" s="240" t="s">
        <v>9968</v>
      </c>
      <c r="E3" s="469" t="s">
        <v>14688</v>
      </c>
      <c r="F3" s="469" t="s">
        <v>16</v>
      </c>
      <c r="G3" s="468">
        <v>1</v>
      </c>
      <c r="H3" s="468" t="s">
        <v>1874</v>
      </c>
    </row>
    <row r="4" spans="1:8" ht="12" customHeight="1">
      <c r="A4" s="468">
        <v>3</v>
      </c>
      <c r="B4" s="469"/>
      <c r="C4" s="470" t="s">
        <v>14689</v>
      </c>
      <c r="D4" s="471" t="s">
        <v>9970</v>
      </c>
      <c r="E4" s="469" t="s">
        <v>14688</v>
      </c>
      <c r="F4" s="469" t="s">
        <v>16</v>
      </c>
      <c r="G4" s="468">
        <v>1</v>
      </c>
      <c r="H4" s="468" t="s">
        <v>1874</v>
      </c>
    </row>
    <row r="5" spans="1:8" ht="12" customHeight="1">
      <c r="A5" s="468">
        <v>4</v>
      </c>
      <c r="B5" s="469"/>
      <c r="C5" s="470" t="s">
        <v>14690</v>
      </c>
      <c r="D5" s="471" t="s">
        <v>12717</v>
      </c>
      <c r="E5" s="469" t="s">
        <v>14688</v>
      </c>
      <c r="F5" s="469" t="s">
        <v>16</v>
      </c>
      <c r="G5" s="468">
        <v>1</v>
      </c>
      <c r="H5" s="468" t="s">
        <v>1874</v>
      </c>
    </row>
    <row r="6" spans="1:8" ht="12" customHeight="1">
      <c r="A6" s="468">
        <v>5</v>
      </c>
      <c r="B6" s="469"/>
      <c r="C6" s="470" t="s">
        <v>14691</v>
      </c>
      <c r="D6" s="471" t="s">
        <v>9974</v>
      </c>
      <c r="E6" s="469" t="s">
        <v>14688</v>
      </c>
      <c r="F6" s="469" t="s">
        <v>16</v>
      </c>
      <c r="G6" s="468">
        <v>1</v>
      </c>
      <c r="H6" s="468" t="s">
        <v>1874</v>
      </c>
    </row>
    <row r="7" spans="1:8" ht="12" customHeight="1">
      <c r="A7" s="468">
        <v>6</v>
      </c>
      <c r="B7" s="469"/>
      <c r="C7" s="470" t="s">
        <v>14692</v>
      </c>
      <c r="D7" s="471" t="s">
        <v>9976</v>
      </c>
      <c r="E7" s="469" t="s">
        <v>14688</v>
      </c>
      <c r="F7" s="469" t="s">
        <v>16</v>
      </c>
      <c r="G7" s="468">
        <v>1</v>
      </c>
      <c r="H7" s="468" t="s">
        <v>1874</v>
      </c>
    </row>
    <row r="8" spans="1:8" ht="12" customHeight="1">
      <c r="A8" s="468">
        <v>7</v>
      </c>
      <c r="B8" s="469"/>
      <c r="C8" s="470" t="s">
        <v>14693</v>
      </c>
      <c r="D8" s="471" t="s">
        <v>9978</v>
      </c>
      <c r="E8" s="469" t="s">
        <v>14688</v>
      </c>
      <c r="F8" s="469" t="s">
        <v>16</v>
      </c>
      <c r="G8" s="468">
        <v>1</v>
      </c>
      <c r="H8" s="468" t="s">
        <v>1874</v>
      </c>
    </row>
    <row r="9" spans="1:8" ht="12" customHeight="1">
      <c r="A9" s="468">
        <v>8</v>
      </c>
      <c r="B9" s="469"/>
      <c r="C9" s="470" t="s">
        <v>14694</v>
      </c>
      <c r="D9" s="471" t="s">
        <v>9980</v>
      </c>
      <c r="E9" s="469" t="s">
        <v>14688</v>
      </c>
      <c r="F9" s="469" t="s">
        <v>16</v>
      </c>
      <c r="G9" s="468">
        <v>1</v>
      </c>
      <c r="H9" s="468" t="s">
        <v>1874</v>
      </c>
    </row>
    <row r="10" spans="1:8" ht="12" customHeight="1">
      <c r="A10" s="468">
        <v>9</v>
      </c>
      <c r="B10" s="469"/>
      <c r="C10" s="470" t="s">
        <v>14695</v>
      </c>
      <c r="D10" s="471" t="s">
        <v>9982</v>
      </c>
      <c r="E10" s="469" t="s">
        <v>14688</v>
      </c>
      <c r="F10" s="469" t="s">
        <v>16</v>
      </c>
      <c r="G10" s="468">
        <v>1</v>
      </c>
      <c r="H10" s="468" t="s">
        <v>1874</v>
      </c>
    </row>
    <row r="11" spans="1:8" ht="12" customHeight="1">
      <c r="A11" s="468">
        <v>10</v>
      </c>
      <c r="B11" s="469"/>
      <c r="C11" s="470" t="s">
        <v>14696</v>
      </c>
      <c r="D11" s="471" t="s">
        <v>9984</v>
      </c>
      <c r="E11" s="469" t="s">
        <v>14688</v>
      </c>
      <c r="F11" s="469" t="s">
        <v>16</v>
      </c>
      <c r="G11" s="468">
        <v>1</v>
      </c>
      <c r="H11" s="468" t="s">
        <v>1874</v>
      </c>
    </row>
    <row r="12" spans="1:8" ht="12" customHeight="1">
      <c r="A12" s="468">
        <v>11</v>
      </c>
      <c r="B12" s="469"/>
      <c r="C12" s="470" t="s">
        <v>14697</v>
      </c>
      <c r="D12" s="471" t="s">
        <v>9986</v>
      </c>
      <c r="E12" s="469" t="s">
        <v>14688</v>
      </c>
      <c r="F12" s="469" t="s">
        <v>16</v>
      </c>
      <c r="G12" s="468">
        <v>1</v>
      </c>
      <c r="H12" s="468" t="s">
        <v>1874</v>
      </c>
    </row>
    <row r="13" spans="1:8" ht="12" customHeight="1">
      <c r="A13" s="468">
        <v>12</v>
      </c>
      <c r="B13" s="469"/>
      <c r="C13" s="470" t="s">
        <v>14698</v>
      </c>
      <c r="D13" s="471" t="s">
        <v>9988</v>
      </c>
      <c r="E13" s="469" t="s">
        <v>14688</v>
      </c>
      <c r="F13" s="469" t="s">
        <v>16</v>
      </c>
      <c r="G13" s="468">
        <v>1</v>
      </c>
      <c r="H13" s="468" t="s">
        <v>1874</v>
      </c>
    </row>
    <row r="14" spans="1:8" ht="12" customHeight="1">
      <c r="A14" s="468">
        <v>13</v>
      </c>
      <c r="B14" s="469"/>
      <c r="C14" s="470" t="s">
        <v>14699</v>
      </c>
      <c r="D14" s="471" t="s">
        <v>9990</v>
      </c>
      <c r="E14" s="469" t="s">
        <v>14688</v>
      </c>
      <c r="F14" s="469" t="s">
        <v>16</v>
      </c>
      <c r="G14" s="468">
        <v>1</v>
      </c>
      <c r="H14" s="468" t="s">
        <v>1874</v>
      </c>
    </row>
    <row r="15" spans="1:8" ht="12" customHeight="1">
      <c r="A15" s="468">
        <v>14</v>
      </c>
      <c r="B15" s="469"/>
      <c r="C15" s="470" t="s">
        <v>14700</v>
      </c>
      <c r="D15" s="471" t="s">
        <v>9992</v>
      </c>
      <c r="E15" s="469" t="s">
        <v>14688</v>
      </c>
      <c r="F15" s="469" t="s">
        <v>16</v>
      </c>
      <c r="G15" s="468">
        <v>1</v>
      </c>
      <c r="H15" s="468" t="s">
        <v>1874</v>
      </c>
    </row>
    <row r="16" spans="1:8" ht="12" customHeight="1">
      <c r="A16" s="468">
        <v>15</v>
      </c>
      <c r="B16" s="469"/>
      <c r="C16" s="470" t="s">
        <v>14701</v>
      </c>
      <c r="D16" s="471" t="s">
        <v>9994</v>
      </c>
      <c r="E16" s="469" t="s">
        <v>14688</v>
      </c>
      <c r="F16" s="469" t="s">
        <v>16</v>
      </c>
      <c r="G16" s="468">
        <v>1</v>
      </c>
      <c r="H16" s="468" t="s">
        <v>1874</v>
      </c>
    </row>
    <row r="17" spans="1:8" ht="12" customHeight="1">
      <c r="A17" s="468">
        <v>16</v>
      </c>
      <c r="B17" s="469"/>
      <c r="C17" s="470" t="s">
        <v>14702</v>
      </c>
      <c r="D17" s="471" t="s">
        <v>9996</v>
      </c>
      <c r="E17" s="469" t="s">
        <v>14688</v>
      </c>
      <c r="F17" s="469" t="s">
        <v>16</v>
      </c>
      <c r="G17" s="468">
        <v>1</v>
      </c>
      <c r="H17" s="468" t="s">
        <v>1874</v>
      </c>
    </row>
    <row r="18" spans="1:8" ht="12" customHeight="1">
      <c r="A18" s="468">
        <v>17</v>
      </c>
      <c r="B18" s="469"/>
      <c r="C18" s="470" t="s">
        <v>14703</v>
      </c>
      <c r="D18" s="471" t="s">
        <v>9998</v>
      </c>
      <c r="E18" s="469" t="s">
        <v>14688</v>
      </c>
      <c r="F18" s="469" t="s">
        <v>16</v>
      </c>
      <c r="G18" s="468">
        <v>1</v>
      </c>
      <c r="H18" s="468" t="s">
        <v>1874</v>
      </c>
    </row>
    <row r="19" spans="1:8" ht="12" customHeight="1">
      <c r="A19" s="468">
        <v>18</v>
      </c>
      <c r="B19" s="469"/>
      <c r="C19" s="470" t="s">
        <v>14704</v>
      </c>
      <c r="D19" s="471" t="s">
        <v>10000</v>
      </c>
      <c r="E19" s="469" t="s">
        <v>14688</v>
      </c>
      <c r="F19" s="469" t="s">
        <v>16</v>
      </c>
      <c r="G19" s="468">
        <v>1</v>
      </c>
      <c r="H19" s="468" t="s">
        <v>1874</v>
      </c>
    </row>
    <row r="20" spans="1:8" ht="12" customHeight="1">
      <c r="A20" s="468">
        <v>19</v>
      </c>
      <c r="B20" s="469"/>
      <c r="C20" s="470" t="s">
        <v>14705</v>
      </c>
      <c r="D20" s="240" t="s">
        <v>10002</v>
      </c>
      <c r="E20" s="469" t="s">
        <v>14688</v>
      </c>
      <c r="F20" s="469" t="s">
        <v>16</v>
      </c>
      <c r="G20" s="468">
        <v>1</v>
      </c>
      <c r="H20" s="468" t="s">
        <v>1821</v>
      </c>
    </row>
    <row r="21" spans="1:8" ht="12" customHeight="1">
      <c r="A21" s="468">
        <v>20</v>
      </c>
      <c r="B21" s="469"/>
      <c r="C21" s="470" t="s">
        <v>14706</v>
      </c>
      <c r="D21" s="471" t="s">
        <v>10004</v>
      </c>
      <c r="E21" s="469" t="s">
        <v>14688</v>
      </c>
      <c r="F21" s="469" t="s">
        <v>16</v>
      </c>
      <c r="G21" s="468">
        <v>1</v>
      </c>
      <c r="H21" s="468" t="s">
        <v>1821</v>
      </c>
    </row>
    <row r="22" spans="1:8" ht="12" customHeight="1">
      <c r="A22" s="468">
        <v>21</v>
      </c>
      <c r="B22" s="469"/>
      <c r="C22" s="470" t="s">
        <v>14707</v>
      </c>
      <c r="D22" s="471" t="s">
        <v>12735</v>
      </c>
      <c r="E22" s="469" t="s">
        <v>14688</v>
      </c>
      <c r="F22" s="469" t="s">
        <v>16</v>
      </c>
      <c r="G22" s="468">
        <v>1</v>
      </c>
      <c r="H22" s="468" t="s">
        <v>1821</v>
      </c>
    </row>
    <row r="23" spans="1:8" ht="12" customHeight="1">
      <c r="A23" s="468">
        <v>22</v>
      </c>
      <c r="B23" s="469"/>
      <c r="C23" s="470" t="s">
        <v>14708</v>
      </c>
      <c r="D23" s="471" t="s">
        <v>10008</v>
      </c>
      <c r="E23" s="469" t="s">
        <v>14688</v>
      </c>
      <c r="F23" s="469" t="s">
        <v>16</v>
      </c>
      <c r="G23" s="468">
        <v>1</v>
      </c>
      <c r="H23" s="468" t="s">
        <v>1821</v>
      </c>
    </row>
    <row r="24" spans="1:8" ht="12" customHeight="1">
      <c r="A24" s="468">
        <v>23</v>
      </c>
      <c r="B24" s="469"/>
      <c r="C24" s="470" t="s">
        <v>14709</v>
      </c>
      <c r="D24" s="471" t="s">
        <v>10010</v>
      </c>
      <c r="E24" s="469" t="s">
        <v>14688</v>
      </c>
      <c r="F24" s="469" t="s">
        <v>16</v>
      </c>
      <c r="G24" s="468">
        <v>1</v>
      </c>
      <c r="H24" s="468" t="s">
        <v>1821</v>
      </c>
    </row>
    <row r="25" spans="1:8" ht="12" customHeight="1">
      <c r="A25" s="468">
        <v>24</v>
      </c>
      <c r="B25" s="469"/>
      <c r="C25" s="470" t="s">
        <v>14710</v>
      </c>
      <c r="D25" s="471" t="s">
        <v>10012</v>
      </c>
      <c r="E25" s="469" t="s">
        <v>14688</v>
      </c>
      <c r="F25" s="469" t="s">
        <v>16</v>
      </c>
      <c r="G25" s="468">
        <v>1</v>
      </c>
      <c r="H25" s="468" t="s">
        <v>1821</v>
      </c>
    </row>
    <row r="26" spans="1:8" ht="12" customHeight="1">
      <c r="A26" s="468">
        <v>25</v>
      </c>
      <c r="B26" s="469"/>
      <c r="C26" s="470" t="s">
        <v>14711</v>
      </c>
      <c r="D26" s="471" t="s">
        <v>10014</v>
      </c>
      <c r="E26" s="469" t="s">
        <v>14688</v>
      </c>
      <c r="F26" s="469" t="s">
        <v>16</v>
      </c>
      <c r="G26" s="468">
        <v>1</v>
      </c>
      <c r="H26" s="468" t="s">
        <v>1821</v>
      </c>
    </row>
    <row r="27" spans="1:8" ht="12" customHeight="1">
      <c r="A27" s="468">
        <v>26</v>
      </c>
      <c r="B27" s="469"/>
      <c r="C27" s="470" t="s">
        <v>14712</v>
      </c>
      <c r="D27" s="471" t="s">
        <v>10016</v>
      </c>
      <c r="E27" s="469" t="s">
        <v>14688</v>
      </c>
      <c r="F27" s="469" t="s">
        <v>16</v>
      </c>
      <c r="G27" s="468">
        <v>1</v>
      </c>
      <c r="H27" s="468" t="s">
        <v>1821</v>
      </c>
    </row>
    <row r="28" spans="1:8" ht="12" customHeight="1">
      <c r="A28" s="468">
        <v>27</v>
      </c>
      <c r="B28" s="469"/>
      <c r="C28" s="470" t="s">
        <v>14713</v>
      </c>
      <c r="D28" s="471" t="s">
        <v>10018</v>
      </c>
      <c r="E28" s="469" t="s">
        <v>14688</v>
      </c>
      <c r="F28" s="469" t="s">
        <v>16</v>
      </c>
      <c r="G28" s="468">
        <v>1</v>
      </c>
      <c r="H28" s="468" t="s">
        <v>1821</v>
      </c>
    </row>
    <row r="29" spans="1:8" ht="12" customHeight="1">
      <c r="A29" s="468">
        <v>28</v>
      </c>
      <c r="B29" s="469"/>
      <c r="C29" s="470" t="s">
        <v>14714</v>
      </c>
      <c r="D29" s="471" t="s">
        <v>10020</v>
      </c>
      <c r="E29" s="469" t="s">
        <v>14688</v>
      </c>
      <c r="F29" s="469" t="s">
        <v>16</v>
      </c>
      <c r="G29" s="468">
        <v>1</v>
      </c>
      <c r="H29" s="468" t="s">
        <v>1821</v>
      </c>
    </row>
    <row r="30" spans="1:8" ht="12" customHeight="1">
      <c r="A30" s="468">
        <v>29</v>
      </c>
      <c r="B30" s="469"/>
      <c r="C30" s="470" t="s">
        <v>14715</v>
      </c>
      <c r="D30" s="471" t="s">
        <v>10022</v>
      </c>
      <c r="E30" s="469" t="s">
        <v>14688</v>
      </c>
      <c r="F30" s="469" t="s">
        <v>16</v>
      </c>
      <c r="G30" s="468">
        <v>1</v>
      </c>
      <c r="H30" s="468" t="s">
        <v>1821</v>
      </c>
    </row>
    <row r="31" spans="1:8" ht="12" customHeight="1">
      <c r="A31" s="468">
        <v>30</v>
      </c>
      <c r="B31" s="469"/>
      <c r="C31" s="470" t="s">
        <v>14716</v>
      </c>
      <c r="D31" s="471" t="s">
        <v>10024</v>
      </c>
      <c r="E31" s="469" t="s">
        <v>14688</v>
      </c>
      <c r="F31" s="469" t="s">
        <v>16</v>
      </c>
      <c r="G31" s="468">
        <v>1</v>
      </c>
      <c r="H31" s="468" t="s">
        <v>1821</v>
      </c>
    </row>
    <row r="32" spans="1:8" ht="12" customHeight="1">
      <c r="A32" s="468">
        <v>31</v>
      </c>
      <c r="B32" s="469"/>
      <c r="C32" s="470" t="s">
        <v>14717</v>
      </c>
      <c r="D32" s="471" t="s">
        <v>10026</v>
      </c>
      <c r="E32" s="469" t="s">
        <v>14688</v>
      </c>
      <c r="F32" s="469" t="s">
        <v>16</v>
      </c>
      <c r="G32" s="468">
        <v>1</v>
      </c>
      <c r="H32" s="468" t="s">
        <v>1821</v>
      </c>
    </row>
    <row r="33" spans="1:8" ht="12" customHeight="1">
      <c r="A33" s="468">
        <v>32</v>
      </c>
      <c r="B33" s="469"/>
      <c r="C33" s="470" t="s">
        <v>14718</v>
      </c>
      <c r="D33" s="471" t="s">
        <v>10028</v>
      </c>
      <c r="E33" s="469" t="s">
        <v>14688</v>
      </c>
      <c r="F33" s="469" t="s">
        <v>16</v>
      </c>
      <c r="G33" s="468">
        <v>1</v>
      </c>
      <c r="H33" s="468" t="s">
        <v>1821</v>
      </c>
    </row>
    <row r="34" spans="1:8" ht="12" customHeight="1">
      <c r="A34" s="468">
        <v>33</v>
      </c>
      <c r="B34" s="469"/>
      <c r="C34" s="470" t="s">
        <v>14719</v>
      </c>
      <c r="D34" s="471" t="s">
        <v>10030</v>
      </c>
      <c r="E34" s="469" t="s">
        <v>14688</v>
      </c>
      <c r="F34" s="469" t="s">
        <v>16</v>
      </c>
      <c r="G34" s="468">
        <v>1</v>
      </c>
      <c r="H34" s="468" t="s">
        <v>1821</v>
      </c>
    </row>
    <row r="35" spans="1:8" ht="12" customHeight="1">
      <c r="A35" s="468">
        <v>34</v>
      </c>
      <c r="B35" s="469"/>
      <c r="C35" s="470" t="s">
        <v>14720</v>
      </c>
      <c r="D35" s="471" t="s">
        <v>10032</v>
      </c>
      <c r="E35" s="469" t="s">
        <v>14688</v>
      </c>
      <c r="F35" s="469" t="s">
        <v>16</v>
      </c>
      <c r="G35" s="468">
        <v>1</v>
      </c>
      <c r="H35" s="468" t="s">
        <v>1821</v>
      </c>
    </row>
    <row r="36" spans="1:8" ht="12" customHeight="1">
      <c r="A36" s="468">
        <v>35</v>
      </c>
      <c r="B36" s="469"/>
      <c r="C36" s="470" t="s">
        <v>14721</v>
      </c>
      <c r="D36" s="471" t="s">
        <v>10034</v>
      </c>
      <c r="E36" s="469" t="s">
        <v>14688</v>
      </c>
      <c r="F36" s="469" t="s">
        <v>16</v>
      </c>
      <c r="G36" s="468">
        <v>1</v>
      </c>
      <c r="H36" s="468" t="s">
        <v>1821</v>
      </c>
    </row>
    <row r="37" spans="1:8" ht="12" customHeight="1">
      <c r="A37" s="468">
        <v>36</v>
      </c>
      <c r="B37" s="469"/>
      <c r="C37" s="470" t="s">
        <v>14722</v>
      </c>
      <c r="D37" s="471" t="s">
        <v>10036</v>
      </c>
      <c r="E37" s="469" t="s">
        <v>14688</v>
      </c>
      <c r="F37" s="469" t="s">
        <v>16</v>
      </c>
      <c r="G37" s="468">
        <v>1</v>
      </c>
      <c r="H37" s="468" t="s">
        <v>1821</v>
      </c>
    </row>
    <row r="38" spans="1:8" ht="12" customHeight="1">
      <c r="A38" s="468">
        <v>37</v>
      </c>
      <c r="B38" s="469"/>
      <c r="C38" s="470" t="s">
        <v>14723</v>
      </c>
      <c r="D38" s="385" t="s">
        <v>10038</v>
      </c>
      <c r="E38" s="469" t="s">
        <v>14688</v>
      </c>
      <c r="F38" s="469" t="s">
        <v>16</v>
      </c>
      <c r="G38" s="468">
        <v>1</v>
      </c>
      <c r="H38" s="468" t="s">
        <v>4128</v>
      </c>
    </row>
    <row r="39" spans="1:8" ht="12" customHeight="1">
      <c r="A39" s="468">
        <v>38</v>
      </c>
      <c r="B39" s="469"/>
      <c r="C39" s="470" t="s">
        <v>14724</v>
      </c>
      <c r="D39" s="240" t="s">
        <v>10040</v>
      </c>
      <c r="E39" s="469" t="s">
        <v>14688</v>
      </c>
      <c r="F39" s="469" t="s">
        <v>16</v>
      </c>
      <c r="G39" s="468">
        <v>1</v>
      </c>
      <c r="H39" s="468" t="s">
        <v>4128</v>
      </c>
    </row>
    <row r="40" spans="1:8" ht="12" customHeight="1">
      <c r="A40" s="468">
        <v>39</v>
      </c>
      <c r="B40" s="469"/>
      <c r="C40" s="470" t="s">
        <v>14725</v>
      </c>
      <c r="D40" s="240" t="s">
        <v>10042</v>
      </c>
      <c r="E40" s="469" t="s">
        <v>14688</v>
      </c>
      <c r="F40" s="469" t="s">
        <v>16</v>
      </c>
      <c r="G40" s="468">
        <v>1</v>
      </c>
      <c r="H40" s="468" t="s">
        <v>4128</v>
      </c>
    </row>
    <row r="41" spans="1:8" ht="12" customHeight="1">
      <c r="A41" s="468">
        <v>40</v>
      </c>
      <c r="B41" s="469"/>
      <c r="C41" s="470" t="s">
        <v>14726</v>
      </c>
      <c r="D41" s="240" t="s">
        <v>10044</v>
      </c>
      <c r="E41" s="469" t="s">
        <v>14688</v>
      </c>
      <c r="F41" s="469" t="s">
        <v>16</v>
      </c>
      <c r="G41" s="468">
        <v>1</v>
      </c>
      <c r="H41" s="468" t="s">
        <v>4128</v>
      </c>
    </row>
    <row r="42" spans="1:8" ht="12" customHeight="1">
      <c r="A42" s="468">
        <v>41</v>
      </c>
      <c r="B42" s="469"/>
      <c r="C42" s="470" t="s">
        <v>14727</v>
      </c>
      <c r="D42" s="240" t="s">
        <v>10046</v>
      </c>
      <c r="E42" s="469" t="s">
        <v>14688</v>
      </c>
      <c r="F42" s="469" t="s">
        <v>16</v>
      </c>
      <c r="G42" s="468">
        <v>1</v>
      </c>
      <c r="H42" s="468" t="s">
        <v>4128</v>
      </c>
    </row>
    <row r="43" spans="1:8" ht="12" customHeight="1">
      <c r="A43" s="468">
        <v>42</v>
      </c>
      <c r="B43" s="469"/>
      <c r="C43" s="470" t="s">
        <v>14728</v>
      </c>
      <c r="D43" s="385" t="s">
        <v>14729</v>
      </c>
      <c r="E43" s="469" t="s">
        <v>14688</v>
      </c>
      <c r="F43" s="469" t="s">
        <v>16</v>
      </c>
      <c r="G43" s="468">
        <v>1</v>
      </c>
      <c r="H43" s="468" t="s">
        <v>4128</v>
      </c>
    </row>
    <row r="44" spans="1:8" ht="12" customHeight="1">
      <c r="A44" s="468">
        <v>43</v>
      </c>
      <c r="B44" s="469"/>
      <c r="C44" s="472" t="s">
        <v>14452</v>
      </c>
      <c r="D44" s="423" t="s">
        <v>9471</v>
      </c>
      <c r="E44" s="469" t="s">
        <v>14730</v>
      </c>
      <c r="F44" s="469" t="s">
        <v>16</v>
      </c>
      <c r="G44" s="468">
        <v>1</v>
      </c>
      <c r="H44" s="468" t="s">
        <v>1874</v>
      </c>
    </row>
    <row r="45" spans="1:8" ht="12" customHeight="1">
      <c r="A45" s="468">
        <v>44</v>
      </c>
      <c r="B45" s="469"/>
      <c r="C45" s="472" t="s">
        <v>14186</v>
      </c>
      <c r="D45" s="423" t="s">
        <v>9473</v>
      </c>
      <c r="E45" s="469" t="s">
        <v>14730</v>
      </c>
      <c r="F45" s="469" t="s">
        <v>16</v>
      </c>
      <c r="G45" s="468">
        <v>1</v>
      </c>
      <c r="H45" s="468" t="s">
        <v>1874</v>
      </c>
    </row>
    <row r="46" spans="1:8" ht="12" customHeight="1">
      <c r="A46" s="468">
        <v>45</v>
      </c>
      <c r="B46" s="469"/>
      <c r="C46" s="472" t="s">
        <v>14731</v>
      </c>
      <c r="D46" s="249" t="s">
        <v>9475</v>
      </c>
      <c r="E46" s="469" t="s">
        <v>14730</v>
      </c>
      <c r="F46" s="469" t="s">
        <v>16</v>
      </c>
      <c r="G46" s="468">
        <v>1</v>
      </c>
      <c r="H46" s="468" t="s">
        <v>1874</v>
      </c>
    </row>
    <row r="47" spans="1:8" ht="12" customHeight="1">
      <c r="A47" s="468">
        <v>46</v>
      </c>
      <c r="B47" s="469"/>
      <c r="C47" s="472" t="s">
        <v>14732</v>
      </c>
      <c r="D47" s="249" t="s">
        <v>12673</v>
      </c>
      <c r="E47" s="469" t="s">
        <v>14730</v>
      </c>
      <c r="F47" s="469" t="s">
        <v>16</v>
      </c>
      <c r="G47" s="468">
        <v>1</v>
      </c>
      <c r="H47" s="468" t="s">
        <v>1874</v>
      </c>
    </row>
    <row r="48" spans="1:8" ht="12" customHeight="1">
      <c r="A48" s="468">
        <v>47</v>
      </c>
      <c r="B48" s="469"/>
      <c r="C48" s="472" t="s">
        <v>14733</v>
      </c>
      <c r="D48" s="249" t="s">
        <v>9479</v>
      </c>
      <c r="E48" s="469" t="s">
        <v>14730</v>
      </c>
      <c r="F48" s="469" t="s">
        <v>16</v>
      </c>
      <c r="G48" s="468">
        <v>1</v>
      </c>
      <c r="H48" s="468" t="s">
        <v>1874</v>
      </c>
    </row>
    <row r="49" spans="1:8" ht="12" customHeight="1">
      <c r="A49" s="468">
        <v>48</v>
      </c>
      <c r="B49" s="469"/>
      <c r="C49" s="472" t="s">
        <v>14734</v>
      </c>
      <c r="D49" s="249" t="s">
        <v>9481</v>
      </c>
      <c r="E49" s="469" t="s">
        <v>14730</v>
      </c>
      <c r="F49" s="469" t="s">
        <v>16</v>
      </c>
      <c r="G49" s="468">
        <v>1</v>
      </c>
      <c r="H49" s="468" t="s">
        <v>1874</v>
      </c>
    </row>
    <row r="50" spans="1:8" ht="12" customHeight="1">
      <c r="A50" s="468">
        <v>49</v>
      </c>
      <c r="B50" s="469"/>
      <c r="C50" s="472" t="s">
        <v>14735</v>
      </c>
      <c r="D50" s="249" t="s">
        <v>9483</v>
      </c>
      <c r="E50" s="469" t="s">
        <v>14730</v>
      </c>
      <c r="F50" s="469" t="s">
        <v>16</v>
      </c>
      <c r="G50" s="468">
        <v>1</v>
      </c>
      <c r="H50" s="468" t="s">
        <v>1874</v>
      </c>
    </row>
    <row r="51" spans="1:8" ht="12" customHeight="1">
      <c r="A51" s="468">
        <v>50</v>
      </c>
      <c r="B51" s="469"/>
      <c r="C51" s="472" t="s">
        <v>14736</v>
      </c>
      <c r="D51" s="249" t="s">
        <v>9485</v>
      </c>
      <c r="E51" s="469" t="s">
        <v>14730</v>
      </c>
      <c r="F51" s="469" t="s">
        <v>16</v>
      </c>
      <c r="G51" s="468">
        <v>1</v>
      </c>
      <c r="H51" s="468" t="s">
        <v>1874</v>
      </c>
    </row>
    <row r="52" spans="1:8" ht="12" customHeight="1">
      <c r="A52" s="468">
        <v>51</v>
      </c>
      <c r="B52" s="469"/>
      <c r="C52" s="472" t="s">
        <v>14737</v>
      </c>
      <c r="D52" s="249" t="s">
        <v>9487</v>
      </c>
      <c r="E52" s="469" t="s">
        <v>14730</v>
      </c>
      <c r="F52" s="469" t="s">
        <v>16</v>
      </c>
      <c r="G52" s="468">
        <v>1</v>
      </c>
      <c r="H52" s="468" t="s">
        <v>1874</v>
      </c>
    </row>
    <row r="53" spans="1:8" ht="12" customHeight="1">
      <c r="A53" s="468">
        <v>52</v>
      </c>
      <c r="B53" s="469"/>
      <c r="C53" s="472" t="s">
        <v>14738</v>
      </c>
      <c r="D53" s="249" t="s">
        <v>9489</v>
      </c>
      <c r="E53" s="469" t="s">
        <v>14730</v>
      </c>
      <c r="F53" s="469" t="s">
        <v>16</v>
      </c>
      <c r="G53" s="468">
        <v>1</v>
      </c>
      <c r="H53" s="468" t="s">
        <v>1874</v>
      </c>
    </row>
    <row r="54" spans="1:8" ht="12" customHeight="1">
      <c r="A54" s="468">
        <v>53</v>
      </c>
      <c r="B54" s="469"/>
      <c r="C54" s="472" t="s">
        <v>14739</v>
      </c>
      <c r="D54" s="249" t="s">
        <v>9491</v>
      </c>
      <c r="E54" s="469" t="s">
        <v>14730</v>
      </c>
      <c r="F54" s="469" t="s">
        <v>16</v>
      </c>
      <c r="G54" s="468">
        <v>1</v>
      </c>
      <c r="H54" s="468" t="s">
        <v>1874</v>
      </c>
    </row>
    <row r="55" spans="1:8" ht="12" customHeight="1">
      <c r="A55" s="468">
        <v>54</v>
      </c>
      <c r="B55" s="469"/>
      <c r="C55" s="472" t="s">
        <v>14740</v>
      </c>
      <c r="D55" s="249" t="s">
        <v>9493</v>
      </c>
      <c r="E55" s="469" t="s">
        <v>14730</v>
      </c>
      <c r="F55" s="469" t="s">
        <v>16</v>
      </c>
      <c r="G55" s="468">
        <v>1</v>
      </c>
      <c r="H55" s="468" t="s">
        <v>1874</v>
      </c>
    </row>
    <row r="56" spans="1:8" ht="12" customHeight="1">
      <c r="A56" s="468">
        <v>55</v>
      </c>
      <c r="B56" s="469"/>
      <c r="C56" s="472" t="s">
        <v>14741</v>
      </c>
      <c r="D56" s="249" t="s">
        <v>9495</v>
      </c>
      <c r="E56" s="469" t="s">
        <v>14730</v>
      </c>
      <c r="F56" s="469" t="s">
        <v>16</v>
      </c>
      <c r="G56" s="468">
        <v>1</v>
      </c>
      <c r="H56" s="468" t="s">
        <v>1874</v>
      </c>
    </row>
    <row r="57" spans="1:8" ht="12" customHeight="1">
      <c r="A57" s="468">
        <v>56</v>
      </c>
      <c r="B57" s="469"/>
      <c r="C57" s="472" t="s">
        <v>14742</v>
      </c>
      <c r="D57" s="249" t="s">
        <v>9497</v>
      </c>
      <c r="E57" s="469" t="s">
        <v>14730</v>
      </c>
      <c r="F57" s="469" t="s">
        <v>16</v>
      </c>
      <c r="G57" s="468">
        <v>1</v>
      </c>
      <c r="H57" s="468" t="s">
        <v>1874</v>
      </c>
    </row>
    <row r="58" spans="1:8" ht="12" customHeight="1">
      <c r="A58" s="468">
        <v>57</v>
      </c>
      <c r="B58" s="469"/>
      <c r="C58" s="472" t="s">
        <v>14743</v>
      </c>
      <c r="D58" s="249" t="s">
        <v>9499</v>
      </c>
      <c r="E58" s="469" t="s">
        <v>14730</v>
      </c>
      <c r="F58" s="469" t="s">
        <v>16</v>
      </c>
      <c r="G58" s="468">
        <v>1</v>
      </c>
      <c r="H58" s="468" t="s">
        <v>1874</v>
      </c>
    </row>
    <row r="59" spans="1:8" ht="12" customHeight="1">
      <c r="A59" s="468">
        <v>58</v>
      </c>
      <c r="B59" s="469"/>
      <c r="C59" s="472" t="s">
        <v>14744</v>
      </c>
      <c r="D59" s="249" t="s">
        <v>9501</v>
      </c>
      <c r="E59" s="469" t="s">
        <v>14730</v>
      </c>
      <c r="F59" s="469" t="s">
        <v>16</v>
      </c>
      <c r="G59" s="468">
        <v>1</v>
      </c>
      <c r="H59" s="468" t="s">
        <v>1874</v>
      </c>
    </row>
    <row r="60" spans="1:8" ht="12" customHeight="1">
      <c r="A60" s="468">
        <v>59</v>
      </c>
      <c r="B60" s="469"/>
      <c r="C60" s="472" t="s">
        <v>14745</v>
      </c>
      <c r="D60" s="249" t="s">
        <v>9503</v>
      </c>
      <c r="E60" s="469" t="s">
        <v>14730</v>
      </c>
      <c r="F60" s="469" t="s">
        <v>16</v>
      </c>
      <c r="G60" s="468">
        <v>1</v>
      </c>
      <c r="H60" s="468" t="s">
        <v>1874</v>
      </c>
    </row>
    <row r="61" spans="1:8" ht="12" customHeight="1">
      <c r="A61" s="468">
        <v>60</v>
      </c>
      <c r="B61" s="469"/>
      <c r="C61" s="472" t="s">
        <v>14746</v>
      </c>
      <c r="D61" s="249" t="s">
        <v>9505</v>
      </c>
      <c r="E61" s="469" t="s">
        <v>14730</v>
      </c>
      <c r="F61" s="469" t="s">
        <v>16</v>
      </c>
      <c r="G61" s="468">
        <v>1</v>
      </c>
      <c r="H61" s="468" t="s">
        <v>1874</v>
      </c>
    </row>
    <row r="62" spans="1:8" ht="12" customHeight="1">
      <c r="A62" s="468">
        <v>61</v>
      </c>
      <c r="B62" s="469"/>
      <c r="C62" s="472" t="s">
        <v>14454</v>
      </c>
      <c r="D62" s="423" t="s">
        <v>9507</v>
      </c>
      <c r="E62" s="469" t="s">
        <v>14730</v>
      </c>
      <c r="F62" s="469" t="s">
        <v>16</v>
      </c>
      <c r="G62" s="468">
        <v>1</v>
      </c>
      <c r="H62" s="468" t="s">
        <v>1821</v>
      </c>
    </row>
    <row r="63" spans="1:8" ht="12" customHeight="1">
      <c r="A63" s="468">
        <v>62</v>
      </c>
      <c r="B63" s="469"/>
      <c r="C63" s="472" t="s">
        <v>14747</v>
      </c>
      <c r="D63" s="249" t="s">
        <v>9509</v>
      </c>
      <c r="E63" s="469" t="s">
        <v>14730</v>
      </c>
      <c r="F63" s="469" t="s">
        <v>16</v>
      </c>
      <c r="G63" s="468">
        <v>1</v>
      </c>
      <c r="H63" s="468" t="s">
        <v>1821</v>
      </c>
    </row>
    <row r="64" spans="1:8" ht="12" customHeight="1">
      <c r="A64" s="468">
        <v>63</v>
      </c>
      <c r="B64" s="469"/>
      <c r="C64" s="472" t="s">
        <v>14748</v>
      </c>
      <c r="D64" s="249" t="s">
        <v>12691</v>
      </c>
      <c r="E64" s="469" t="s">
        <v>14730</v>
      </c>
      <c r="F64" s="469" t="s">
        <v>16</v>
      </c>
      <c r="G64" s="468">
        <v>1</v>
      </c>
      <c r="H64" s="468" t="s">
        <v>1821</v>
      </c>
    </row>
    <row r="65" spans="1:8" ht="12" customHeight="1">
      <c r="A65" s="468">
        <v>64</v>
      </c>
      <c r="B65" s="469"/>
      <c r="C65" s="472" t="s">
        <v>14460</v>
      </c>
      <c r="D65" s="249" t="s">
        <v>9513</v>
      </c>
      <c r="E65" s="469" t="s">
        <v>14730</v>
      </c>
      <c r="F65" s="469" t="s">
        <v>16</v>
      </c>
      <c r="G65" s="468">
        <v>1</v>
      </c>
      <c r="H65" s="468" t="s">
        <v>1821</v>
      </c>
    </row>
    <row r="66" spans="1:8" ht="12" customHeight="1">
      <c r="A66" s="468">
        <v>65</v>
      </c>
      <c r="B66" s="469"/>
      <c r="C66" s="472" t="s">
        <v>14749</v>
      </c>
      <c r="D66" s="249" t="s">
        <v>9515</v>
      </c>
      <c r="E66" s="469" t="s">
        <v>14730</v>
      </c>
      <c r="F66" s="469" t="s">
        <v>16</v>
      </c>
      <c r="G66" s="468">
        <v>1</v>
      </c>
      <c r="H66" s="468" t="s">
        <v>1821</v>
      </c>
    </row>
    <row r="67" spans="1:8" ht="12" customHeight="1">
      <c r="A67" s="468">
        <v>66</v>
      </c>
      <c r="B67" s="469"/>
      <c r="C67" s="472" t="s">
        <v>14750</v>
      </c>
      <c r="D67" s="249" t="s">
        <v>9517</v>
      </c>
      <c r="E67" s="469" t="s">
        <v>14730</v>
      </c>
      <c r="F67" s="469" t="s">
        <v>16</v>
      </c>
      <c r="G67" s="468">
        <v>1</v>
      </c>
      <c r="H67" s="468" t="s">
        <v>1821</v>
      </c>
    </row>
    <row r="68" spans="1:8" ht="12" customHeight="1">
      <c r="A68" s="468">
        <v>67</v>
      </c>
      <c r="B68" s="469"/>
      <c r="C68" s="472" t="s">
        <v>14751</v>
      </c>
      <c r="D68" s="249" t="s">
        <v>9519</v>
      </c>
      <c r="E68" s="469" t="s">
        <v>14730</v>
      </c>
      <c r="F68" s="469" t="s">
        <v>16</v>
      </c>
      <c r="G68" s="468">
        <v>1</v>
      </c>
      <c r="H68" s="468" t="s">
        <v>1821</v>
      </c>
    </row>
    <row r="69" spans="1:8" ht="12" customHeight="1">
      <c r="A69" s="468">
        <v>68</v>
      </c>
      <c r="B69" s="469"/>
      <c r="C69" s="472" t="s">
        <v>14752</v>
      </c>
      <c r="D69" s="249" t="s">
        <v>9521</v>
      </c>
      <c r="E69" s="469" t="s">
        <v>14730</v>
      </c>
      <c r="F69" s="469" t="s">
        <v>16</v>
      </c>
      <c r="G69" s="468">
        <v>1</v>
      </c>
      <c r="H69" s="468" t="s">
        <v>1821</v>
      </c>
    </row>
    <row r="70" spans="1:8" ht="12" customHeight="1">
      <c r="A70" s="468">
        <v>69</v>
      </c>
      <c r="B70" s="469"/>
      <c r="C70" s="472" t="s">
        <v>14753</v>
      </c>
      <c r="D70" s="249" t="s">
        <v>9523</v>
      </c>
      <c r="E70" s="469" t="s">
        <v>14730</v>
      </c>
      <c r="F70" s="469" t="s">
        <v>16</v>
      </c>
      <c r="G70" s="468">
        <v>1</v>
      </c>
      <c r="H70" s="468" t="s">
        <v>1821</v>
      </c>
    </row>
    <row r="71" spans="1:8" ht="12" customHeight="1">
      <c r="A71" s="468">
        <v>70</v>
      </c>
      <c r="B71" s="469"/>
      <c r="C71" s="472" t="s">
        <v>14754</v>
      </c>
      <c r="D71" s="249" t="s">
        <v>9525</v>
      </c>
      <c r="E71" s="469" t="s">
        <v>14730</v>
      </c>
      <c r="F71" s="469" t="s">
        <v>16</v>
      </c>
      <c r="G71" s="468">
        <v>1</v>
      </c>
      <c r="H71" s="468" t="s">
        <v>1821</v>
      </c>
    </row>
    <row r="72" spans="1:8" ht="12" customHeight="1">
      <c r="A72" s="468">
        <v>71</v>
      </c>
      <c r="B72" s="469"/>
      <c r="C72" s="472" t="s">
        <v>14755</v>
      </c>
      <c r="D72" s="249" t="s">
        <v>9527</v>
      </c>
      <c r="E72" s="469" t="s">
        <v>14730</v>
      </c>
      <c r="F72" s="469" t="s">
        <v>16</v>
      </c>
      <c r="G72" s="468">
        <v>1</v>
      </c>
      <c r="H72" s="468" t="s">
        <v>1821</v>
      </c>
    </row>
    <row r="73" spans="1:8" ht="12" customHeight="1">
      <c r="A73" s="468">
        <v>72</v>
      </c>
      <c r="B73" s="469"/>
      <c r="C73" s="472" t="s">
        <v>14756</v>
      </c>
      <c r="D73" s="249" t="s">
        <v>9529</v>
      </c>
      <c r="E73" s="469" t="s">
        <v>14730</v>
      </c>
      <c r="F73" s="469" t="s">
        <v>16</v>
      </c>
      <c r="G73" s="468">
        <v>1</v>
      </c>
      <c r="H73" s="468" t="s">
        <v>1821</v>
      </c>
    </row>
    <row r="74" spans="1:8" ht="12" customHeight="1">
      <c r="A74" s="468">
        <v>73</v>
      </c>
      <c r="B74" s="469"/>
      <c r="C74" s="472" t="s">
        <v>14757</v>
      </c>
      <c r="D74" s="249" t="s">
        <v>9531</v>
      </c>
      <c r="E74" s="469" t="s">
        <v>14730</v>
      </c>
      <c r="F74" s="469" t="s">
        <v>16</v>
      </c>
      <c r="G74" s="468">
        <v>1</v>
      </c>
      <c r="H74" s="468" t="s">
        <v>1821</v>
      </c>
    </row>
    <row r="75" spans="1:8" ht="12" customHeight="1">
      <c r="A75" s="468">
        <v>74</v>
      </c>
      <c r="B75" s="469"/>
      <c r="C75" s="472" t="s">
        <v>14758</v>
      </c>
      <c r="D75" s="249" t="s">
        <v>9533</v>
      </c>
      <c r="E75" s="469" t="s">
        <v>14730</v>
      </c>
      <c r="F75" s="469" t="s">
        <v>16</v>
      </c>
      <c r="G75" s="468">
        <v>1</v>
      </c>
      <c r="H75" s="468" t="s">
        <v>1821</v>
      </c>
    </row>
    <row r="76" spans="1:8" ht="12" customHeight="1">
      <c r="A76" s="468">
        <v>75</v>
      </c>
      <c r="B76" s="469"/>
      <c r="C76" s="472" t="s">
        <v>14759</v>
      </c>
      <c r="D76" s="424" t="s">
        <v>9535</v>
      </c>
      <c r="E76" s="469" t="s">
        <v>14730</v>
      </c>
      <c r="F76" s="469" t="s">
        <v>16</v>
      </c>
      <c r="G76" s="468">
        <v>1</v>
      </c>
      <c r="H76" s="468" t="s">
        <v>1821</v>
      </c>
    </row>
    <row r="77" spans="1:8" ht="12" customHeight="1">
      <c r="A77" s="468">
        <v>76</v>
      </c>
      <c r="B77" s="469"/>
      <c r="C77" s="472" t="s">
        <v>14760</v>
      </c>
      <c r="D77" s="249" t="s">
        <v>9537</v>
      </c>
      <c r="E77" s="469" t="s">
        <v>14730</v>
      </c>
      <c r="F77" s="469" t="s">
        <v>16</v>
      </c>
      <c r="G77" s="468">
        <v>1</v>
      </c>
      <c r="H77" s="468" t="s">
        <v>1821</v>
      </c>
    </row>
    <row r="78" spans="1:8" ht="12" customHeight="1">
      <c r="A78" s="468">
        <v>77</v>
      </c>
      <c r="B78" s="469"/>
      <c r="C78" s="472" t="s">
        <v>14761</v>
      </c>
      <c r="D78" s="249" t="s">
        <v>9539</v>
      </c>
      <c r="E78" s="469" t="s">
        <v>14730</v>
      </c>
      <c r="F78" s="469" t="s">
        <v>16</v>
      </c>
      <c r="G78" s="468">
        <v>1</v>
      </c>
      <c r="H78" s="468" t="s">
        <v>1821</v>
      </c>
    </row>
    <row r="79" spans="1:8" ht="12" customHeight="1">
      <c r="A79" s="468">
        <v>78</v>
      </c>
      <c r="B79" s="469"/>
      <c r="C79" s="472" t="s">
        <v>14762</v>
      </c>
      <c r="D79" s="249" t="s">
        <v>9541</v>
      </c>
      <c r="E79" s="469" t="s">
        <v>14730</v>
      </c>
      <c r="F79" s="469" t="s">
        <v>16</v>
      </c>
      <c r="G79" s="468">
        <v>1</v>
      </c>
      <c r="H79" s="468" t="s">
        <v>1821</v>
      </c>
    </row>
    <row r="80" spans="1:8" ht="12" customHeight="1">
      <c r="A80" s="468">
        <v>79</v>
      </c>
      <c r="B80" s="469"/>
      <c r="C80" s="472" t="s">
        <v>14462</v>
      </c>
      <c r="D80" s="381" t="s">
        <v>9543</v>
      </c>
      <c r="E80" s="469" t="s">
        <v>14730</v>
      </c>
      <c r="F80" s="469" t="s">
        <v>16</v>
      </c>
      <c r="G80" s="468">
        <v>1</v>
      </c>
      <c r="H80" s="468" t="s">
        <v>4128</v>
      </c>
    </row>
    <row r="81" spans="1:8" ht="12" customHeight="1">
      <c r="A81" s="468">
        <v>80</v>
      </c>
      <c r="B81" s="469"/>
      <c r="C81" s="472" t="s">
        <v>14467</v>
      </c>
      <c r="D81" s="239" t="s">
        <v>9545</v>
      </c>
      <c r="E81" s="469" t="s">
        <v>14730</v>
      </c>
      <c r="F81" s="469" t="s">
        <v>16</v>
      </c>
      <c r="G81" s="468">
        <v>1</v>
      </c>
      <c r="H81" s="468" t="s">
        <v>4128</v>
      </c>
    </row>
    <row r="82" spans="1:8" ht="12" customHeight="1">
      <c r="A82" s="468">
        <v>81</v>
      </c>
      <c r="B82" s="469"/>
      <c r="C82" s="472" t="s">
        <v>14468</v>
      </c>
      <c r="D82" s="239" t="s">
        <v>9547</v>
      </c>
      <c r="E82" s="469" t="s">
        <v>14730</v>
      </c>
      <c r="F82" s="469" t="s">
        <v>16</v>
      </c>
      <c r="G82" s="468">
        <v>1</v>
      </c>
      <c r="H82" s="468" t="s">
        <v>4128</v>
      </c>
    </row>
    <row r="83" spans="1:8" ht="12" customHeight="1">
      <c r="A83" s="468">
        <v>82</v>
      </c>
      <c r="B83" s="469"/>
      <c r="C83" s="472" t="s">
        <v>14469</v>
      </c>
      <c r="D83" s="239" t="s">
        <v>9549</v>
      </c>
      <c r="E83" s="469" t="s">
        <v>14730</v>
      </c>
      <c r="F83" s="469" t="s">
        <v>16</v>
      </c>
      <c r="G83" s="468">
        <v>1</v>
      </c>
      <c r="H83" s="468" t="s">
        <v>4128</v>
      </c>
    </row>
    <row r="84" spans="1:8" ht="12" customHeight="1">
      <c r="A84" s="468">
        <v>83</v>
      </c>
      <c r="B84" s="469"/>
      <c r="C84" s="472" t="s">
        <v>14470</v>
      </c>
      <c r="D84" s="239" t="s">
        <v>9551</v>
      </c>
      <c r="E84" s="469" t="s">
        <v>14730</v>
      </c>
      <c r="F84" s="469" t="s">
        <v>16</v>
      </c>
      <c r="G84" s="468">
        <v>1</v>
      </c>
      <c r="H84" s="468" t="s">
        <v>4128</v>
      </c>
    </row>
    <row r="85" spans="1:8" ht="12" customHeight="1">
      <c r="A85" s="468">
        <v>84</v>
      </c>
      <c r="B85" s="469"/>
      <c r="C85" s="472" t="s">
        <v>14537</v>
      </c>
      <c r="D85" s="381" t="s">
        <v>14729</v>
      </c>
      <c r="E85" s="469" t="s">
        <v>14730</v>
      </c>
      <c r="F85" s="469" t="s">
        <v>16</v>
      </c>
      <c r="G85" s="468">
        <v>1</v>
      </c>
      <c r="H85" s="468" t="s">
        <v>4128</v>
      </c>
    </row>
    <row r="86" spans="1:8" ht="12" customHeight="1">
      <c r="A86" s="468">
        <v>85</v>
      </c>
      <c r="B86" s="469"/>
      <c r="C86" s="473" t="s">
        <v>14763</v>
      </c>
      <c r="D86" s="240" t="s">
        <v>9966</v>
      </c>
      <c r="E86" s="469" t="s">
        <v>14764</v>
      </c>
      <c r="F86" s="469" t="s">
        <v>16</v>
      </c>
      <c r="G86" s="468">
        <v>1</v>
      </c>
      <c r="H86" s="468" t="s">
        <v>1874</v>
      </c>
    </row>
    <row r="87" spans="1:8" ht="12" customHeight="1">
      <c r="A87" s="468">
        <v>86</v>
      </c>
      <c r="B87" s="469"/>
      <c r="C87" s="473" t="s">
        <v>14089</v>
      </c>
      <c r="D87" s="240" t="s">
        <v>9968</v>
      </c>
      <c r="E87" s="469" t="s">
        <v>14764</v>
      </c>
      <c r="F87" s="469" t="s">
        <v>16</v>
      </c>
      <c r="G87" s="468">
        <v>1</v>
      </c>
      <c r="H87" s="468" t="s">
        <v>1874</v>
      </c>
    </row>
    <row r="88" spans="1:8" ht="12" customHeight="1">
      <c r="A88" s="468">
        <v>87</v>
      </c>
      <c r="B88" s="469"/>
      <c r="C88" s="473" t="s">
        <v>14765</v>
      </c>
      <c r="D88" s="240" t="s">
        <v>9970</v>
      </c>
      <c r="E88" s="469" t="s">
        <v>14764</v>
      </c>
      <c r="F88" s="469" t="s">
        <v>16</v>
      </c>
      <c r="G88" s="468">
        <v>1</v>
      </c>
      <c r="H88" s="468" t="s">
        <v>1874</v>
      </c>
    </row>
    <row r="89" spans="1:8" ht="12" customHeight="1">
      <c r="A89" s="468">
        <v>88</v>
      </c>
      <c r="B89" s="469"/>
      <c r="C89" s="473" t="s">
        <v>14766</v>
      </c>
      <c r="D89" s="240" t="s">
        <v>12717</v>
      </c>
      <c r="E89" s="469" t="s">
        <v>14764</v>
      </c>
      <c r="F89" s="469" t="s">
        <v>16</v>
      </c>
      <c r="G89" s="468">
        <v>1</v>
      </c>
      <c r="H89" s="468" t="s">
        <v>1874</v>
      </c>
    </row>
    <row r="90" spans="1:8" ht="12" customHeight="1">
      <c r="A90" s="468">
        <v>89</v>
      </c>
      <c r="B90" s="469"/>
      <c r="C90" s="473" t="s">
        <v>14767</v>
      </c>
      <c r="D90" s="240" t="s">
        <v>9974</v>
      </c>
      <c r="E90" s="469" t="s">
        <v>14764</v>
      </c>
      <c r="F90" s="469" t="s">
        <v>16</v>
      </c>
      <c r="G90" s="468">
        <v>1</v>
      </c>
      <c r="H90" s="468" t="s">
        <v>1874</v>
      </c>
    </row>
    <row r="91" spans="1:8" ht="12" customHeight="1">
      <c r="A91" s="468">
        <v>90</v>
      </c>
      <c r="B91" s="469"/>
      <c r="C91" s="473" t="s">
        <v>14768</v>
      </c>
      <c r="D91" s="240" t="s">
        <v>9976</v>
      </c>
      <c r="E91" s="469" t="s">
        <v>14764</v>
      </c>
      <c r="F91" s="469" t="s">
        <v>16</v>
      </c>
      <c r="G91" s="468">
        <v>1</v>
      </c>
      <c r="H91" s="468" t="s">
        <v>1874</v>
      </c>
    </row>
    <row r="92" spans="1:8" ht="12" customHeight="1">
      <c r="A92" s="468">
        <v>91</v>
      </c>
      <c r="B92" s="469"/>
      <c r="C92" s="473" t="s">
        <v>14769</v>
      </c>
      <c r="D92" s="240" t="s">
        <v>9978</v>
      </c>
      <c r="E92" s="469" t="s">
        <v>14764</v>
      </c>
      <c r="F92" s="469" t="s">
        <v>16</v>
      </c>
      <c r="G92" s="468">
        <v>1</v>
      </c>
      <c r="H92" s="468" t="s">
        <v>1874</v>
      </c>
    </row>
    <row r="93" spans="1:8" ht="12" customHeight="1">
      <c r="A93" s="468">
        <v>92</v>
      </c>
      <c r="B93" s="469"/>
      <c r="C93" s="473" t="s">
        <v>14770</v>
      </c>
      <c r="D93" s="240" t="s">
        <v>9980</v>
      </c>
      <c r="E93" s="469" t="s">
        <v>14764</v>
      </c>
      <c r="F93" s="469" t="s">
        <v>16</v>
      </c>
      <c r="G93" s="468">
        <v>1</v>
      </c>
      <c r="H93" s="468" t="s">
        <v>1874</v>
      </c>
    </row>
    <row r="94" spans="1:8" ht="12" customHeight="1">
      <c r="A94" s="468">
        <v>93</v>
      </c>
      <c r="B94" s="469"/>
      <c r="C94" s="473" t="s">
        <v>14771</v>
      </c>
      <c r="D94" s="240" t="s">
        <v>9982</v>
      </c>
      <c r="E94" s="469" t="s">
        <v>14764</v>
      </c>
      <c r="F94" s="469" t="s">
        <v>16</v>
      </c>
      <c r="G94" s="468">
        <v>1</v>
      </c>
      <c r="H94" s="468" t="s">
        <v>1874</v>
      </c>
    </row>
    <row r="95" spans="1:8" ht="12" customHeight="1">
      <c r="A95" s="468">
        <v>94</v>
      </c>
      <c r="B95" s="469"/>
      <c r="C95" s="473" t="s">
        <v>14772</v>
      </c>
      <c r="D95" s="240" t="s">
        <v>9984</v>
      </c>
      <c r="E95" s="469" t="s">
        <v>14764</v>
      </c>
      <c r="F95" s="469" t="s">
        <v>16</v>
      </c>
      <c r="G95" s="468">
        <v>1</v>
      </c>
      <c r="H95" s="468" t="s">
        <v>1874</v>
      </c>
    </row>
    <row r="96" spans="1:8" ht="12" customHeight="1">
      <c r="A96" s="468">
        <v>95</v>
      </c>
      <c r="B96" s="469"/>
      <c r="C96" s="473" t="s">
        <v>14773</v>
      </c>
      <c r="D96" s="240" t="s">
        <v>9986</v>
      </c>
      <c r="E96" s="469" t="s">
        <v>14764</v>
      </c>
      <c r="F96" s="469" t="s">
        <v>16</v>
      </c>
      <c r="G96" s="468">
        <v>1</v>
      </c>
      <c r="H96" s="468" t="s">
        <v>1874</v>
      </c>
    </row>
    <row r="97" spans="1:8" ht="12" customHeight="1">
      <c r="A97" s="468">
        <v>96</v>
      </c>
      <c r="B97" s="469"/>
      <c r="C97" s="473" t="s">
        <v>14774</v>
      </c>
      <c r="D97" s="240" t="s">
        <v>9988</v>
      </c>
      <c r="E97" s="469" t="s">
        <v>14764</v>
      </c>
      <c r="F97" s="469" t="s">
        <v>16</v>
      </c>
      <c r="G97" s="468">
        <v>1</v>
      </c>
      <c r="H97" s="468" t="s">
        <v>1874</v>
      </c>
    </row>
    <row r="98" spans="1:8" ht="12" customHeight="1">
      <c r="A98" s="468">
        <v>97</v>
      </c>
      <c r="B98" s="469"/>
      <c r="C98" s="473" t="s">
        <v>14775</v>
      </c>
      <c r="D98" s="240" t="s">
        <v>9990</v>
      </c>
      <c r="E98" s="469" t="s">
        <v>14764</v>
      </c>
      <c r="F98" s="469" t="s">
        <v>16</v>
      </c>
      <c r="G98" s="468">
        <v>1</v>
      </c>
      <c r="H98" s="468" t="s">
        <v>1874</v>
      </c>
    </row>
    <row r="99" spans="1:8" ht="12" customHeight="1">
      <c r="A99" s="468">
        <v>98</v>
      </c>
      <c r="B99" s="469"/>
      <c r="C99" s="473" t="s">
        <v>14776</v>
      </c>
      <c r="D99" s="240" t="s">
        <v>9992</v>
      </c>
      <c r="E99" s="469" t="s">
        <v>14764</v>
      </c>
      <c r="F99" s="469" t="s">
        <v>16</v>
      </c>
      <c r="G99" s="468">
        <v>1</v>
      </c>
      <c r="H99" s="468" t="s">
        <v>1874</v>
      </c>
    </row>
    <row r="100" spans="1:8" ht="12" customHeight="1">
      <c r="A100" s="468">
        <v>99</v>
      </c>
      <c r="B100" s="469"/>
      <c r="C100" s="473" t="s">
        <v>14777</v>
      </c>
      <c r="D100" s="240" t="s">
        <v>9994</v>
      </c>
      <c r="E100" s="469" t="s">
        <v>14764</v>
      </c>
      <c r="F100" s="469" t="s">
        <v>16</v>
      </c>
      <c r="G100" s="468">
        <v>1</v>
      </c>
      <c r="H100" s="468" t="s">
        <v>1874</v>
      </c>
    </row>
    <row r="101" spans="1:8" ht="12" customHeight="1">
      <c r="A101" s="468">
        <v>100</v>
      </c>
      <c r="B101" s="469"/>
      <c r="C101" s="473" t="s">
        <v>14778</v>
      </c>
      <c r="D101" s="240" t="s">
        <v>9996</v>
      </c>
      <c r="E101" s="469" t="s">
        <v>14764</v>
      </c>
      <c r="F101" s="469" t="s">
        <v>16</v>
      </c>
      <c r="G101" s="468">
        <v>1</v>
      </c>
      <c r="H101" s="468" t="s">
        <v>1874</v>
      </c>
    </row>
    <row r="102" spans="1:8" ht="12" customHeight="1">
      <c r="A102" s="468">
        <v>101</v>
      </c>
      <c r="B102" s="469"/>
      <c r="C102" s="473" t="s">
        <v>14779</v>
      </c>
      <c r="D102" s="240" t="s">
        <v>9998</v>
      </c>
      <c r="E102" s="469" t="s">
        <v>14764</v>
      </c>
      <c r="F102" s="469" t="s">
        <v>16</v>
      </c>
      <c r="G102" s="468">
        <v>1</v>
      </c>
      <c r="H102" s="468" t="s">
        <v>1874</v>
      </c>
    </row>
    <row r="103" spans="1:8" ht="12" customHeight="1">
      <c r="A103" s="468">
        <v>102</v>
      </c>
      <c r="B103" s="469"/>
      <c r="C103" s="473" t="s">
        <v>14780</v>
      </c>
      <c r="D103" s="240" t="s">
        <v>10000</v>
      </c>
      <c r="E103" s="469" t="s">
        <v>14764</v>
      </c>
      <c r="F103" s="469" t="s">
        <v>16</v>
      </c>
      <c r="G103" s="468">
        <v>1</v>
      </c>
      <c r="H103" s="468" t="s">
        <v>1874</v>
      </c>
    </row>
    <row r="104" spans="1:8" ht="12" customHeight="1">
      <c r="A104" s="468">
        <v>103</v>
      </c>
      <c r="B104" s="469"/>
      <c r="C104" s="473" t="s">
        <v>14781</v>
      </c>
      <c r="D104" s="240" t="s">
        <v>10002</v>
      </c>
      <c r="E104" s="469" t="s">
        <v>14764</v>
      </c>
      <c r="F104" s="469" t="s">
        <v>16</v>
      </c>
      <c r="G104" s="468">
        <v>1</v>
      </c>
      <c r="H104" s="468" t="s">
        <v>1821</v>
      </c>
    </row>
    <row r="105" spans="1:8" ht="12" customHeight="1">
      <c r="A105" s="468">
        <v>104</v>
      </c>
      <c r="B105" s="469"/>
      <c r="C105" s="473" t="s">
        <v>14782</v>
      </c>
      <c r="D105" s="240" t="s">
        <v>10004</v>
      </c>
      <c r="E105" s="469" t="s">
        <v>14764</v>
      </c>
      <c r="F105" s="469" t="s">
        <v>16</v>
      </c>
      <c r="G105" s="468">
        <v>1</v>
      </c>
      <c r="H105" s="468" t="s">
        <v>1821</v>
      </c>
    </row>
    <row r="106" spans="1:8" ht="12" customHeight="1">
      <c r="A106" s="468">
        <v>105</v>
      </c>
      <c r="B106" s="469"/>
      <c r="C106" s="473" t="s">
        <v>14783</v>
      </c>
      <c r="D106" s="240" t="s">
        <v>12735</v>
      </c>
      <c r="E106" s="469" t="s">
        <v>14764</v>
      </c>
      <c r="F106" s="469" t="s">
        <v>16</v>
      </c>
      <c r="G106" s="468">
        <v>1</v>
      </c>
      <c r="H106" s="468" t="s">
        <v>1821</v>
      </c>
    </row>
    <row r="107" spans="1:8" ht="12" customHeight="1">
      <c r="A107" s="468">
        <v>106</v>
      </c>
      <c r="B107" s="469"/>
      <c r="C107" s="473" t="s">
        <v>14784</v>
      </c>
      <c r="D107" s="240" t="s">
        <v>10008</v>
      </c>
      <c r="E107" s="469" t="s">
        <v>14764</v>
      </c>
      <c r="F107" s="469" t="s">
        <v>16</v>
      </c>
      <c r="G107" s="468">
        <v>1</v>
      </c>
      <c r="H107" s="468" t="s">
        <v>1821</v>
      </c>
    </row>
    <row r="108" spans="1:8" ht="12" customHeight="1">
      <c r="A108" s="468">
        <v>107</v>
      </c>
      <c r="B108" s="469"/>
      <c r="C108" s="473" t="s">
        <v>14785</v>
      </c>
      <c r="D108" s="240" t="s">
        <v>10010</v>
      </c>
      <c r="E108" s="469" t="s">
        <v>14764</v>
      </c>
      <c r="F108" s="469" t="s">
        <v>16</v>
      </c>
      <c r="G108" s="468">
        <v>1</v>
      </c>
      <c r="H108" s="468" t="s">
        <v>1821</v>
      </c>
    </row>
    <row r="109" spans="1:8" ht="12" customHeight="1">
      <c r="A109" s="468">
        <v>108</v>
      </c>
      <c r="B109" s="469"/>
      <c r="C109" s="473" t="s">
        <v>14786</v>
      </c>
      <c r="D109" s="240" t="s">
        <v>10012</v>
      </c>
      <c r="E109" s="469" t="s">
        <v>14764</v>
      </c>
      <c r="F109" s="469" t="s">
        <v>16</v>
      </c>
      <c r="G109" s="468">
        <v>1</v>
      </c>
      <c r="H109" s="468" t="s">
        <v>1821</v>
      </c>
    </row>
    <row r="110" spans="1:8" ht="12" customHeight="1">
      <c r="A110" s="468">
        <v>109</v>
      </c>
      <c r="B110" s="469"/>
      <c r="C110" s="473" t="s">
        <v>14787</v>
      </c>
      <c r="D110" s="240" t="s">
        <v>10014</v>
      </c>
      <c r="E110" s="469" t="s">
        <v>14764</v>
      </c>
      <c r="F110" s="469" t="s">
        <v>16</v>
      </c>
      <c r="G110" s="468">
        <v>1</v>
      </c>
      <c r="H110" s="468" t="s">
        <v>1821</v>
      </c>
    </row>
    <row r="111" spans="1:8" ht="12" customHeight="1">
      <c r="A111" s="468">
        <v>110</v>
      </c>
      <c r="B111" s="469"/>
      <c r="C111" s="473" t="s">
        <v>14788</v>
      </c>
      <c r="D111" s="240" t="s">
        <v>10016</v>
      </c>
      <c r="E111" s="469" t="s">
        <v>14764</v>
      </c>
      <c r="F111" s="469" t="s">
        <v>16</v>
      </c>
      <c r="G111" s="468">
        <v>1</v>
      </c>
      <c r="H111" s="468" t="s">
        <v>1821</v>
      </c>
    </row>
    <row r="112" spans="1:8" ht="12" customHeight="1">
      <c r="A112" s="468">
        <v>111</v>
      </c>
      <c r="B112" s="469"/>
      <c r="C112" s="473" t="s">
        <v>14789</v>
      </c>
      <c r="D112" s="240" t="s">
        <v>10018</v>
      </c>
      <c r="E112" s="469" t="s">
        <v>14764</v>
      </c>
      <c r="F112" s="469" t="s">
        <v>16</v>
      </c>
      <c r="G112" s="468">
        <v>1</v>
      </c>
      <c r="H112" s="468" t="s">
        <v>1821</v>
      </c>
    </row>
    <row r="113" spans="1:8" ht="12" customHeight="1">
      <c r="A113" s="468">
        <v>112</v>
      </c>
      <c r="B113" s="469"/>
      <c r="C113" s="473" t="s">
        <v>14790</v>
      </c>
      <c r="D113" s="240" t="s">
        <v>10020</v>
      </c>
      <c r="E113" s="469" t="s">
        <v>14764</v>
      </c>
      <c r="F113" s="469" t="s">
        <v>16</v>
      </c>
      <c r="G113" s="468">
        <v>1</v>
      </c>
      <c r="H113" s="468" t="s">
        <v>1821</v>
      </c>
    </row>
    <row r="114" spans="1:8" ht="12" customHeight="1">
      <c r="A114" s="468">
        <v>113</v>
      </c>
      <c r="B114" s="469"/>
      <c r="C114" s="473" t="s">
        <v>14791</v>
      </c>
      <c r="D114" s="240" t="s">
        <v>10022</v>
      </c>
      <c r="E114" s="469" t="s">
        <v>14764</v>
      </c>
      <c r="F114" s="469" t="s">
        <v>16</v>
      </c>
      <c r="G114" s="468">
        <v>1</v>
      </c>
      <c r="H114" s="468" t="s">
        <v>1821</v>
      </c>
    </row>
    <row r="115" spans="1:8" ht="12" customHeight="1">
      <c r="A115" s="468">
        <v>114</v>
      </c>
      <c r="B115" s="469"/>
      <c r="C115" s="473" t="s">
        <v>14792</v>
      </c>
      <c r="D115" s="240" t="s">
        <v>10024</v>
      </c>
      <c r="E115" s="469" t="s">
        <v>14764</v>
      </c>
      <c r="F115" s="469" t="s">
        <v>16</v>
      </c>
      <c r="G115" s="468">
        <v>1</v>
      </c>
      <c r="H115" s="468" t="s">
        <v>1821</v>
      </c>
    </row>
    <row r="116" spans="1:8" ht="12" customHeight="1">
      <c r="A116" s="468">
        <v>115</v>
      </c>
      <c r="B116" s="469"/>
      <c r="C116" s="473" t="s">
        <v>14793</v>
      </c>
      <c r="D116" s="240" t="s">
        <v>10026</v>
      </c>
      <c r="E116" s="469" t="s">
        <v>14764</v>
      </c>
      <c r="F116" s="469" t="s">
        <v>16</v>
      </c>
      <c r="G116" s="468">
        <v>1</v>
      </c>
      <c r="H116" s="468" t="s">
        <v>1821</v>
      </c>
    </row>
    <row r="117" spans="1:8" ht="12" customHeight="1">
      <c r="A117" s="468">
        <v>116</v>
      </c>
      <c r="B117" s="469"/>
      <c r="C117" s="473" t="s">
        <v>14794</v>
      </c>
      <c r="D117" s="240" t="s">
        <v>10028</v>
      </c>
      <c r="E117" s="469" t="s">
        <v>14764</v>
      </c>
      <c r="F117" s="469" t="s">
        <v>16</v>
      </c>
      <c r="G117" s="468">
        <v>1</v>
      </c>
      <c r="H117" s="468" t="s">
        <v>1821</v>
      </c>
    </row>
    <row r="118" spans="1:8" ht="12" customHeight="1">
      <c r="A118" s="468">
        <v>117</v>
      </c>
      <c r="B118" s="469"/>
      <c r="C118" s="473" t="s">
        <v>14795</v>
      </c>
      <c r="D118" s="240" t="s">
        <v>10030</v>
      </c>
      <c r="E118" s="469" t="s">
        <v>14764</v>
      </c>
      <c r="F118" s="469" t="s">
        <v>16</v>
      </c>
      <c r="G118" s="468">
        <v>1</v>
      </c>
      <c r="H118" s="468" t="s">
        <v>1821</v>
      </c>
    </row>
    <row r="119" spans="1:8" ht="12" customHeight="1">
      <c r="A119" s="468">
        <v>118</v>
      </c>
      <c r="B119" s="469"/>
      <c r="C119" s="473" t="s">
        <v>14796</v>
      </c>
      <c r="D119" s="240" t="s">
        <v>10032</v>
      </c>
      <c r="E119" s="469" t="s">
        <v>14764</v>
      </c>
      <c r="F119" s="469" t="s">
        <v>16</v>
      </c>
      <c r="G119" s="468">
        <v>1</v>
      </c>
      <c r="H119" s="468" t="s">
        <v>1821</v>
      </c>
    </row>
    <row r="120" spans="1:8" ht="12" customHeight="1">
      <c r="A120" s="468">
        <v>119</v>
      </c>
      <c r="B120" s="469"/>
      <c r="C120" s="473" t="s">
        <v>14797</v>
      </c>
      <c r="D120" s="240" t="s">
        <v>10034</v>
      </c>
      <c r="E120" s="469" t="s">
        <v>14764</v>
      </c>
      <c r="F120" s="469" t="s">
        <v>16</v>
      </c>
      <c r="G120" s="468">
        <v>1</v>
      </c>
      <c r="H120" s="468" t="s">
        <v>1821</v>
      </c>
    </row>
    <row r="121" spans="1:8" ht="12" customHeight="1">
      <c r="A121" s="468">
        <v>120</v>
      </c>
      <c r="B121" s="469"/>
      <c r="C121" s="473" t="s">
        <v>14798</v>
      </c>
      <c r="D121" s="240" t="s">
        <v>10036</v>
      </c>
      <c r="E121" s="469" t="s">
        <v>14764</v>
      </c>
      <c r="F121" s="469" t="s">
        <v>16</v>
      </c>
      <c r="G121" s="468">
        <v>1</v>
      </c>
      <c r="H121" s="468" t="s">
        <v>1821</v>
      </c>
    </row>
    <row r="122" spans="1:8" ht="12" customHeight="1">
      <c r="A122" s="468">
        <v>121</v>
      </c>
      <c r="B122" s="469"/>
      <c r="C122" s="473" t="s">
        <v>14799</v>
      </c>
      <c r="D122" s="240" t="s">
        <v>10038</v>
      </c>
      <c r="E122" s="469" t="s">
        <v>14764</v>
      </c>
      <c r="F122" s="469" t="s">
        <v>16</v>
      </c>
      <c r="G122" s="468">
        <v>1</v>
      </c>
      <c r="H122" s="468" t="s">
        <v>4128</v>
      </c>
    </row>
    <row r="123" spans="1:8" ht="12" customHeight="1">
      <c r="A123" s="468">
        <v>122</v>
      </c>
      <c r="B123" s="469"/>
      <c r="C123" s="473" t="s">
        <v>14800</v>
      </c>
      <c r="D123" s="240" t="s">
        <v>10040</v>
      </c>
      <c r="E123" s="469" t="s">
        <v>14764</v>
      </c>
      <c r="F123" s="469" t="s">
        <v>16</v>
      </c>
      <c r="G123" s="468">
        <v>1</v>
      </c>
      <c r="H123" s="468" t="s">
        <v>4128</v>
      </c>
    </row>
    <row r="124" spans="1:8" ht="12" customHeight="1">
      <c r="A124" s="468">
        <v>123</v>
      </c>
      <c r="B124" s="469"/>
      <c r="C124" s="473" t="s">
        <v>14801</v>
      </c>
      <c r="D124" s="240" t="s">
        <v>10042</v>
      </c>
      <c r="E124" s="469" t="s">
        <v>14764</v>
      </c>
      <c r="F124" s="469" t="s">
        <v>16</v>
      </c>
      <c r="G124" s="468">
        <v>1</v>
      </c>
      <c r="H124" s="468" t="s">
        <v>4128</v>
      </c>
    </row>
    <row r="125" spans="1:8" ht="12" customHeight="1">
      <c r="A125" s="468">
        <v>124</v>
      </c>
      <c r="B125" s="469"/>
      <c r="C125" s="473" t="s">
        <v>14802</v>
      </c>
      <c r="D125" s="240" t="s">
        <v>10044</v>
      </c>
      <c r="E125" s="469" t="s">
        <v>14764</v>
      </c>
      <c r="F125" s="469" t="s">
        <v>16</v>
      </c>
      <c r="G125" s="468">
        <v>1</v>
      </c>
      <c r="H125" s="468" t="s">
        <v>4128</v>
      </c>
    </row>
    <row r="126" spans="1:8" ht="12" customHeight="1">
      <c r="A126" s="468">
        <v>125</v>
      </c>
      <c r="B126" s="469"/>
      <c r="C126" s="473" t="s">
        <v>14803</v>
      </c>
      <c r="D126" s="240" t="s">
        <v>10046</v>
      </c>
      <c r="E126" s="469" t="s">
        <v>14764</v>
      </c>
      <c r="F126" s="469" t="s">
        <v>16</v>
      </c>
      <c r="G126" s="468">
        <v>1</v>
      </c>
      <c r="H126" s="468" t="s">
        <v>4128</v>
      </c>
    </row>
    <row r="127" spans="1:8" ht="12" customHeight="1">
      <c r="A127" s="468">
        <v>126</v>
      </c>
      <c r="B127" s="469"/>
      <c r="C127" s="473" t="s">
        <v>14804</v>
      </c>
      <c r="D127" s="240" t="s">
        <v>14729</v>
      </c>
      <c r="E127" s="469" t="s">
        <v>14764</v>
      </c>
      <c r="F127" s="469" t="s">
        <v>16</v>
      </c>
      <c r="G127" s="468">
        <v>1</v>
      </c>
      <c r="H127" s="468" t="s">
        <v>4128</v>
      </c>
    </row>
    <row r="128" spans="1:8" ht="12" customHeight="1">
      <c r="A128" s="468">
        <v>127</v>
      </c>
      <c r="B128" s="469"/>
      <c r="C128" s="470" t="s">
        <v>14522</v>
      </c>
      <c r="D128" s="240" t="s">
        <v>9471</v>
      </c>
      <c r="E128" s="469" t="s">
        <v>14805</v>
      </c>
      <c r="F128" s="469" t="s">
        <v>16</v>
      </c>
      <c r="G128" s="468">
        <v>1</v>
      </c>
      <c r="H128" s="468" t="s">
        <v>1874</v>
      </c>
    </row>
    <row r="129" spans="1:8" ht="12" customHeight="1">
      <c r="A129" s="468">
        <v>128</v>
      </c>
      <c r="B129" s="469"/>
      <c r="C129" s="470" t="s">
        <v>14154</v>
      </c>
      <c r="D129" s="240" t="s">
        <v>9473</v>
      </c>
      <c r="E129" s="469" t="s">
        <v>14805</v>
      </c>
      <c r="F129" s="469" t="s">
        <v>16</v>
      </c>
      <c r="G129" s="468">
        <v>1</v>
      </c>
      <c r="H129" s="468" t="s">
        <v>1874</v>
      </c>
    </row>
    <row r="130" spans="1:8" ht="12" customHeight="1">
      <c r="A130" s="468">
        <v>129</v>
      </c>
      <c r="B130" s="469"/>
      <c r="C130" s="470" t="s">
        <v>14806</v>
      </c>
      <c r="D130" s="240" t="s">
        <v>9475</v>
      </c>
      <c r="E130" s="469" t="s">
        <v>14805</v>
      </c>
      <c r="F130" s="469" t="s">
        <v>16</v>
      </c>
      <c r="G130" s="468">
        <v>1</v>
      </c>
      <c r="H130" s="468" t="s">
        <v>1874</v>
      </c>
    </row>
    <row r="131" spans="1:8" ht="12" customHeight="1">
      <c r="A131" s="468">
        <v>130</v>
      </c>
      <c r="B131" s="469"/>
      <c r="C131" s="470" t="s">
        <v>14807</v>
      </c>
      <c r="D131" s="240" t="s">
        <v>12673</v>
      </c>
      <c r="E131" s="469" t="s">
        <v>14805</v>
      </c>
      <c r="F131" s="469" t="s">
        <v>16</v>
      </c>
      <c r="G131" s="468">
        <v>1</v>
      </c>
      <c r="H131" s="468" t="s">
        <v>1874</v>
      </c>
    </row>
    <row r="132" spans="1:8" ht="12" customHeight="1">
      <c r="A132" s="468">
        <v>131</v>
      </c>
      <c r="B132" s="469"/>
      <c r="C132" s="470" t="s">
        <v>14808</v>
      </c>
      <c r="D132" s="240" t="s">
        <v>9479</v>
      </c>
      <c r="E132" s="469" t="s">
        <v>14805</v>
      </c>
      <c r="F132" s="469" t="s">
        <v>16</v>
      </c>
      <c r="G132" s="468">
        <v>1</v>
      </c>
      <c r="H132" s="468" t="s">
        <v>1874</v>
      </c>
    </row>
    <row r="133" spans="1:8" ht="12" customHeight="1">
      <c r="A133" s="468">
        <v>132</v>
      </c>
      <c r="B133" s="469"/>
      <c r="C133" s="470" t="s">
        <v>14809</v>
      </c>
      <c r="D133" s="240" t="s">
        <v>9481</v>
      </c>
      <c r="E133" s="469" t="s">
        <v>14805</v>
      </c>
      <c r="F133" s="469" t="s">
        <v>16</v>
      </c>
      <c r="G133" s="468">
        <v>1</v>
      </c>
      <c r="H133" s="468" t="s">
        <v>1874</v>
      </c>
    </row>
    <row r="134" spans="1:8" ht="12" customHeight="1">
      <c r="A134" s="468">
        <v>133</v>
      </c>
      <c r="B134" s="469"/>
      <c r="C134" s="470" t="s">
        <v>14810</v>
      </c>
      <c r="D134" s="240" t="s">
        <v>9483</v>
      </c>
      <c r="E134" s="469" t="s">
        <v>14805</v>
      </c>
      <c r="F134" s="469" t="s">
        <v>16</v>
      </c>
      <c r="G134" s="468">
        <v>1</v>
      </c>
      <c r="H134" s="468" t="s">
        <v>1874</v>
      </c>
    </row>
    <row r="135" spans="1:8" ht="12" customHeight="1">
      <c r="A135" s="468">
        <v>134</v>
      </c>
      <c r="B135" s="469"/>
      <c r="C135" s="470" t="s">
        <v>14811</v>
      </c>
      <c r="D135" s="240" t="s">
        <v>9485</v>
      </c>
      <c r="E135" s="469" t="s">
        <v>14805</v>
      </c>
      <c r="F135" s="469" t="s">
        <v>16</v>
      </c>
      <c r="G135" s="468">
        <v>1</v>
      </c>
      <c r="H135" s="468" t="s">
        <v>1874</v>
      </c>
    </row>
    <row r="136" spans="1:8" ht="12" customHeight="1">
      <c r="A136" s="468">
        <v>135</v>
      </c>
      <c r="B136" s="469"/>
      <c r="C136" s="470" t="s">
        <v>14812</v>
      </c>
      <c r="D136" s="240" t="s">
        <v>9487</v>
      </c>
      <c r="E136" s="469" t="s">
        <v>14805</v>
      </c>
      <c r="F136" s="469" t="s">
        <v>16</v>
      </c>
      <c r="G136" s="468">
        <v>1</v>
      </c>
      <c r="H136" s="468" t="s">
        <v>1874</v>
      </c>
    </row>
    <row r="137" spans="1:8" ht="12" customHeight="1">
      <c r="A137" s="468">
        <v>136</v>
      </c>
      <c r="B137" s="469"/>
      <c r="C137" s="470" t="s">
        <v>14813</v>
      </c>
      <c r="D137" s="240" t="s">
        <v>9489</v>
      </c>
      <c r="E137" s="469" t="s">
        <v>14805</v>
      </c>
      <c r="F137" s="469" t="s">
        <v>16</v>
      </c>
      <c r="G137" s="468">
        <v>1</v>
      </c>
      <c r="H137" s="468" t="s">
        <v>1874</v>
      </c>
    </row>
    <row r="138" spans="1:8" ht="12" customHeight="1">
      <c r="A138" s="468">
        <v>137</v>
      </c>
      <c r="B138" s="469"/>
      <c r="C138" s="470" t="s">
        <v>14814</v>
      </c>
      <c r="D138" s="240" t="s">
        <v>9491</v>
      </c>
      <c r="E138" s="469" t="s">
        <v>14805</v>
      </c>
      <c r="F138" s="469" t="s">
        <v>16</v>
      </c>
      <c r="G138" s="468">
        <v>1</v>
      </c>
      <c r="H138" s="468" t="s">
        <v>1874</v>
      </c>
    </row>
    <row r="139" spans="1:8" ht="12" customHeight="1">
      <c r="A139" s="468">
        <v>138</v>
      </c>
      <c r="B139" s="469"/>
      <c r="C139" s="470" t="s">
        <v>14815</v>
      </c>
      <c r="D139" s="240" t="s">
        <v>9493</v>
      </c>
      <c r="E139" s="469" t="s">
        <v>14805</v>
      </c>
      <c r="F139" s="469" t="s">
        <v>16</v>
      </c>
      <c r="G139" s="468">
        <v>1</v>
      </c>
      <c r="H139" s="468" t="s">
        <v>1874</v>
      </c>
    </row>
    <row r="140" spans="1:8" ht="12" customHeight="1">
      <c r="A140" s="468">
        <v>139</v>
      </c>
      <c r="B140" s="469"/>
      <c r="C140" s="470" t="s">
        <v>14816</v>
      </c>
      <c r="D140" s="240" t="s">
        <v>9495</v>
      </c>
      <c r="E140" s="469" t="s">
        <v>14805</v>
      </c>
      <c r="F140" s="469" t="s">
        <v>16</v>
      </c>
      <c r="G140" s="468">
        <v>1</v>
      </c>
      <c r="H140" s="468" t="s">
        <v>1874</v>
      </c>
    </row>
    <row r="141" spans="1:8" ht="12" customHeight="1">
      <c r="A141" s="468">
        <v>140</v>
      </c>
      <c r="B141" s="469"/>
      <c r="C141" s="470" t="s">
        <v>14817</v>
      </c>
      <c r="D141" s="240" t="s">
        <v>9497</v>
      </c>
      <c r="E141" s="469" t="s">
        <v>14805</v>
      </c>
      <c r="F141" s="469" t="s">
        <v>16</v>
      </c>
      <c r="G141" s="468">
        <v>1</v>
      </c>
      <c r="H141" s="468" t="s">
        <v>1874</v>
      </c>
    </row>
    <row r="142" spans="1:8" ht="12" customHeight="1">
      <c r="A142" s="468">
        <v>141</v>
      </c>
      <c r="B142" s="469"/>
      <c r="C142" s="470" t="s">
        <v>14818</v>
      </c>
      <c r="D142" s="240" t="s">
        <v>9499</v>
      </c>
      <c r="E142" s="469" t="s">
        <v>14805</v>
      </c>
      <c r="F142" s="469" t="s">
        <v>16</v>
      </c>
      <c r="G142" s="468">
        <v>1</v>
      </c>
      <c r="H142" s="468" t="s">
        <v>1874</v>
      </c>
    </row>
    <row r="143" spans="1:8" ht="12" customHeight="1">
      <c r="A143" s="468">
        <v>142</v>
      </c>
      <c r="B143" s="469"/>
      <c r="C143" s="470" t="s">
        <v>14819</v>
      </c>
      <c r="D143" s="240" t="s">
        <v>9501</v>
      </c>
      <c r="E143" s="469" t="s">
        <v>14805</v>
      </c>
      <c r="F143" s="469" t="s">
        <v>16</v>
      </c>
      <c r="G143" s="468">
        <v>1</v>
      </c>
      <c r="H143" s="468" t="s">
        <v>1874</v>
      </c>
    </row>
    <row r="144" spans="1:8" ht="12" customHeight="1">
      <c r="A144" s="468">
        <v>143</v>
      </c>
      <c r="B144" s="469"/>
      <c r="C144" s="470" t="s">
        <v>14820</v>
      </c>
      <c r="D144" s="240" t="s">
        <v>9503</v>
      </c>
      <c r="E144" s="469" t="s">
        <v>14805</v>
      </c>
      <c r="F144" s="469" t="s">
        <v>16</v>
      </c>
      <c r="G144" s="468">
        <v>1</v>
      </c>
      <c r="H144" s="468" t="s">
        <v>1874</v>
      </c>
    </row>
    <row r="145" spans="1:8" ht="12" customHeight="1">
      <c r="A145" s="468">
        <v>144</v>
      </c>
      <c r="B145" s="469"/>
      <c r="C145" s="470" t="s">
        <v>14821</v>
      </c>
      <c r="D145" s="240" t="s">
        <v>9505</v>
      </c>
      <c r="E145" s="469" t="s">
        <v>14805</v>
      </c>
      <c r="F145" s="469" t="s">
        <v>16</v>
      </c>
      <c r="G145" s="468">
        <v>1</v>
      </c>
      <c r="H145" s="468" t="s">
        <v>1874</v>
      </c>
    </row>
    <row r="146" spans="1:8" ht="12" customHeight="1">
      <c r="A146" s="468">
        <v>145</v>
      </c>
      <c r="B146" s="469"/>
      <c r="C146" s="470" t="s">
        <v>14523</v>
      </c>
      <c r="D146" s="240" t="s">
        <v>9507</v>
      </c>
      <c r="E146" s="469" t="s">
        <v>14805</v>
      </c>
      <c r="F146" s="469" t="s">
        <v>16</v>
      </c>
      <c r="G146" s="468">
        <v>1</v>
      </c>
      <c r="H146" s="468" t="s">
        <v>1821</v>
      </c>
    </row>
    <row r="147" spans="1:8" ht="12" customHeight="1">
      <c r="A147" s="468">
        <v>146</v>
      </c>
      <c r="B147" s="469"/>
      <c r="C147" s="470" t="s">
        <v>14822</v>
      </c>
      <c r="D147" s="240" t="s">
        <v>9509</v>
      </c>
      <c r="E147" s="469" t="s">
        <v>14805</v>
      </c>
      <c r="F147" s="469" t="s">
        <v>16</v>
      </c>
      <c r="G147" s="468">
        <v>1</v>
      </c>
      <c r="H147" s="468" t="s">
        <v>1821</v>
      </c>
    </row>
    <row r="148" spans="1:8" ht="12" customHeight="1">
      <c r="A148" s="468">
        <v>147</v>
      </c>
      <c r="B148" s="469"/>
      <c r="C148" s="470" t="s">
        <v>14823</v>
      </c>
      <c r="D148" s="240" t="s">
        <v>12691</v>
      </c>
      <c r="E148" s="469" t="s">
        <v>14805</v>
      </c>
      <c r="F148" s="469" t="s">
        <v>16</v>
      </c>
      <c r="G148" s="468">
        <v>1</v>
      </c>
      <c r="H148" s="468" t="s">
        <v>1821</v>
      </c>
    </row>
    <row r="149" spans="1:8" ht="12" customHeight="1">
      <c r="A149" s="468">
        <v>148</v>
      </c>
      <c r="B149" s="469"/>
      <c r="C149" s="470" t="s">
        <v>14526</v>
      </c>
      <c r="D149" s="240" t="s">
        <v>9513</v>
      </c>
      <c r="E149" s="469" t="s">
        <v>14805</v>
      </c>
      <c r="F149" s="469" t="s">
        <v>16</v>
      </c>
      <c r="G149" s="468">
        <v>1</v>
      </c>
      <c r="H149" s="468" t="s">
        <v>1821</v>
      </c>
    </row>
    <row r="150" spans="1:8" ht="12" customHeight="1">
      <c r="A150" s="468">
        <v>149</v>
      </c>
      <c r="B150" s="469"/>
      <c r="C150" s="470" t="s">
        <v>14824</v>
      </c>
      <c r="D150" s="240" t="s">
        <v>9515</v>
      </c>
      <c r="E150" s="469" t="s">
        <v>14805</v>
      </c>
      <c r="F150" s="469" t="s">
        <v>16</v>
      </c>
      <c r="G150" s="468">
        <v>1</v>
      </c>
      <c r="H150" s="468" t="s">
        <v>1821</v>
      </c>
    </row>
    <row r="151" spans="1:8" ht="12" customHeight="1">
      <c r="A151" s="468">
        <v>150</v>
      </c>
      <c r="B151" s="469"/>
      <c r="C151" s="470" t="s">
        <v>14825</v>
      </c>
      <c r="D151" s="240" t="s">
        <v>9517</v>
      </c>
      <c r="E151" s="469" t="s">
        <v>14805</v>
      </c>
      <c r="F151" s="469" t="s">
        <v>16</v>
      </c>
      <c r="G151" s="468">
        <v>1</v>
      </c>
      <c r="H151" s="468" t="s">
        <v>1821</v>
      </c>
    </row>
    <row r="152" spans="1:8" ht="12" customHeight="1">
      <c r="A152" s="468">
        <v>151</v>
      </c>
      <c r="B152" s="469"/>
      <c r="C152" s="470" t="s">
        <v>14826</v>
      </c>
      <c r="D152" s="240" t="s">
        <v>9519</v>
      </c>
      <c r="E152" s="469" t="s">
        <v>14805</v>
      </c>
      <c r="F152" s="469" t="s">
        <v>16</v>
      </c>
      <c r="G152" s="468">
        <v>1</v>
      </c>
      <c r="H152" s="468" t="s">
        <v>1821</v>
      </c>
    </row>
    <row r="153" spans="1:8" ht="12" customHeight="1">
      <c r="A153" s="468">
        <v>152</v>
      </c>
      <c r="B153" s="469"/>
      <c r="C153" s="470" t="s">
        <v>14827</v>
      </c>
      <c r="D153" s="240" t="s">
        <v>9521</v>
      </c>
      <c r="E153" s="469" t="s">
        <v>14805</v>
      </c>
      <c r="F153" s="469" t="s">
        <v>16</v>
      </c>
      <c r="G153" s="468">
        <v>1</v>
      </c>
      <c r="H153" s="468" t="s">
        <v>1821</v>
      </c>
    </row>
    <row r="154" spans="1:8" ht="12" customHeight="1">
      <c r="A154" s="468">
        <v>153</v>
      </c>
      <c r="B154" s="469"/>
      <c r="C154" s="470" t="s">
        <v>14828</v>
      </c>
      <c r="D154" s="240" t="s">
        <v>9523</v>
      </c>
      <c r="E154" s="469" t="s">
        <v>14805</v>
      </c>
      <c r="F154" s="469" t="s">
        <v>16</v>
      </c>
      <c r="G154" s="468">
        <v>1</v>
      </c>
      <c r="H154" s="468" t="s">
        <v>1821</v>
      </c>
    </row>
    <row r="155" spans="1:8" ht="12" customHeight="1">
      <c r="A155" s="468">
        <v>154</v>
      </c>
      <c r="B155" s="469"/>
      <c r="C155" s="470" t="s">
        <v>14829</v>
      </c>
      <c r="D155" s="240" t="s">
        <v>9525</v>
      </c>
      <c r="E155" s="469" t="s">
        <v>14805</v>
      </c>
      <c r="F155" s="469" t="s">
        <v>16</v>
      </c>
      <c r="G155" s="468">
        <v>1</v>
      </c>
      <c r="H155" s="468" t="s">
        <v>1821</v>
      </c>
    </row>
    <row r="156" spans="1:8" ht="12" customHeight="1">
      <c r="A156" s="468">
        <v>155</v>
      </c>
      <c r="B156" s="469"/>
      <c r="C156" s="470" t="s">
        <v>14830</v>
      </c>
      <c r="D156" s="240" t="s">
        <v>9527</v>
      </c>
      <c r="E156" s="469" t="s">
        <v>14805</v>
      </c>
      <c r="F156" s="469" t="s">
        <v>16</v>
      </c>
      <c r="G156" s="468">
        <v>1</v>
      </c>
      <c r="H156" s="468" t="s">
        <v>1821</v>
      </c>
    </row>
    <row r="157" spans="1:8" ht="12" customHeight="1">
      <c r="A157" s="468">
        <v>156</v>
      </c>
      <c r="B157" s="469"/>
      <c r="C157" s="470" t="s">
        <v>14831</v>
      </c>
      <c r="D157" s="240" t="s">
        <v>9529</v>
      </c>
      <c r="E157" s="469" t="s">
        <v>14805</v>
      </c>
      <c r="F157" s="469" t="s">
        <v>16</v>
      </c>
      <c r="G157" s="468">
        <v>1</v>
      </c>
      <c r="H157" s="468" t="s">
        <v>1821</v>
      </c>
    </row>
    <row r="158" spans="1:8" ht="12" customHeight="1">
      <c r="A158" s="468">
        <v>157</v>
      </c>
      <c r="B158" s="469"/>
      <c r="C158" s="470" t="s">
        <v>14832</v>
      </c>
      <c r="D158" s="240" t="s">
        <v>9531</v>
      </c>
      <c r="E158" s="469" t="s">
        <v>14805</v>
      </c>
      <c r="F158" s="469" t="s">
        <v>16</v>
      </c>
      <c r="G158" s="468">
        <v>1</v>
      </c>
      <c r="H158" s="468" t="s">
        <v>1821</v>
      </c>
    </row>
    <row r="159" spans="1:8" ht="12" customHeight="1">
      <c r="A159" s="468">
        <v>158</v>
      </c>
      <c r="B159" s="469"/>
      <c r="C159" s="470" t="s">
        <v>14833</v>
      </c>
      <c r="D159" s="240" t="s">
        <v>9533</v>
      </c>
      <c r="E159" s="469" t="s">
        <v>14805</v>
      </c>
      <c r="F159" s="469" t="s">
        <v>16</v>
      </c>
      <c r="G159" s="468">
        <v>1</v>
      </c>
      <c r="H159" s="468" t="s">
        <v>1821</v>
      </c>
    </row>
    <row r="160" spans="1:8" ht="12" customHeight="1">
      <c r="A160" s="468">
        <v>159</v>
      </c>
      <c r="B160" s="469"/>
      <c r="C160" s="470" t="s">
        <v>14834</v>
      </c>
      <c r="D160" s="240" t="s">
        <v>9535</v>
      </c>
      <c r="E160" s="469" t="s">
        <v>14805</v>
      </c>
      <c r="F160" s="469" t="s">
        <v>16</v>
      </c>
      <c r="G160" s="468">
        <v>1</v>
      </c>
      <c r="H160" s="468" t="s">
        <v>1821</v>
      </c>
    </row>
    <row r="161" spans="1:8" ht="12" customHeight="1">
      <c r="A161" s="468">
        <v>160</v>
      </c>
      <c r="B161" s="469"/>
      <c r="C161" s="470" t="s">
        <v>14835</v>
      </c>
      <c r="D161" s="240" t="s">
        <v>9537</v>
      </c>
      <c r="E161" s="469" t="s">
        <v>14805</v>
      </c>
      <c r="F161" s="469" t="s">
        <v>16</v>
      </c>
      <c r="G161" s="468">
        <v>1</v>
      </c>
      <c r="H161" s="468" t="s">
        <v>1821</v>
      </c>
    </row>
    <row r="162" spans="1:8" ht="12" customHeight="1">
      <c r="A162" s="468">
        <v>161</v>
      </c>
      <c r="B162" s="469"/>
      <c r="C162" s="470" t="s">
        <v>14836</v>
      </c>
      <c r="D162" s="240" t="s">
        <v>9539</v>
      </c>
      <c r="E162" s="469" t="s">
        <v>14805</v>
      </c>
      <c r="F162" s="469" t="s">
        <v>16</v>
      </c>
      <c r="G162" s="468">
        <v>1</v>
      </c>
      <c r="H162" s="468" t="s">
        <v>1821</v>
      </c>
    </row>
    <row r="163" spans="1:8" ht="12" customHeight="1">
      <c r="A163" s="468">
        <v>162</v>
      </c>
      <c r="B163" s="469"/>
      <c r="C163" s="470" t="s">
        <v>14837</v>
      </c>
      <c r="D163" s="240" t="s">
        <v>9541</v>
      </c>
      <c r="E163" s="469" t="s">
        <v>14805</v>
      </c>
      <c r="F163" s="469" t="s">
        <v>16</v>
      </c>
      <c r="G163" s="468">
        <v>1</v>
      </c>
      <c r="H163" s="468" t="s">
        <v>1821</v>
      </c>
    </row>
    <row r="164" spans="1:8" ht="12" customHeight="1">
      <c r="A164" s="468">
        <v>163</v>
      </c>
      <c r="B164" s="469"/>
      <c r="C164" s="470" t="s">
        <v>14527</v>
      </c>
      <c r="D164" s="385" t="s">
        <v>9543</v>
      </c>
      <c r="E164" s="469" t="s">
        <v>14805</v>
      </c>
      <c r="F164" s="469" t="s">
        <v>16</v>
      </c>
      <c r="G164" s="468">
        <v>1</v>
      </c>
      <c r="H164" s="468" t="s">
        <v>4128</v>
      </c>
    </row>
    <row r="165" spans="1:8" ht="12" customHeight="1">
      <c r="A165" s="468">
        <v>164</v>
      </c>
      <c r="B165" s="469"/>
      <c r="C165" s="470" t="s">
        <v>14532</v>
      </c>
      <c r="D165" s="240" t="s">
        <v>9545</v>
      </c>
      <c r="E165" s="469" t="s">
        <v>14805</v>
      </c>
      <c r="F165" s="469" t="s">
        <v>16</v>
      </c>
      <c r="G165" s="468">
        <v>1</v>
      </c>
      <c r="H165" s="468" t="s">
        <v>4128</v>
      </c>
    </row>
    <row r="166" spans="1:8" ht="12" customHeight="1">
      <c r="A166" s="468">
        <v>165</v>
      </c>
      <c r="B166" s="469"/>
      <c r="C166" s="470" t="s">
        <v>14533</v>
      </c>
      <c r="D166" s="240" t="s">
        <v>9547</v>
      </c>
      <c r="E166" s="469" t="s">
        <v>14805</v>
      </c>
      <c r="F166" s="469" t="s">
        <v>16</v>
      </c>
      <c r="G166" s="468">
        <v>1</v>
      </c>
      <c r="H166" s="468" t="s">
        <v>4128</v>
      </c>
    </row>
    <row r="167" spans="1:8" ht="12" customHeight="1">
      <c r="A167" s="468">
        <v>166</v>
      </c>
      <c r="B167" s="469"/>
      <c r="C167" s="470" t="s">
        <v>14534</v>
      </c>
      <c r="D167" s="240" t="s">
        <v>9549</v>
      </c>
      <c r="E167" s="469" t="s">
        <v>14805</v>
      </c>
      <c r="F167" s="469" t="s">
        <v>16</v>
      </c>
      <c r="G167" s="468">
        <v>1</v>
      </c>
      <c r="H167" s="468" t="s">
        <v>4128</v>
      </c>
    </row>
    <row r="168" spans="1:8" ht="12" customHeight="1">
      <c r="A168" s="468">
        <v>167</v>
      </c>
      <c r="B168" s="469"/>
      <c r="C168" s="470" t="s">
        <v>14535</v>
      </c>
      <c r="D168" s="240" t="s">
        <v>9551</v>
      </c>
      <c r="E168" s="469" t="s">
        <v>14805</v>
      </c>
      <c r="F168" s="469" t="s">
        <v>16</v>
      </c>
      <c r="G168" s="468">
        <v>1</v>
      </c>
      <c r="H168" s="468" t="s">
        <v>4128</v>
      </c>
    </row>
    <row r="169" spans="1:8" ht="12" customHeight="1">
      <c r="A169" s="468">
        <v>168</v>
      </c>
      <c r="B169" s="469"/>
      <c r="C169" s="470" t="s">
        <v>14537</v>
      </c>
      <c r="D169" s="385" t="s">
        <v>14729</v>
      </c>
      <c r="E169" s="469" t="s">
        <v>14805</v>
      </c>
      <c r="F169" s="469" t="s">
        <v>16</v>
      </c>
      <c r="G169" s="468">
        <v>1</v>
      </c>
      <c r="H169" s="468" t="s">
        <v>4128</v>
      </c>
    </row>
    <row r="170" spans="1:8" ht="12" hidden="1" customHeight="1">
      <c r="A170" s="468">
        <v>169</v>
      </c>
      <c r="B170" s="469"/>
      <c r="C170" s="469"/>
      <c r="D170" s="240" t="s">
        <v>14838</v>
      </c>
      <c r="E170" s="469"/>
      <c r="F170" s="469"/>
      <c r="G170" s="468">
        <v>3</v>
      </c>
      <c r="H170" s="468" t="s">
        <v>1874</v>
      </c>
    </row>
    <row r="171" spans="1:8" ht="12" hidden="1" customHeight="1">
      <c r="A171" s="468">
        <v>170</v>
      </c>
      <c r="B171" s="469"/>
      <c r="C171" s="469"/>
      <c r="D171" s="240" t="s">
        <v>14839</v>
      </c>
      <c r="E171" s="469"/>
      <c r="F171" s="469"/>
      <c r="G171" s="468">
        <v>3</v>
      </c>
      <c r="H171" s="468" t="s">
        <v>1821</v>
      </c>
    </row>
    <row r="172" spans="1:8" ht="12" hidden="1" customHeight="1">
      <c r="A172" s="468">
        <v>171</v>
      </c>
      <c r="B172" s="469"/>
      <c r="C172" s="469"/>
      <c r="D172" s="240" t="s">
        <v>14840</v>
      </c>
      <c r="E172" s="469"/>
      <c r="F172" s="469"/>
      <c r="G172" s="468">
        <v>46</v>
      </c>
      <c r="H172" s="468" t="s">
        <v>14684</v>
      </c>
    </row>
    <row r="173" spans="1:8" ht="12" hidden="1" customHeight="1">
      <c r="A173" s="468">
        <v>172</v>
      </c>
      <c r="B173" s="469" t="s">
        <v>14841</v>
      </c>
      <c r="C173" s="474" t="s">
        <v>14380</v>
      </c>
      <c r="D173" s="475" t="s">
        <v>1902</v>
      </c>
      <c r="E173" s="469" t="s">
        <v>14842</v>
      </c>
      <c r="F173" s="469" t="s">
        <v>158</v>
      </c>
      <c r="G173" s="468">
        <v>1</v>
      </c>
      <c r="H173" s="468" t="s">
        <v>14843</v>
      </c>
    </row>
    <row r="174" spans="1:8" ht="12" hidden="1" customHeight="1">
      <c r="A174" s="468">
        <v>173</v>
      </c>
      <c r="B174" s="469" t="s">
        <v>14841</v>
      </c>
      <c r="C174" s="474" t="s">
        <v>14381</v>
      </c>
      <c r="D174" s="475" t="s">
        <v>14844</v>
      </c>
      <c r="E174" s="469" t="s">
        <v>14842</v>
      </c>
      <c r="F174" s="469" t="s">
        <v>158</v>
      </c>
      <c r="G174" s="468">
        <v>1</v>
      </c>
      <c r="H174" s="468" t="s">
        <v>14843</v>
      </c>
    </row>
    <row r="175" spans="1:8" ht="12" hidden="1" customHeight="1">
      <c r="A175" s="468">
        <v>174</v>
      </c>
      <c r="B175" s="469" t="s">
        <v>14841</v>
      </c>
      <c r="C175" s="474" t="s">
        <v>14845</v>
      </c>
      <c r="D175" s="475" t="s">
        <v>1906</v>
      </c>
      <c r="E175" s="469" t="s">
        <v>14842</v>
      </c>
      <c r="F175" s="469" t="s">
        <v>158</v>
      </c>
      <c r="G175" s="468">
        <v>1</v>
      </c>
      <c r="H175" s="468" t="s">
        <v>14843</v>
      </c>
    </row>
    <row r="176" spans="1:8" ht="12" hidden="1" customHeight="1">
      <c r="A176" s="468">
        <v>175</v>
      </c>
      <c r="B176" s="469" t="s">
        <v>14841</v>
      </c>
      <c r="C176" s="474" t="s">
        <v>14846</v>
      </c>
      <c r="D176" s="376" t="s">
        <v>1908</v>
      </c>
      <c r="E176" s="469" t="s">
        <v>14842</v>
      </c>
      <c r="F176" s="469" t="s">
        <v>158</v>
      </c>
      <c r="G176" s="468">
        <v>1</v>
      </c>
      <c r="H176" s="468" t="s">
        <v>14843</v>
      </c>
    </row>
    <row r="177" spans="1:8" ht="12" hidden="1" customHeight="1">
      <c r="A177" s="468">
        <v>176</v>
      </c>
      <c r="B177" s="469" t="s">
        <v>14841</v>
      </c>
      <c r="C177" s="474" t="s">
        <v>14847</v>
      </c>
      <c r="D177" s="376" t="s">
        <v>1910</v>
      </c>
      <c r="E177" s="469" t="s">
        <v>14842</v>
      </c>
      <c r="F177" s="469" t="s">
        <v>158</v>
      </c>
      <c r="G177" s="468">
        <v>1</v>
      </c>
      <c r="H177" s="468" t="s">
        <v>14843</v>
      </c>
    </row>
    <row r="178" spans="1:8" ht="12" hidden="1" customHeight="1">
      <c r="A178" s="468">
        <v>177</v>
      </c>
      <c r="B178" s="469" t="s">
        <v>14841</v>
      </c>
      <c r="C178" s="474" t="s">
        <v>14848</v>
      </c>
      <c r="D178" s="376" t="s">
        <v>1912</v>
      </c>
      <c r="E178" s="469" t="s">
        <v>14842</v>
      </c>
      <c r="F178" s="469" t="s">
        <v>158</v>
      </c>
      <c r="G178" s="468">
        <v>1</v>
      </c>
      <c r="H178" s="468" t="s">
        <v>14843</v>
      </c>
    </row>
    <row r="179" spans="1:8" ht="12" hidden="1" customHeight="1">
      <c r="A179" s="468">
        <v>178</v>
      </c>
      <c r="B179" s="469" t="s">
        <v>14841</v>
      </c>
      <c r="C179" s="474" t="s">
        <v>14849</v>
      </c>
      <c r="D179" s="376" t="s">
        <v>1914</v>
      </c>
      <c r="E179" s="469" t="s">
        <v>14842</v>
      </c>
      <c r="F179" s="469" t="s">
        <v>158</v>
      </c>
      <c r="G179" s="468">
        <v>1</v>
      </c>
      <c r="H179" s="468" t="s">
        <v>14843</v>
      </c>
    </row>
    <row r="180" spans="1:8" ht="12" hidden="1" customHeight="1">
      <c r="A180" s="468">
        <v>179</v>
      </c>
      <c r="B180" s="469" t="s">
        <v>14841</v>
      </c>
      <c r="C180" s="474" t="s">
        <v>14850</v>
      </c>
      <c r="D180" s="376" t="s">
        <v>1916</v>
      </c>
      <c r="E180" s="469" t="s">
        <v>14842</v>
      </c>
      <c r="F180" s="469" t="s">
        <v>158</v>
      </c>
      <c r="G180" s="468">
        <v>1</v>
      </c>
      <c r="H180" s="468" t="s">
        <v>14843</v>
      </c>
    </row>
    <row r="181" spans="1:8" ht="12" hidden="1" customHeight="1">
      <c r="A181" s="468">
        <v>180</v>
      </c>
      <c r="B181" s="469" t="s">
        <v>14841</v>
      </c>
      <c r="C181" s="474" t="s">
        <v>14851</v>
      </c>
      <c r="D181" s="376" t="s">
        <v>1918</v>
      </c>
      <c r="E181" s="469" t="s">
        <v>14842</v>
      </c>
      <c r="F181" s="469" t="s">
        <v>158</v>
      </c>
      <c r="G181" s="468">
        <v>1</v>
      </c>
      <c r="H181" s="468" t="s">
        <v>14843</v>
      </c>
    </row>
    <row r="182" spans="1:8" ht="12" hidden="1" customHeight="1">
      <c r="A182" s="468">
        <v>181</v>
      </c>
      <c r="B182" s="469" t="s">
        <v>14841</v>
      </c>
      <c r="C182" s="474" t="s">
        <v>14852</v>
      </c>
      <c r="D182" s="376" t="s">
        <v>1920</v>
      </c>
      <c r="E182" s="469" t="s">
        <v>14842</v>
      </c>
      <c r="F182" s="469" t="s">
        <v>158</v>
      </c>
      <c r="G182" s="468">
        <v>1</v>
      </c>
      <c r="H182" s="468" t="s">
        <v>14843</v>
      </c>
    </row>
    <row r="183" spans="1:8" ht="12" hidden="1" customHeight="1">
      <c r="A183" s="468">
        <v>182</v>
      </c>
      <c r="B183" s="469" t="s">
        <v>14841</v>
      </c>
      <c r="C183" s="425" t="s">
        <v>14853</v>
      </c>
      <c r="D183" s="476" t="s">
        <v>14854</v>
      </c>
      <c r="E183" s="469" t="s">
        <v>14855</v>
      </c>
      <c r="F183" s="469" t="s">
        <v>158</v>
      </c>
      <c r="G183" s="468">
        <v>1</v>
      </c>
      <c r="H183" s="468" t="s">
        <v>14843</v>
      </c>
    </row>
    <row r="184" spans="1:8" ht="12" hidden="1" customHeight="1">
      <c r="A184" s="468">
        <v>183</v>
      </c>
      <c r="B184" s="469" t="s">
        <v>14841</v>
      </c>
      <c r="C184" s="425" t="s">
        <v>14856</v>
      </c>
      <c r="D184" s="476" t="s">
        <v>14857</v>
      </c>
      <c r="E184" s="469" t="s">
        <v>14855</v>
      </c>
      <c r="F184" s="469" t="s">
        <v>158</v>
      </c>
      <c r="G184" s="468">
        <v>1</v>
      </c>
      <c r="H184" s="468" t="s">
        <v>14843</v>
      </c>
    </row>
    <row r="185" spans="1:8" ht="12" hidden="1" customHeight="1">
      <c r="A185" s="468">
        <v>184</v>
      </c>
      <c r="B185" s="469" t="s">
        <v>14841</v>
      </c>
      <c r="C185" s="425" t="s">
        <v>14858</v>
      </c>
      <c r="D185" s="476" t="s">
        <v>14859</v>
      </c>
      <c r="E185" s="469" t="s">
        <v>14855</v>
      </c>
      <c r="F185" s="469" t="s">
        <v>158</v>
      </c>
      <c r="G185" s="468">
        <v>1</v>
      </c>
      <c r="H185" s="468" t="s">
        <v>14843</v>
      </c>
    </row>
    <row r="186" spans="1:8" ht="12" hidden="1" customHeight="1">
      <c r="A186" s="468">
        <v>185</v>
      </c>
      <c r="B186" s="469" t="s">
        <v>14841</v>
      </c>
      <c r="C186" s="425" t="s">
        <v>14860</v>
      </c>
      <c r="D186" s="374" t="s">
        <v>14861</v>
      </c>
      <c r="E186" s="469" t="s">
        <v>14855</v>
      </c>
      <c r="F186" s="469" t="s">
        <v>158</v>
      </c>
      <c r="G186" s="468">
        <v>1</v>
      </c>
      <c r="H186" s="468" t="s">
        <v>14843</v>
      </c>
    </row>
    <row r="187" spans="1:8" ht="12" hidden="1" customHeight="1">
      <c r="A187" s="468">
        <v>186</v>
      </c>
      <c r="B187" s="469" t="s">
        <v>14841</v>
      </c>
      <c r="C187" s="425" t="s">
        <v>14862</v>
      </c>
      <c r="D187" s="374" t="s">
        <v>14863</v>
      </c>
      <c r="E187" s="469" t="s">
        <v>14855</v>
      </c>
      <c r="F187" s="469" t="s">
        <v>158</v>
      </c>
      <c r="G187" s="468">
        <v>1</v>
      </c>
      <c r="H187" s="468" t="s">
        <v>14843</v>
      </c>
    </row>
    <row r="188" spans="1:8" ht="12" hidden="1" customHeight="1">
      <c r="A188" s="468">
        <v>187</v>
      </c>
      <c r="B188" s="469" t="s">
        <v>14841</v>
      </c>
      <c r="C188" s="425" t="s">
        <v>14864</v>
      </c>
      <c r="D188" s="374" t="s">
        <v>14865</v>
      </c>
      <c r="E188" s="469" t="s">
        <v>14855</v>
      </c>
      <c r="F188" s="469" t="s">
        <v>158</v>
      </c>
      <c r="G188" s="468">
        <v>1</v>
      </c>
      <c r="H188" s="468" t="s">
        <v>14843</v>
      </c>
    </row>
    <row r="189" spans="1:8" ht="12" hidden="1" customHeight="1">
      <c r="A189" s="468">
        <v>188</v>
      </c>
      <c r="B189" s="469" t="s">
        <v>14841</v>
      </c>
      <c r="C189" s="425" t="s">
        <v>14866</v>
      </c>
      <c r="D189" s="374" t="s">
        <v>14867</v>
      </c>
      <c r="E189" s="469" t="s">
        <v>14855</v>
      </c>
      <c r="F189" s="469" t="s">
        <v>158</v>
      </c>
      <c r="G189" s="468">
        <v>1</v>
      </c>
      <c r="H189" s="468" t="s">
        <v>14843</v>
      </c>
    </row>
    <row r="190" spans="1:8" ht="12" hidden="1" customHeight="1">
      <c r="A190" s="468">
        <v>189</v>
      </c>
      <c r="B190" s="469" t="s">
        <v>14841</v>
      </c>
      <c r="C190" s="425" t="s">
        <v>14868</v>
      </c>
      <c r="D190" s="374" t="s">
        <v>14869</v>
      </c>
      <c r="E190" s="469" t="s">
        <v>14855</v>
      </c>
      <c r="F190" s="469" t="s">
        <v>158</v>
      </c>
      <c r="G190" s="468">
        <v>1</v>
      </c>
      <c r="H190" s="468" t="s">
        <v>14843</v>
      </c>
    </row>
    <row r="191" spans="1:8" ht="12" hidden="1" customHeight="1">
      <c r="A191" s="468">
        <v>190</v>
      </c>
      <c r="B191" s="469" t="s">
        <v>14841</v>
      </c>
      <c r="C191" s="425" t="s">
        <v>14870</v>
      </c>
      <c r="D191" s="374" t="s">
        <v>14871</v>
      </c>
      <c r="E191" s="469" t="s">
        <v>14855</v>
      </c>
      <c r="F191" s="469" t="s">
        <v>158</v>
      </c>
      <c r="G191" s="468">
        <v>1</v>
      </c>
      <c r="H191" s="468" t="s">
        <v>14843</v>
      </c>
    </row>
    <row r="192" spans="1:8" ht="12" hidden="1" customHeight="1">
      <c r="A192" s="468">
        <v>191</v>
      </c>
      <c r="B192" s="469" t="s">
        <v>14841</v>
      </c>
      <c r="C192" s="425" t="s">
        <v>14872</v>
      </c>
      <c r="D192" s="374" t="s">
        <v>14873</v>
      </c>
      <c r="E192" s="469" t="s">
        <v>14855</v>
      </c>
      <c r="F192" s="469" t="s">
        <v>158</v>
      </c>
      <c r="G192" s="468">
        <v>1</v>
      </c>
      <c r="H192" s="468" t="s">
        <v>14843</v>
      </c>
    </row>
    <row r="193" spans="1:8" ht="12" hidden="1" customHeight="1">
      <c r="A193" s="468">
        <v>192</v>
      </c>
      <c r="B193" s="469" t="s">
        <v>14841</v>
      </c>
      <c r="C193" s="477" t="s">
        <v>14874</v>
      </c>
      <c r="D193" s="475" t="s">
        <v>1902</v>
      </c>
      <c r="E193" s="469" t="s">
        <v>14875</v>
      </c>
      <c r="F193" s="469" t="s">
        <v>158</v>
      </c>
      <c r="G193" s="468">
        <v>1</v>
      </c>
      <c r="H193" s="468" t="s">
        <v>14843</v>
      </c>
    </row>
    <row r="194" spans="1:8" ht="12" hidden="1" customHeight="1">
      <c r="A194" s="468">
        <v>193</v>
      </c>
      <c r="B194" s="469" t="s">
        <v>14841</v>
      </c>
      <c r="C194" s="477" t="s">
        <v>14876</v>
      </c>
      <c r="D194" s="475" t="s">
        <v>14844</v>
      </c>
      <c r="E194" s="469" t="s">
        <v>14875</v>
      </c>
      <c r="F194" s="469" t="s">
        <v>158</v>
      </c>
      <c r="G194" s="468">
        <v>1</v>
      </c>
      <c r="H194" s="468" t="s">
        <v>14843</v>
      </c>
    </row>
    <row r="195" spans="1:8" ht="12" hidden="1" customHeight="1">
      <c r="A195" s="468">
        <v>194</v>
      </c>
      <c r="B195" s="469" t="s">
        <v>14841</v>
      </c>
      <c r="C195" s="477" t="s">
        <v>14218</v>
      </c>
      <c r="D195" s="475" t="s">
        <v>1906</v>
      </c>
      <c r="E195" s="469" t="s">
        <v>14875</v>
      </c>
      <c r="F195" s="469" t="s">
        <v>158</v>
      </c>
      <c r="G195" s="468">
        <v>1</v>
      </c>
      <c r="H195" s="468" t="s">
        <v>14843</v>
      </c>
    </row>
    <row r="196" spans="1:8" ht="12" hidden="1" customHeight="1">
      <c r="A196" s="468">
        <v>195</v>
      </c>
      <c r="B196" s="469" t="s">
        <v>14841</v>
      </c>
      <c r="C196" s="477" t="s">
        <v>14877</v>
      </c>
      <c r="D196" s="376" t="s">
        <v>1908</v>
      </c>
      <c r="E196" s="469" t="s">
        <v>14875</v>
      </c>
      <c r="F196" s="469" t="s">
        <v>158</v>
      </c>
      <c r="G196" s="468">
        <v>1</v>
      </c>
      <c r="H196" s="468" t="s">
        <v>14843</v>
      </c>
    </row>
    <row r="197" spans="1:8" ht="12" hidden="1" customHeight="1">
      <c r="A197" s="468">
        <v>196</v>
      </c>
      <c r="B197" s="469" t="s">
        <v>14841</v>
      </c>
      <c r="C197" s="477" t="s">
        <v>14878</v>
      </c>
      <c r="D197" s="376" t="s">
        <v>1910</v>
      </c>
      <c r="E197" s="469" t="s">
        <v>14875</v>
      </c>
      <c r="F197" s="469" t="s">
        <v>158</v>
      </c>
      <c r="G197" s="468">
        <v>1</v>
      </c>
      <c r="H197" s="468" t="s">
        <v>14843</v>
      </c>
    </row>
    <row r="198" spans="1:8" ht="12" hidden="1" customHeight="1">
      <c r="A198" s="468">
        <v>197</v>
      </c>
      <c r="B198" s="469" t="s">
        <v>14841</v>
      </c>
      <c r="C198" s="477" t="s">
        <v>14879</v>
      </c>
      <c r="D198" s="376" t="s">
        <v>1912</v>
      </c>
      <c r="E198" s="469" t="s">
        <v>14875</v>
      </c>
      <c r="F198" s="469" t="s">
        <v>158</v>
      </c>
      <c r="G198" s="468">
        <v>1</v>
      </c>
      <c r="H198" s="468" t="s">
        <v>14843</v>
      </c>
    </row>
    <row r="199" spans="1:8" ht="12" hidden="1" customHeight="1">
      <c r="A199" s="468">
        <v>198</v>
      </c>
      <c r="B199" s="469" t="s">
        <v>14841</v>
      </c>
      <c r="C199" s="477" t="s">
        <v>14880</v>
      </c>
      <c r="D199" s="376" t="s">
        <v>1914</v>
      </c>
      <c r="E199" s="469" t="s">
        <v>14875</v>
      </c>
      <c r="F199" s="469" t="s">
        <v>158</v>
      </c>
      <c r="G199" s="468">
        <v>1</v>
      </c>
      <c r="H199" s="468" t="s">
        <v>14843</v>
      </c>
    </row>
    <row r="200" spans="1:8" ht="12" hidden="1" customHeight="1">
      <c r="A200" s="468">
        <v>199</v>
      </c>
      <c r="B200" s="469" t="s">
        <v>14841</v>
      </c>
      <c r="C200" s="477" t="s">
        <v>14881</v>
      </c>
      <c r="D200" s="376" t="s">
        <v>1916</v>
      </c>
      <c r="E200" s="469" t="s">
        <v>14875</v>
      </c>
      <c r="F200" s="469" t="s">
        <v>158</v>
      </c>
      <c r="G200" s="468">
        <v>1</v>
      </c>
      <c r="H200" s="468" t="s">
        <v>14843</v>
      </c>
    </row>
    <row r="201" spans="1:8" ht="12" hidden="1" customHeight="1">
      <c r="A201" s="468">
        <v>200</v>
      </c>
      <c r="B201" s="469" t="s">
        <v>14841</v>
      </c>
      <c r="C201" s="477" t="s">
        <v>14882</v>
      </c>
      <c r="D201" s="376" t="s">
        <v>1918</v>
      </c>
      <c r="E201" s="469" t="s">
        <v>14875</v>
      </c>
      <c r="F201" s="469" t="s">
        <v>158</v>
      </c>
      <c r="G201" s="468">
        <v>1</v>
      </c>
      <c r="H201" s="468" t="s">
        <v>14843</v>
      </c>
    </row>
    <row r="202" spans="1:8" ht="12" hidden="1" customHeight="1">
      <c r="A202" s="468">
        <v>201</v>
      </c>
      <c r="B202" s="469" t="s">
        <v>14841</v>
      </c>
      <c r="C202" s="477" t="s">
        <v>14883</v>
      </c>
      <c r="D202" s="376" t="s">
        <v>1920</v>
      </c>
      <c r="E202" s="469" t="s">
        <v>14875</v>
      </c>
      <c r="F202" s="469" t="s">
        <v>158</v>
      </c>
      <c r="G202" s="468">
        <v>1</v>
      </c>
      <c r="H202" s="468" t="s">
        <v>14843</v>
      </c>
    </row>
    <row r="203" spans="1:8" ht="12" hidden="1" customHeight="1">
      <c r="A203" s="468">
        <v>202</v>
      </c>
      <c r="B203" s="469" t="s">
        <v>14841</v>
      </c>
      <c r="C203" s="478" t="s">
        <v>14303</v>
      </c>
      <c r="D203" s="476" t="s">
        <v>14854</v>
      </c>
      <c r="E203" s="469" t="s">
        <v>14884</v>
      </c>
      <c r="F203" s="469" t="s">
        <v>158</v>
      </c>
      <c r="G203" s="468">
        <v>1</v>
      </c>
      <c r="H203" s="468" t="s">
        <v>14843</v>
      </c>
    </row>
    <row r="204" spans="1:8" ht="12" hidden="1" customHeight="1">
      <c r="A204" s="468">
        <v>203</v>
      </c>
      <c r="B204" s="469" t="s">
        <v>14841</v>
      </c>
      <c r="C204" s="478" t="s">
        <v>14304</v>
      </c>
      <c r="D204" s="476" t="s">
        <v>14857</v>
      </c>
      <c r="E204" s="469" t="s">
        <v>14884</v>
      </c>
      <c r="F204" s="469" t="s">
        <v>158</v>
      </c>
      <c r="G204" s="468">
        <v>1</v>
      </c>
      <c r="H204" s="468" t="s">
        <v>14843</v>
      </c>
    </row>
    <row r="205" spans="1:8" ht="12" hidden="1" customHeight="1">
      <c r="A205" s="468">
        <v>204</v>
      </c>
      <c r="B205" s="469" t="s">
        <v>14841</v>
      </c>
      <c r="C205" s="478" t="s">
        <v>14885</v>
      </c>
      <c r="D205" s="476" t="s">
        <v>14859</v>
      </c>
      <c r="E205" s="469" t="s">
        <v>14884</v>
      </c>
      <c r="F205" s="469" t="s">
        <v>158</v>
      </c>
      <c r="G205" s="468">
        <v>1</v>
      </c>
      <c r="H205" s="468" t="s">
        <v>14843</v>
      </c>
    </row>
    <row r="206" spans="1:8" ht="12" hidden="1" customHeight="1">
      <c r="A206" s="468">
        <v>205</v>
      </c>
      <c r="B206" s="469" t="s">
        <v>14841</v>
      </c>
      <c r="C206" s="478" t="s">
        <v>14886</v>
      </c>
      <c r="D206" s="374" t="s">
        <v>14861</v>
      </c>
      <c r="E206" s="469" t="s">
        <v>14884</v>
      </c>
      <c r="F206" s="469" t="s">
        <v>158</v>
      </c>
      <c r="G206" s="468">
        <v>1</v>
      </c>
      <c r="H206" s="468" t="s">
        <v>14843</v>
      </c>
    </row>
    <row r="207" spans="1:8" ht="12" hidden="1" customHeight="1">
      <c r="A207" s="468">
        <v>206</v>
      </c>
      <c r="B207" s="469" t="s">
        <v>14841</v>
      </c>
      <c r="C207" s="478" t="s">
        <v>14887</v>
      </c>
      <c r="D207" s="374" t="s">
        <v>14863</v>
      </c>
      <c r="E207" s="469" t="s">
        <v>14884</v>
      </c>
      <c r="F207" s="469" t="s">
        <v>158</v>
      </c>
      <c r="G207" s="468">
        <v>1</v>
      </c>
      <c r="H207" s="468" t="s">
        <v>14843</v>
      </c>
    </row>
    <row r="208" spans="1:8" ht="12" hidden="1" customHeight="1">
      <c r="A208" s="468">
        <v>207</v>
      </c>
      <c r="B208" s="469" t="s">
        <v>14841</v>
      </c>
      <c r="C208" s="478" t="s">
        <v>14888</v>
      </c>
      <c r="D208" s="374" t="s">
        <v>14865</v>
      </c>
      <c r="E208" s="469" t="s">
        <v>14884</v>
      </c>
      <c r="F208" s="469" t="s">
        <v>158</v>
      </c>
      <c r="G208" s="468">
        <v>1</v>
      </c>
      <c r="H208" s="468" t="s">
        <v>14843</v>
      </c>
    </row>
    <row r="209" spans="1:8" ht="12" hidden="1" customHeight="1">
      <c r="A209" s="468">
        <v>208</v>
      </c>
      <c r="B209" s="469" t="s">
        <v>14841</v>
      </c>
      <c r="C209" s="478" t="s">
        <v>14889</v>
      </c>
      <c r="D209" s="374" t="s">
        <v>14867</v>
      </c>
      <c r="E209" s="469" t="s">
        <v>14884</v>
      </c>
      <c r="F209" s="469" t="s">
        <v>158</v>
      </c>
      <c r="G209" s="468">
        <v>1</v>
      </c>
      <c r="H209" s="468" t="s">
        <v>14843</v>
      </c>
    </row>
    <row r="210" spans="1:8" ht="12" hidden="1" customHeight="1">
      <c r="A210" s="468">
        <v>209</v>
      </c>
      <c r="B210" s="469" t="s">
        <v>14841</v>
      </c>
      <c r="C210" s="478" t="s">
        <v>14890</v>
      </c>
      <c r="D210" s="374" t="s">
        <v>14869</v>
      </c>
      <c r="E210" s="469" t="s">
        <v>14884</v>
      </c>
      <c r="F210" s="469" t="s">
        <v>158</v>
      </c>
      <c r="G210" s="468">
        <v>1</v>
      </c>
      <c r="H210" s="468" t="s">
        <v>14843</v>
      </c>
    </row>
    <row r="211" spans="1:8" ht="12" hidden="1" customHeight="1">
      <c r="A211" s="468">
        <v>210</v>
      </c>
      <c r="B211" s="469" t="s">
        <v>14841</v>
      </c>
      <c r="C211" s="478" t="s">
        <v>14891</v>
      </c>
      <c r="D211" s="374" t="s">
        <v>14871</v>
      </c>
      <c r="E211" s="469" t="s">
        <v>14884</v>
      </c>
      <c r="F211" s="469" t="s">
        <v>158</v>
      </c>
      <c r="G211" s="468">
        <v>1</v>
      </c>
      <c r="H211" s="468" t="s">
        <v>14843</v>
      </c>
    </row>
    <row r="212" spans="1:8" ht="12" hidden="1" customHeight="1">
      <c r="A212" s="468">
        <v>211</v>
      </c>
      <c r="B212" s="469" t="s">
        <v>14841</v>
      </c>
      <c r="C212" s="478" t="s">
        <v>14892</v>
      </c>
      <c r="D212" s="374" t="s">
        <v>14873</v>
      </c>
      <c r="E212" s="469" t="s">
        <v>14884</v>
      </c>
      <c r="F212" s="469" t="s">
        <v>158</v>
      </c>
      <c r="G212" s="468">
        <v>1</v>
      </c>
      <c r="H212" s="468" t="s">
        <v>14843</v>
      </c>
    </row>
    <row r="213" spans="1:8" ht="12" hidden="1" customHeight="1">
      <c r="A213" s="468">
        <v>212</v>
      </c>
      <c r="B213" s="469" t="s">
        <v>9469</v>
      </c>
      <c r="C213" s="479" t="s">
        <v>14380</v>
      </c>
      <c r="D213" s="480" t="s">
        <v>14893</v>
      </c>
      <c r="E213" s="469" t="s">
        <v>14842</v>
      </c>
      <c r="F213" s="469" t="s">
        <v>158</v>
      </c>
      <c r="G213" s="468">
        <v>1</v>
      </c>
      <c r="H213" s="468" t="s">
        <v>14680</v>
      </c>
    </row>
    <row r="214" spans="1:8" ht="12" hidden="1" customHeight="1">
      <c r="A214" s="468">
        <v>213</v>
      </c>
      <c r="B214" s="469" t="s">
        <v>9469</v>
      </c>
      <c r="C214" s="479" t="s">
        <v>14381</v>
      </c>
      <c r="D214" s="480" t="s">
        <v>14894</v>
      </c>
      <c r="E214" s="469" t="s">
        <v>14842</v>
      </c>
      <c r="F214" s="469" t="s">
        <v>158</v>
      </c>
      <c r="G214" s="468">
        <v>1</v>
      </c>
      <c r="H214" s="468" t="s">
        <v>14680</v>
      </c>
    </row>
    <row r="215" spans="1:8" ht="12" hidden="1" customHeight="1">
      <c r="A215" s="468">
        <v>214</v>
      </c>
      <c r="B215" s="469" t="s">
        <v>9469</v>
      </c>
      <c r="C215" s="479" t="s">
        <v>14845</v>
      </c>
      <c r="D215" s="480" t="s">
        <v>14895</v>
      </c>
      <c r="E215" s="469" t="s">
        <v>14842</v>
      </c>
      <c r="F215" s="469" t="s">
        <v>158</v>
      </c>
      <c r="G215" s="468">
        <v>1</v>
      </c>
      <c r="H215" s="468" t="s">
        <v>14680</v>
      </c>
    </row>
    <row r="216" spans="1:8" ht="12" hidden="1" customHeight="1">
      <c r="A216" s="468">
        <v>215</v>
      </c>
      <c r="B216" s="469" t="s">
        <v>9469</v>
      </c>
      <c r="C216" s="479" t="s">
        <v>14896</v>
      </c>
      <c r="D216" s="480" t="s">
        <v>14897</v>
      </c>
      <c r="E216" s="469" t="s">
        <v>14842</v>
      </c>
      <c r="F216" s="469" t="s">
        <v>158</v>
      </c>
      <c r="G216" s="468">
        <v>1</v>
      </c>
      <c r="H216" s="468" t="s">
        <v>14680</v>
      </c>
    </row>
    <row r="217" spans="1:8" ht="12" hidden="1" customHeight="1">
      <c r="A217" s="468">
        <v>216</v>
      </c>
      <c r="B217" s="469" t="s">
        <v>9469</v>
      </c>
      <c r="C217" s="479" t="s">
        <v>14898</v>
      </c>
      <c r="D217" s="481" t="s">
        <v>14899</v>
      </c>
      <c r="E217" s="469" t="s">
        <v>14842</v>
      </c>
      <c r="F217" s="469" t="s">
        <v>158</v>
      </c>
      <c r="G217" s="468">
        <v>1</v>
      </c>
      <c r="H217" s="468" t="s">
        <v>14680</v>
      </c>
    </row>
    <row r="218" spans="1:8" ht="12" hidden="1" customHeight="1">
      <c r="A218" s="468">
        <v>217</v>
      </c>
      <c r="B218" s="469" t="s">
        <v>9469</v>
      </c>
      <c r="C218" s="479" t="s">
        <v>14442</v>
      </c>
      <c r="D218" s="381" t="s">
        <v>10511</v>
      </c>
      <c r="E218" s="469" t="s">
        <v>14842</v>
      </c>
      <c r="F218" s="469" t="s">
        <v>158</v>
      </c>
      <c r="G218" s="468">
        <v>1</v>
      </c>
      <c r="H218" s="468" t="s">
        <v>14680</v>
      </c>
    </row>
    <row r="219" spans="1:8" ht="12" hidden="1" customHeight="1">
      <c r="A219" s="468">
        <v>218</v>
      </c>
      <c r="B219" s="469" t="s">
        <v>9469</v>
      </c>
      <c r="C219" s="482" t="s">
        <v>14900</v>
      </c>
      <c r="D219" s="378" t="s">
        <v>14901</v>
      </c>
      <c r="E219" s="469" t="s">
        <v>14842</v>
      </c>
      <c r="F219" s="469" t="s">
        <v>158</v>
      </c>
      <c r="G219" s="468">
        <v>1</v>
      </c>
      <c r="H219" s="468" t="s">
        <v>14680</v>
      </c>
    </row>
    <row r="220" spans="1:8" ht="12" hidden="1" customHeight="1">
      <c r="A220" s="468">
        <v>219</v>
      </c>
      <c r="B220" s="469" t="s">
        <v>9469</v>
      </c>
      <c r="C220" s="479" t="s">
        <v>14902</v>
      </c>
      <c r="D220" s="240" t="s">
        <v>14903</v>
      </c>
      <c r="E220" s="469" t="s">
        <v>14842</v>
      </c>
      <c r="F220" s="469" t="s">
        <v>158</v>
      </c>
      <c r="G220" s="468">
        <v>1</v>
      </c>
      <c r="H220" s="468" t="s">
        <v>14680</v>
      </c>
    </row>
    <row r="221" spans="1:8" ht="12" hidden="1" customHeight="1">
      <c r="A221" s="468">
        <v>220</v>
      </c>
      <c r="B221" s="469" t="s">
        <v>9469</v>
      </c>
      <c r="C221" s="479" t="s">
        <v>14904</v>
      </c>
      <c r="D221" s="240" t="s">
        <v>14905</v>
      </c>
      <c r="E221" s="469" t="s">
        <v>14842</v>
      </c>
      <c r="F221" s="469" t="s">
        <v>158</v>
      </c>
      <c r="G221" s="468">
        <v>1</v>
      </c>
      <c r="H221" s="468" t="s">
        <v>14680</v>
      </c>
    </row>
    <row r="222" spans="1:8" ht="12" hidden="1" customHeight="1">
      <c r="A222" s="468">
        <v>221</v>
      </c>
      <c r="B222" s="469" t="s">
        <v>9469</v>
      </c>
      <c r="C222" s="479" t="s">
        <v>14906</v>
      </c>
      <c r="D222" s="240" t="s">
        <v>14907</v>
      </c>
      <c r="E222" s="469" t="s">
        <v>14842</v>
      </c>
      <c r="F222" s="469" t="s">
        <v>158</v>
      </c>
      <c r="G222" s="468">
        <v>1</v>
      </c>
      <c r="H222" s="468" t="s">
        <v>14680</v>
      </c>
    </row>
    <row r="223" spans="1:8" ht="12" hidden="1" customHeight="1">
      <c r="A223" s="468">
        <v>222</v>
      </c>
      <c r="B223" s="469" t="s">
        <v>9469</v>
      </c>
      <c r="C223" s="350" t="s">
        <v>14853</v>
      </c>
      <c r="D223" s="471" t="s">
        <v>14908</v>
      </c>
      <c r="E223" s="469" t="s">
        <v>14855</v>
      </c>
      <c r="F223" s="469" t="s">
        <v>158</v>
      </c>
      <c r="G223" s="468">
        <v>1</v>
      </c>
      <c r="H223" s="468" t="s">
        <v>14680</v>
      </c>
    </row>
    <row r="224" spans="1:8" ht="12" hidden="1" customHeight="1">
      <c r="A224" s="468">
        <v>223</v>
      </c>
      <c r="B224" s="469" t="s">
        <v>9469</v>
      </c>
      <c r="C224" s="350" t="s">
        <v>14856</v>
      </c>
      <c r="D224" s="471" t="s">
        <v>14909</v>
      </c>
      <c r="E224" s="469" t="s">
        <v>14855</v>
      </c>
      <c r="F224" s="469" t="s">
        <v>158</v>
      </c>
      <c r="G224" s="468">
        <v>1</v>
      </c>
      <c r="H224" s="468" t="s">
        <v>14680</v>
      </c>
    </row>
    <row r="225" spans="1:8" ht="12" hidden="1" customHeight="1">
      <c r="A225" s="468">
        <v>224</v>
      </c>
      <c r="B225" s="469" t="s">
        <v>9469</v>
      </c>
      <c r="C225" s="350" t="s">
        <v>14858</v>
      </c>
      <c r="D225" s="471" t="s">
        <v>14910</v>
      </c>
      <c r="E225" s="469" t="s">
        <v>14855</v>
      </c>
      <c r="F225" s="469" t="s">
        <v>158</v>
      </c>
      <c r="G225" s="468">
        <v>1</v>
      </c>
      <c r="H225" s="468" t="s">
        <v>14680</v>
      </c>
    </row>
    <row r="226" spans="1:8" ht="12" hidden="1" customHeight="1">
      <c r="A226" s="468">
        <v>225</v>
      </c>
      <c r="B226" s="469" t="s">
        <v>9469</v>
      </c>
      <c r="C226" s="350" t="s">
        <v>14911</v>
      </c>
      <c r="D226" s="471" t="s">
        <v>14912</v>
      </c>
      <c r="E226" s="469" t="s">
        <v>14855</v>
      </c>
      <c r="F226" s="469" t="s">
        <v>158</v>
      </c>
      <c r="G226" s="468">
        <v>1</v>
      </c>
      <c r="H226" s="468" t="s">
        <v>14680</v>
      </c>
    </row>
    <row r="227" spans="1:8" ht="12" hidden="1" customHeight="1">
      <c r="A227" s="468">
        <v>226</v>
      </c>
      <c r="B227" s="469" t="s">
        <v>9469</v>
      </c>
      <c r="C227" s="350" t="s">
        <v>14913</v>
      </c>
      <c r="D227" s="471" t="s">
        <v>14914</v>
      </c>
      <c r="E227" s="469" t="s">
        <v>14855</v>
      </c>
      <c r="F227" s="469" t="s">
        <v>158</v>
      </c>
      <c r="G227" s="468">
        <v>1</v>
      </c>
      <c r="H227" s="468" t="s">
        <v>14680</v>
      </c>
    </row>
    <row r="228" spans="1:8" ht="12" hidden="1" customHeight="1">
      <c r="A228" s="468">
        <v>227</v>
      </c>
      <c r="B228" s="469" t="s">
        <v>9469</v>
      </c>
      <c r="C228" s="350" t="s">
        <v>14915</v>
      </c>
      <c r="D228" s="240" t="s">
        <v>10509</v>
      </c>
      <c r="E228" s="469" t="s">
        <v>14855</v>
      </c>
      <c r="F228" s="469" t="s">
        <v>158</v>
      </c>
      <c r="G228" s="468">
        <v>1</v>
      </c>
      <c r="H228" s="468" t="s">
        <v>14680</v>
      </c>
    </row>
    <row r="229" spans="1:8" ht="12" hidden="1" customHeight="1">
      <c r="A229" s="468">
        <v>228</v>
      </c>
      <c r="B229" s="469" t="s">
        <v>9469</v>
      </c>
      <c r="C229" s="350" t="s">
        <v>14916</v>
      </c>
      <c r="D229" s="240" t="s">
        <v>10228</v>
      </c>
      <c r="E229" s="469" t="s">
        <v>14855</v>
      </c>
      <c r="F229" s="469" t="s">
        <v>158</v>
      </c>
      <c r="G229" s="468">
        <v>1</v>
      </c>
      <c r="H229" s="468" t="s">
        <v>14680</v>
      </c>
    </row>
    <row r="230" spans="1:8" ht="12" hidden="1" customHeight="1">
      <c r="A230" s="468">
        <v>229</v>
      </c>
      <c r="B230" s="469" t="s">
        <v>9469</v>
      </c>
      <c r="C230" s="350" t="s">
        <v>14917</v>
      </c>
      <c r="D230" s="240" t="s">
        <v>10230</v>
      </c>
      <c r="E230" s="469" t="s">
        <v>14855</v>
      </c>
      <c r="F230" s="469" t="s">
        <v>158</v>
      </c>
      <c r="G230" s="468">
        <v>1</v>
      </c>
      <c r="H230" s="468" t="s">
        <v>14680</v>
      </c>
    </row>
    <row r="231" spans="1:8" ht="12" hidden="1" customHeight="1">
      <c r="A231" s="468">
        <v>230</v>
      </c>
      <c r="B231" s="469" t="s">
        <v>9469</v>
      </c>
      <c r="C231" s="350" t="s">
        <v>14918</v>
      </c>
      <c r="D231" s="240" t="s">
        <v>10232</v>
      </c>
      <c r="E231" s="469" t="s">
        <v>14855</v>
      </c>
      <c r="F231" s="469" t="s">
        <v>158</v>
      </c>
      <c r="G231" s="468">
        <v>1</v>
      </c>
      <c r="H231" s="468" t="s">
        <v>14680</v>
      </c>
    </row>
    <row r="232" spans="1:8" ht="12" hidden="1" customHeight="1">
      <c r="A232" s="468">
        <v>231</v>
      </c>
      <c r="B232" s="469" t="s">
        <v>9469</v>
      </c>
      <c r="C232" s="419" t="s">
        <v>14919</v>
      </c>
      <c r="D232" s="239" t="s">
        <v>10234</v>
      </c>
      <c r="E232" s="469" t="s">
        <v>14855</v>
      </c>
      <c r="F232" s="469" t="s">
        <v>158</v>
      </c>
      <c r="G232" s="468">
        <v>1</v>
      </c>
      <c r="H232" s="468" t="s">
        <v>14680</v>
      </c>
    </row>
    <row r="233" spans="1:8" ht="12" hidden="1" customHeight="1">
      <c r="A233" s="468">
        <v>232</v>
      </c>
      <c r="B233" s="469" t="s">
        <v>9469</v>
      </c>
      <c r="C233" s="425" t="s">
        <v>14874</v>
      </c>
      <c r="D233" s="480" t="s">
        <v>14893</v>
      </c>
      <c r="E233" s="469" t="s">
        <v>14875</v>
      </c>
      <c r="F233" s="469" t="s">
        <v>158</v>
      </c>
      <c r="G233" s="468">
        <v>1</v>
      </c>
      <c r="H233" s="468" t="s">
        <v>14680</v>
      </c>
    </row>
    <row r="234" spans="1:8" ht="12" hidden="1" customHeight="1">
      <c r="A234" s="468">
        <v>233</v>
      </c>
      <c r="B234" s="469" t="s">
        <v>9469</v>
      </c>
      <c r="C234" s="425" t="s">
        <v>14876</v>
      </c>
      <c r="D234" s="480" t="s">
        <v>14894</v>
      </c>
      <c r="E234" s="469" t="s">
        <v>14875</v>
      </c>
      <c r="F234" s="469" t="s">
        <v>158</v>
      </c>
      <c r="G234" s="468">
        <v>1</v>
      </c>
      <c r="H234" s="468" t="s">
        <v>14680</v>
      </c>
    </row>
    <row r="235" spans="1:8" ht="12" hidden="1" customHeight="1">
      <c r="A235" s="468">
        <v>234</v>
      </c>
      <c r="B235" s="469" t="s">
        <v>9469</v>
      </c>
      <c r="C235" s="425" t="s">
        <v>14218</v>
      </c>
      <c r="D235" s="480" t="s">
        <v>14895</v>
      </c>
      <c r="E235" s="469" t="s">
        <v>14875</v>
      </c>
      <c r="F235" s="469" t="s">
        <v>158</v>
      </c>
      <c r="G235" s="468">
        <v>1</v>
      </c>
      <c r="H235" s="468" t="s">
        <v>14680</v>
      </c>
    </row>
    <row r="236" spans="1:8" ht="12" hidden="1" customHeight="1">
      <c r="A236" s="468">
        <v>235</v>
      </c>
      <c r="B236" s="469" t="s">
        <v>9469</v>
      </c>
      <c r="C236" s="434" t="s">
        <v>14920</v>
      </c>
      <c r="D236" s="481" t="s">
        <v>14897</v>
      </c>
      <c r="E236" s="469" t="s">
        <v>14875</v>
      </c>
      <c r="F236" s="469" t="s">
        <v>158</v>
      </c>
      <c r="G236" s="468">
        <v>1</v>
      </c>
      <c r="H236" s="468" t="s">
        <v>14680</v>
      </c>
    </row>
    <row r="237" spans="1:8" ht="12" hidden="1" customHeight="1">
      <c r="A237" s="468">
        <v>236</v>
      </c>
      <c r="B237" s="469" t="s">
        <v>9469</v>
      </c>
      <c r="C237" s="425" t="s">
        <v>14921</v>
      </c>
      <c r="D237" s="471" t="s">
        <v>14899</v>
      </c>
      <c r="E237" s="469" t="s">
        <v>14875</v>
      </c>
      <c r="F237" s="469" t="s">
        <v>158</v>
      </c>
      <c r="G237" s="468">
        <v>1</v>
      </c>
      <c r="H237" s="468" t="s">
        <v>14680</v>
      </c>
    </row>
    <row r="238" spans="1:8" ht="12" hidden="1" customHeight="1">
      <c r="A238" s="468">
        <v>237</v>
      </c>
      <c r="B238" s="469" t="s">
        <v>9469</v>
      </c>
      <c r="C238" s="425" t="s">
        <v>14294</v>
      </c>
      <c r="D238" s="385" t="s">
        <v>10511</v>
      </c>
      <c r="E238" s="469" t="s">
        <v>14875</v>
      </c>
      <c r="F238" s="469" t="s">
        <v>158</v>
      </c>
      <c r="G238" s="468">
        <v>1</v>
      </c>
      <c r="H238" s="468" t="s">
        <v>14680</v>
      </c>
    </row>
    <row r="239" spans="1:8" ht="12" hidden="1" customHeight="1">
      <c r="A239" s="468">
        <v>238</v>
      </c>
      <c r="B239" s="469" t="s">
        <v>9469</v>
      </c>
      <c r="C239" s="425" t="s">
        <v>14922</v>
      </c>
      <c r="D239" s="240" t="s">
        <v>14901</v>
      </c>
      <c r="E239" s="469" t="s">
        <v>14875</v>
      </c>
      <c r="F239" s="469" t="s">
        <v>158</v>
      </c>
      <c r="G239" s="468">
        <v>1</v>
      </c>
      <c r="H239" s="468" t="s">
        <v>14680</v>
      </c>
    </row>
    <row r="240" spans="1:8" ht="12" hidden="1" customHeight="1">
      <c r="A240" s="468">
        <v>239</v>
      </c>
      <c r="B240" s="469" t="s">
        <v>9469</v>
      </c>
      <c r="C240" s="425" t="s">
        <v>14923</v>
      </c>
      <c r="D240" s="240" t="s">
        <v>14903</v>
      </c>
      <c r="E240" s="469" t="s">
        <v>14875</v>
      </c>
      <c r="F240" s="469" t="s">
        <v>158</v>
      </c>
      <c r="G240" s="468">
        <v>1</v>
      </c>
      <c r="H240" s="468" t="s">
        <v>14680</v>
      </c>
    </row>
    <row r="241" spans="1:8" ht="12" hidden="1" customHeight="1">
      <c r="A241" s="468">
        <v>240</v>
      </c>
      <c r="B241" s="469" t="s">
        <v>9469</v>
      </c>
      <c r="C241" s="425" t="s">
        <v>14924</v>
      </c>
      <c r="D241" s="240" t="s">
        <v>14905</v>
      </c>
      <c r="E241" s="469" t="s">
        <v>14875</v>
      </c>
      <c r="F241" s="469" t="s">
        <v>158</v>
      </c>
      <c r="G241" s="468">
        <v>1</v>
      </c>
      <c r="H241" s="468" t="s">
        <v>14680</v>
      </c>
    </row>
    <row r="242" spans="1:8" ht="12" hidden="1" customHeight="1">
      <c r="A242" s="468">
        <v>241</v>
      </c>
      <c r="B242" s="469" t="s">
        <v>9469</v>
      </c>
      <c r="C242" s="425" t="s">
        <v>14925</v>
      </c>
      <c r="D242" s="240" t="s">
        <v>14907</v>
      </c>
      <c r="E242" s="469" t="s">
        <v>14875</v>
      </c>
      <c r="F242" s="469" t="s">
        <v>158</v>
      </c>
      <c r="G242" s="468">
        <v>1</v>
      </c>
      <c r="H242" s="468" t="s">
        <v>14680</v>
      </c>
    </row>
    <row r="243" spans="1:8" ht="12" hidden="1" customHeight="1">
      <c r="A243" s="468">
        <v>242</v>
      </c>
      <c r="B243" s="469" t="s">
        <v>9469</v>
      </c>
      <c r="C243" s="350" t="s">
        <v>14303</v>
      </c>
      <c r="D243" s="471" t="s">
        <v>14908</v>
      </c>
      <c r="E243" s="469" t="s">
        <v>14884</v>
      </c>
      <c r="F243" s="469" t="s">
        <v>158</v>
      </c>
      <c r="G243" s="468">
        <v>1</v>
      </c>
      <c r="H243" s="468" t="s">
        <v>14680</v>
      </c>
    </row>
    <row r="244" spans="1:8" ht="12" hidden="1" customHeight="1">
      <c r="A244" s="468">
        <v>243</v>
      </c>
      <c r="B244" s="469" t="s">
        <v>9469</v>
      </c>
      <c r="C244" s="350" t="s">
        <v>14304</v>
      </c>
      <c r="D244" s="471" t="s">
        <v>14909</v>
      </c>
      <c r="E244" s="469" t="s">
        <v>14884</v>
      </c>
      <c r="F244" s="469" t="s">
        <v>158</v>
      </c>
      <c r="G244" s="468">
        <v>1</v>
      </c>
      <c r="H244" s="468" t="s">
        <v>14680</v>
      </c>
    </row>
    <row r="245" spans="1:8" ht="12" hidden="1" customHeight="1">
      <c r="A245" s="468">
        <v>244</v>
      </c>
      <c r="B245" s="469" t="s">
        <v>9469</v>
      </c>
      <c r="C245" s="350" t="s">
        <v>14885</v>
      </c>
      <c r="D245" s="471" t="s">
        <v>14910</v>
      </c>
      <c r="E245" s="469" t="s">
        <v>14884</v>
      </c>
      <c r="F245" s="469" t="s">
        <v>158</v>
      </c>
      <c r="G245" s="468">
        <v>1</v>
      </c>
      <c r="H245" s="468" t="s">
        <v>14680</v>
      </c>
    </row>
    <row r="246" spans="1:8" ht="12" hidden="1" customHeight="1">
      <c r="A246" s="468">
        <v>245</v>
      </c>
      <c r="B246" s="469" t="s">
        <v>9469</v>
      </c>
      <c r="C246" s="350" t="s">
        <v>14926</v>
      </c>
      <c r="D246" s="471" t="s">
        <v>14912</v>
      </c>
      <c r="E246" s="469" t="s">
        <v>14884</v>
      </c>
      <c r="F246" s="469" t="s">
        <v>158</v>
      </c>
      <c r="G246" s="468">
        <v>1</v>
      </c>
      <c r="H246" s="468" t="s">
        <v>14680</v>
      </c>
    </row>
    <row r="247" spans="1:8" ht="12" hidden="1" customHeight="1">
      <c r="A247" s="468">
        <v>246</v>
      </c>
      <c r="B247" s="469" t="s">
        <v>9469</v>
      </c>
      <c r="C247" s="350" t="s">
        <v>14927</v>
      </c>
      <c r="D247" s="471" t="s">
        <v>14914</v>
      </c>
      <c r="E247" s="469" t="s">
        <v>14884</v>
      </c>
      <c r="F247" s="469" t="s">
        <v>158</v>
      </c>
      <c r="G247" s="468">
        <v>1</v>
      </c>
      <c r="H247" s="468" t="s">
        <v>14680</v>
      </c>
    </row>
    <row r="248" spans="1:8" ht="12" hidden="1" customHeight="1">
      <c r="A248" s="468">
        <v>247</v>
      </c>
      <c r="B248" s="469" t="s">
        <v>9469</v>
      </c>
      <c r="C248" s="350" t="s">
        <v>14371</v>
      </c>
      <c r="D248" s="240" t="s">
        <v>10509</v>
      </c>
      <c r="E248" s="469" t="s">
        <v>14884</v>
      </c>
      <c r="F248" s="469" t="s">
        <v>158</v>
      </c>
      <c r="G248" s="468">
        <v>1</v>
      </c>
      <c r="H248" s="468" t="s">
        <v>14680</v>
      </c>
    </row>
    <row r="249" spans="1:8" ht="12" hidden="1" customHeight="1">
      <c r="A249" s="468">
        <v>248</v>
      </c>
      <c r="B249" s="469" t="s">
        <v>9469</v>
      </c>
      <c r="C249" s="350" t="s">
        <v>14928</v>
      </c>
      <c r="D249" s="240" t="s">
        <v>10228</v>
      </c>
      <c r="E249" s="469" t="s">
        <v>14884</v>
      </c>
      <c r="F249" s="469" t="s">
        <v>158</v>
      </c>
      <c r="G249" s="468">
        <v>1</v>
      </c>
      <c r="H249" s="468" t="s">
        <v>14680</v>
      </c>
    </row>
    <row r="250" spans="1:8" ht="12" hidden="1" customHeight="1">
      <c r="A250" s="468">
        <v>249</v>
      </c>
      <c r="B250" s="469" t="s">
        <v>9469</v>
      </c>
      <c r="C250" s="350" t="s">
        <v>14929</v>
      </c>
      <c r="D250" s="240" t="s">
        <v>10230</v>
      </c>
      <c r="E250" s="469" t="s">
        <v>14884</v>
      </c>
      <c r="F250" s="469" t="s">
        <v>158</v>
      </c>
      <c r="G250" s="468">
        <v>1</v>
      </c>
      <c r="H250" s="468" t="s">
        <v>14680</v>
      </c>
    </row>
    <row r="251" spans="1:8" ht="12" hidden="1" customHeight="1">
      <c r="A251" s="468">
        <v>250</v>
      </c>
      <c r="B251" s="469" t="s">
        <v>9469</v>
      </c>
      <c r="C251" s="350" t="s">
        <v>14930</v>
      </c>
      <c r="D251" s="240" t="s">
        <v>10232</v>
      </c>
      <c r="E251" s="469" t="s">
        <v>14884</v>
      </c>
      <c r="F251" s="469" t="s">
        <v>158</v>
      </c>
      <c r="G251" s="468">
        <v>1</v>
      </c>
      <c r="H251" s="468" t="s">
        <v>14680</v>
      </c>
    </row>
    <row r="252" spans="1:8" ht="12" hidden="1" customHeight="1">
      <c r="A252" s="468">
        <v>251</v>
      </c>
      <c r="B252" s="469" t="s">
        <v>9469</v>
      </c>
      <c r="C252" s="419" t="s">
        <v>14931</v>
      </c>
      <c r="D252" s="239" t="s">
        <v>10234</v>
      </c>
      <c r="E252" s="469" t="s">
        <v>14884</v>
      </c>
      <c r="F252" s="469" t="s">
        <v>158</v>
      </c>
      <c r="G252" s="468">
        <v>1</v>
      </c>
      <c r="H252" s="468" t="s">
        <v>14680</v>
      </c>
    </row>
    <row r="253" spans="1:8" ht="12" customHeight="1">
      <c r="A253" s="469"/>
      <c r="B253" s="469"/>
      <c r="C253" s="469"/>
      <c r="D253" s="240"/>
      <c r="E253" s="469"/>
      <c r="F253" s="469"/>
      <c r="G253" s="468"/>
      <c r="H253" s="468"/>
    </row>
    <row r="254" spans="1:8" ht="12" customHeight="1">
      <c r="A254" s="469"/>
      <c r="B254" s="469"/>
      <c r="C254" s="469"/>
      <c r="D254" s="469"/>
      <c r="E254" s="469"/>
      <c r="F254" s="469"/>
      <c r="G254" s="468"/>
      <c r="H254" s="468"/>
    </row>
    <row r="258" spans="7:7" ht="15.75">
      <c r="G258" s="483">
        <f>SUM(G2:G257)</f>
        <v>300</v>
      </c>
    </row>
  </sheetData>
  <autoFilter ref="A1:H252">
    <filterColumn colId="5">
      <filters>
        <filter val="Test"/>
      </filters>
    </filterColumn>
  </autoFilter>
  <pageMargins left="0.7" right="0.7" top="0.75" bottom="0.75" header="0.51180555555555496" footer="0.51180555555555496"/>
  <pageSetup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16"/>
  <sheetViews>
    <sheetView topLeftCell="A177" zoomScaleNormal="100" workbookViewId="0">
      <selection activeCell="G141" activeCellId="1" sqref="K335:K336 G141"/>
    </sheetView>
  </sheetViews>
  <sheetFormatPr defaultRowHeight="15"/>
  <cols>
    <col min="1" max="1" width="9.140625" style="484" customWidth="1"/>
    <col min="2" max="2" width="17.5703125" style="484" customWidth="1"/>
    <col min="3" max="3" width="21.85546875" style="484" customWidth="1"/>
    <col min="4" max="4" width="64.42578125" style="484" customWidth="1"/>
    <col min="5" max="1025" width="9.140625" style="484" customWidth="1"/>
  </cols>
  <sheetData>
    <row r="1" spans="1:8" s="467" customFormat="1" ht="12.75">
      <c r="A1" s="198" t="s">
        <v>0</v>
      </c>
      <c r="B1" s="198" t="s">
        <v>1</v>
      </c>
      <c r="C1" s="198" t="s">
        <v>14685</v>
      </c>
      <c r="D1" s="198" t="s">
        <v>3</v>
      </c>
      <c r="E1" s="198" t="s">
        <v>4</v>
      </c>
      <c r="F1" s="466" t="s">
        <v>5</v>
      </c>
      <c r="G1" s="198" t="s">
        <v>7</v>
      </c>
      <c r="H1" s="198" t="s">
        <v>14686</v>
      </c>
    </row>
    <row r="2" spans="1:8">
      <c r="A2" s="228">
        <v>1</v>
      </c>
      <c r="B2" s="228" t="s">
        <v>9265</v>
      </c>
      <c r="C2" s="452" t="s">
        <v>14575</v>
      </c>
      <c r="D2" s="205" t="s">
        <v>9267</v>
      </c>
      <c r="E2" s="205" t="s">
        <v>150</v>
      </c>
      <c r="F2" s="485" t="s">
        <v>81</v>
      </c>
      <c r="G2" s="228">
        <v>2</v>
      </c>
      <c r="H2" s="205" t="s">
        <v>14843</v>
      </c>
    </row>
    <row r="3" spans="1:8" ht="38.25">
      <c r="A3" s="228">
        <v>2</v>
      </c>
      <c r="B3" s="228" t="s">
        <v>9265</v>
      </c>
      <c r="C3" s="452" t="s">
        <v>14576</v>
      </c>
      <c r="D3" s="378" t="s">
        <v>9269</v>
      </c>
      <c r="E3" s="205" t="s">
        <v>150</v>
      </c>
      <c r="F3" s="485" t="s">
        <v>81</v>
      </c>
      <c r="G3" s="228">
        <v>2</v>
      </c>
      <c r="H3" s="205" t="s">
        <v>14843</v>
      </c>
    </row>
    <row r="4" spans="1:8" ht="38.25">
      <c r="A4" s="228">
        <v>3</v>
      </c>
      <c r="B4" s="228" t="s">
        <v>9265</v>
      </c>
      <c r="C4" s="452" t="s">
        <v>14578</v>
      </c>
      <c r="D4" s="240" t="s">
        <v>9271</v>
      </c>
      <c r="E4" s="205" t="s">
        <v>150</v>
      </c>
      <c r="F4" s="485" t="s">
        <v>81</v>
      </c>
      <c r="G4" s="228">
        <v>2</v>
      </c>
      <c r="H4" s="205" t="s">
        <v>14843</v>
      </c>
    </row>
    <row r="5" spans="1:8" ht="51">
      <c r="A5" s="228">
        <v>4</v>
      </c>
      <c r="B5" s="228" t="s">
        <v>9265</v>
      </c>
      <c r="C5" s="452" t="s">
        <v>14580</v>
      </c>
      <c r="D5" s="240" t="s">
        <v>9273</v>
      </c>
      <c r="E5" s="205" t="s">
        <v>150</v>
      </c>
      <c r="F5" s="485" t="s">
        <v>81</v>
      </c>
      <c r="G5" s="228">
        <v>2</v>
      </c>
      <c r="H5" s="205" t="s">
        <v>14843</v>
      </c>
    </row>
    <row r="6" spans="1:8">
      <c r="A6" s="228">
        <v>5</v>
      </c>
      <c r="B6" s="228" t="s">
        <v>9265</v>
      </c>
      <c r="C6" s="452" t="s">
        <v>10235</v>
      </c>
      <c r="D6" s="205" t="s">
        <v>11527</v>
      </c>
      <c r="E6" s="205" t="s">
        <v>150</v>
      </c>
      <c r="F6" s="485" t="s">
        <v>81</v>
      </c>
      <c r="G6" s="228">
        <v>2</v>
      </c>
      <c r="H6" s="205" t="s">
        <v>1874</v>
      </c>
    </row>
    <row r="7" spans="1:8" ht="25.5">
      <c r="A7" s="228">
        <v>6</v>
      </c>
      <c r="B7" s="228" t="s">
        <v>9265</v>
      </c>
      <c r="C7" s="452" t="s">
        <v>14584</v>
      </c>
      <c r="D7" s="208" t="s">
        <v>14932</v>
      </c>
      <c r="E7" s="205" t="s">
        <v>150</v>
      </c>
      <c r="F7" s="485" t="s">
        <v>81</v>
      </c>
      <c r="G7" s="228">
        <v>2</v>
      </c>
      <c r="H7" s="205" t="s">
        <v>1874</v>
      </c>
    </row>
    <row r="8" spans="1:8" ht="25.5">
      <c r="A8" s="228">
        <v>7</v>
      </c>
      <c r="B8" s="228" t="s">
        <v>9265</v>
      </c>
      <c r="C8" s="452" t="s">
        <v>14585</v>
      </c>
      <c r="D8" s="208" t="s">
        <v>14933</v>
      </c>
      <c r="E8" s="205" t="s">
        <v>150</v>
      </c>
      <c r="F8" s="485" t="s">
        <v>81</v>
      </c>
      <c r="G8" s="228">
        <v>2</v>
      </c>
      <c r="H8" s="205" t="s">
        <v>1874</v>
      </c>
    </row>
    <row r="9" spans="1:8" ht="25.5">
      <c r="A9" s="228">
        <v>8</v>
      </c>
      <c r="B9" s="228" t="s">
        <v>9265</v>
      </c>
      <c r="C9" s="452" t="s">
        <v>14586</v>
      </c>
      <c r="D9" s="208" t="s">
        <v>14934</v>
      </c>
      <c r="E9" s="205" t="s">
        <v>150</v>
      </c>
      <c r="F9" s="485" t="s">
        <v>81</v>
      </c>
      <c r="G9" s="228">
        <v>2</v>
      </c>
      <c r="H9" s="205" t="s">
        <v>1874</v>
      </c>
    </row>
    <row r="10" spans="1:8" ht="25.5">
      <c r="A10" s="228">
        <v>9</v>
      </c>
      <c r="B10" s="228" t="s">
        <v>9265</v>
      </c>
      <c r="C10" s="452" t="s">
        <v>14587</v>
      </c>
      <c r="D10" s="208" t="s">
        <v>14935</v>
      </c>
      <c r="E10" s="205" t="s">
        <v>150</v>
      </c>
      <c r="F10" s="485" t="s">
        <v>81</v>
      </c>
      <c r="G10" s="228">
        <v>2</v>
      </c>
      <c r="H10" s="205" t="s">
        <v>1874</v>
      </c>
    </row>
    <row r="11" spans="1:8" ht="25.5">
      <c r="A11" s="228">
        <v>10</v>
      </c>
      <c r="B11" s="228" t="s">
        <v>9265</v>
      </c>
      <c r="C11" s="452" t="s">
        <v>14936</v>
      </c>
      <c r="D11" s="208" t="s">
        <v>14937</v>
      </c>
      <c r="E11" s="205" t="s">
        <v>150</v>
      </c>
      <c r="F11" s="485" t="s">
        <v>81</v>
      </c>
      <c r="G11" s="228">
        <v>2</v>
      </c>
      <c r="H11" s="205" t="s">
        <v>1874</v>
      </c>
    </row>
    <row r="12" spans="1:8" ht="25.5">
      <c r="A12" s="228">
        <v>11</v>
      </c>
      <c r="B12" s="228" t="s">
        <v>9265</v>
      </c>
      <c r="C12" s="452" t="s">
        <v>14938</v>
      </c>
      <c r="D12" s="208" t="s">
        <v>14939</v>
      </c>
      <c r="E12" s="205" t="s">
        <v>150</v>
      </c>
      <c r="F12" s="485" t="s">
        <v>81</v>
      </c>
      <c r="G12" s="228">
        <v>2</v>
      </c>
      <c r="H12" s="205" t="s">
        <v>1874</v>
      </c>
    </row>
    <row r="13" spans="1:8" ht="25.5">
      <c r="A13" s="228">
        <v>12</v>
      </c>
      <c r="B13" s="228" t="s">
        <v>9265</v>
      </c>
      <c r="C13" s="452" t="s">
        <v>14940</v>
      </c>
      <c r="D13" s="208" t="s">
        <v>14941</v>
      </c>
      <c r="E13" s="205" t="s">
        <v>150</v>
      </c>
      <c r="F13" s="485" t="s">
        <v>81</v>
      </c>
      <c r="G13" s="228">
        <v>2</v>
      </c>
      <c r="H13" s="205" t="s">
        <v>1874</v>
      </c>
    </row>
    <row r="14" spans="1:8" ht="25.5">
      <c r="A14" s="228">
        <v>13</v>
      </c>
      <c r="B14" s="228" t="s">
        <v>9265</v>
      </c>
      <c r="C14" s="452" t="s">
        <v>14942</v>
      </c>
      <c r="D14" s="208" t="s">
        <v>14943</v>
      </c>
      <c r="E14" s="205" t="s">
        <v>150</v>
      </c>
      <c r="F14" s="485" t="s">
        <v>81</v>
      </c>
      <c r="G14" s="228">
        <v>2</v>
      </c>
      <c r="H14" s="205" t="s">
        <v>1874</v>
      </c>
    </row>
    <row r="15" spans="1:8" ht="25.5">
      <c r="A15" s="228">
        <v>14</v>
      </c>
      <c r="B15" s="228" t="s">
        <v>9265</v>
      </c>
      <c r="C15" s="452" t="s">
        <v>14944</v>
      </c>
      <c r="D15" s="208" t="s">
        <v>14945</v>
      </c>
      <c r="E15" s="205" t="s">
        <v>150</v>
      </c>
      <c r="F15" s="485" t="s">
        <v>81</v>
      </c>
      <c r="G15" s="228">
        <v>2</v>
      </c>
      <c r="H15" s="205" t="s">
        <v>1874</v>
      </c>
    </row>
    <row r="16" spans="1:8" ht="25.5">
      <c r="A16" s="228">
        <v>15</v>
      </c>
      <c r="B16" s="228" t="s">
        <v>9265</v>
      </c>
      <c r="C16" s="452" t="s">
        <v>10236</v>
      </c>
      <c r="D16" s="208" t="s">
        <v>14946</v>
      </c>
      <c r="E16" s="205" t="s">
        <v>150</v>
      </c>
      <c r="F16" s="485" t="s">
        <v>81</v>
      </c>
      <c r="G16" s="228">
        <v>2</v>
      </c>
      <c r="H16" s="205" t="s">
        <v>14843</v>
      </c>
    </row>
    <row r="17" spans="1:8" ht="25.5">
      <c r="A17" s="228">
        <v>16</v>
      </c>
      <c r="B17" s="228" t="s">
        <v>9265</v>
      </c>
      <c r="C17" s="452" t="s">
        <v>10237</v>
      </c>
      <c r="D17" s="208" t="s">
        <v>14947</v>
      </c>
      <c r="E17" s="205" t="s">
        <v>150</v>
      </c>
      <c r="F17" s="485" t="s">
        <v>81</v>
      </c>
      <c r="G17" s="228">
        <v>2</v>
      </c>
      <c r="H17" s="205" t="s">
        <v>14843</v>
      </c>
    </row>
    <row r="18" spans="1:8" ht="25.5">
      <c r="A18" s="228">
        <v>17</v>
      </c>
      <c r="B18" s="228" t="s">
        <v>9265</v>
      </c>
      <c r="C18" s="452" t="s">
        <v>10238</v>
      </c>
      <c r="D18" s="208" t="s">
        <v>14948</v>
      </c>
      <c r="E18" s="205" t="s">
        <v>150</v>
      </c>
      <c r="F18" s="485" t="s">
        <v>81</v>
      </c>
      <c r="G18" s="228">
        <v>2</v>
      </c>
      <c r="H18" s="205" t="s">
        <v>14843</v>
      </c>
    </row>
    <row r="19" spans="1:8" ht="25.5">
      <c r="A19" s="228">
        <v>18</v>
      </c>
      <c r="B19" s="228" t="s">
        <v>9265</v>
      </c>
      <c r="C19" s="452" t="s">
        <v>10239</v>
      </c>
      <c r="D19" s="208" t="s">
        <v>14949</v>
      </c>
      <c r="E19" s="205" t="s">
        <v>150</v>
      </c>
      <c r="F19" s="485" t="s">
        <v>81</v>
      </c>
      <c r="G19" s="228">
        <v>2</v>
      </c>
      <c r="H19" s="205" t="s">
        <v>14843</v>
      </c>
    </row>
    <row r="20" spans="1:8" ht="25.5">
      <c r="A20" s="228">
        <v>19</v>
      </c>
      <c r="B20" s="228" t="s">
        <v>9265</v>
      </c>
      <c r="C20" s="452" t="s">
        <v>14588</v>
      </c>
      <c r="D20" s="208" t="s">
        <v>14950</v>
      </c>
      <c r="E20" s="205" t="s">
        <v>150</v>
      </c>
      <c r="F20" s="485" t="s">
        <v>81</v>
      </c>
      <c r="G20" s="228">
        <v>2</v>
      </c>
      <c r="H20" s="205" t="s">
        <v>14843</v>
      </c>
    </row>
    <row r="21" spans="1:8" ht="25.5">
      <c r="A21" s="228">
        <v>20</v>
      </c>
      <c r="B21" s="228" t="s">
        <v>9265</v>
      </c>
      <c r="C21" s="452" t="s">
        <v>14951</v>
      </c>
      <c r="D21" s="208" t="s">
        <v>14952</v>
      </c>
      <c r="E21" s="205" t="s">
        <v>150</v>
      </c>
      <c r="F21" s="485" t="s">
        <v>81</v>
      </c>
      <c r="G21" s="228">
        <v>2</v>
      </c>
      <c r="H21" s="205" t="s">
        <v>14843</v>
      </c>
    </row>
    <row r="22" spans="1:8" ht="25.5">
      <c r="A22" s="228">
        <v>21</v>
      </c>
      <c r="B22" s="228" t="s">
        <v>9265</v>
      </c>
      <c r="C22" s="452" t="s">
        <v>14953</v>
      </c>
      <c r="D22" s="208" t="s">
        <v>14954</v>
      </c>
      <c r="E22" s="205" t="s">
        <v>150</v>
      </c>
      <c r="F22" s="485" t="s">
        <v>81</v>
      </c>
      <c r="G22" s="228">
        <v>2</v>
      </c>
      <c r="H22" s="205" t="s">
        <v>14843</v>
      </c>
    </row>
    <row r="23" spans="1:8" ht="25.5">
      <c r="A23" s="228">
        <v>22</v>
      </c>
      <c r="B23" s="228" t="s">
        <v>9265</v>
      </c>
      <c r="C23" s="452" t="s">
        <v>14955</v>
      </c>
      <c r="D23" s="208" t="s">
        <v>14956</v>
      </c>
      <c r="E23" s="205" t="s">
        <v>150</v>
      </c>
      <c r="F23" s="485" t="s">
        <v>81</v>
      </c>
      <c r="G23" s="228">
        <v>2</v>
      </c>
      <c r="H23" s="205" t="s">
        <v>14843</v>
      </c>
    </row>
    <row r="24" spans="1:8" ht="25.5">
      <c r="A24" s="228">
        <v>23</v>
      </c>
      <c r="B24" s="228" t="s">
        <v>9265</v>
      </c>
      <c r="C24" s="452" t="s">
        <v>14592</v>
      </c>
      <c r="D24" s="208" t="s">
        <v>14957</v>
      </c>
      <c r="E24" s="205" t="s">
        <v>150</v>
      </c>
      <c r="F24" s="485" t="s">
        <v>81</v>
      </c>
      <c r="G24" s="228">
        <v>2</v>
      </c>
      <c r="H24" s="205" t="s">
        <v>1874</v>
      </c>
    </row>
    <row r="25" spans="1:8" ht="25.5">
      <c r="A25" s="228">
        <v>24</v>
      </c>
      <c r="B25" s="228" t="s">
        <v>9265</v>
      </c>
      <c r="C25" s="452" t="s">
        <v>14593</v>
      </c>
      <c r="D25" s="208" t="s">
        <v>14958</v>
      </c>
      <c r="E25" s="205" t="s">
        <v>150</v>
      </c>
      <c r="F25" s="485" t="s">
        <v>81</v>
      </c>
      <c r="G25" s="228">
        <v>2</v>
      </c>
      <c r="H25" s="205" t="s">
        <v>1874</v>
      </c>
    </row>
    <row r="26" spans="1:8">
      <c r="A26" s="228">
        <v>25</v>
      </c>
      <c r="B26" s="228" t="s">
        <v>9265</v>
      </c>
      <c r="C26" s="452" t="s">
        <v>14627</v>
      </c>
      <c r="D26" s="486" t="s">
        <v>9267</v>
      </c>
      <c r="E26" s="486" t="s">
        <v>152</v>
      </c>
      <c r="F26" s="487" t="s">
        <v>81</v>
      </c>
      <c r="G26" s="228">
        <v>2</v>
      </c>
      <c r="H26" s="205" t="s">
        <v>14843</v>
      </c>
    </row>
    <row r="27" spans="1:8" ht="38.25">
      <c r="A27" s="228">
        <v>26</v>
      </c>
      <c r="B27" s="228" t="s">
        <v>9265</v>
      </c>
      <c r="C27" s="452" t="s">
        <v>14628</v>
      </c>
      <c r="D27" s="488" t="s">
        <v>9269</v>
      </c>
      <c r="E27" s="486" t="s">
        <v>152</v>
      </c>
      <c r="F27" s="487" t="s">
        <v>81</v>
      </c>
      <c r="G27" s="228">
        <v>2</v>
      </c>
      <c r="H27" s="205" t="s">
        <v>14843</v>
      </c>
    </row>
    <row r="28" spans="1:8" ht="38.25">
      <c r="A28" s="228">
        <v>27</v>
      </c>
      <c r="B28" s="228" t="s">
        <v>9265</v>
      </c>
      <c r="C28" s="452" t="s">
        <v>14629</v>
      </c>
      <c r="D28" s="489" t="s">
        <v>9271</v>
      </c>
      <c r="E28" s="486" t="s">
        <v>152</v>
      </c>
      <c r="F28" s="487" t="s">
        <v>81</v>
      </c>
      <c r="G28" s="228">
        <v>2</v>
      </c>
      <c r="H28" s="205" t="s">
        <v>14843</v>
      </c>
    </row>
    <row r="29" spans="1:8" ht="51">
      <c r="A29" s="228">
        <v>28</v>
      </c>
      <c r="B29" s="228" t="s">
        <v>9265</v>
      </c>
      <c r="C29" s="452" t="s">
        <v>14630</v>
      </c>
      <c r="D29" s="489" t="s">
        <v>9273</v>
      </c>
      <c r="E29" s="486" t="s">
        <v>152</v>
      </c>
      <c r="F29" s="487" t="s">
        <v>81</v>
      </c>
      <c r="G29" s="228">
        <v>2</v>
      </c>
      <c r="H29" s="205" t="s">
        <v>14843</v>
      </c>
    </row>
    <row r="30" spans="1:8">
      <c r="A30" s="228">
        <v>29</v>
      </c>
      <c r="B30" s="228" t="s">
        <v>9265</v>
      </c>
      <c r="C30" s="452" t="s">
        <v>10225</v>
      </c>
      <c r="D30" s="486" t="s">
        <v>11527</v>
      </c>
      <c r="E30" s="486" t="s">
        <v>152</v>
      </c>
      <c r="F30" s="487" t="s">
        <v>81</v>
      </c>
      <c r="G30" s="228">
        <v>2</v>
      </c>
      <c r="H30" s="205" t="s">
        <v>1874</v>
      </c>
    </row>
    <row r="31" spans="1:8" ht="25.5">
      <c r="A31" s="228">
        <v>30</v>
      </c>
      <c r="B31" s="228" t="s">
        <v>9265</v>
      </c>
      <c r="C31" s="452" t="s">
        <v>14632</v>
      </c>
      <c r="D31" s="490" t="s">
        <v>14932</v>
      </c>
      <c r="E31" s="486" t="s">
        <v>152</v>
      </c>
      <c r="F31" s="487" t="s">
        <v>81</v>
      </c>
      <c r="G31" s="228">
        <v>2</v>
      </c>
      <c r="H31" s="205" t="s">
        <v>1874</v>
      </c>
    </row>
    <row r="32" spans="1:8" ht="25.5">
      <c r="A32" s="228">
        <v>31</v>
      </c>
      <c r="B32" s="228" t="s">
        <v>9265</v>
      </c>
      <c r="C32" s="452" t="s">
        <v>14633</v>
      </c>
      <c r="D32" s="490" t="s">
        <v>14933</v>
      </c>
      <c r="E32" s="486" t="s">
        <v>152</v>
      </c>
      <c r="F32" s="487" t="s">
        <v>81</v>
      </c>
      <c r="G32" s="228">
        <v>2</v>
      </c>
      <c r="H32" s="205" t="s">
        <v>1874</v>
      </c>
    </row>
    <row r="33" spans="1:8" ht="25.5">
      <c r="A33" s="228">
        <v>32</v>
      </c>
      <c r="B33" s="228" t="s">
        <v>9265</v>
      </c>
      <c r="C33" s="452" t="s">
        <v>14634</v>
      </c>
      <c r="D33" s="490" t="s">
        <v>14934</v>
      </c>
      <c r="E33" s="486" t="s">
        <v>152</v>
      </c>
      <c r="F33" s="487" t="s">
        <v>81</v>
      </c>
      <c r="G33" s="228">
        <v>2</v>
      </c>
      <c r="H33" s="205" t="s">
        <v>1874</v>
      </c>
    </row>
    <row r="34" spans="1:8" ht="25.5">
      <c r="A34" s="228">
        <v>33</v>
      </c>
      <c r="B34" s="228" t="s">
        <v>9265</v>
      </c>
      <c r="C34" s="452" t="s">
        <v>14635</v>
      </c>
      <c r="D34" s="490" t="s">
        <v>14935</v>
      </c>
      <c r="E34" s="486" t="s">
        <v>152</v>
      </c>
      <c r="F34" s="487" t="s">
        <v>81</v>
      </c>
      <c r="G34" s="228">
        <v>2</v>
      </c>
      <c r="H34" s="205" t="s">
        <v>1874</v>
      </c>
    </row>
    <row r="35" spans="1:8" ht="25.5">
      <c r="A35" s="228">
        <v>34</v>
      </c>
      <c r="B35" s="228" t="s">
        <v>9265</v>
      </c>
      <c r="C35" s="452" t="s">
        <v>14959</v>
      </c>
      <c r="D35" s="490" t="s">
        <v>14937</v>
      </c>
      <c r="E35" s="486" t="s">
        <v>152</v>
      </c>
      <c r="F35" s="487" t="s">
        <v>81</v>
      </c>
      <c r="G35" s="228">
        <v>2</v>
      </c>
      <c r="H35" s="205" t="s">
        <v>1874</v>
      </c>
    </row>
    <row r="36" spans="1:8" ht="25.5">
      <c r="A36" s="228">
        <v>35</v>
      </c>
      <c r="B36" s="228" t="s">
        <v>9265</v>
      </c>
      <c r="C36" s="452" t="s">
        <v>14960</v>
      </c>
      <c r="D36" s="490" t="s">
        <v>14939</v>
      </c>
      <c r="E36" s="486" t="s">
        <v>152</v>
      </c>
      <c r="F36" s="487" t="s">
        <v>81</v>
      </c>
      <c r="G36" s="228">
        <v>2</v>
      </c>
      <c r="H36" s="205" t="s">
        <v>1874</v>
      </c>
    </row>
    <row r="37" spans="1:8" ht="25.5">
      <c r="A37" s="228">
        <v>36</v>
      </c>
      <c r="B37" s="228" t="s">
        <v>9265</v>
      </c>
      <c r="C37" s="452" t="s">
        <v>14961</v>
      </c>
      <c r="D37" s="490" t="s">
        <v>14941</v>
      </c>
      <c r="E37" s="486" t="s">
        <v>152</v>
      </c>
      <c r="F37" s="487" t="s">
        <v>81</v>
      </c>
      <c r="G37" s="228">
        <v>2</v>
      </c>
      <c r="H37" s="205" t="s">
        <v>1874</v>
      </c>
    </row>
    <row r="38" spans="1:8" ht="25.5">
      <c r="A38" s="228">
        <v>37</v>
      </c>
      <c r="B38" s="228" t="s">
        <v>9265</v>
      </c>
      <c r="C38" s="452" t="s">
        <v>14962</v>
      </c>
      <c r="D38" s="490" t="s">
        <v>14943</v>
      </c>
      <c r="E38" s="486" t="s">
        <v>152</v>
      </c>
      <c r="F38" s="487" t="s">
        <v>81</v>
      </c>
      <c r="G38" s="228">
        <v>2</v>
      </c>
      <c r="H38" s="205" t="s">
        <v>1874</v>
      </c>
    </row>
    <row r="39" spans="1:8" ht="25.5">
      <c r="A39" s="228">
        <v>38</v>
      </c>
      <c r="B39" s="228" t="s">
        <v>9265</v>
      </c>
      <c r="C39" s="452" t="s">
        <v>14963</v>
      </c>
      <c r="D39" s="490" t="s">
        <v>14945</v>
      </c>
      <c r="E39" s="486" t="s">
        <v>152</v>
      </c>
      <c r="F39" s="487" t="s">
        <v>81</v>
      </c>
      <c r="G39" s="228">
        <v>2</v>
      </c>
      <c r="H39" s="205" t="s">
        <v>1874</v>
      </c>
    </row>
    <row r="40" spans="1:8" ht="25.5">
      <c r="A40" s="228">
        <v>39</v>
      </c>
      <c r="B40" s="228" t="s">
        <v>9265</v>
      </c>
      <c r="C40" s="452" t="s">
        <v>10227</v>
      </c>
      <c r="D40" s="490" t="s">
        <v>14946</v>
      </c>
      <c r="E40" s="486" t="s">
        <v>152</v>
      </c>
      <c r="F40" s="487" t="s">
        <v>81</v>
      </c>
      <c r="G40" s="228">
        <v>2</v>
      </c>
      <c r="H40" s="205" t="s">
        <v>14843</v>
      </c>
    </row>
    <row r="41" spans="1:8" ht="25.5">
      <c r="A41" s="228">
        <v>40</v>
      </c>
      <c r="B41" s="228" t="s">
        <v>9265</v>
      </c>
      <c r="C41" s="452" t="s">
        <v>10229</v>
      </c>
      <c r="D41" s="490" t="s">
        <v>14947</v>
      </c>
      <c r="E41" s="486" t="s">
        <v>152</v>
      </c>
      <c r="F41" s="487" t="s">
        <v>81</v>
      </c>
      <c r="G41" s="228">
        <v>2</v>
      </c>
      <c r="H41" s="205" t="s">
        <v>14843</v>
      </c>
    </row>
    <row r="42" spans="1:8" ht="25.5">
      <c r="A42" s="228">
        <v>41</v>
      </c>
      <c r="B42" s="228" t="s">
        <v>9265</v>
      </c>
      <c r="C42" s="452" t="s">
        <v>10231</v>
      </c>
      <c r="D42" s="490" t="s">
        <v>14948</v>
      </c>
      <c r="E42" s="486" t="s">
        <v>152</v>
      </c>
      <c r="F42" s="487" t="s">
        <v>81</v>
      </c>
      <c r="G42" s="228">
        <v>2</v>
      </c>
      <c r="H42" s="205" t="s">
        <v>14843</v>
      </c>
    </row>
    <row r="43" spans="1:8" ht="25.5">
      <c r="A43" s="228">
        <v>42</v>
      </c>
      <c r="B43" s="228" t="s">
        <v>9265</v>
      </c>
      <c r="C43" s="452" t="s">
        <v>10233</v>
      </c>
      <c r="D43" s="490" t="s">
        <v>14949</v>
      </c>
      <c r="E43" s="486" t="s">
        <v>152</v>
      </c>
      <c r="F43" s="487" t="s">
        <v>81</v>
      </c>
      <c r="G43" s="228">
        <v>2</v>
      </c>
      <c r="H43" s="205" t="s">
        <v>14843</v>
      </c>
    </row>
    <row r="44" spans="1:8" ht="25.5">
      <c r="A44" s="228">
        <v>43</v>
      </c>
      <c r="B44" s="228" t="s">
        <v>9265</v>
      </c>
      <c r="C44" s="452" t="s">
        <v>14636</v>
      </c>
      <c r="D44" s="490" t="s">
        <v>14950</v>
      </c>
      <c r="E44" s="486" t="s">
        <v>152</v>
      </c>
      <c r="F44" s="487" t="s">
        <v>81</v>
      </c>
      <c r="G44" s="228">
        <v>2</v>
      </c>
      <c r="H44" s="205" t="s">
        <v>14843</v>
      </c>
    </row>
    <row r="45" spans="1:8" ht="25.5">
      <c r="A45" s="228">
        <v>44</v>
      </c>
      <c r="B45" s="228" t="s">
        <v>9265</v>
      </c>
      <c r="C45" s="452" t="s">
        <v>14964</v>
      </c>
      <c r="D45" s="490" t="s">
        <v>14952</v>
      </c>
      <c r="E45" s="486" t="s">
        <v>152</v>
      </c>
      <c r="F45" s="487" t="s">
        <v>81</v>
      </c>
      <c r="G45" s="228">
        <v>2</v>
      </c>
      <c r="H45" s="205" t="s">
        <v>14843</v>
      </c>
    </row>
    <row r="46" spans="1:8" ht="25.5">
      <c r="A46" s="228">
        <v>45</v>
      </c>
      <c r="B46" s="228" t="s">
        <v>9265</v>
      </c>
      <c r="C46" s="452" t="s">
        <v>14965</v>
      </c>
      <c r="D46" s="490" t="s">
        <v>14954</v>
      </c>
      <c r="E46" s="486" t="s">
        <v>152</v>
      </c>
      <c r="F46" s="487" t="s">
        <v>81</v>
      </c>
      <c r="G46" s="228">
        <v>2</v>
      </c>
      <c r="H46" s="205" t="s">
        <v>14843</v>
      </c>
    </row>
    <row r="47" spans="1:8" ht="25.5">
      <c r="A47" s="228">
        <v>46</v>
      </c>
      <c r="B47" s="228" t="s">
        <v>9265</v>
      </c>
      <c r="C47" s="452" t="s">
        <v>14966</v>
      </c>
      <c r="D47" s="490" t="s">
        <v>14956</v>
      </c>
      <c r="E47" s="486" t="s">
        <v>152</v>
      </c>
      <c r="F47" s="487" t="s">
        <v>81</v>
      </c>
      <c r="G47" s="228">
        <v>2</v>
      </c>
      <c r="H47" s="205" t="s">
        <v>14843</v>
      </c>
    </row>
    <row r="48" spans="1:8" ht="25.5">
      <c r="A48" s="228">
        <v>47</v>
      </c>
      <c r="B48" s="228" t="s">
        <v>9265</v>
      </c>
      <c r="C48" s="452" t="s">
        <v>14640</v>
      </c>
      <c r="D48" s="490" t="s">
        <v>14957</v>
      </c>
      <c r="E48" s="486" t="s">
        <v>152</v>
      </c>
      <c r="F48" s="487" t="s">
        <v>81</v>
      </c>
      <c r="G48" s="228">
        <v>2</v>
      </c>
      <c r="H48" s="205" t="s">
        <v>1874</v>
      </c>
    </row>
    <row r="49" spans="1:8" ht="25.5">
      <c r="A49" s="228">
        <v>48</v>
      </c>
      <c r="B49" s="228" t="s">
        <v>9265</v>
      </c>
      <c r="C49" s="452" t="s">
        <v>14641</v>
      </c>
      <c r="D49" s="490" t="s">
        <v>14958</v>
      </c>
      <c r="E49" s="486" t="s">
        <v>152</v>
      </c>
      <c r="F49" s="487" t="s">
        <v>81</v>
      </c>
      <c r="G49" s="228">
        <v>2</v>
      </c>
      <c r="H49" s="205" t="s">
        <v>1874</v>
      </c>
    </row>
    <row r="50" spans="1:8" ht="25.5">
      <c r="A50" s="228">
        <v>49</v>
      </c>
      <c r="B50" s="491" t="s">
        <v>9265</v>
      </c>
      <c r="C50" s="492" t="s">
        <v>14967</v>
      </c>
      <c r="D50" s="493" t="s">
        <v>14968</v>
      </c>
      <c r="E50" s="494" t="s">
        <v>152</v>
      </c>
      <c r="F50" s="495" t="s">
        <v>14969</v>
      </c>
      <c r="G50" s="205">
        <v>3</v>
      </c>
      <c r="H50" s="205" t="s">
        <v>14843</v>
      </c>
    </row>
    <row r="51" spans="1:8" ht="51">
      <c r="A51" s="228">
        <v>50</v>
      </c>
      <c r="B51" s="491" t="s">
        <v>9265</v>
      </c>
      <c r="C51" s="492" t="s">
        <v>14970</v>
      </c>
      <c r="D51" s="493" t="s">
        <v>14971</v>
      </c>
      <c r="E51" s="494" t="s">
        <v>152</v>
      </c>
      <c r="F51" s="495" t="s">
        <v>14969</v>
      </c>
      <c r="G51" s="205">
        <v>3</v>
      </c>
      <c r="H51" s="205" t="s">
        <v>14843</v>
      </c>
    </row>
    <row r="52" spans="1:8" ht="51">
      <c r="A52" s="228">
        <v>51</v>
      </c>
      <c r="B52" s="491" t="s">
        <v>9265</v>
      </c>
      <c r="C52" s="492" t="s">
        <v>14972</v>
      </c>
      <c r="D52" s="493" t="s">
        <v>14973</v>
      </c>
      <c r="E52" s="494" t="s">
        <v>152</v>
      </c>
      <c r="F52" s="495" t="s">
        <v>14969</v>
      </c>
      <c r="G52" s="205">
        <v>3</v>
      </c>
      <c r="H52" s="205" t="s">
        <v>14843</v>
      </c>
    </row>
    <row r="53" spans="1:8" ht="51">
      <c r="A53" s="228">
        <v>52</v>
      </c>
      <c r="B53" s="491" t="s">
        <v>9265</v>
      </c>
      <c r="C53" s="492" t="s">
        <v>14974</v>
      </c>
      <c r="D53" s="493" t="s">
        <v>14975</v>
      </c>
      <c r="E53" s="494" t="s">
        <v>152</v>
      </c>
      <c r="F53" s="495" t="s">
        <v>14969</v>
      </c>
      <c r="G53" s="205">
        <v>3</v>
      </c>
      <c r="H53" s="205" t="s">
        <v>14843</v>
      </c>
    </row>
    <row r="54" spans="1:8" ht="25.5">
      <c r="A54" s="228">
        <v>53</v>
      </c>
      <c r="B54" s="491" t="s">
        <v>9265</v>
      </c>
      <c r="C54" s="492" t="s">
        <v>14976</v>
      </c>
      <c r="D54" s="496" t="s">
        <v>14968</v>
      </c>
      <c r="E54" s="492" t="s">
        <v>152</v>
      </c>
      <c r="F54" s="497" t="s">
        <v>14969</v>
      </c>
      <c r="G54" s="205">
        <v>2</v>
      </c>
      <c r="H54" s="205" t="s">
        <v>14843</v>
      </c>
    </row>
    <row r="55" spans="1:8" ht="51">
      <c r="A55" s="228">
        <v>54</v>
      </c>
      <c r="B55" s="491" t="s">
        <v>9265</v>
      </c>
      <c r="C55" s="492" t="s">
        <v>14977</v>
      </c>
      <c r="D55" s="496" t="s">
        <v>14971</v>
      </c>
      <c r="E55" s="492" t="s">
        <v>152</v>
      </c>
      <c r="F55" s="497" t="s">
        <v>14969</v>
      </c>
      <c r="G55" s="205">
        <v>2</v>
      </c>
      <c r="H55" s="205" t="s">
        <v>14843</v>
      </c>
    </row>
    <row r="56" spans="1:8" ht="51">
      <c r="A56" s="228">
        <v>55</v>
      </c>
      <c r="B56" s="491" t="s">
        <v>9265</v>
      </c>
      <c r="C56" s="492" t="s">
        <v>14978</v>
      </c>
      <c r="D56" s="496" t="s">
        <v>14973</v>
      </c>
      <c r="E56" s="492" t="s">
        <v>152</v>
      </c>
      <c r="F56" s="497" t="s">
        <v>14969</v>
      </c>
      <c r="G56" s="205">
        <v>2</v>
      </c>
      <c r="H56" s="205" t="s">
        <v>14843</v>
      </c>
    </row>
    <row r="57" spans="1:8" ht="51">
      <c r="A57" s="228">
        <v>56</v>
      </c>
      <c r="B57" s="491" t="s">
        <v>9265</v>
      </c>
      <c r="C57" s="492" t="s">
        <v>14979</v>
      </c>
      <c r="D57" s="496" t="s">
        <v>14975</v>
      </c>
      <c r="E57" s="492" t="s">
        <v>152</v>
      </c>
      <c r="F57" s="497" t="s">
        <v>14969</v>
      </c>
      <c r="G57" s="205">
        <v>2</v>
      </c>
      <c r="H57" s="205" t="s">
        <v>14843</v>
      </c>
    </row>
    <row r="58" spans="1:8">
      <c r="A58" s="228">
        <v>57</v>
      </c>
      <c r="B58" s="228" t="s">
        <v>14980</v>
      </c>
      <c r="C58" s="452" t="s">
        <v>14981</v>
      </c>
      <c r="D58" s="498" t="s">
        <v>14982</v>
      </c>
      <c r="E58" s="205" t="s">
        <v>150</v>
      </c>
      <c r="F58" s="485" t="s">
        <v>14969</v>
      </c>
      <c r="G58" s="205">
        <v>2</v>
      </c>
      <c r="H58" s="205" t="s">
        <v>14680</v>
      </c>
    </row>
    <row r="59" spans="1:8">
      <c r="A59" s="228">
        <v>58</v>
      </c>
      <c r="B59" s="228" t="s">
        <v>14980</v>
      </c>
      <c r="C59" s="452" t="s">
        <v>14983</v>
      </c>
      <c r="D59" s="240" t="s">
        <v>14984</v>
      </c>
      <c r="E59" s="205" t="s">
        <v>150</v>
      </c>
      <c r="F59" s="485" t="s">
        <v>14969</v>
      </c>
      <c r="G59" s="205">
        <v>2</v>
      </c>
      <c r="H59" s="205" t="s">
        <v>14680</v>
      </c>
    </row>
    <row r="60" spans="1:8">
      <c r="A60" s="228">
        <v>59</v>
      </c>
      <c r="B60" s="228" t="s">
        <v>14980</v>
      </c>
      <c r="C60" s="452" t="s">
        <v>14985</v>
      </c>
      <c r="D60" s="240" t="s">
        <v>14986</v>
      </c>
      <c r="E60" s="205" t="s">
        <v>150</v>
      </c>
      <c r="F60" s="485" t="s">
        <v>14969</v>
      </c>
      <c r="G60" s="205">
        <v>2</v>
      </c>
      <c r="H60" s="205" t="s">
        <v>14680</v>
      </c>
    </row>
    <row r="61" spans="1:8">
      <c r="A61" s="228">
        <v>60</v>
      </c>
      <c r="B61" s="228" t="s">
        <v>14980</v>
      </c>
      <c r="C61" s="452" t="s">
        <v>14987</v>
      </c>
      <c r="D61" s="240" t="s">
        <v>14988</v>
      </c>
      <c r="E61" s="205" t="s">
        <v>150</v>
      </c>
      <c r="F61" s="485" t="s">
        <v>14969</v>
      </c>
      <c r="G61" s="205">
        <v>2</v>
      </c>
      <c r="H61" s="205" t="s">
        <v>14680</v>
      </c>
    </row>
    <row r="62" spans="1:8">
      <c r="A62" s="228">
        <v>61</v>
      </c>
      <c r="B62" s="228" t="s">
        <v>14980</v>
      </c>
      <c r="C62" s="452" t="s">
        <v>14989</v>
      </c>
      <c r="D62" s="240" t="s">
        <v>14990</v>
      </c>
      <c r="E62" s="205" t="s">
        <v>150</v>
      </c>
      <c r="F62" s="485" t="s">
        <v>14969</v>
      </c>
      <c r="G62" s="205">
        <v>2</v>
      </c>
      <c r="H62" s="205" t="s">
        <v>14680</v>
      </c>
    </row>
    <row r="63" spans="1:8">
      <c r="A63" s="228">
        <v>62</v>
      </c>
      <c r="B63" s="228" t="s">
        <v>14980</v>
      </c>
      <c r="C63" s="452" t="s">
        <v>14991</v>
      </c>
      <c r="D63" s="240" t="s">
        <v>14992</v>
      </c>
      <c r="E63" s="205" t="s">
        <v>150</v>
      </c>
      <c r="F63" s="485" t="s">
        <v>14969</v>
      </c>
      <c r="G63" s="205">
        <v>2</v>
      </c>
      <c r="H63" s="205" t="s">
        <v>14680</v>
      </c>
    </row>
    <row r="64" spans="1:8">
      <c r="A64" s="228">
        <v>63</v>
      </c>
      <c r="B64" s="228" t="s">
        <v>14980</v>
      </c>
      <c r="C64" s="452" t="s">
        <v>14993</v>
      </c>
      <c r="D64" s="239" t="s">
        <v>14994</v>
      </c>
      <c r="E64" s="205" t="s">
        <v>150</v>
      </c>
      <c r="F64" s="485" t="s">
        <v>14969</v>
      </c>
      <c r="G64" s="205">
        <v>2</v>
      </c>
      <c r="H64" s="205" t="s">
        <v>14680</v>
      </c>
    </row>
    <row r="65" spans="1:8">
      <c r="A65" s="228">
        <v>64</v>
      </c>
      <c r="B65" s="228" t="s">
        <v>14980</v>
      </c>
      <c r="C65" s="452" t="s">
        <v>14995</v>
      </c>
      <c r="D65" s="499" t="s">
        <v>14982</v>
      </c>
      <c r="E65" s="486" t="s">
        <v>152</v>
      </c>
      <c r="F65" s="487" t="s">
        <v>14969</v>
      </c>
      <c r="G65" s="205">
        <v>1</v>
      </c>
      <c r="H65" s="205" t="s">
        <v>14680</v>
      </c>
    </row>
    <row r="66" spans="1:8">
      <c r="A66" s="228">
        <v>65</v>
      </c>
      <c r="B66" s="228" t="s">
        <v>14980</v>
      </c>
      <c r="C66" s="452" t="s">
        <v>14996</v>
      </c>
      <c r="D66" s="489" t="s">
        <v>14984</v>
      </c>
      <c r="E66" s="486" t="s">
        <v>152</v>
      </c>
      <c r="F66" s="487" t="s">
        <v>14969</v>
      </c>
      <c r="G66" s="205">
        <v>1</v>
      </c>
      <c r="H66" s="205" t="s">
        <v>14680</v>
      </c>
    </row>
    <row r="67" spans="1:8">
      <c r="A67" s="228">
        <v>66</v>
      </c>
      <c r="B67" s="228" t="s">
        <v>14980</v>
      </c>
      <c r="C67" s="452" t="s">
        <v>14997</v>
      </c>
      <c r="D67" s="489" t="s">
        <v>14986</v>
      </c>
      <c r="E67" s="486" t="s">
        <v>152</v>
      </c>
      <c r="F67" s="487" t="s">
        <v>14969</v>
      </c>
      <c r="G67" s="205">
        <v>1</v>
      </c>
      <c r="H67" s="205" t="s">
        <v>14680</v>
      </c>
    </row>
    <row r="68" spans="1:8">
      <c r="A68" s="228">
        <v>67</v>
      </c>
      <c r="B68" s="228" t="s">
        <v>14980</v>
      </c>
      <c r="C68" s="452" t="s">
        <v>14998</v>
      </c>
      <c r="D68" s="489" t="s">
        <v>14988</v>
      </c>
      <c r="E68" s="486" t="s">
        <v>152</v>
      </c>
      <c r="F68" s="487" t="s">
        <v>14969</v>
      </c>
      <c r="G68" s="205">
        <v>1</v>
      </c>
      <c r="H68" s="205" t="s">
        <v>14680</v>
      </c>
    </row>
    <row r="69" spans="1:8">
      <c r="A69" s="228">
        <v>68</v>
      </c>
      <c r="B69" s="228" t="s">
        <v>14980</v>
      </c>
      <c r="C69" s="452" t="s">
        <v>14999</v>
      </c>
      <c r="D69" s="489" t="s">
        <v>14990</v>
      </c>
      <c r="E69" s="486" t="s">
        <v>152</v>
      </c>
      <c r="F69" s="487" t="s">
        <v>14969</v>
      </c>
      <c r="G69" s="205">
        <v>1</v>
      </c>
      <c r="H69" s="205" t="s">
        <v>14680</v>
      </c>
    </row>
    <row r="70" spans="1:8">
      <c r="A70" s="228">
        <v>69</v>
      </c>
      <c r="B70" s="228" t="s">
        <v>14980</v>
      </c>
      <c r="C70" s="452" t="s">
        <v>15000</v>
      </c>
      <c r="D70" s="489" t="s">
        <v>14992</v>
      </c>
      <c r="E70" s="486" t="s">
        <v>152</v>
      </c>
      <c r="F70" s="487" t="s">
        <v>14969</v>
      </c>
      <c r="G70" s="205">
        <v>1</v>
      </c>
      <c r="H70" s="205" t="s">
        <v>14680</v>
      </c>
    </row>
    <row r="71" spans="1:8">
      <c r="A71" s="228">
        <v>70</v>
      </c>
      <c r="B71" s="228" t="s">
        <v>14980</v>
      </c>
      <c r="C71" s="452" t="s">
        <v>15001</v>
      </c>
      <c r="D71" s="500" t="s">
        <v>14994</v>
      </c>
      <c r="E71" s="486" t="s">
        <v>152</v>
      </c>
      <c r="F71" s="487" t="s">
        <v>14969</v>
      </c>
      <c r="G71" s="205">
        <v>1</v>
      </c>
      <c r="H71" s="205" t="s">
        <v>14680</v>
      </c>
    </row>
    <row r="72" spans="1:8">
      <c r="A72" s="228">
        <v>71</v>
      </c>
      <c r="B72" s="228" t="s">
        <v>14980</v>
      </c>
      <c r="C72" s="452" t="s">
        <v>14575</v>
      </c>
      <c r="D72" s="498" t="s">
        <v>15002</v>
      </c>
      <c r="E72" s="205" t="s">
        <v>150</v>
      </c>
      <c r="F72" s="485" t="s">
        <v>14969</v>
      </c>
      <c r="G72" s="205">
        <v>1</v>
      </c>
      <c r="H72" s="205" t="s">
        <v>14680</v>
      </c>
    </row>
    <row r="73" spans="1:8">
      <c r="A73" s="228">
        <v>72</v>
      </c>
      <c r="B73" s="228" t="s">
        <v>14980</v>
      </c>
      <c r="C73" s="452" t="s">
        <v>14576</v>
      </c>
      <c r="D73" s="240" t="s">
        <v>15003</v>
      </c>
      <c r="E73" s="205" t="s">
        <v>150</v>
      </c>
      <c r="F73" s="485" t="s">
        <v>14969</v>
      </c>
      <c r="G73" s="205">
        <v>1</v>
      </c>
      <c r="H73" s="205" t="s">
        <v>14680</v>
      </c>
    </row>
    <row r="74" spans="1:8">
      <c r="A74" s="228">
        <v>73</v>
      </c>
      <c r="B74" s="228" t="s">
        <v>14980</v>
      </c>
      <c r="C74" s="452" t="s">
        <v>14578</v>
      </c>
      <c r="D74" s="240" t="s">
        <v>15004</v>
      </c>
      <c r="E74" s="205" t="s">
        <v>150</v>
      </c>
      <c r="F74" s="485" t="s">
        <v>14969</v>
      </c>
      <c r="G74" s="205">
        <v>1</v>
      </c>
      <c r="H74" s="205" t="s">
        <v>14680</v>
      </c>
    </row>
    <row r="75" spans="1:8">
      <c r="A75" s="228">
        <v>74</v>
      </c>
      <c r="B75" s="228" t="s">
        <v>14980</v>
      </c>
      <c r="C75" s="452" t="s">
        <v>14580</v>
      </c>
      <c r="D75" s="240" t="s">
        <v>15005</v>
      </c>
      <c r="E75" s="205" t="s">
        <v>150</v>
      </c>
      <c r="F75" s="485" t="s">
        <v>14969</v>
      </c>
      <c r="G75" s="205">
        <v>1</v>
      </c>
      <c r="H75" s="205" t="s">
        <v>14680</v>
      </c>
    </row>
    <row r="76" spans="1:8">
      <c r="A76" s="228">
        <v>75</v>
      </c>
      <c r="B76" s="228" t="s">
        <v>14980</v>
      </c>
      <c r="C76" s="452" t="s">
        <v>14582</v>
      </c>
      <c r="D76" s="240" t="s">
        <v>15006</v>
      </c>
      <c r="E76" s="205" t="s">
        <v>150</v>
      </c>
      <c r="F76" s="485" t="s">
        <v>14969</v>
      </c>
      <c r="G76" s="205">
        <v>1</v>
      </c>
      <c r="H76" s="205" t="s">
        <v>14680</v>
      </c>
    </row>
    <row r="77" spans="1:8">
      <c r="A77" s="228">
        <v>76</v>
      </c>
      <c r="B77" s="228" t="s">
        <v>14980</v>
      </c>
      <c r="C77" s="452" t="s">
        <v>15007</v>
      </c>
      <c r="D77" s="240" t="s">
        <v>15008</v>
      </c>
      <c r="E77" s="205" t="s">
        <v>150</v>
      </c>
      <c r="F77" s="485" t="s">
        <v>14969</v>
      </c>
      <c r="G77" s="205">
        <v>1</v>
      </c>
      <c r="H77" s="205" t="s">
        <v>14680</v>
      </c>
    </row>
    <row r="78" spans="1:8">
      <c r="A78" s="228">
        <v>77</v>
      </c>
      <c r="B78" s="228" t="s">
        <v>14980</v>
      </c>
      <c r="C78" s="452" t="s">
        <v>10235</v>
      </c>
      <c r="D78" s="239" t="s">
        <v>15009</v>
      </c>
      <c r="E78" s="205" t="s">
        <v>150</v>
      </c>
      <c r="F78" s="485" t="s">
        <v>14969</v>
      </c>
      <c r="G78" s="205">
        <v>1</v>
      </c>
      <c r="H78" s="205" t="s">
        <v>14680</v>
      </c>
    </row>
    <row r="79" spans="1:8">
      <c r="A79" s="228">
        <v>78</v>
      </c>
      <c r="B79" s="228" t="s">
        <v>14980</v>
      </c>
      <c r="C79" s="452" t="s">
        <v>14627</v>
      </c>
      <c r="D79" s="499" t="s">
        <v>15002</v>
      </c>
      <c r="E79" s="486" t="s">
        <v>152</v>
      </c>
      <c r="F79" s="487" t="s">
        <v>14969</v>
      </c>
      <c r="G79" s="205">
        <v>1</v>
      </c>
      <c r="H79" s="205" t="s">
        <v>14680</v>
      </c>
    </row>
    <row r="80" spans="1:8">
      <c r="A80" s="228">
        <v>79</v>
      </c>
      <c r="B80" s="228" t="s">
        <v>14980</v>
      </c>
      <c r="C80" s="452" t="s">
        <v>14628</v>
      </c>
      <c r="D80" s="489" t="s">
        <v>15003</v>
      </c>
      <c r="E80" s="486" t="s">
        <v>152</v>
      </c>
      <c r="F80" s="487" t="s">
        <v>14969</v>
      </c>
      <c r="G80" s="205">
        <v>1</v>
      </c>
      <c r="H80" s="205" t="s">
        <v>14680</v>
      </c>
    </row>
    <row r="81" spans="1:8">
      <c r="A81" s="228">
        <v>80</v>
      </c>
      <c r="B81" s="228" t="s">
        <v>14980</v>
      </c>
      <c r="C81" s="452" t="s">
        <v>14629</v>
      </c>
      <c r="D81" s="489" t="s">
        <v>15004</v>
      </c>
      <c r="E81" s="486" t="s">
        <v>152</v>
      </c>
      <c r="F81" s="487" t="s">
        <v>14969</v>
      </c>
      <c r="G81" s="205">
        <v>1</v>
      </c>
      <c r="H81" s="205" t="s">
        <v>14680</v>
      </c>
    </row>
    <row r="82" spans="1:8">
      <c r="A82" s="228">
        <v>81</v>
      </c>
      <c r="B82" s="228" t="s">
        <v>14980</v>
      </c>
      <c r="C82" s="452" t="s">
        <v>14630</v>
      </c>
      <c r="D82" s="489" t="s">
        <v>15005</v>
      </c>
      <c r="E82" s="486" t="s">
        <v>152</v>
      </c>
      <c r="F82" s="487" t="s">
        <v>14969</v>
      </c>
      <c r="G82" s="205">
        <v>1</v>
      </c>
      <c r="H82" s="205" t="s">
        <v>14680</v>
      </c>
    </row>
    <row r="83" spans="1:8">
      <c r="A83" s="228">
        <v>82</v>
      </c>
      <c r="B83" s="228" t="s">
        <v>14980</v>
      </c>
      <c r="C83" s="452" t="s">
        <v>14631</v>
      </c>
      <c r="D83" s="489" t="s">
        <v>15006</v>
      </c>
      <c r="E83" s="486" t="s">
        <v>152</v>
      </c>
      <c r="F83" s="487" t="s">
        <v>14969</v>
      </c>
      <c r="G83" s="205">
        <v>1</v>
      </c>
      <c r="H83" s="205" t="s">
        <v>14680</v>
      </c>
    </row>
    <row r="84" spans="1:8">
      <c r="A84" s="228">
        <v>83</v>
      </c>
      <c r="B84" s="228" t="s">
        <v>14980</v>
      </c>
      <c r="C84" s="452" t="s">
        <v>15010</v>
      </c>
      <c r="D84" s="489" t="s">
        <v>15008</v>
      </c>
      <c r="E84" s="486" t="s">
        <v>152</v>
      </c>
      <c r="F84" s="487" t="s">
        <v>14969</v>
      </c>
      <c r="G84" s="205">
        <v>1</v>
      </c>
      <c r="H84" s="205" t="s">
        <v>14680</v>
      </c>
    </row>
    <row r="85" spans="1:8">
      <c r="A85" s="228">
        <v>84</v>
      </c>
      <c r="B85" s="228" t="s">
        <v>14980</v>
      </c>
      <c r="C85" s="452" t="s">
        <v>10225</v>
      </c>
      <c r="D85" s="500" t="s">
        <v>15009</v>
      </c>
      <c r="E85" s="486" t="s">
        <v>152</v>
      </c>
      <c r="F85" s="487" t="s">
        <v>14969</v>
      </c>
      <c r="G85" s="205">
        <v>1</v>
      </c>
      <c r="H85" s="205" t="s">
        <v>14680</v>
      </c>
    </row>
    <row r="86" spans="1:8">
      <c r="A86" s="228">
        <v>85</v>
      </c>
      <c r="B86" s="501" t="s">
        <v>15011</v>
      </c>
      <c r="C86" s="501" t="s">
        <v>14687</v>
      </c>
      <c r="D86" s="502" t="s">
        <v>10050</v>
      </c>
      <c r="E86" s="501" t="s">
        <v>15</v>
      </c>
      <c r="F86" s="501" t="s">
        <v>14843</v>
      </c>
      <c r="G86" s="560">
        <v>21</v>
      </c>
      <c r="H86" s="205" t="s">
        <v>4128</v>
      </c>
    </row>
    <row r="87" spans="1:8">
      <c r="A87" s="228">
        <v>86</v>
      </c>
      <c r="B87" s="501" t="s">
        <v>15011</v>
      </c>
      <c r="C87" s="501" t="s">
        <v>14705</v>
      </c>
      <c r="D87" s="502" t="s">
        <v>14220</v>
      </c>
      <c r="E87" s="501" t="s">
        <v>15</v>
      </c>
      <c r="F87" s="501" t="s">
        <v>14843</v>
      </c>
      <c r="G87" s="560"/>
      <c r="H87" s="205"/>
    </row>
    <row r="88" spans="1:8" ht="25.5">
      <c r="A88" s="228">
        <v>87</v>
      </c>
      <c r="B88" s="501" t="s">
        <v>15011</v>
      </c>
      <c r="C88" s="501" t="s">
        <v>14706</v>
      </c>
      <c r="D88" s="503" t="s">
        <v>14222</v>
      </c>
      <c r="E88" s="501" t="s">
        <v>15</v>
      </c>
      <c r="F88" s="501" t="s">
        <v>14843</v>
      </c>
      <c r="G88" s="560"/>
      <c r="H88" s="205"/>
    </row>
    <row r="89" spans="1:8" ht="25.5">
      <c r="A89" s="228">
        <v>88</v>
      </c>
      <c r="B89" s="501" t="s">
        <v>15011</v>
      </c>
      <c r="C89" s="501" t="s">
        <v>14707</v>
      </c>
      <c r="D89" s="503" t="s">
        <v>14224</v>
      </c>
      <c r="E89" s="501" t="s">
        <v>15</v>
      </c>
      <c r="F89" s="501" t="s">
        <v>14843</v>
      </c>
      <c r="G89" s="560"/>
      <c r="H89" s="205"/>
    </row>
    <row r="90" spans="1:8" ht="25.5">
      <c r="A90" s="228">
        <v>89</v>
      </c>
      <c r="B90" s="501" t="s">
        <v>15011</v>
      </c>
      <c r="C90" s="501" t="s">
        <v>15012</v>
      </c>
      <c r="D90" s="503" t="s">
        <v>14226</v>
      </c>
      <c r="E90" s="501" t="s">
        <v>15</v>
      </c>
      <c r="F90" s="501" t="s">
        <v>14843</v>
      </c>
      <c r="G90" s="560"/>
      <c r="H90" s="205"/>
    </row>
    <row r="91" spans="1:8" ht="25.5">
      <c r="A91" s="228">
        <v>90</v>
      </c>
      <c r="B91" s="501" t="s">
        <v>15011</v>
      </c>
      <c r="C91" s="501" t="s">
        <v>15013</v>
      </c>
      <c r="D91" s="503" t="s">
        <v>14228</v>
      </c>
      <c r="E91" s="501" t="s">
        <v>15</v>
      </c>
      <c r="F91" s="501" t="s">
        <v>14843</v>
      </c>
      <c r="G91" s="560"/>
      <c r="H91" s="205"/>
    </row>
    <row r="92" spans="1:8" ht="25.5">
      <c r="A92" s="228">
        <v>91</v>
      </c>
      <c r="B92" s="501" t="s">
        <v>15011</v>
      </c>
      <c r="C92" s="501" t="s">
        <v>15014</v>
      </c>
      <c r="D92" s="503" t="s">
        <v>14230</v>
      </c>
      <c r="E92" s="501" t="s">
        <v>15</v>
      </c>
      <c r="F92" s="501" t="s">
        <v>14843</v>
      </c>
      <c r="G92" s="560"/>
      <c r="H92" s="205"/>
    </row>
    <row r="93" spans="1:8" ht="25.5">
      <c r="A93" s="228">
        <v>92</v>
      </c>
      <c r="B93" s="501" t="s">
        <v>15011</v>
      </c>
      <c r="C93" s="501" t="s">
        <v>15015</v>
      </c>
      <c r="D93" s="503" t="s">
        <v>14232</v>
      </c>
      <c r="E93" s="501" t="s">
        <v>15</v>
      </c>
      <c r="F93" s="501" t="s">
        <v>14843</v>
      </c>
      <c r="G93" s="560"/>
      <c r="H93" s="205"/>
    </row>
    <row r="94" spans="1:8" ht="25.5">
      <c r="A94" s="228">
        <v>93</v>
      </c>
      <c r="B94" s="501" t="s">
        <v>15011</v>
      </c>
      <c r="C94" s="501" t="s">
        <v>15016</v>
      </c>
      <c r="D94" s="503" t="s">
        <v>14234</v>
      </c>
      <c r="E94" s="501" t="s">
        <v>15</v>
      </c>
      <c r="F94" s="501" t="s">
        <v>14843</v>
      </c>
      <c r="G94" s="560"/>
      <c r="H94" s="205"/>
    </row>
    <row r="95" spans="1:8">
      <c r="A95" s="228">
        <v>94</v>
      </c>
      <c r="B95" s="501" t="s">
        <v>15011</v>
      </c>
      <c r="C95" s="501" t="s">
        <v>14713</v>
      </c>
      <c r="D95" s="502" t="s">
        <v>10070</v>
      </c>
      <c r="E95" s="501" t="s">
        <v>15</v>
      </c>
      <c r="F95" s="501" t="s">
        <v>14843</v>
      </c>
      <c r="G95" s="560"/>
      <c r="H95" s="205"/>
    </row>
    <row r="96" spans="1:8" ht="25.5">
      <c r="A96" s="228">
        <v>95</v>
      </c>
      <c r="B96" s="501" t="s">
        <v>15011</v>
      </c>
      <c r="C96" s="501" t="s">
        <v>14714</v>
      </c>
      <c r="D96" s="503" t="s">
        <v>10072</v>
      </c>
      <c r="E96" s="501" t="s">
        <v>15</v>
      </c>
      <c r="F96" s="501" t="s">
        <v>14843</v>
      </c>
      <c r="G96" s="560"/>
      <c r="H96" s="205"/>
    </row>
    <row r="97" spans="1:8" ht="25.5">
      <c r="A97" s="228">
        <v>96</v>
      </c>
      <c r="B97" s="501" t="s">
        <v>15011</v>
      </c>
      <c r="C97" s="501" t="s">
        <v>14715</v>
      </c>
      <c r="D97" s="503" t="s">
        <v>10074</v>
      </c>
      <c r="E97" s="501" t="s">
        <v>15</v>
      </c>
      <c r="F97" s="501" t="s">
        <v>14843</v>
      </c>
      <c r="G97" s="560"/>
      <c r="H97" s="205"/>
    </row>
    <row r="98" spans="1:8" ht="25.5">
      <c r="A98" s="228">
        <v>97</v>
      </c>
      <c r="B98" s="501" t="s">
        <v>15011</v>
      </c>
      <c r="C98" s="501" t="s">
        <v>15017</v>
      </c>
      <c r="D98" s="503" t="s">
        <v>10076</v>
      </c>
      <c r="E98" s="501" t="s">
        <v>15</v>
      </c>
      <c r="F98" s="501" t="s">
        <v>14843</v>
      </c>
      <c r="G98" s="560"/>
      <c r="H98" s="205"/>
    </row>
    <row r="99" spans="1:8" ht="38.25">
      <c r="A99" s="228">
        <v>98</v>
      </c>
      <c r="B99" s="501" t="s">
        <v>15011</v>
      </c>
      <c r="C99" s="501" t="s">
        <v>15018</v>
      </c>
      <c r="D99" s="503" t="s">
        <v>10078</v>
      </c>
      <c r="E99" s="501" t="s">
        <v>15</v>
      </c>
      <c r="F99" s="501" t="s">
        <v>14843</v>
      </c>
      <c r="G99" s="560"/>
      <c r="H99" s="205"/>
    </row>
    <row r="100" spans="1:8" ht="25.5">
      <c r="A100" s="228">
        <v>99</v>
      </c>
      <c r="B100" s="501" t="s">
        <v>15011</v>
      </c>
      <c r="C100" s="501" t="s">
        <v>15019</v>
      </c>
      <c r="D100" s="503" t="s">
        <v>10080</v>
      </c>
      <c r="E100" s="501" t="s">
        <v>15</v>
      </c>
      <c r="F100" s="501" t="s">
        <v>14843</v>
      </c>
      <c r="G100" s="560"/>
      <c r="H100" s="205"/>
    </row>
    <row r="101" spans="1:8" ht="25.5">
      <c r="A101" s="228">
        <v>100</v>
      </c>
      <c r="B101" s="501" t="s">
        <v>15011</v>
      </c>
      <c r="C101" s="501" t="s">
        <v>15020</v>
      </c>
      <c r="D101" s="503" t="s">
        <v>10082</v>
      </c>
      <c r="E101" s="501" t="s">
        <v>15</v>
      </c>
      <c r="F101" s="501" t="s">
        <v>14843</v>
      </c>
      <c r="G101" s="560"/>
      <c r="H101" s="205"/>
    </row>
    <row r="102" spans="1:8">
      <c r="A102" s="228">
        <v>101</v>
      </c>
      <c r="B102" s="501" t="s">
        <v>15011</v>
      </c>
      <c r="C102" s="501" t="s">
        <v>15021</v>
      </c>
      <c r="D102" s="502" t="s">
        <v>10084</v>
      </c>
      <c r="E102" s="501" t="s">
        <v>15</v>
      </c>
      <c r="F102" s="501" t="s">
        <v>14843</v>
      </c>
      <c r="G102" s="560"/>
      <c r="H102" s="205"/>
    </row>
    <row r="103" spans="1:8" ht="25.5">
      <c r="A103" s="228">
        <v>102</v>
      </c>
      <c r="B103" s="501" t="s">
        <v>15011</v>
      </c>
      <c r="C103" s="501" t="s">
        <v>15022</v>
      </c>
      <c r="D103" s="503" t="s">
        <v>10086</v>
      </c>
      <c r="E103" s="501" t="s">
        <v>15</v>
      </c>
      <c r="F103" s="501" t="s">
        <v>14843</v>
      </c>
      <c r="G103" s="560"/>
      <c r="H103" s="205"/>
    </row>
    <row r="104" spans="1:8" ht="25.5">
      <c r="A104" s="228">
        <v>103</v>
      </c>
      <c r="B104" s="501" t="s">
        <v>15011</v>
      </c>
      <c r="C104" s="501" t="s">
        <v>15023</v>
      </c>
      <c r="D104" s="503" t="s">
        <v>10088</v>
      </c>
      <c r="E104" s="501" t="s">
        <v>15</v>
      </c>
      <c r="F104" s="501" t="s">
        <v>14843</v>
      </c>
      <c r="G104" s="560"/>
      <c r="H104" s="205"/>
    </row>
    <row r="105" spans="1:8" ht="25.5">
      <c r="A105" s="228">
        <v>104</v>
      </c>
      <c r="B105" s="501" t="s">
        <v>15011</v>
      </c>
      <c r="C105" s="501" t="s">
        <v>15024</v>
      </c>
      <c r="D105" s="503" t="s">
        <v>10090</v>
      </c>
      <c r="E105" s="501" t="s">
        <v>15</v>
      </c>
      <c r="F105" s="501" t="s">
        <v>14843</v>
      </c>
      <c r="G105" s="560"/>
      <c r="H105" s="205"/>
    </row>
    <row r="106" spans="1:8" ht="25.5">
      <c r="A106" s="228">
        <v>105</v>
      </c>
      <c r="B106" s="501" t="s">
        <v>15011</v>
      </c>
      <c r="C106" s="501" t="s">
        <v>15025</v>
      </c>
      <c r="D106" s="503" t="s">
        <v>10092</v>
      </c>
      <c r="E106" s="501" t="s">
        <v>15</v>
      </c>
      <c r="F106" s="501" t="s">
        <v>14843</v>
      </c>
      <c r="G106" s="560"/>
      <c r="H106" s="205"/>
    </row>
    <row r="107" spans="1:8" ht="25.5">
      <c r="A107" s="228">
        <v>106</v>
      </c>
      <c r="B107" s="501" t="s">
        <v>15011</v>
      </c>
      <c r="C107" s="501" t="s">
        <v>15026</v>
      </c>
      <c r="D107" s="503" t="s">
        <v>10094</v>
      </c>
      <c r="E107" s="501" t="s">
        <v>15</v>
      </c>
      <c r="F107" s="501" t="s">
        <v>14843</v>
      </c>
      <c r="G107" s="560"/>
      <c r="H107" s="205"/>
    </row>
    <row r="108" spans="1:8" ht="25.5">
      <c r="A108" s="228">
        <v>107</v>
      </c>
      <c r="B108" s="501" t="s">
        <v>15011</v>
      </c>
      <c r="C108" s="501" t="s">
        <v>15027</v>
      </c>
      <c r="D108" s="503" t="s">
        <v>10096</v>
      </c>
      <c r="E108" s="501" t="s">
        <v>15</v>
      </c>
      <c r="F108" s="501" t="s">
        <v>14843</v>
      </c>
      <c r="G108" s="560"/>
      <c r="H108" s="205"/>
    </row>
    <row r="109" spans="1:8" ht="25.5">
      <c r="A109" s="228">
        <v>108</v>
      </c>
      <c r="B109" s="501" t="s">
        <v>15011</v>
      </c>
      <c r="C109" s="501" t="s">
        <v>15028</v>
      </c>
      <c r="D109" s="503" t="s">
        <v>10098</v>
      </c>
      <c r="E109" s="501" t="s">
        <v>15</v>
      </c>
      <c r="F109" s="501" t="s">
        <v>14843</v>
      </c>
      <c r="G109" s="560"/>
      <c r="H109" s="205"/>
    </row>
    <row r="110" spans="1:8" ht="25.5">
      <c r="A110" s="228">
        <v>109</v>
      </c>
      <c r="B110" s="501" t="s">
        <v>15011</v>
      </c>
      <c r="C110" s="501" t="s">
        <v>15029</v>
      </c>
      <c r="D110" s="503" t="s">
        <v>10100</v>
      </c>
      <c r="E110" s="501" t="s">
        <v>15</v>
      </c>
      <c r="F110" s="501" t="s">
        <v>14843</v>
      </c>
      <c r="G110" s="560"/>
      <c r="H110" s="205"/>
    </row>
    <row r="111" spans="1:8" ht="25.5">
      <c r="A111" s="228">
        <v>110</v>
      </c>
      <c r="B111" s="501" t="s">
        <v>15011</v>
      </c>
      <c r="C111" s="501" t="s">
        <v>15030</v>
      </c>
      <c r="D111" s="503" t="s">
        <v>10102</v>
      </c>
      <c r="E111" s="501" t="s">
        <v>15</v>
      </c>
      <c r="F111" s="501" t="s">
        <v>14843</v>
      </c>
      <c r="G111" s="560"/>
      <c r="H111" s="205"/>
    </row>
    <row r="112" spans="1:8">
      <c r="A112" s="228">
        <v>111</v>
      </c>
      <c r="B112" s="501" t="s">
        <v>15011</v>
      </c>
      <c r="C112" s="501" t="s">
        <v>15031</v>
      </c>
      <c r="D112" s="502" t="s">
        <v>10104</v>
      </c>
      <c r="E112" s="501" t="s">
        <v>15</v>
      </c>
      <c r="F112" s="501" t="s">
        <v>14843</v>
      </c>
      <c r="G112" s="560"/>
      <c r="H112" s="205"/>
    </row>
    <row r="113" spans="1:8" ht="25.5">
      <c r="A113" s="228">
        <v>112</v>
      </c>
      <c r="B113" s="501" t="s">
        <v>15011</v>
      </c>
      <c r="C113" s="501" t="s">
        <v>15032</v>
      </c>
      <c r="D113" s="503" t="s">
        <v>14254</v>
      </c>
      <c r="E113" s="501" t="s">
        <v>15</v>
      </c>
      <c r="F113" s="501" t="s">
        <v>14843</v>
      </c>
      <c r="G113" s="560"/>
      <c r="H113" s="205"/>
    </row>
    <row r="114" spans="1:8" ht="25.5">
      <c r="A114" s="228">
        <v>113</v>
      </c>
      <c r="B114" s="501" t="s">
        <v>15011</v>
      </c>
      <c r="C114" s="501" t="s">
        <v>15033</v>
      </c>
      <c r="D114" s="503" t="s">
        <v>14256</v>
      </c>
      <c r="E114" s="501" t="s">
        <v>15</v>
      </c>
      <c r="F114" s="501" t="s">
        <v>14843</v>
      </c>
      <c r="G114" s="560"/>
      <c r="H114" s="205"/>
    </row>
    <row r="115" spans="1:8" ht="25.5">
      <c r="A115" s="228">
        <v>114</v>
      </c>
      <c r="B115" s="501" t="s">
        <v>15011</v>
      </c>
      <c r="C115" s="501" t="s">
        <v>15034</v>
      </c>
      <c r="D115" s="503" t="s">
        <v>14258</v>
      </c>
      <c r="E115" s="501" t="s">
        <v>15</v>
      </c>
      <c r="F115" s="501" t="s">
        <v>14843</v>
      </c>
      <c r="G115" s="560"/>
      <c r="H115" s="205"/>
    </row>
    <row r="116" spans="1:8">
      <c r="A116" s="228">
        <v>115</v>
      </c>
      <c r="B116" s="501" t="s">
        <v>15011</v>
      </c>
      <c r="C116" s="501" t="s">
        <v>15035</v>
      </c>
      <c r="D116" s="502" t="s">
        <v>10112</v>
      </c>
      <c r="E116" s="501" t="s">
        <v>15</v>
      </c>
      <c r="F116" s="501" t="s">
        <v>14843</v>
      </c>
      <c r="G116" s="560"/>
      <c r="H116" s="205"/>
    </row>
    <row r="117" spans="1:8" ht="25.5">
      <c r="A117" s="228">
        <v>116</v>
      </c>
      <c r="B117" s="501" t="s">
        <v>15011</v>
      </c>
      <c r="C117" s="501" t="s">
        <v>15036</v>
      </c>
      <c r="D117" s="503" t="s">
        <v>10114</v>
      </c>
      <c r="E117" s="501" t="s">
        <v>15</v>
      </c>
      <c r="F117" s="501" t="s">
        <v>14843</v>
      </c>
      <c r="G117" s="560"/>
      <c r="H117" s="205"/>
    </row>
    <row r="118" spans="1:8" ht="25.5">
      <c r="A118" s="228">
        <v>117</v>
      </c>
      <c r="B118" s="501" t="s">
        <v>15011</v>
      </c>
      <c r="C118" s="501" t="s">
        <v>15037</v>
      </c>
      <c r="D118" s="503" t="s">
        <v>10116</v>
      </c>
      <c r="E118" s="501" t="s">
        <v>15</v>
      </c>
      <c r="F118" s="501" t="s">
        <v>14843</v>
      </c>
      <c r="G118" s="560"/>
      <c r="H118" s="205"/>
    </row>
    <row r="119" spans="1:8" ht="25.5">
      <c r="A119" s="228">
        <v>118</v>
      </c>
      <c r="B119" s="501" t="s">
        <v>15011</v>
      </c>
      <c r="C119" s="501" t="s">
        <v>15038</v>
      </c>
      <c r="D119" s="503" t="s">
        <v>10118</v>
      </c>
      <c r="E119" s="501" t="s">
        <v>15</v>
      </c>
      <c r="F119" s="501" t="s">
        <v>14843</v>
      </c>
      <c r="G119" s="560"/>
      <c r="H119" s="205"/>
    </row>
    <row r="120" spans="1:8" ht="25.5">
      <c r="A120" s="228">
        <v>119</v>
      </c>
      <c r="B120" s="501" t="s">
        <v>15011</v>
      </c>
      <c r="C120" s="501" t="s">
        <v>15039</v>
      </c>
      <c r="D120" s="503" t="s">
        <v>10120</v>
      </c>
      <c r="E120" s="501" t="s">
        <v>15</v>
      </c>
      <c r="F120" s="501" t="s">
        <v>14843</v>
      </c>
      <c r="G120" s="560"/>
      <c r="H120" s="205"/>
    </row>
    <row r="121" spans="1:8" ht="25.5">
      <c r="A121" s="228">
        <v>120</v>
      </c>
      <c r="B121" s="501" t="s">
        <v>15011</v>
      </c>
      <c r="C121" s="501" t="s">
        <v>15040</v>
      </c>
      <c r="D121" s="503" t="s">
        <v>10122</v>
      </c>
      <c r="E121" s="501" t="s">
        <v>15</v>
      </c>
      <c r="F121" s="501" t="s">
        <v>14843</v>
      </c>
      <c r="G121" s="560"/>
      <c r="H121" s="205"/>
    </row>
    <row r="122" spans="1:8" ht="38.25">
      <c r="A122" s="228">
        <v>121</v>
      </c>
      <c r="B122" s="501" t="s">
        <v>15011</v>
      </c>
      <c r="C122" s="501" t="s">
        <v>15041</v>
      </c>
      <c r="D122" s="503" t="s">
        <v>10124</v>
      </c>
      <c r="E122" s="501" t="s">
        <v>15</v>
      </c>
      <c r="F122" s="501" t="s">
        <v>14843</v>
      </c>
      <c r="G122" s="560"/>
      <c r="H122" s="205"/>
    </row>
    <row r="123" spans="1:8" ht="38.25">
      <c r="A123" s="228">
        <v>122</v>
      </c>
      <c r="B123" s="501" t="s">
        <v>15011</v>
      </c>
      <c r="C123" s="501" t="s">
        <v>15042</v>
      </c>
      <c r="D123" s="503" t="s">
        <v>10126</v>
      </c>
      <c r="E123" s="501" t="s">
        <v>15</v>
      </c>
      <c r="F123" s="501" t="s">
        <v>14843</v>
      </c>
      <c r="G123" s="560"/>
      <c r="H123" s="205"/>
    </row>
    <row r="124" spans="1:8" ht="25.5">
      <c r="A124" s="228">
        <v>123</v>
      </c>
      <c r="B124" s="501" t="s">
        <v>15011</v>
      </c>
      <c r="C124" s="501" t="s">
        <v>15043</v>
      </c>
      <c r="D124" s="503" t="s">
        <v>10128</v>
      </c>
      <c r="E124" s="501" t="s">
        <v>15</v>
      </c>
      <c r="F124" s="501" t="s">
        <v>14843</v>
      </c>
      <c r="G124" s="560"/>
      <c r="H124" s="205"/>
    </row>
    <row r="125" spans="1:8" ht="38.25">
      <c r="A125" s="228">
        <v>124</v>
      </c>
      <c r="B125" s="501" t="s">
        <v>15011</v>
      </c>
      <c r="C125" s="501" t="s">
        <v>15044</v>
      </c>
      <c r="D125" s="503" t="s">
        <v>10130</v>
      </c>
      <c r="E125" s="501" t="s">
        <v>15</v>
      </c>
      <c r="F125" s="501" t="s">
        <v>14843</v>
      </c>
      <c r="G125" s="560"/>
      <c r="H125" s="205"/>
    </row>
    <row r="126" spans="1:8" ht="25.5">
      <c r="A126" s="228">
        <v>125</v>
      </c>
      <c r="B126" s="501" t="s">
        <v>15011</v>
      </c>
      <c r="C126" s="501" t="s">
        <v>15045</v>
      </c>
      <c r="D126" s="503" t="s">
        <v>10132</v>
      </c>
      <c r="E126" s="501" t="s">
        <v>15</v>
      </c>
      <c r="F126" s="501" t="s">
        <v>14843</v>
      </c>
      <c r="G126" s="560"/>
      <c r="H126" s="205"/>
    </row>
    <row r="127" spans="1:8" ht="25.5">
      <c r="A127" s="228">
        <v>126</v>
      </c>
      <c r="B127" s="501" t="s">
        <v>15011</v>
      </c>
      <c r="C127" s="501" t="s">
        <v>15046</v>
      </c>
      <c r="D127" s="503" t="s">
        <v>10134</v>
      </c>
      <c r="E127" s="501" t="s">
        <v>15</v>
      </c>
      <c r="F127" s="501" t="s">
        <v>14843</v>
      </c>
      <c r="G127" s="560"/>
      <c r="H127" s="205"/>
    </row>
    <row r="128" spans="1:8" ht="25.5">
      <c r="A128" s="228">
        <v>127</v>
      </c>
      <c r="B128" s="501" t="s">
        <v>15011</v>
      </c>
      <c r="C128" s="501" t="s">
        <v>15047</v>
      </c>
      <c r="D128" s="503" t="s">
        <v>14272</v>
      </c>
      <c r="E128" s="501" t="s">
        <v>15</v>
      </c>
      <c r="F128" s="501" t="s">
        <v>14843</v>
      </c>
      <c r="G128" s="560"/>
      <c r="H128" s="205"/>
    </row>
    <row r="129" spans="1:8" ht="25.5">
      <c r="A129" s="228">
        <v>128</v>
      </c>
      <c r="B129" s="501" t="s">
        <v>15011</v>
      </c>
      <c r="C129" s="501" t="s">
        <v>15048</v>
      </c>
      <c r="D129" s="503" t="s">
        <v>14274</v>
      </c>
      <c r="E129" s="501" t="s">
        <v>15</v>
      </c>
      <c r="F129" s="501" t="s">
        <v>14843</v>
      </c>
      <c r="G129" s="560"/>
      <c r="H129" s="205"/>
    </row>
    <row r="130" spans="1:8" ht="25.5">
      <c r="A130" s="228">
        <v>129</v>
      </c>
      <c r="B130" s="501" t="s">
        <v>15011</v>
      </c>
      <c r="C130" s="501" t="s">
        <v>15049</v>
      </c>
      <c r="D130" s="503" t="s">
        <v>14276</v>
      </c>
      <c r="E130" s="501" t="s">
        <v>15</v>
      </c>
      <c r="F130" s="501" t="s">
        <v>14843</v>
      </c>
      <c r="G130" s="560"/>
      <c r="H130" s="205"/>
    </row>
    <row r="131" spans="1:8" ht="25.5">
      <c r="A131" s="228">
        <v>130</v>
      </c>
      <c r="B131" s="501" t="s">
        <v>15011</v>
      </c>
      <c r="C131" s="501" t="s">
        <v>15050</v>
      </c>
      <c r="D131" s="503" t="s">
        <v>14278</v>
      </c>
      <c r="E131" s="501" t="s">
        <v>15</v>
      </c>
      <c r="F131" s="501" t="s">
        <v>14843</v>
      </c>
      <c r="G131" s="560"/>
      <c r="H131" s="205"/>
    </row>
    <row r="132" spans="1:8">
      <c r="A132" s="228">
        <v>131</v>
      </c>
      <c r="B132" s="501" t="s">
        <v>15011</v>
      </c>
      <c r="C132" s="501" t="s">
        <v>14723</v>
      </c>
      <c r="D132" s="502" t="s">
        <v>10174</v>
      </c>
      <c r="E132" s="501" t="s">
        <v>15</v>
      </c>
      <c r="F132" s="501" t="s">
        <v>14843</v>
      </c>
      <c r="G132" s="560"/>
      <c r="H132" s="205"/>
    </row>
    <row r="133" spans="1:8" ht="25.5">
      <c r="A133" s="228">
        <v>132</v>
      </c>
      <c r="B133" s="501" t="s">
        <v>15011</v>
      </c>
      <c r="C133" s="501" t="s">
        <v>15051</v>
      </c>
      <c r="D133" s="503" t="s">
        <v>10176</v>
      </c>
      <c r="E133" s="501" t="s">
        <v>15</v>
      </c>
      <c r="F133" s="501" t="s">
        <v>14843</v>
      </c>
      <c r="G133" s="560"/>
      <c r="H133" s="205"/>
    </row>
    <row r="134" spans="1:8" ht="25.5">
      <c r="A134" s="228">
        <v>133</v>
      </c>
      <c r="B134" s="501" t="s">
        <v>15011</v>
      </c>
      <c r="C134" s="501" t="s">
        <v>15052</v>
      </c>
      <c r="D134" s="503" t="s">
        <v>10178</v>
      </c>
      <c r="E134" s="501" t="s">
        <v>15</v>
      </c>
      <c r="F134" s="501" t="s">
        <v>14843</v>
      </c>
      <c r="G134" s="560"/>
      <c r="H134" s="205"/>
    </row>
    <row r="135" spans="1:8" ht="25.5">
      <c r="A135" s="228">
        <v>134</v>
      </c>
      <c r="B135" s="501" t="s">
        <v>15011</v>
      </c>
      <c r="C135" s="501" t="s">
        <v>15053</v>
      </c>
      <c r="D135" s="503" t="s">
        <v>10180</v>
      </c>
      <c r="E135" s="501" t="s">
        <v>15</v>
      </c>
      <c r="F135" s="501" t="s">
        <v>14843</v>
      </c>
      <c r="G135" s="560"/>
      <c r="H135" s="205"/>
    </row>
    <row r="136" spans="1:8" ht="25.5">
      <c r="A136" s="228">
        <v>135</v>
      </c>
      <c r="B136" s="501" t="s">
        <v>15011</v>
      </c>
      <c r="C136" s="501" t="s">
        <v>15054</v>
      </c>
      <c r="D136" s="503" t="s">
        <v>10182</v>
      </c>
      <c r="E136" s="501" t="s">
        <v>15</v>
      </c>
      <c r="F136" s="501" t="s">
        <v>14843</v>
      </c>
      <c r="G136" s="560"/>
      <c r="H136" s="205"/>
    </row>
    <row r="137" spans="1:8" ht="25.5">
      <c r="A137" s="228">
        <v>136</v>
      </c>
      <c r="B137" s="501" t="s">
        <v>15011</v>
      </c>
      <c r="C137" s="501" t="s">
        <v>15055</v>
      </c>
      <c r="D137" s="503" t="s">
        <v>10184</v>
      </c>
      <c r="E137" s="501" t="s">
        <v>15</v>
      </c>
      <c r="F137" s="501" t="s">
        <v>14843</v>
      </c>
      <c r="G137" s="560"/>
      <c r="H137" s="205"/>
    </row>
    <row r="138" spans="1:8" ht="25.5">
      <c r="A138" s="228">
        <v>137</v>
      </c>
      <c r="B138" s="501" t="s">
        <v>15011</v>
      </c>
      <c r="C138" s="501" t="s">
        <v>15056</v>
      </c>
      <c r="D138" s="503" t="s">
        <v>10186</v>
      </c>
      <c r="E138" s="501" t="s">
        <v>15</v>
      </c>
      <c r="F138" s="501" t="s">
        <v>14843</v>
      </c>
      <c r="G138" s="560"/>
      <c r="H138" s="205"/>
    </row>
    <row r="139" spans="1:8" ht="25.5">
      <c r="A139" s="228">
        <v>138</v>
      </c>
      <c r="B139" s="501" t="s">
        <v>15011</v>
      </c>
      <c r="C139" s="501" t="s">
        <v>15057</v>
      </c>
      <c r="D139" s="503" t="s">
        <v>10691</v>
      </c>
      <c r="E139" s="501" t="s">
        <v>15</v>
      </c>
      <c r="F139" s="501" t="s">
        <v>14843</v>
      </c>
      <c r="G139" s="560"/>
      <c r="H139" s="205"/>
    </row>
    <row r="140" spans="1:8">
      <c r="A140" s="228">
        <v>139</v>
      </c>
      <c r="B140" s="501" t="s">
        <v>15011</v>
      </c>
      <c r="C140" s="501" t="s">
        <v>15058</v>
      </c>
      <c r="D140" s="503" t="s">
        <v>10052</v>
      </c>
      <c r="E140" s="501" t="s">
        <v>15</v>
      </c>
      <c r="F140" s="501" t="s">
        <v>14843</v>
      </c>
      <c r="G140" s="560"/>
      <c r="H140" s="205"/>
    </row>
    <row r="141" spans="1:8">
      <c r="A141" s="228">
        <v>140</v>
      </c>
      <c r="B141" s="205" t="s">
        <v>15011</v>
      </c>
      <c r="C141" s="228" t="s">
        <v>14452</v>
      </c>
      <c r="D141" s="238" t="s">
        <v>9556</v>
      </c>
      <c r="E141" s="205" t="s">
        <v>15</v>
      </c>
      <c r="F141" s="205" t="s">
        <v>81</v>
      </c>
      <c r="G141" s="560">
        <v>21</v>
      </c>
      <c r="H141" s="205" t="s">
        <v>1821</v>
      </c>
    </row>
    <row r="142" spans="1:8">
      <c r="A142" s="228">
        <v>141</v>
      </c>
      <c r="B142" s="205" t="s">
        <v>15011</v>
      </c>
      <c r="C142" s="228" t="s">
        <v>14454</v>
      </c>
      <c r="D142" s="238" t="s">
        <v>9560</v>
      </c>
      <c r="E142" s="205" t="s">
        <v>15</v>
      </c>
      <c r="F142" s="205" t="s">
        <v>81</v>
      </c>
      <c r="G142" s="560"/>
      <c r="H142" s="205"/>
    </row>
    <row r="143" spans="1:8" ht="25.5">
      <c r="A143" s="228">
        <v>142</v>
      </c>
      <c r="B143" s="205" t="s">
        <v>15011</v>
      </c>
      <c r="C143" s="228" t="s">
        <v>14747</v>
      </c>
      <c r="D143" s="240" t="s">
        <v>12848</v>
      </c>
      <c r="E143" s="205" t="s">
        <v>15</v>
      </c>
      <c r="F143" s="205" t="s">
        <v>81</v>
      </c>
      <c r="G143" s="560"/>
      <c r="H143" s="205"/>
    </row>
    <row r="144" spans="1:8" ht="25.5">
      <c r="A144" s="228">
        <v>143</v>
      </c>
      <c r="B144" s="205" t="s">
        <v>15011</v>
      </c>
      <c r="C144" s="228" t="s">
        <v>14748</v>
      </c>
      <c r="D144" s="240" t="s">
        <v>12850</v>
      </c>
      <c r="E144" s="205" t="s">
        <v>15</v>
      </c>
      <c r="F144" s="205" t="s">
        <v>81</v>
      </c>
      <c r="G144" s="560"/>
      <c r="H144" s="205"/>
    </row>
    <row r="145" spans="1:8" ht="25.5">
      <c r="A145" s="228">
        <v>144</v>
      </c>
      <c r="B145" s="205" t="s">
        <v>15011</v>
      </c>
      <c r="C145" s="228" t="s">
        <v>14460</v>
      </c>
      <c r="D145" s="240" t="s">
        <v>12852</v>
      </c>
      <c r="E145" s="205" t="s">
        <v>15</v>
      </c>
      <c r="F145" s="205" t="s">
        <v>81</v>
      </c>
      <c r="G145" s="560"/>
      <c r="H145" s="205"/>
    </row>
    <row r="146" spans="1:8" ht="25.5">
      <c r="A146" s="228">
        <v>145</v>
      </c>
      <c r="B146" s="205" t="s">
        <v>15011</v>
      </c>
      <c r="C146" s="228" t="s">
        <v>15059</v>
      </c>
      <c r="D146" s="240" t="s">
        <v>14310</v>
      </c>
      <c r="E146" s="205" t="s">
        <v>15</v>
      </c>
      <c r="F146" s="205" t="s">
        <v>81</v>
      </c>
      <c r="G146" s="560"/>
      <c r="H146" s="205"/>
    </row>
    <row r="147" spans="1:8" ht="25.5">
      <c r="A147" s="228">
        <v>146</v>
      </c>
      <c r="B147" s="205" t="s">
        <v>15011</v>
      </c>
      <c r="C147" s="228" t="s">
        <v>15060</v>
      </c>
      <c r="D147" s="240" t="s">
        <v>14312</v>
      </c>
      <c r="E147" s="205" t="s">
        <v>15</v>
      </c>
      <c r="F147" s="205" t="s">
        <v>81</v>
      </c>
      <c r="G147" s="560"/>
      <c r="H147" s="205"/>
    </row>
    <row r="148" spans="1:8" ht="25.5">
      <c r="A148" s="228">
        <v>147</v>
      </c>
      <c r="B148" s="205" t="s">
        <v>15011</v>
      </c>
      <c r="C148" s="228" t="s">
        <v>15061</v>
      </c>
      <c r="D148" s="240" t="s">
        <v>12866</v>
      </c>
      <c r="E148" s="205" t="s">
        <v>15</v>
      </c>
      <c r="F148" s="205" t="s">
        <v>81</v>
      </c>
      <c r="G148" s="560"/>
      <c r="H148" s="205"/>
    </row>
    <row r="149" spans="1:8" ht="25.5">
      <c r="A149" s="228">
        <v>148</v>
      </c>
      <c r="B149" s="205" t="s">
        <v>15011</v>
      </c>
      <c r="C149" s="228" t="s">
        <v>15062</v>
      </c>
      <c r="D149" s="240" t="s">
        <v>12868</v>
      </c>
      <c r="E149" s="205" t="s">
        <v>15</v>
      </c>
      <c r="F149" s="205" t="s">
        <v>81</v>
      </c>
      <c r="G149" s="560"/>
      <c r="H149" s="205"/>
    </row>
    <row r="150" spans="1:8">
      <c r="A150" s="228">
        <v>149</v>
      </c>
      <c r="B150" s="205" t="s">
        <v>15011</v>
      </c>
      <c r="C150" s="228" t="s">
        <v>15063</v>
      </c>
      <c r="D150" s="238" t="s">
        <v>9576</v>
      </c>
      <c r="E150" s="205" t="s">
        <v>15</v>
      </c>
      <c r="F150" s="205" t="s">
        <v>81</v>
      </c>
      <c r="G150" s="560"/>
      <c r="H150" s="205"/>
    </row>
    <row r="151" spans="1:8" ht="25.5">
      <c r="A151" s="228">
        <v>150</v>
      </c>
      <c r="B151" s="205" t="s">
        <v>15011</v>
      </c>
      <c r="C151" s="228" t="s">
        <v>15064</v>
      </c>
      <c r="D151" s="240" t="s">
        <v>9578</v>
      </c>
      <c r="E151" s="205" t="s">
        <v>15</v>
      </c>
      <c r="F151" s="205" t="s">
        <v>81</v>
      </c>
      <c r="G151" s="560"/>
      <c r="H151" s="205"/>
    </row>
    <row r="152" spans="1:8" ht="25.5">
      <c r="A152" s="228">
        <v>151</v>
      </c>
      <c r="B152" s="205" t="s">
        <v>15011</v>
      </c>
      <c r="C152" s="228" t="s">
        <v>15065</v>
      </c>
      <c r="D152" s="240" t="s">
        <v>9580</v>
      </c>
      <c r="E152" s="205" t="s">
        <v>15</v>
      </c>
      <c r="F152" s="205" t="s">
        <v>81</v>
      </c>
      <c r="G152" s="560"/>
      <c r="H152" s="205"/>
    </row>
    <row r="153" spans="1:8" ht="25.5">
      <c r="A153" s="228">
        <v>152</v>
      </c>
      <c r="B153" s="205" t="s">
        <v>15011</v>
      </c>
      <c r="C153" s="228" t="s">
        <v>15066</v>
      </c>
      <c r="D153" s="240" t="s">
        <v>9582</v>
      </c>
      <c r="E153" s="205" t="s">
        <v>15</v>
      </c>
      <c r="F153" s="205" t="s">
        <v>81</v>
      </c>
      <c r="G153" s="560"/>
      <c r="H153" s="205"/>
    </row>
    <row r="154" spans="1:8" ht="38.25">
      <c r="A154" s="228">
        <v>153</v>
      </c>
      <c r="B154" s="205" t="s">
        <v>15011</v>
      </c>
      <c r="C154" s="228" t="s">
        <v>15067</v>
      </c>
      <c r="D154" s="240" t="s">
        <v>15068</v>
      </c>
      <c r="E154" s="205" t="s">
        <v>15</v>
      </c>
      <c r="F154" s="205" t="s">
        <v>81</v>
      </c>
      <c r="G154" s="560"/>
      <c r="H154" s="205"/>
    </row>
    <row r="155" spans="1:8" ht="38.25">
      <c r="A155" s="228">
        <v>154</v>
      </c>
      <c r="B155" s="205" t="s">
        <v>15011</v>
      </c>
      <c r="C155" s="228" t="s">
        <v>15069</v>
      </c>
      <c r="D155" s="240" t="s">
        <v>15070</v>
      </c>
      <c r="E155" s="205" t="s">
        <v>15</v>
      </c>
      <c r="F155" s="205" t="s">
        <v>81</v>
      </c>
      <c r="G155" s="560"/>
      <c r="H155" s="205"/>
    </row>
    <row r="156" spans="1:8" ht="38.25">
      <c r="A156" s="228">
        <v>155</v>
      </c>
      <c r="B156" s="205" t="s">
        <v>15011</v>
      </c>
      <c r="C156" s="228" t="s">
        <v>15071</v>
      </c>
      <c r="D156" s="240" t="s">
        <v>15072</v>
      </c>
      <c r="E156" s="205" t="s">
        <v>15</v>
      </c>
      <c r="F156" s="205" t="s">
        <v>81</v>
      </c>
      <c r="G156" s="560"/>
      <c r="H156" s="205"/>
    </row>
    <row r="157" spans="1:8">
      <c r="A157" s="228">
        <v>156</v>
      </c>
      <c r="B157" s="205" t="s">
        <v>15011</v>
      </c>
      <c r="C157" s="228" t="s">
        <v>15073</v>
      </c>
      <c r="D157" s="238" t="s">
        <v>9590</v>
      </c>
      <c r="E157" s="205" t="s">
        <v>15</v>
      </c>
      <c r="F157" s="205" t="s">
        <v>81</v>
      </c>
      <c r="G157" s="560"/>
      <c r="H157" s="205"/>
    </row>
    <row r="158" spans="1:8" ht="25.5">
      <c r="A158" s="228">
        <v>157</v>
      </c>
      <c r="B158" s="205" t="s">
        <v>15011</v>
      </c>
      <c r="C158" s="228" t="s">
        <v>15074</v>
      </c>
      <c r="D158" s="240" t="s">
        <v>9592</v>
      </c>
      <c r="E158" s="205" t="s">
        <v>15</v>
      </c>
      <c r="F158" s="205" t="s">
        <v>81</v>
      </c>
      <c r="G158" s="560"/>
      <c r="H158" s="205"/>
    </row>
    <row r="159" spans="1:8" ht="25.5">
      <c r="A159" s="228">
        <v>158</v>
      </c>
      <c r="B159" s="205" t="s">
        <v>15011</v>
      </c>
      <c r="C159" s="228" t="s">
        <v>15075</v>
      </c>
      <c r="D159" s="240" t="s">
        <v>9594</v>
      </c>
      <c r="E159" s="205" t="s">
        <v>15</v>
      </c>
      <c r="F159" s="205" t="s">
        <v>81</v>
      </c>
      <c r="G159" s="560"/>
      <c r="H159" s="205"/>
    </row>
    <row r="160" spans="1:8" ht="25.5">
      <c r="A160" s="228">
        <v>159</v>
      </c>
      <c r="B160" s="205" t="s">
        <v>15011</v>
      </c>
      <c r="C160" s="228" t="s">
        <v>15076</v>
      </c>
      <c r="D160" s="240" t="s">
        <v>9596</v>
      </c>
      <c r="E160" s="205" t="s">
        <v>15</v>
      </c>
      <c r="F160" s="205" t="s">
        <v>81</v>
      </c>
      <c r="G160" s="560"/>
      <c r="H160" s="205"/>
    </row>
    <row r="161" spans="1:8" ht="25.5">
      <c r="A161" s="228">
        <v>160</v>
      </c>
      <c r="B161" s="205" t="s">
        <v>15011</v>
      </c>
      <c r="C161" s="228" t="s">
        <v>15077</v>
      </c>
      <c r="D161" s="240" t="s">
        <v>9598</v>
      </c>
      <c r="E161" s="205" t="s">
        <v>15</v>
      </c>
      <c r="F161" s="205" t="s">
        <v>81</v>
      </c>
      <c r="G161" s="560"/>
      <c r="H161" s="205"/>
    </row>
    <row r="162" spans="1:8" ht="25.5">
      <c r="A162" s="228">
        <v>161</v>
      </c>
      <c r="B162" s="205" t="s">
        <v>15011</v>
      </c>
      <c r="C162" s="228" t="s">
        <v>15078</v>
      </c>
      <c r="D162" s="240" t="s">
        <v>9600</v>
      </c>
      <c r="E162" s="205" t="s">
        <v>15</v>
      </c>
      <c r="F162" s="205" t="s">
        <v>81</v>
      </c>
      <c r="G162" s="560"/>
      <c r="H162" s="205"/>
    </row>
    <row r="163" spans="1:8" ht="25.5">
      <c r="A163" s="228">
        <v>162</v>
      </c>
      <c r="B163" s="205" t="s">
        <v>15011</v>
      </c>
      <c r="C163" s="228" t="s">
        <v>15079</v>
      </c>
      <c r="D163" s="240" t="s">
        <v>9602</v>
      </c>
      <c r="E163" s="205" t="s">
        <v>15</v>
      </c>
      <c r="F163" s="205" t="s">
        <v>81</v>
      </c>
      <c r="G163" s="560"/>
      <c r="H163" s="205"/>
    </row>
    <row r="164" spans="1:8" ht="25.5">
      <c r="A164" s="228">
        <v>163</v>
      </c>
      <c r="B164" s="205" t="s">
        <v>15011</v>
      </c>
      <c r="C164" s="228" t="s">
        <v>15080</v>
      </c>
      <c r="D164" s="240" t="s">
        <v>9604</v>
      </c>
      <c r="E164" s="205" t="s">
        <v>15</v>
      </c>
      <c r="F164" s="205" t="s">
        <v>81</v>
      </c>
      <c r="G164" s="560"/>
      <c r="H164" s="205"/>
    </row>
    <row r="165" spans="1:8" ht="25.5">
      <c r="A165" s="228">
        <v>164</v>
      </c>
      <c r="B165" s="205" t="s">
        <v>15011</v>
      </c>
      <c r="C165" s="228" t="s">
        <v>15081</v>
      </c>
      <c r="D165" s="240" t="s">
        <v>9606</v>
      </c>
      <c r="E165" s="205" t="s">
        <v>15</v>
      </c>
      <c r="F165" s="205" t="s">
        <v>81</v>
      </c>
      <c r="G165" s="560"/>
      <c r="H165" s="205"/>
    </row>
    <row r="166" spans="1:8" ht="25.5">
      <c r="A166" s="228">
        <v>165</v>
      </c>
      <c r="B166" s="205" t="s">
        <v>15011</v>
      </c>
      <c r="C166" s="228" t="s">
        <v>15082</v>
      </c>
      <c r="D166" s="240" t="s">
        <v>9608</v>
      </c>
      <c r="E166" s="205" t="s">
        <v>15</v>
      </c>
      <c r="F166" s="205" t="s">
        <v>81</v>
      </c>
      <c r="G166" s="560"/>
      <c r="H166" s="205"/>
    </row>
    <row r="167" spans="1:8">
      <c r="A167" s="228">
        <v>166</v>
      </c>
      <c r="B167" s="205" t="s">
        <v>15011</v>
      </c>
      <c r="C167" s="228" t="s">
        <v>15083</v>
      </c>
      <c r="D167" s="238" t="s">
        <v>9610</v>
      </c>
      <c r="E167" s="205" t="s">
        <v>15</v>
      </c>
      <c r="F167" s="205" t="s">
        <v>81</v>
      </c>
      <c r="G167" s="560"/>
      <c r="H167" s="205"/>
    </row>
    <row r="168" spans="1:8" ht="25.5">
      <c r="A168" s="228">
        <v>167</v>
      </c>
      <c r="B168" s="205" t="s">
        <v>15011</v>
      </c>
      <c r="C168" s="228" t="s">
        <v>15084</v>
      </c>
      <c r="D168" s="240" t="s">
        <v>9660</v>
      </c>
      <c r="E168" s="205" t="s">
        <v>15</v>
      </c>
      <c r="F168" s="205" t="s">
        <v>81</v>
      </c>
      <c r="G168" s="560"/>
      <c r="H168" s="205"/>
    </row>
    <row r="169" spans="1:8" ht="25.5">
      <c r="A169" s="228">
        <v>168</v>
      </c>
      <c r="B169" s="205" t="s">
        <v>15011</v>
      </c>
      <c r="C169" s="228" t="s">
        <v>15085</v>
      </c>
      <c r="D169" s="240" t="s">
        <v>9662</v>
      </c>
      <c r="E169" s="205" t="s">
        <v>15</v>
      </c>
      <c r="F169" s="205" t="s">
        <v>81</v>
      </c>
      <c r="G169" s="560"/>
      <c r="H169" s="205"/>
    </row>
    <row r="170" spans="1:8" ht="25.5">
      <c r="A170" s="228">
        <v>169</v>
      </c>
      <c r="B170" s="205" t="s">
        <v>15011</v>
      </c>
      <c r="C170" s="228" t="s">
        <v>15086</v>
      </c>
      <c r="D170" s="240" t="s">
        <v>9664</v>
      </c>
      <c r="E170" s="205" t="s">
        <v>15</v>
      </c>
      <c r="F170" s="205" t="s">
        <v>81</v>
      </c>
      <c r="G170" s="560"/>
      <c r="H170" s="205"/>
    </row>
    <row r="171" spans="1:8">
      <c r="A171" s="228">
        <v>170</v>
      </c>
      <c r="B171" s="205" t="s">
        <v>15011</v>
      </c>
      <c r="C171" s="228" t="s">
        <v>15087</v>
      </c>
      <c r="D171" s="238" t="s">
        <v>9618</v>
      </c>
      <c r="E171" s="205" t="s">
        <v>15</v>
      </c>
      <c r="F171" s="205" t="s">
        <v>81</v>
      </c>
      <c r="G171" s="560"/>
      <c r="H171" s="205"/>
    </row>
    <row r="172" spans="1:8" ht="25.5">
      <c r="A172" s="228">
        <v>171</v>
      </c>
      <c r="B172" s="205" t="s">
        <v>15011</v>
      </c>
      <c r="C172" s="228" t="s">
        <v>15088</v>
      </c>
      <c r="D172" s="240" t="s">
        <v>9620</v>
      </c>
      <c r="E172" s="205" t="s">
        <v>15</v>
      </c>
      <c r="F172" s="205" t="s">
        <v>81</v>
      </c>
      <c r="G172" s="560"/>
      <c r="H172" s="205"/>
    </row>
    <row r="173" spans="1:8" ht="25.5">
      <c r="A173" s="228">
        <v>172</v>
      </c>
      <c r="B173" s="205" t="s">
        <v>15011</v>
      </c>
      <c r="C173" s="228" t="s">
        <v>15089</v>
      </c>
      <c r="D173" s="240" t="s">
        <v>9622</v>
      </c>
      <c r="E173" s="205" t="s">
        <v>15</v>
      </c>
      <c r="F173" s="205" t="s">
        <v>81</v>
      </c>
      <c r="G173" s="560"/>
      <c r="H173" s="205"/>
    </row>
    <row r="174" spans="1:8" ht="25.5">
      <c r="A174" s="228">
        <v>173</v>
      </c>
      <c r="B174" s="205" t="s">
        <v>15011</v>
      </c>
      <c r="C174" s="228" t="s">
        <v>15090</v>
      </c>
      <c r="D174" s="240" t="s">
        <v>9624</v>
      </c>
      <c r="E174" s="205" t="s">
        <v>15</v>
      </c>
      <c r="F174" s="205" t="s">
        <v>81</v>
      </c>
      <c r="G174" s="560"/>
      <c r="H174" s="205"/>
    </row>
    <row r="175" spans="1:8" ht="25.5">
      <c r="A175" s="228">
        <v>174</v>
      </c>
      <c r="B175" s="205" t="s">
        <v>15011</v>
      </c>
      <c r="C175" s="228" t="s">
        <v>15091</v>
      </c>
      <c r="D175" s="240" t="s">
        <v>9626</v>
      </c>
      <c r="E175" s="205" t="s">
        <v>15</v>
      </c>
      <c r="F175" s="205" t="s">
        <v>81</v>
      </c>
      <c r="G175" s="560"/>
      <c r="H175" s="205"/>
    </row>
    <row r="176" spans="1:8" ht="25.5">
      <c r="A176" s="228">
        <v>175</v>
      </c>
      <c r="B176" s="205" t="s">
        <v>15011</v>
      </c>
      <c r="C176" s="228" t="s">
        <v>15092</v>
      </c>
      <c r="D176" s="240" t="s">
        <v>9628</v>
      </c>
      <c r="E176" s="205" t="s">
        <v>15</v>
      </c>
      <c r="F176" s="205" t="s">
        <v>81</v>
      </c>
      <c r="G176" s="560"/>
      <c r="H176" s="205"/>
    </row>
    <row r="177" spans="1:8" ht="38.25">
      <c r="A177" s="228">
        <v>176</v>
      </c>
      <c r="B177" s="205" t="s">
        <v>15011</v>
      </c>
      <c r="C177" s="228" t="s">
        <v>15093</v>
      </c>
      <c r="D177" s="240" t="s">
        <v>9630</v>
      </c>
      <c r="E177" s="205" t="s">
        <v>15</v>
      </c>
      <c r="F177" s="205" t="s">
        <v>81</v>
      </c>
      <c r="G177" s="560"/>
      <c r="H177" s="205"/>
    </row>
    <row r="178" spans="1:8" ht="38.25">
      <c r="A178" s="228">
        <v>177</v>
      </c>
      <c r="B178" s="205" t="s">
        <v>15011</v>
      </c>
      <c r="C178" s="228" t="s">
        <v>15094</v>
      </c>
      <c r="D178" s="240" t="s">
        <v>9632</v>
      </c>
      <c r="E178" s="205" t="s">
        <v>15</v>
      </c>
      <c r="F178" s="205" t="s">
        <v>81</v>
      </c>
      <c r="G178" s="560"/>
      <c r="H178" s="205"/>
    </row>
    <row r="179" spans="1:8" ht="38.25">
      <c r="A179" s="228">
        <v>178</v>
      </c>
      <c r="B179" s="205" t="s">
        <v>15011</v>
      </c>
      <c r="C179" s="228" t="s">
        <v>15095</v>
      </c>
      <c r="D179" s="240" t="s">
        <v>9634</v>
      </c>
      <c r="E179" s="205" t="s">
        <v>15</v>
      </c>
      <c r="F179" s="205" t="s">
        <v>81</v>
      </c>
      <c r="G179" s="560"/>
      <c r="H179" s="205"/>
    </row>
    <row r="180" spans="1:8" ht="38.25">
      <c r="A180" s="228">
        <v>179</v>
      </c>
      <c r="B180" s="205" t="s">
        <v>15011</v>
      </c>
      <c r="C180" s="228" t="s">
        <v>15096</v>
      </c>
      <c r="D180" s="240" t="s">
        <v>9636</v>
      </c>
      <c r="E180" s="205" t="s">
        <v>15</v>
      </c>
      <c r="F180" s="205" t="s">
        <v>81</v>
      </c>
      <c r="G180" s="560"/>
      <c r="H180" s="205"/>
    </row>
    <row r="181" spans="1:8" ht="38.25">
      <c r="A181" s="228">
        <v>180</v>
      </c>
      <c r="B181" s="205" t="s">
        <v>15011</v>
      </c>
      <c r="C181" s="228" t="s">
        <v>15097</v>
      </c>
      <c r="D181" s="240" t="s">
        <v>9638</v>
      </c>
      <c r="E181" s="205" t="s">
        <v>15</v>
      </c>
      <c r="F181" s="205" t="s">
        <v>81</v>
      </c>
      <c r="G181" s="560"/>
      <c r="H181" s="205"/>
    </row>
    <row r="182" spans="1:8" ht="38.25">
      <c r="A182" s="228">
        <v>181</v>
      </c>
      <c r="B182" s="205" t="s">
        <v>15011</v>
      </c>
      <c r="C182" s="228" t="s">
        <v>15098</v>
      </c>
      <c r="D182" s="240" t="s">
        <v>9640</v>
      </c>
      <c r="E182" s="205" t="s">
        <v>15</v>
      </c>
      <c r="F182" s="205" t="s">
        <v>81</v>
      </c>
      <c r="G182" s="560"/>
      <c r="H182" s="205"/>
    </row>
    <row r="183" spans="1:8" ht="63.75">
      <c r="A183" s="228">
        <v>182</v>
      </c>
      <c r="B183" s="205" t="s">
        <v>15011</v>
      </c>
      <c r="C183" s="228" t="s">
        <v>15099</v>
      </c>
      <c r="D183" s="240" t="s">
        <v>14349</v>
      </c>
      <c r="E183" s="205" t="s">
        <v>15</v>
      </c>
      <c r="F183" s="205" t="s">
        <v>81</v>
      </c>
      <c r="G183" s="560"/>
      <c r="H183" s="205"/>
    </row>
    <row r="184" spans="1:8" ht="63.75">
      <c r="A184" s="228">
        <v>183</v>
      </c>
      <c r="B184" s="205" t="s">
        <v>15011</v>
      </c>
      <c r="C184" s="228" t="s">
        <v>15100</v>
      </c>
      <c r="D184" s="240" t="s">
        <v>14351</v>
      </c>
      <c r="E184" s="205" t="s">
        <v>15</v>
      </c>
      <c r="F184" s="205" t="s">
        <v>81</v>
      </c>
      <c r="G184" s="560"/>
      <c r="H184" s="205"/>
    </row>
    <row r="185" spans="1:8" ht="63.75">
      <c r="A185" s="228">
        <v>184</v>
      </c>
      <c r="B185" s="205" t="s">
        <v>15011</v>
      </c>
      <c r="C185" s="228" t="s">
        <v>15101</v>
      </c>
      <c r="D185" s="240" t="s">
        <v>14353</v>
      </c>
      <c r="E185" s="205" t="s">
        <v>15</v>
      </c>
      <c r="F185" s="205" t="s">
        <v>81</v>
      </c>
      <c r="G185" s="560"/>
      <c r="H185" s="205"/>
    </row>
    <row r="186" spans="1:8" ht="63.75">
      <c r="A186" s="228">
        <v>185</v>
      </c>
      <c r="B186" s="205" t="s">
        <v>15011</v>
      </c>
      <c r="C186" s="228" t="s">
        <v>15102</v>
      </c>
      <c r="D186" s="240" t="s">
        <v>14355</v>
      </c>
      <c r="E186" s="205" t="s">
        <v>15</v>
      </c>
      <c r="F186" s="205" t="s">
        <v>81</v>
      </c>
      <c r="G186" s="560"/>
      <c r="H186" s="205"/>
    </row>
    <row r="187" spans="1:8">
      <c r="A187" s="228">
        <v>186</v>
      </c>
      <c r="B187" s="205" t="s">
        <v>15011</v>
      </c>
      <c r="C187" s="228" t="s">
        <v>14462</v>
      </c>
      <c r="D187" s="238" t="s">
        <v>9680</v>
      </c>
      <c r="E187" s="205" t="s">
        <v>15</v>
      </c>
      <c r="F187" s="205" t="s">
        <v>81</v>
      </c>
      <c r="G187" s="560"/>
      <c r="H187" s="205"/>
    </row>
    <row r="188" spans="1:8" ht="25.5">
      <c r="A188" s="228">
        <v>187</v>
      </c>
      <c r="B188" s="205" t="s">
        <v>15011</v>
      </c>
      <c r="C188" s="228" t="s">
        <v>14463</v>
      </c>
      <c r="D188" s="240" t="s">
        <v>9682</v>
      </c>
      <c r="E188" s="205" t="s">
        <v>15</v>
      </c>
      <c r="F188" s="205" t="s">
        <v>81</v>
      </c>
      <c r="G188" s="560"/>
      <c r="H188" s="205"/>
    </row>
    <row r="189" spans="1:8" ht="25.5">
      <c r="A189" s="228">
        <v>188</v>
      </c>
      <c r="B189" s="205" t="s">
        <v>15011</v>
      </c>
      <c r="C189" s="228" t="s">
        <v>14464</v>
      </c>
      <c r="D189" s="240" t="s">
        <v>9684</v>
      </c>
      <c r="E189" s="205" t="s">
        <v>15</v>
      </c>
      <c r="F189" s="205" t="s">
        <v>81</v>
      </c>
      <c r="G189" s="560"/>
      <c r="H189" s="205"/>
    </row>
    <row r="190" spans="1:8" ht="25.5">
      <c r="A190" s="228">
        <v>189</v>
      </c>
      <c r="B190" s="205" t="s">
        <v>15011</v>
      </c>
      <c r="C190" s="228" t="s">
        <v>14465</v>
      </c>
      <c r="D190" s="240" t="s">
        <v>9686</v>
      </c>
      <c r="E190" s="205" t="s">
        <v>15</v>
      </c>
      <c r="F190" s="205" t="s">
        <v>81</v>
      </c>
      <c r="G190" s="560"/>
      <c r="H190" s="205"/>
    </row>
    <row r="191" spans="1:8" ht="25.5">
      <c r="A191" s="228">
        <v>190</v>
      </c>
      <c r="B191" s="205" t="s">
        <v>15011</v>
      </c>
      <c r="C191" s="228" t="s">
        <v>14466</v>
      </c>
      <c r="D191" s="240" t="s">
        <v>9688</v>
      </c>
      <c r="E191" s="205" t="s">
        <v>15</v>
      </c>
      <c r="F191" s="205" t="s">
        <v>81</v>
      </c>
      <c r="G191" s="560"/>
      <c r="H191" s="205"/>
    </row>
    <row r="192" spans="1:8" ht="25.5">
      <c r="A192" s="228">
        <v>191</v>
      </c>
      <c r="B192" s="205" t="s">
        <v>15011</v>
      </c>
      <c r="C192" s="228" t="s">
        <v>15103</v>
      </c>
      <c r="D192" s="240" t="s">
        <v>9690</v>
      </c>
      <c r="E192" s="205" t="s">
        <v>15</v>
      </c>
      <c r="F192" s="205" t="s">
        <v>81</v>
      </c>
      <c r="G192" s="560"/>
      <c r="H192" s="205"/>
    </row>
    <row r="193" spans="1:8" ht="25.5">
      <c r="A193" s="228">
        <v>192</v>
      </c>
      <c r="B193" s="205" t="s">
        <v>15011</v>
      </c>
      <c r="C193" s="228" t="s">
        <v>15104</v>
      </c>
      <c r="D193" s="240" t="s">
        <v>9692</v>
      </c>
      <c r="E193" s="205" t="s">
        <v>15</v>
      </c>
      <c r="F193" s="205" t="s">
        <v>81</v>
      </c>
      <c r="G193" s="560"/>
      <c r="H193" s="205"/>
    </row>
    <row r="194" spans="1:8" ht="25.5">
      <c r="A194" s="228">
        <v>193</v>
      </c>
      <c r="B194" s="205" t="s">
        <v>15011</v>
      </c>
      <c r="C194" s="228" t="s">
        <v>15105</v>
      </c>
      <c r="D194" s="240" t="s">
        <v>10619</v>
      </c>
      <c r="E194" s="205" t="s">
        <v>15</v>
      </c>
      <c r="F194" s="205" t="s">
        <v>81</v>
      </c>
      <c r="G194" s="560"/>
      <c r="H194" s="205"/>
    </row>
    <row r="195" spans="1:8" ht="25.5">
      <c r="A195" s="228">
        <v>194</v>
      </c>
      <c r="B195" s="205" t="s">
        <v>15011</v>
      </c>
      <c r="C195" s="228" t="s">
        <v>15106</v>
      </c>
      <c r="D195" s="240" t="s">
        <v>9558</v>
      </c>
      <c r="E195" s="205" t="s">
        <v>15</v>
      </c>
      <c r="F195" s="205" t="s">
        <v>81</v>
      </c>
      <c r="G195" s="560"/>
      <c r="H195" s="205"/>
    </row>
    <row r="196" spans="1:8">
      <c r="A196" s="228">
        <v>195</v>
      </c>
      <c r="B196" s="415" t="s">
        <v>15011</v>
      </c>
      <c r="C196" s="415" t="s">
        <v>14763</v>
      </c>
      <c r="D196" s="504" t="s">
        <v>10050</v>
      </c>
      <c r="E196" s="415" t="s">
        <v>151</v>
      </c>
      <c r="F196" s="415" t="s">
        <v>14843</v>
      </c>
      <c r="G196" s="560">
        <v>21</v>
      </c>
      <c r="H196" s="205" t="s">
        <v>4128</v>
      </c>
    </row>
    <row r="197" spans="1:8">
      <c r="A197" s="228">
        <v>196</v>
      </c>
      <c r="B197" s="415" t="s">
        <v>15011</v>
      </c>
      <c r="C197" s="415" t="s">
        <v>14781</v>
      </c>
      <c r="D197" s="504" t="s">
        <v>14220</v>
      </c>
      <c r="E197" s="415" t="s">
        <v>151</v>
      </c>
      <c r="F197" s="415" t="s">
        <v>14843</v>
      </c>
      <c r="G197" s="560"/>
      <c r="H197" s="205"/>
    </row>
    <row r="198" spans="1:8" ht="25.5">
      <c r="A198" s="228">
        <v>197</v>
      </c>
      <c r="B198" s="415" t="s">
        <v>15011</v>
      </c>
      <c r="C198" s="415" t="s">
        <v>14782</v>
      </c>
      <c r="D198" s="447" t="s">
        <v>14222</v>
      </c>
      <c r="E198" s="415" t="s">
        <v>151</v>
      </c>
      <c r="F198" s="415" t="s">
        <v>14843</v>
      </c>
      <c r="G198" s="560"/>
      <c r="H198" s="205"/>
    </row>
    <row r="199" spans="1:8" ht="25.5">
      <c r="A199" s="228">
        <v>198</v>
      </c>
      <c r="B199" s="415" t="s">
        <v>15011</v>
      </c>
      <c r="C199" s="415" t="s">
        <v>14783</v>
      </c>
      <c r="D199" s="447" t="s">
        <v>14224</v>
      </c>
      <c r="E199" s="415" t="s">
        <v>151</v>
      </c>
      <c r="F199" s="415" t="s">
        <v>14843</v>
      </c>
      <c r="G199" s="560"/>
      <c r="H199" s="205"/>
    </row>
    <row r="200" spans="1:8" ht="25.5">
      <c r="A200" s="228">
        <v>199</v>
      </c>
      <c r="B200" s="415" t="s">
        <v>15011</v>
      </c>
      <c r="C200" s="415" t="s">
        <v>15107</v>
      </c>
      <c r="D200" s="447" t="s">
        <v>14226</v>
      </c>
      <c r="E200" s="415" t="s">
        <v>151</v>
      </c>
      <c r="F200" s="415" t="s">
        <v>14843</v>
      </c>
      <c r="G200" s="560"/>
      <c r="H200" s="205"/>
    </row>
    <row r="201" spans="1:8" ht="25.5">
      <c r="A201" s="228">
        <v>200</v>
      </c>
      <c r="B201" s="415" t="s">
        <v>15011</v>
      </c>
      <c r="C201" s="415" t="s">
        <v>15108</v>
      </c>
      <c r="D201" s="447" t="s">
        <v>14228</v>
      </c>
      <c r="E201" s="415" t="s">
        <v>151</v>
      </c>
      <c r="F201" s="415" t="s">
        <v>14843</v>
      </c>
      <c r="G201" s="560"/>
      <c r="H201" s="205"/>
    </row>
    <row r="202" spans="1:8" ht="25.5">
      <c r="A202" s="228">
        <v>201</v>
      </c>
      <c r="B202" s="415" t="s">
        <v>15011</v>
      </c>
      <c r="C202" s="415" t="s">
        <v>15109</v>
      </c>
      <c r="D202" s="447" t="s">
        <v>14230</v>
      </c>
      <c r="E202" s="415" t="s">
        <v>151</v>
      </c>
      <c r="F202" s="415" t="s">
        <v>14843</v>
      </c>
      <c r="G202" s="560"/>
      <c r="H202" s="205"/>
    </row>
    <row r="203" spans="1:8" ht="25.5">
      <c r="A203" s="228">
        <v>202</v>
      </c>
      <c r="B203" s="415" t="s">
        <v>15011</v>
      </c>
      <c r="C203" s="415" t="s">
        <v>15110</v>
      </c>
      <c r="D203" s="447" t="s">
        <v>14232</v>
      </c>
      <c r="E203" s="415" t="s">
        <v>151</v>
      </c>
      <c r="F203" s="415" t="s">
        <v>14843</v>
      </c>
      <c r="G203" s="560"/>
      <c r="H203" s="205"/>
    </row>
    <row r="204" spans="1:8" ht="25.5">
      <c r="A204" s="228">
        <v>203</v>
      </c>
      <c r="B204" s="415" t="s">
        <v>15011</v>
      </c>
      <c r="C204" s="415" t="s">
        <v>15111</v>
      </c>
      <c r="D204" s="447" t="s">
        <v>14234</v>
      </c>
      <c r="E204" s="415" t="s">
        <v>151</v>
      </c>
      <c r="F204" s="415" t="s">
        <v>14843</v>
      </c>
      <c r="G204" s="560"/>
      <c r="H204" s="205"/>
    </row>
    <row r="205" spans="1:8">
      <c r="A205" s="228">
        <v>204</v>
      </c>
      <c r="B205" s="415" t="s">
        <v>15011</v>
      </c>
      <c r="C205" s="415" t="s">
        <v>14789</v>
      </c>
      <c r="D205" s="504" t="s">
        <v>10070</v>
      </c>
      <c r="E205" s="415" t="s">
        <v>151</v>
      </c>
      <c r="F205" s="415" t="s">
        <v>14843</v>
      </c>
      <c r="G205" s="560"/>
      <c r="H205" s="205"/>
    </row>
    <row r="206" spans="1:8" ht="25.5">
      <c r="A206" s="228">
        <v>205</v>
      </c>
      <c r="B206" s="415" t="s">
        <v>15011</v>
      </c>
      <c r="C206" s="415" t="s">
        <v>14790</v>
      </c>
      <c r="D206" s="447" t="s">
        <v>10072</v>
      </c>
      <c r="E206" s="415" t="s">
        <v>151</v>
      </c>
      <c r="F206" s="415" t="s">
        <v>14843</v>
      </c>
      <c r="G206" s="560"/>
      <c r="H206" s="205"/>
    </row>
    <row r="207" spans="1:8" ht="25.5">
      <c r="A207" s="228">
        <v>206</v>
      </c>
      <c r="B207" s="415" t="s">
        <v>15011</v>
      </c>
      <c r="C207" s="415" t="s">
        <v>14791</v>
      </c>
      <c r="D207" s="447" t="s">
        <v>10074</v>
      </c>
      <c r="E207" s="415" t="s">
        <v>151</v>
      </c>
      <c r="F207" s="415" t="s">
        <v>14843</v>
      </c>
      <c r="G207" s="560"/>
      <c r="H207" s="205"/>
    </row>
    <row r="208" spans="1:8" ht="25.5">
      <c r="A208" s="228">
        <v>207</v>
      </c>
      <c r="B208" s="415" t="s">
        <v>15011</v>
      </c>
      <c r="C208" s="415" t="s">
        <v>15112</v>
      </c>
      <c r="D208" s="447" t="s">
        <v>10076</v>
      </c>
      <c r="E208" s="415" t="s">
        <v>151</v>
      </c>
      <c r="F208" s="415" t="s">
        <v>14843</v>
      </c>
      <c r="G208" s="560"/>
      <c r="H208" s="205"/>
    </row>
    <row r="209" spans="1:8" ht="38.25">
      <c r="A209" s="228">
        <v>208</v>
      </c>
      <c r="B209" s="415" t="s">
        <v>15011</v>
      </c>
      <c r="C209" s="415" t="s">
        <v>15113</v>
      </c>
      <c r="D209" s="447" t="s">
        <v>10078</v>
      </c>
      <c r="E209" s="415" t="s">
        <v>151</v>
      </c>
      <c r="F209" s="415" t="s">
        <v>14843</v>
      </c>
      <c r="G209" s="560"/>
      <c r="H209" s="205"/>
    </row>
    <row r="210" spans="1:8" ht="25.5">
      <c r="A210" s="228">
        <v>209</v>
      </c>
      <c r="B210" s="415" t="s">
        <v>15011</v>
      </c>
      <c r="C210" s="415" t="s">
        <v>15114</v>
      </c>
      <c r="D210" s="447" t="s">
        <v>10080</v>
      </c>
      <c r="E210" s="415" t="s">
        <v>151</v>
      </c>
      <c r="F210" s="415" t="s">
        <v>14843</v>
      </c>
      <c r="G210" s="560"/>
      <c r="H210" s="205"/>
    </row>
    <row r="211" spans="1:8" ht="25.5">
      <c r="A211" s="228">
        <v>210</v>
      </c>
      <c r="B211" s="415" t="s">
        <v>15011</v>
      </c>
      <c r="C211" s="415" t="s">
        <v>15115</v>
      </c>
      <c r="D211" s="447" t="s">
        <v>10082</v>
      </c>
      <c r="E211" s="415" t="s">
        <v>151</v>
      </c>
      <c r="F211" s="415" t="s">
        <v>14843</v>
      </c>
      <c r="G211" s="560"/>
      <c r="H211" s="205"/>
    </row>
    <row r="212" spans="1:8">
      <c r="A212" s="228">
        <v>211</v>
      </c>
      <c r="B212" s="415" t="s">
        <v>15011</v>
      </c>
      <c r="C212" s="415" t="s">
        <v>15116</v>
      </c>
      <c r="D212" s="504" t="s">
        <v>10084</v>
      </c>
      <c r="E212" s="415" t="s">
        <v>151</v>
      </c>
      <c r="F212" s="415" t="s">
        <v>14843</v>
      </c>
      <c r="G212" s="560"/>
      <c r="H212" s="205"/>
    </row>
    <row r="213" spans="1:8" ht="25.5">
      <c r="A213" s="228">
        <v>212</v>
      </c>
      <c r="B213" s="415" t="s">
        <v>15011</v>
      </c>
      <c r="C213" s="415" t="s">
        <v>15117</v>
      </c>
      <c r="D213" s="447" t="s">
        <v>10086</v>
      </c>
      <c r="E213" s="415" t="s">
        <v>151</v>
      </c>
      <c r="F213" s="415" t="s">
        <v>14843</v>
      </c>
      <c r="G213" s="560"/>
      <c r="H213" s="205"/>
    </row>
    <row r="214" spans="1:8" ht="25.5">
      <c r="A214" s="228">
        <v>213</v>
      </c>
      <c r="B214" s="415" t="s">
        <v>15011</v>
      </c>
      <c r="C214" s="415" t="s">
        <v>15118</v>
      </c>
      <c r="D214" s="447" t="s">
        <v>10088</v>
      </c>
      <c r="E214" s="415" t="s">
        <v>151</v>
      </c>
      <c r="F214" s="415" t="s">
        <v>14843</v>
      </c>
      <c r="G214" s="560"/>
      <c r="H214" s="205"/>
    </row>
    <row r="215" spans="1:8" ht="25.5">
      <c r="A215" s="228">
        <v>214</v>
      </c>
      <c r="B215" s="415" t="s">
        <v>15011</v>
      </c>
      <c r="C215" s="415" t="s">
        <v>15119</v>
      </c>
      <c r="D215" s="447" t="s">
        <v>10090</v>
      </c>
      <c r="E215" s="415" t="s">
        <v>151</v>
      </c>
      <c r="F215" s="415" t="s">
        <v>14843</v>
      </c>
      <c r="G215" s="560"/>
      <c r="H215" s="205"/>
    </row>
    <row r="216" spans="1:8" ht="25.5">
      <c r="A216" s="228">
        <v>215</v>
      </c>
      <c r="B216" s="415" t="s">
        <v>15011</v>
      </c>
      <c r="C216" s="415" t="s">
        <v>15120</v>
      </c>
      <c r="D216" s="447" t="s">
        <v>10092</v>
      </c>
      <c r="E216" s="415" t="s">
        <v>151</v>
      </c>
      <c r="F216" s="415" t="s">
        <v>14843</v>
      </c>
      <c r="G216" s="560"/>
      <c r="H216" s="205"/>
    </row>
    <row r="217" spans="1:8" ht="25.5">
      <c r="A217" s="228">
        <v>216</v>
      </c>
      <c r="B217" s="415" t="s">
        <v>15011</v>
      </c>
      <c r="C217" s="415" t="s">
        <v>15121</v>
      </c>
      <c r="D217" s="447" t="s">
        <v>10094</v>
      </c>
      <c r="E217" s="415" t="s">
        <v>151</v>
      </c>
      <c r="F217" s="415" t="s">
        <v>14843</v>
      </c>
      <c r="G217" s="560"/>
      <c r="H217" s="205"/>
    </row>
    <row r="218" spans="1:8" ht="25.5">
      <c r="A218" s="228">
        <v>217</v>
      </c>
      <c r="B218" s="415" t="s">
        <v>15011</v>
      </c>
      <c r="C218" s="415" t="s">
        <v>15122</v>
      </c>
      <c r="D218" s="447" t="s">
        <v>10096</v>
      </c>
      <c r="E218" s="415" t="s">
        <v>151</v>
      </c>
      <c r="F218" s="415" t="s">
        <v>14843</v>
      </c>
      <c r="G218" s="560"/>
      <c r="H218" s="205"/>
    </row>
    <row r="219" spans="1:8" ht="25.5">
      <c r="A219" s="228">
        <v>218</v>
      </c>
      <c r="B219" s="415" t="s">
        <v>15011</v>
      </c>
      <c r="C219" s="415" t="s">
        <v>15123</v>
      </c>
      <c r="D219" s="447" t="s">
        <v>10098</v>
      </c>
      <c r="E219" s="415" t="s">
        <v>151</v>
      </c>
      <c r="F219" s="415" t="s">
        <v>14843</v>
      </c>
      <c r="G219" s="560"/>
      <c r="H219" s="205"/>
    </row>
    <row r="220" spans="1:8" ht="25.5">
      <c r="A220" s="228">
        <v>219</v>
      </c>
      <c r="B220" s="415" t="s">
        <v>15011</v>
      </c>
      <c r="C220" s="415" t="s">
        <v>15124</v>
      </c>
      <c r="D220" s="447" t="s">
        <v>10100</v>
      </c>
      <c r="E220" s="415" t="s">
        <v>151</v>
      </c>
      <c r="F220" s="415" t="s">
        <v>14843</v>
      </c>
      <c r="G220" s="560"/>
      <c r="H220" s="205"/>
    </row>
    <row r="221" spans="1:8" ht="25.5">
      <c r="A221" s="228">
        <v>220</v>
      </c>
      <c r="B221" s="415" t="s">
        <v>15011</v>
      </c>
      <c r="C221" s="415" t="s">
        <v>15125</v>
      </c>
      <c r="D221" s="447" t="s">
        <v>10102</v>
      </c>
      <c r="E221" s="415" t="s">
        <v>151</v>
      </c>
      <c r="F221" s="415" t="s">
        <v>14843</v>
      </c>
      <c r="G221" s="560"/>
      <c r="H221" s="205"/>
    </row>
    <row r="222" spans="1:8">
      <c r="A222" s="228">
        <v>221</v>
      </c>
      <c r="B222" s="415" t="s">
        <v>15011</v>
      </c>
      <c r="C222" s="415" t="s">
        <v>15126</v>
      </c>
      <c r="D222" s="504" t="s">
        <v>10104</v>
      </c>
      <c r="E222" s="415" t="s">
        <v>151</v>
      </c>
      <c r="F222" s="415" t="s">
        <v>14843</v>
      </c>
      <c r="G222" s="560"/>
      <c r="H222" s="205"/>
    </row>
    <row r="223" spans="1:8" ht="25.5">
      <c r="A223" s="228">
        <v>222</v>
      </c>
      <c r="B223" s="415" t="s">
        <v>15011</v>
      </c>
      <c r="C223" s="415" t="s">
        <v>15127</v>
      </c>
      <c r="D223" s="447" t="s">
        <v>14254</v>
      </c>
      <c r="E223" s="415" t="s">
        <v>151</v>
      </c>
      <c r="F223" s="415" t="s">
        <v>14843</v>
      </c>
      <c r="G223" s="560"/>
      <c r="H223" s="205"/>
    </row>
    <row r="224" spans="1:8" ht="25.5">
      <c r="A224" s="228">
        <v>223</v>
      </c>
      <c r="B224" s="415" t="s">
        <v>15011</v>
      </c>
      <c r="C224" s="415" t="s">
        <v>15128</v>
      </c>
      <c r="D224" s="447" t="s">
        <v>14256</v>
      </c>
      <c r="E224" s="415" t="s">
        <v>151</v>
      </c>
      <c r="F224" s="415" t="s">
        <v>14843</v>
      </c>
      <c r="G224" s="560"/>
      <c r="H224" s="205"/>
    </row>
    <row r="225" spans="1:8" ht="25.5">
      <c r="A225" s="228">
        <v>224</v>
      </c>
      <c r="B225" s="415" t="s">
        <v>15011</v>
      </c>
      <c r="C225" s="415" t="s">
        <v>15129</v>
      </c>
      <c r="D225" s="447" t="s">
        <v>14258</v>
      </c>
      <c r="E225" s="415" t="s">
        <v>151</v>
      </c>
      <c r="F225" s="415" t="s">
        <v>14843</v>
      </c>
      <c r="G225" s="560"/>
      <c r="H225" s="205"/>
    </row>
    <row r="226" spans="1:8">
      <c r="A226" s="228">
        <v>225</v>
      </c>
      <c r="B226" s="415" t="s">
        <v>15011</v>
      </c>
      <c r="C226" s="415" t="s">
        <v>15130</v>
      </c>
      <c r="D226" s="504" t="s">
        <v>10112</v>
      </c>
      <c r="E226" s="415" t="s">
        <v>151</v>
      </c>
      <c r="F226" s="415" t="s">
        <v>14843</v>
      </c>
      <c r="G226" s="560"/>
      <c r="H226" s="205"/>
    </row>
    <row r="227" spans="1:8" ht="25.5">
      <c r="A227" s="228">
        <v>226</v>
      </c>
      <c r="B227" s="415" t="s">
        <v>15011</v>
      </c>
      <c r="C227" s="415" t="s">
        <v>15131</v>
      </c>
      <c r="D227" s="447" t="s">
        <v>10114</v>
      </c>
      <c r="E227" s="415" t="s">
        <v>151</v>
      </c>
      <c r="F227" s="415" t="s">
        <v>14843</v>
      </c>
      <c r="G227" s="560"/>
      <c r="H227" s="205"/>
    </row>
    <row r="228" spans="1:8" ht="25.5">
      <c r="A228" s="228">
        <v>227</v>
      </c>
      <c r="B228" s="415" t="s">
        <v>15011</v>
      </c>
      <c r="C228" s="415" t="s">
        <v>15132</v>
      </c>
      <c r="D228" s="447" t="s">
        <v>10116</v>
      </c>
      <c r="E228" s="415" t="s">
        <v>151</v>
      </c>
      <c r="F228" s="415" t="s">
        <v>14843</v>
      </c>
      <c r="G228" s="560"/>
      <c r="H228" s="205"/>
    </row>
    <row r="229" spans="1:8" ht="25.5">
      <c r="A229" s="228">
        <v>228</v>
      </c>
      <c r="B229" s="415" t="s">
        <v>15011</v>
      </c>
      <c r="C229" s="415" t="s">
        <v>15133</v>
      </c>
      <c r="D229" s="447" t="s">
        <v>10118</v>
      </c>
      <c r="E229" s="415" t="s">
        <v>151</v>
      </c>
      <c r="F229" s="415" t="s">
        <v>14843</v>
      </c>
      <c r="G229" s="560"/>
      <c r="H229" s="205"/>
    </row>
    <row r="230" spans="1:8" ht="25.5">
      <c r="A230" s="228">
        <v>229</v>
      </c>
      <c r="B230" s="415" t="s">
        <v>15011</v>
      </c>
      <c r="C230" s="415" t="s">
        <v>15134</v>
      </c>
      <c r="D230" s="447" t="s">
        <v>10120</v>
      </c>
      <c r="E230" s="415" t="s">
        <v>151</v>
      </c>
      <c r="F230" s="415" t="s">
        <v>14843</v>
      </c>
      <c r="G230" s="560"/>
      <c r="H230" s="205"/>
    </row>
    <row r="231" spans="1:8" ht="25.5">
      <c r="A231" s="228">
        <v>230</v>
      </c>
      <c r="B231" s="415" t="s">
        <v>15011</v>
      </c>
      <c r="C231" s="415" t="s">
        <v>15135</v>
      </c>
      <c r="D231" s="447" t="s">
        <v>10122</v>
      </c>
      <c r="E231" s="415" t="s">
        <v>151</v>
      </c>
      <c r="F231" s="415" t="s">
        <v>14843</v>
      </c>
      <c r="G231" s="560"/>
      <c r="H231" s="205"/>
    </row>
    <row r="232" spans="1:8" ht="38.25">
      <c r="A232" s="228">
        <v>231</v>
      </c>
      <c r="B232" s="415" t="s">
        <v>15011</v>
      </c>
      <c r="C232" s="415" t="s">
        <v>15136</v>
      </c>
      <c r="D232" s="447" t="s">
        <v>10124</v>
      </c>
      <c r="E232" s="415" t="s">
        <v>151</v>
      </c>
      <c r="F232" s="415" t="s">
        <v>14843</v>
      </c>
      <c r="G232" s="560"/>
      <c r="H232" s="205"/>
    </row>
    <row r="233" spans="1:8" ht="38.25">
      <c r="A233" s="228">
        <v>232</v>
      </c>
      <c r="B233" s="415" t="s">
        <v>15011</v>
      </c>
      <c r="C233" s="415" t="s">
        <v>15137</v>
      </c>
      <c r="D233" s="447" t="s">
        <v>10126</v>
      </c>
      <c r="E233" s="415" t="s">
        <v>151</v>
      </c>
      <c r="F233" s="415" t="s">
        <v>14843</v>
      </c>
      <c r="G233" s="560"/>
      <c r="H233" s="205"/>
    </row>
    <row r="234" spans="1:8" ht="25.5">
      <c r="A234" s="228">
        <v>233</v>
      </c>
      <c r="B234" s="415" t="s">
        <v>15011</v>
      </c>
      <c r="C234" s="415" t="s">
        <v>15138</v>
      </c>
      <c r="D234" s="447" t="s">
        <v>10128</v>
      </c>
      <c r="E234" s="415" t="s">
        <v>151</v>
      </c>
      <c r="F234" s="415" t="s">
        <v>14843</v>
      </c>
      <c r="G234" s="560"/>
      <c r="H234" s="205"/>
    </row>
    <row r="235" spans="1:8" ht="38.25">
      <c r="A235" s="228">
        <v>234</v>
      </c>
      <c r="B235" s="415" t="s">
        <v>15011</v>
      </c>
      <c r="C235" s="415" t="s">
        <v>15139</v>
      </c>
      <c r="D235" s="447" t="s">
        <v>10130</v>
      </c>
      <c r="E235" s="415" t="s">
        <v>151</v>
      </c>
      <c r="F235" s="415" t="s">
        <v>14843</v>
      </c>
      <c r="G235" s="560"/>
      <c r="H235" s="205"/>
    </row>
    <row r="236" spans="1:8" ht="25.5">
      <c r="A236" s="228">
        <v>235</v>
      </c>
      <c r="B236" s="415" t="s">
        <v>15011</v>
      </c>
      <c r="C236" s="415" t="s">
        <v>15140</v>
      </c>
      <c r="D236" s="447" t="s">
        <v>10132</v>
      </c>
      <c r="E236" s="415" t="s">
        <v>151</v>
      </c>
      <c r="F236" s="415" t="s">
        <v>14843</v>
      </c>
      <c r="G236" s="560"/>
      <c r="H236" s="205"/>
    </row>
    <row r="237" spans="1:8" ht="25.5">
      <c r="A237" s="228">
        <v>236</v>
      </c>
      <c r="B237" s="415" t="s">
        <v>15011</v>
      </c>
      <c r="C237" s="415" t="s">
        <v>15141</v>
      </c>
      <c r="D237" s="447" t="s">
        <v>10134</v>
      </c>
      <c r="E237" s="415" t="s">
        <v>151</v>
      </c>
      <c r="F237" s="415" t="s">
        <v>14843</v>
      </c>
      <c r="G237" s="560"/>
      <c r="H237" s="205"/>
    </row>
    <row r="238" spans="1:8" ht="25.5">
      <c r="A238" s="228">
        <v>237</v>
      </c>
      <c r="B238" s="415" t="s">
        <v>15011</v>
      </c>
      <c r="C238" s="415" t="s">
        <v>15142</v>
      </c>
      <c r="D238" s="447" t="s">
        <v>14272</v>
      </c>
      <c r="E238" s="415" t="s">
        <v>151</v>
      </c>
      <c r="F238" s="415" t="s">
        <v>14843</v>
      </c>
      <c r="G238" s="560"/>
      <c r="H238" s="205"/>
    </row>
    <row r="239" spans="1:8" ht="25.5">
      <c r="A239" s="228">
        <v>238</v>
      </c>
      <c r="B239" s="415" t="s">
        <v>15011</v>
      </c>
      <c r="C239" s="415" t="s">
        <v>15143</v>
      </c>
      <c r="D239" s="447" t="s">
        <v>14274</v>
      </c>
      <c r="E239" s="415" t="s">
        <v>151</v>
      </c>
      <c r="F239" s="415" t="s">
        <v>14843</v>
      </c>
      <c r="G239" s="560"/>
      <c r="H239" s="205"/>
    </row>
    <row r="240" spans="1:8" ht="25.5">
      <c r="A240" s="228">
        <v>239</v>
      </c>
      <c r="B240" s="415" t="s">
        <v>15011</v>
      </c>
      <c r="C240" s="415" t="s">
        <v>15144</v>
      </c>
      <c r="D240" s="447" t="s">
        <v>14276</v>
      </c>
      <c r="E240" s="415" t="s">
        <v>151</v>
      </c>
      <c r="F240" s="415" t="s">
        <v>14843</v>
      </c>
      <c r="G240" s="560"/>
      <c r="H240" s="205"/>
    </row>
    <row r="241" spans="1:8" ht="25.5">
      <c r="A241" s="228">
        <v>240</v>
      </c>
      <c r="B241" s="415" t="s">
        <v>15011</v>
      </c>
      <c r="C241" s="415" t="s">
        <v>15145</v>
      </c>
      <c r="D241" s="447" t="s">
        <v>14278</v>
      </c>
      <c r="E241" s="415" t="s">
        <v>151</v>
      </c>
      <c r="F241" s="415" t="s">
        <v>14843</v>
      </c>
      <c r="G241" s="560"/>
      <c r="H241" s="205"/>
    </row>
    <row r="242" spans="1:8">
      <c r="A242" s="228">
        <v>241</v>
      </c>
      <c r="B242" s="415" t="s">
        <v>15011</v>
      </c>
      <c r="C242" s="415" t="s">
        <v>14799</v>
      </c>
      <c r="D242" s="504" t="s">
        <v>10174</v>
      </c>
      <c r="E242" s="415" t="s">
        <v>151</v>
      </c>
      <c r="F242" s="415" t="s">
        <v>14843</v>
      </c>
      <c r="G242" s="560"/>
      <c r="H242" s="205"/>
    </row>
    <row r="243" spans="1:8" ht="25.5">
      <c r="A243" s="228">
        <v>242</v>
      </c>
      <c r="B243" s="415" t="s">
        <v>15011</v>
      </c>
      <c r="C243" s="415" t="s">
        <v>15146</v>
      </c>
      <c r="D243" s="447" t="s">
        <v>10176</v>
      </c>
      <c r="E243" s="415" t="s">
        <v>151</v>
      </c>
      <c r="F243" s="415" t="s">
        <v>14843</v>
      </c>
      <c r="G243" s="560"/>
      <c r="H243" s="205"/>
    </row>
    <row r="244" spans="1:8" ht="25.5">
      <c r="A244" s="228">
        <v>243</v>
      </c>
      <c r="B244" s="415" t="s">
        <v>15011</v>
      </c>
      <c r="C244" s="415" t="s">
        <v>15147</v>
      </c>
      <c r="D244" s="447" t="s">
        <v>10178</v>
      </c>
      <c r="E244" s="415" t="s">
        <v>151</v>
      </c>
      <c r="F244" s="415" t="s">
        <v>14843</v>
      </c>
      <c r="G244" s="560"/>
      <c r="H244" s="205"/>
    </row>
    <row r="245" spans="1:8" ht="25.5">
      <c r="A245" s="228">
        <v>244</v>
      </c>
      <c r="B245" s="415" t="s">
        <v>15011</v>
      </c>
      <c r="C245" s="415" t="s">
        <v>15148</v>
      </c>
      <c r="D245" s="447" t="s">
        <v>10180</v>
      </c>
      <c r="E245" s="415" t="s">
        <v>151</v>
      </c>
      <c r="F245" s="415" t="s">
        <v>14843</v>
      </c>
      <c r="G245" s="560"/>
      <c r="H245" s="205"/>
    </row>
    <row r="246" spans="1:8" ht="25.5">
      <c r="A246" s="228">
        <v>245</v>
      </c>
      <c r="B246" s="415" t="s">
        <v>15011</v>
      </c>
      <c r="C246" s="415" t="s">
        <v>15149</v>
      </c>
      <c r="D246" s="447" t="s">
        <v>10182</v>
      </c>
      <c r="E246" s="415" t="s">
        <v>151</v>
      </c>
      <c r="F246" s="415" t="s">
        <v>14843</v>
      </c>
      <c r="G246" s="560"/>
      <c r="H246" s="205"/>
    </row>
    <row r="247" spans="1:8" ht="25.5">
      <c r="A247" s="228">
        <v>246</v>
      </c>
      <c r="B247" s="415" t="s">
        <v>15011</v>
      </c>
      <c r="C247" s="415" t="s">
        <v>15150</v>
      </c>
      <c r="D247" s="447" t="s">
        <v>10184</v>
      </c>
      <c r="E247" s="415" t="s">
        <v>151</v>
      </c>
      <c r="F247" s="415" t="s">
        <v>14843</v>
      </c>
      <c r="G247" s="560"/>
      <c r="H247" s="205"/>
    </row>
    <row r="248" spans="1:8" ht="25.5">
      <c r="A248" s="228">
        <v>247</v>
      </c>
      <c r="B248" s="415" t="s">
        <v>15011</v>
      </c>
      <c r="C248" s="415" t="s">
        <v>15151</v>
      </c>
      <c r="D248" s="447" t="s">
        <v>10186</v>
      </c>
      <c r="E248" s="415" t="s">
        <v>151</v>
      </c>
      <c r="F248" s="415" t="s">
        <v>14843</v>
      </c>
      <c r="G248" s="560"/>
      <c r="H248" s="205"/>
    </row>
    <row r="249" spans="1:8" ht="25.5">
      <c r="A249" s="228">
        <v>248</v>
      </c>
      <c r="B249" s="415" t="s">
        <v>15011</v>
      </c>
      <c r="C249" s="415" t="s">
        <v>15152</v>
      </c>
      <c r="D249" s="447" t="s">
        <v>10691</v>
      </c>
      <c r="E249" s="415" t="s">
        <v>151</v>
      </c>
      <c r="F249" s="415" t="s">
        <v>14843</v>
      </c>
      <c r="G249" s="560"/>
      <c r="H249" s="205"/>
    </row>
    <row r="250" spans="1:8">
      <c r="A250" s="228">
        <v>249</v>
      </c>
      <c r="B250" s="415" t="s">
        <v>15011</v>
      </c>
      <c r="C250" s="415" t="s">
        <v>15153</v>
      </c>
      <c r="D250" s="447" t="s">
        <v>10052</v>
      </c>
      <c r="E250" s="415" t="s">
        <v>151</v>
      </c>
      <c r="F250" s="415" t="s">
        <v>14843</v>
      </c>
      <c r="G250" s="560"/>
      <c r="H250" s="205"/>
    </row>
    <row r="251" spans="1:8">
      <c r="A251" s="228">
        <v>250</v>
      </c>
      <c r="B251" s="205" t="s">
        <v>15011</v>
      </c>
      <c r="C251" s="228" t="s">
        <v>14522</v>
      </c>
      <c r="D251" s="238" t="s">
        <v>9556</v>
      </c>
      <c r="E251" s="205" t="s">
        <v>151</v>
      </c>
      <c r="F251" s="205" t="s">
        <v>81</v>
      </c>
      <c r="G251" s="560">
        <v>21</v>
      </c>
      <c r="H251" s="205" t="s">
        <v>1821</v>
      </c>
    </row>
    <row r="252" spans="1:8">
      <c r="A252" s="228">
        <v>251</v>
      </c>
      <c r="B252" s="205" t="s">
        <v>15011</v>
      </c>
      <c r="C252" s="228" t="s">
        <v>14523</v>
      </c>
      <c r="D252" s="238" t="s">
        <v>9560</v>
      </c>
      <c r="E252" s="205" t="s">
        <v>151</v>
      </c>
      <c r="F252" s="205" t="s">
        <v>81</v>
      </c>
      <c r="G252" s="560"/>
      <c r="H252" s="205"/>
    </row>
    <row r="253" spans="1:8" ht="25.5">
      <c r="A253" s="228">
        <v>252</v>
      </c>
      <c r="B253" s="205" t="s">
        <v>15011</v>
      </c>
      <c r="C253" s="228" t="s">
        <v>14822</v>
      </c>
      <c r="D253" s="240" t="s">
        <v>12848</v>
      </c>
      <c r="E253" s="205" t="s">
        <v>151</v>
      </c>
      <c r="F253" s="205" t="s">
        <v>81</v>
      </c>
      <c r="G253" s="560"/>
      <c r="H253" s="205"/>
    </row>
    <row r="254" spans="1:8" ht="25.5">
      <c r="A254" s="228">
        <v>253</v>
      </c>
      <c r="B254" s="205" t="s">
        <v>15011</v>
      </c>
      <c r="C254" s="228" t="s">
        <v>14823</v>
      </c>
      <c r="D254" s="240" t="s">
        <v>12850</v>
      </c>
      <c r="E254" s="205" t="s">
        <v>151</v>
      </c>
      <c r="F254" s="205" t="s">
        <v>81</v>
      </c>
      <c r="G254" s="560"/>
      <c r="H254" s="205"/>
    </row>
    <row r="255" spans="1:8" ht="25.5">
      <c r="A255" s="228">
        <v>254</v>
      </c>
      <c r="B255" s="205" t="s">
        <v>15011</v>
      </c>
      <c r="C255" s="228" t="s">
        <v>14526</v>
      </c>
      <c r="D255" s="240" t="s">
        <v>12852</v>
      </c>
      <c r="E255" s="205" t="s">
        <v>151</v>
      </c>
      <c r="F255" s="205" t="s">
        <v>81</v>
      </c>
      <c r="G255" s="560"/>
      <c r="H255" s="205"/>
    </row>
    <row r="256" spans="1:8" ht="25.5">
      <c r="A256" s="228">
        <v>255</v>
      </c>
      <c r="B256" s="205" t="s">
        <v>15011</v>
      </c>
      <c r="C256" s="228" t="s">
        <v>15154</v>
      </c>
      <c r="D256" s="240" t="s">
        <v>14310</v>
      </c>
      <c r="E256" s="205" t="s">
        <v>151</v>
      </c>
      <c r="F256" s="205" t="s">
        <v>81</v>
      </c>
      <c r="G256" s="560"/>
      <c r="H256" s="205"/>
    </row>
    <row r="257" spans="1:8" ht="25.5">
      <c r="A257" s="228">
        <v>256</v>
      </c>
      <c r="B257" s="205" t="s">
        <v>15011</v>
      </c>
      <c r="C257" s="228" t="s">
        <v>15155</v>
      </c>
      <c r="D257" s="240" t="s">
        <v>14312</v>
      </c>
      <c r="E257" s="205" t="s">
        <v>151</v>
      </c>
      <c r="F257" s="205" t="s">
        <v>81</v>
      </c>
      <c r="G257" s="560"/>
      <c r="H257" s="205"/>
    </row>
    <row r="258" spans="1:8" ht="25.5">
      <c r="A258" s="228">
        <v>257</v>
      </c>
      <c r="B258" s="205" t="s">
        <v>15011</v>
      </c>
      <c r="C258" s="228" t="s">
        <v>15156</v>
      </c>
      <c r="D258" s="240" t="s">
        <v>12866</v>
      </c>
      <c r="E258" s="205" t="s">
        <v>151</v>
      </c>
      <c r="F258" s="205" t="s">
        <v>81</v>
      </c>
      <c r="G258" s="560"/>
      <c r="H258" s="205"/>
    </row>
    <row r="259" spans="1:8" ht="25.5">
      <c r="A259" s="228">
        <v>258</v>
      </c>
      <c r="B259" s="205" t="s">
        <v>15011</v>
      </c>
      <c r="C259" s="228" t="s">
        <v>15157</v>
      </c>
      <c r="D259" s="240" t="s">
        <v>12868</v>
      </c>
      <c r="E259" s="205" t="s">
        <v>151</v>
      </c>
      <c r="F259" s="205" t="s">
        <v>81</v>
      </c>
      <c r="G259" s="560"/>
      <c r="H259" s="205"/>
    </row>
    <row r="260" spans="1:8">
      <c r="A260" s="228">
        <v>259</v>
      </c>
      <c r="B260" s="205" t="s">
        <v>15011</v>
      </c>
      <c r="C260" s="228" t="s">
        <v>15158</v>
      </c>
      <c r="D260" s="238" t="s">
        <v>9576</v>
      </c>
      <c r="E260" s="205" t="s">
        <v>151</v>
      </c>
      <c r="F260" s="205" t="s">
        <v>81</v>
      </c>
      <c r="G260" s="560"/>
      <c r="H260" s="205"/>
    </row>
    <row r="261" spans="1:8" ht="25.5">
      <c r="A261" s="228">
        <v>260</v>
      </c>
      <c r="B261" s="205" t="s">
        <v>15011</v>
      </c>
      <c r="C261" s="228" t="s">
        <v>15159</v>
      </c>
      <c r="D261" s="240" t="s">
        <v>9578</v>
      </c>
      <c r="E261" s="205" t="s">
        <v>151</v>
      </c>
      <c r="F261" s="205" t="s">
        <v>81</v>
      </c>
      <c r="G261" s="560"/>
      <c r="H261" s="205"/>
    </row>
    <row r="262" spans="1:8" ht="25.5">
      <c r="A262" s="228">
        <v>261</v>
      </c>
      <c r="B262" s="205" t="s">
        <v>15011</v>
      </c>
      <c r="C262" s="228" t="s">
        <v>15160</v>
      </c>
      <c r="D262" s="240" t="s">
        <v>9580</v>
      </c>
      <c r="E262" s="205" t="s">
        <v>151</v>
      </c>
      <c r="F262" s="205" t="s">
        <v>81</v>
      </c>
      <c r="G262" s="560"/>
      <c r="H262" s="205"/>
    </row>
    <row r="263" spans="1:8" ht="25.5">
      <c r="A263" s="228">
        <v>262</v>
      </c>
      <c r="B263" s="205" t="s">
        <v>15011</v>
      </c>
      <c r="C263" s="228" t="s">
        <v>15161</v>
      </c>
      <c r="D263" s="240" t="s">
        <v>9582</v>
      </c>
      <c r="E263" s="205" t="s">
        <v>151</v>
      </c>
      <c r="F263" s="205" t="s">
        <v>81</v>
      </c>
      <c r="G263" s="560"/>
      <c r="H263" s="205"/>
    </row>
    <row r="264" spans="1:8" ht="38.25">
      <c r="A264" s="228">
        <v>263</v>
      </c>
      <c r="B264" s="205" t="s">
        <v>15011</v>
      </c>
      <c r="C264" s="228" t="s">
        <v>15162</v>
      </c>
      <c r="D264" s="240" t="s">
        <v>15068</v>
      </c>
      <c r="E264" s="205" t="s">
        <v>151</v>
      </c>
      <c r="F264" s="205" t="s">
        <v>81</v>
      </c>
      <c r="G264" s="560"/>
      <c r="H264" s="205"/>
    </row>
    <row r="265" spans="1:8" ht="38.25">
      <c r="A265" s="228">
        <v>264</v>
      </c>
      <c r="B265" s="205" t="s">
        <v>15011</v>
      </c>
      <c r="C265" s="228" t="s">
        <v>15163</v>
      </c>
      <c r="D265" s="240" t="s">
        <v>15070</v>
      </c>
      <c r="E265" s="205" t="s">
        <v>151</v>
      </c>
      <c r="F265" s="205" t="s">
        <v>81</v>
      </c>
      <c r="G265" s="560"/>
      <c r="H265" s="205"/>
    </row>
    <row r="266" spans="1:8" ht="38.25">
      <c r="A266" s="228">
        <v>265</v>
      </c>
      <c r="B266" s="205" t="s">
        <v>15011</v>
      </c>
      <c r="C266" s="228" t="s">
        <v>15164</v>
      </c>
      <c r="D266" s="240" t="s">
        <v>15072</v>
      </c>
      <c r="E266" s="205" t="s">
        <v>151</v>
      </c>
      <c r="F266" s="205" t="s">
        <v>81</v>
      </c>
      <c r="G266" s="560"/>
      <c r="H266" s="205"/>
    </row>
    <row r="267" spans="1:8">
      <c r="A267" s="228">
        <v>266</v>
      </c>
      <c r="B267" s="205" t="s">
        <v>15011</v>
      </c>
      <c r="C267" s="228" t="s">
        <v>15165</v>
      </c>
      <c r="D267" s="238" t="s">
        <v>9590</v>
      </c>
      <c r="E267" s="205" t="s">
        <v>151</v>
      </c>
      <c r="F267" s="205" t="s">
        <v>81</v>
      </c>
      <c r="G267" s="560"/>
      <c r="H267" s="205"/>
    </row>
    <row r="268" spans="1:8" ht="25.5">
      <c r="A268" s="228">
        <v>267</v>
      </c>
      <c r="B268" s="205" t="s">
        <v>15011</v>
      </c>
      <c r="C268" s="228" t="s">
        <v>15166</v>
      </c>
      <c r="D268" s="240" t="s">
        <v>9592</v>
      </c>
      <c r="E268" s="205" t="s">
        <v>151</v>
      </c>
      <c r="F268" s="205" t="s">
        <v>81</v>
      </c>
      <c r="G268" s="560"/>
      <c r="H268" s="205"/>
    </row>
    <row r="269" spans="1:8" ht="25.5">
      <c r="A269" s="228">
        <v>268</v>
      </c>
      <c r="B269" s="205" t="s">
        <v>15011</v>
      </c>
      <c r="C269" s="228" t="s">
        <v>15167</v>
      </c>
      <c r="D269" s="240" t="s">
        <v>9594</v>
      </c>
      <c r="E269" s="205" t="s">
        <v>151</v>
      </c>
      <c r="F269" s="205" t="s">
        <v>81</v>
      </c>
      <c r="G269" s="560"/>
      <c r="H269" s="205"/>
    </row>
    <row r="270" spans="1:8" ht="25.5">
      <c r="A270" s="228">
        <v>269</v>
      </c>
      <c r="B270" s="205" t="s">
        <v>15011</v>
      </c>
      <c r="C270" s="228" t="s">
        <v>15168</v>
      </c>
      <c r="D270" s="240" t="s">
        <v>9596</v>
      </c>
      <c r="E270" s="205" t="s">
        <v>151</v>
      </c>
      <c r="F270" s="205" t="s">
        <v>81</v>
      </c>
      <c r="G270" s="560"/>
      <c r="H270" s="205"/>
    </row>
    <row r="271" spans="1:8" ht="25.5">
      <c r="A271" s="228">
        <v>270</v>
      </c>
      <c r="B271" s="205" t="s">
        <v>15011</v>
      </c>
      <c r="C271" s="228" t="s">
        <v>15169</v>
      </c>
      <c r="D271" s="240" t="s">
        <v>9598</v>
      </c>
      <c r="E271" s="205" t="s">
        <v>151</v>
      </c>
      <c r="F271" s="205" t="s">
        <v>81</v>
      </c>
      <c r="G271" s="560"/>
      <c r="H271" s="205"/>
    </row>
    <row r="272" spans="1:8" ht="25.5">
      <c r="A272" s="228">
        <v>271</v>
      </c>
      <c r="B272" s="205" t="s">
        <v>15011</v>
      </c>
      <c r="C272" s="228" t="s">
        <v>15170</v>
      </c>
      <c r="D272" s="240" t="s">
        <v>9600</v>
      </c>
      <c r="E272" s="205" t="s">
        <v>151</v>
      </c>
      <c r="F272" s="205" t="s">
        <v>81</v>
      </c>
      <c r="G272" s="560"/>
      <c r="H272" s="205"/>
    </row>
    <row r="273" spans="1:8" ht="25.5">
      <c r="A273" s="228">
        <v>272</v>
      </c>
      <c r="B273" s="205" t="s">
        <v>15011</v>
      </c>
      <c r="C273" s="228" t="s">
        <v>15171</v>
      </c>
      <c r="D273" s="240" t="s">
        <v>9602</v>
      </c>
      <c r="E273" s="205" t="s">
        <v>151</v>
      </c>
      <c r="F273" s="205" t="s">
        <v>81</v>
      </c>
      <c r="G273" s="560"/>
      <c r="H273" s="205"/>
    </row>
    <row r="274" spans="1:8" ht="25.5">
      <c r="A274" s="228">
        <v>273</v>
      </c>
      <c r="B274" s="205" t="s">
        <v>15011</v>
      </c>
      <c r="C274" s="228" t="s">
        <v>15172</v>
      </c>
      <c r="D274" s="240" t="s">
        <v>9604</v>
      </c>
      <c r="E274" s="205" t="s">
        <v>151</v>
      </c>
      <c r="F274" s="205" t="s">
        <v>81</v>
      </c>
      <c r="G274" s="560"/>
      <c r="H274" s="205"/>
    </row>
    <row r="275" spans="1:8" ht="25.5">
      <c r="A275" s="228">
        <v>274</v>
      </c>
      <c r="B275" s="205" t="s">
        <v>15011</v>
      </c>
      <c r="C275" s="228" t="s">
        <v>15173</v>
      </c>
      <c r="D275" s="240" t="s">
        <v>9606</v>
      </c>
      <c r="E275" s="205" t="s">
        <v>151</v>
      </c>
      <c r="F275" s="205" t="s">
        <v>81</v>
      </c>
      <c r="G275" s="560"/>
      <c r="H275" s="205"/>
    </row>
    <row r="276" spans="1:8" ht="25.5">
      <c r="A276" s="228">
        <v>275</v>
      </c>
      <c r="B276" s="205" t="s">
        <v>15011</v>
      </c>
      <c r="C276" s="228" t="s">
        <v>15174</v>
      </c>
      <c r="D276" s="240" t="s">
        <v>9608</v>
      </c>
      <c r="E276" s="205" t="s">
        <v>151</v>
      </c>
      <c r="F276" s="205" t="s">
        <v>81</v>
      </c>
      <c r="G276" s="560"/>
      <c r="H276" s="205"/>
    </row>
    <row r="277" spans="1:8">
      <c r="A277" s="228">
        <v>276</v>
      </c>
      <c r="B277" s="205" t="s">
        <v>15011</v>
      </c>
      <c r="C277" s="228" t="s">
        <v>15175</v>
      </c>
      <c r="D277" s="238" t="s">
        <v>9610</v>
      </c>
      <c r="E277" s="205" t="s">
        <v>151</v>
      </c>
      <c r="F277" s="205" t="s">
        <v>81</v>
      </c>
      <c r="G277" s="560"/>
      <c r="H277" s="205"/>
    </row>
    <row r="278" spans="1:8" ht="25.5">
      <c r="A278" s="228">
        <v>277</v>
      </c>
      <c r="B278" s="205" t="s">
        <v>15011</v>
      </c>
      <c r="C278" s="228" t="s">
        <v>15176</v>
      </c>
      <c r="D278" s="240" t="s">
        <v>9660</v>
      </c>
      <c r="E278" s="205" t="s">
        <v>151</v>
      </c>
      <c r="F278" s="205" t="s">
        <v>81</v>
      </c>
      <c r="G278" s="560"/>
      <c r="H278" s="205"/>
    </row>
    <row r="279" spans="1:8" ht="25.5">
      <c r="A279" s="228">
        <v>278</v>
      </c>
      <c r="B279" s="205" t="s">
        <v>15011</v>
      </c>
      <c r="C279" s="228" t="s">
        <v>15177</v>
      </c>
      <c r="D279" s="240" t="s">
        <v>9662</v>
      </c>
      <c r="E279" s="205" t="s">
        <v>151</v>
      </c>
      <c r="F279" s="205" t="s">
        <v>81</v>
      </c>
      <c r="G279" s="560"/>
      <c r="H279" s="205"/>
    </row>
    <row r="280" spans="1:8" ht="25.5">
      <c r="A280" s="228">
        <v>279</v>
      </c>
      <c r="B280" s="205" t="s">
        <v>15011</v>
      </c>
      <c r="C280" s="228" t="s">
        <v>15178</v>
      </c>
      <c r="D280" s="240" t="s">
        <v>9664</v>
      </c>
      <c r="E280" s="205" t="s">
        <v>151</v>
      </c>
      <c r="F280" s="205" t="s">
        <v>81</v>
      </c>
      <c r="G280" s="560"/>
      <c r="H280" s="205"/>
    </row>
    <row r="281" spans="1:8">
      <c r="A281" s="228">
        <v>280</v>
      </c>
      <c r="B281" s="205" t="s">
        <v>15011</v>
      </c>
      <c r="C281" s="228" t="s">
        <v>15179</v>
      </c>
      <c r="D281" s="238" t="s">
        <v>9618</v>
      </c>
      <c r="E281" s="205" t="s">
        <v>151</v>
      </c>
      <c r="F281" s="205" t="s">
        <v>81</v>
      </c>
      <c r="G281" s="560"/>
      <c r="H281" s="205"/>
    </row>
    <row r="282" spans="1:8" ht="25.5">
      <c r="A282" s="228">
        <v>281</v>
      </c>
      <c r="B282" s="205" t="s">
        <v>15011</v>
      </c>
      <c r="C282" s="228" t="s">
        <v>15180</v>
      </c>
      <c r="D282" s="240" t="s">
        <v>9620</v>
      </c>
      <c r="E282" s="205" t="s">
        <v>151</v>
      </c>
      <c r="F282" s="205" t="s">
        <v>81</v>
      </c>
      <c r="G282" s="560"/>
      <c r="H282" s="205"/>
    </row>
    <row r="283" spans="1:8" ht="25.5">
      <c r="A283" s="228">
        <v>282</v>
      </c>
      <c r="B283" s="205" t="s">
        <v>15011</v>
      </c>
      <c r="C283" s="228" t="s">
        <v>15181</v>
      </c>
      <c r="D283" s="240" t="s">
        <v>9622</v>
      </c>
      <c r="E283" s="205" t="s">
        <v>151</v>
      </c>
      <c r="F283" s="205" t="s">
        <v>81</v>
      </c>
      <c r="G283" s="560"/>
      <c r="H283" s="205"/>
    </row>
    <row r="284" spans="1:8" ht="25.5">
      <c r="A284" s="228">
        <v>283</v>
      </c>
      <c r="B284" s="205" t="s">
        <v>15011</v>
      </c>
      <c r="C284" s="228" t="s">
        <v>15182</v>
      </c>
      <c r="D284" s="240" t="s">
        <v>9624</v>
      </c>
      <c r="E284" s="205" t="s">
        <v>151</v>
      </c>
      <c r="F284" s="205" t="s">
        <v>81</v>
      </c>
      <c r="G284" s="560"/>
      <c r="H284" s="205"/>
    </row>
    <row r="285" spans="1:8" ht="25.5">
      <c r="A285" s="228">
        <v>284</v>
      </c>
      <c r="B285" s="205" t="s">
        <v>15011</v>
      </c>
      <c r="C285" s="228" t="s">
        <v>15183</v>
      </c>
      <c r="D285" s="240" t="s">
        <v>9626</v>
      </c>
      <c r="E285" s="205" t="s">
        <v>151</v>
      </c>
      <c r="F285" s="205" t="s">
        <v>81</v>
      </c>
      <c r="G285" s="560"/>
      <c r="H285" s="205"/>
    </row>
    <row r="286" spans="1:8" ht="25.5">
      <c r="A286" s="228">
        <v>285</v>
      </c>
      <c r="B286" s="205" t="s">
        <v>15011</v>
      </c>
      <c r="C286" s="228" t="s">
        <v>15184</v>
      </c>
      <c r="D286" s="240" t="s">
        <v>9628</v>
      </c>
      <c r="E286" s="205" t="s">
        <v>151</v>
      </c>
      <c r="F286" s="205" t="s">
        <v>81</v>
      </c>
      <c r="G286" s="560"/>
      <c r="H286" s="205"/>
    </row>
    <row r="287" spans="1:8" ht="38.25">
      <c r="A287" s="228">
        <v>286</v>
      </c>
      <c r="B287" s="205" t="s">
        <v>15011</v>
      </c>
      <c r="C287" s="228" t="s">
        <v>15185</v>
      </c>
      <c r="D287" s="240" t="s">
        <v>9630</v>
      </c>
      <c r="E287" s="205" t="s">
        <v>151</v>
      </c>
      <c r="F287" s="205" t="s">
        <v>81</v>
      </c>
      <c r="G287" s="560"/>
      <c r="H287" s="205"/>
    </row>
    <row r="288" spans="1:8" ht="38.25">
      <c r="A288" s="228">
        <v>287</v>
      </c>
      <c r="B288" s="205" t="s">
        <v>15011</v>
      </c>
      <c r="C288" s="228" t="s">
        <v>15186</v>
      </c>
      <c r="D288" s="240" t="s">
        <v>9632</v>
      </c>
      <c r="E288" s="205" t="s">
        <v>151</v>
      </c>
      <c r="F288" s="205" t="s">
        <v>81</v>
      </c>
      <c r="G288" s="560"/>
      <c r="H288" s="205"/>
    </row>
    <row r="289" spans="1:8" ht="38.25">
      <c r="A289" s="228">
        <v>288</v>
      </c>
      <c r="B289" s="205" t="s">
        <v>15011</v>
      </c>
      <c r="C289" s="228" t="s">
        <v>15187</v>
      </c>
      <c r="D289" s="240" t="s">
        <v>9634</v>
      </c>
      <c r="E289" s="205" t="s">
        <v>151</v>
      </c>
      <c r="F289" s="205" t="s">
        <v>81</v>
      </c>
      <c r="G289" s="560"/>
      <c r="H289" s="205"/>
    </row>
    <row r="290" spans="1:8" ht="38.25">
      <c r="A290" s="228">
        <v>289</v>
      </c>
      <c r="B290" s="205" t="s">
        <v>15011</v>
      </c>
      <c r="C290" s="228" t="s">
        <v>15188</v>
      </c>
      <c r="D290" s="240" t="s">
        <v>9636</v>
      </c>
      <c r="E290" s="205" t="s">
        <v>151</v>
      </c>
      <c r="F290" s="205" t="s">
        <v>81</v>
      </c>
      <c r="G290" s="560"/>
      <c r="H290" s="205"/>
    </row>
    <row r="291" spans="1:8" ht="38.25">
      <c r="A291" s="228">
        <v>290</v>
      </c>
      <c r="B291" s="205" t="s">
        <v>15011</v>
      </c>
      <c r="C291" s="228" t="s">
        <v>15189</v>
      </c>
      <c r="D291" s="240" t="s">
        <v>9638</v>
      </c>
      <c r="E291" s="205" t="s">
        <v>151</v>
      </c>
      <c r="F291" s="205" t="s">
        <v>81</v>
      </c>
      <c r="G291" s="560"/>
      <c r="H291" s="205"/>
    </row>
    <row r="292" spans="1:8" ht="38.25">
      <c r="A292" s="228">
        <v>291</v>
      </c>
      <c r="B292" s="205" t="s">
        <v>15011</v>
      </c>
      <c r="C292" s="228" t="s">
        <v>15190</v>
      </c>
      <c r="D292" s="240" t="s">
        <v>9640</v>
      </c>
      <c r="E292" s="205" t="s">
        <v>151</v>
      </c>
      <c r="F292" s="205" t="s">
        <v>81</v>
      </c>
      <c r="G292" s="560"/>
      <c r="H292" s="205"/>
    </row>
    <row r="293" spans="1:8" ht="63.75">
      <c r="A293" s="228">
        <v>292</v>
      </c>
      <c r="B293" s="205" t="s">
        <v>15011</v>
      </c>
      <c r="C293" s="228" t="s">
        <v>15191</v>
      </c>
      <c r="D293" s="240" t="s">
        <v>14349</v>
      </c>
      <c r="E293" s="205" t="s">
        <v>151</v>
      </c>
      <c r="F293" s="205" t="s">
        <v>81</v>
      </c>
      <c r="G293" s="560"/>
      <c r="H293" s="205"/>
    </row>
    <row r="294" spans="1:8" ht="63.75">
      <c r="A294" s="228">
        <v>293</v>
      </c>
      <c r="B294" s="205" t="s">
        <v>15011</v>
      </c>
      <c r="C294" s="228" t="s">
        <v>15192</v>
      </c>
      <c r="D294" s="240" t="s">
        <v>14351</v>
      </c>
      <c r="E294" s="205" t="s">
        <v>151</v>
      </c>
      <c r="F294" s="205" t="s">
        <v>81</v>
      </c>
      <c r="G294" s="560"/>
      <c r="H294" s="205"/>
    </row>
    <row r="295" spans="1:8" ht="63.75">
      <c r="A295" s="228">
        <v>294</v>
      </c>
      <c r="B295" s="205" t="s">
        <v>15011</v>
      </c>
      <c r="C295" s="228" t="s">
        <v>15193</v>
      </c>
      <c r="D295" s="240" t="s">
        <v>14353</v>
      </c>
      <c r="E295" s="205" t="s">
        <v>151</v>
      </c>
      <c r="F295" s="205" t="s">
        <v>81</v>
      </c>
      <c r="G295" s="560"/>
      <c r="H295" s="205"/>
    </row>
    <row r="296" spans="1:8" ht="63.75">
      <c r="A296" s="228">
        <v>295</v>
      </c>
      <c r="B296" s="205" t="s">
        <v>15011</v>
      </c>
      <c r="C296" s="228" t="s">
        <v>15194</v>
      </c>
      <c r="D296" s="240" t="s">
        <v>14355</v>
      </c>
      <c r="E296" s="205" t="s">
        <v>151</v>
      </c>
      <c r="F296" s="205" t="s">
        <v>81</v>
      </c>
      <c r="G296" s="560"/>
      <c r="H296" s="205"/>
    </row>
    <row r="297" spans="1:8">
      <c r="A297" s="228">
        <v>296</v>
      </c>
      <c r="B297" s="205" t="s">
        <v>15011</v>
      </c>
      <c r="C297" s="228" t="s">
        <v>14527</v>
      </c>
      <c r="D297" s="238" t="s">
        <v>9680</v>
      </c>
      <c r="E297" s="205" t="s">
        <v>151</v>
      </c>
      <c r="F297" s="205" t="s">
        <v>81</v>
      </c>
      <c r="G297" s="560"/>
      <c r="H297" s="205"/>
    </row>
    <row r="298" spans="1:8" ht="25.5">
      <c r="A298" s="228">
        <v>297</v>
      </c>
      <c r="B298" s="205" t="s">
        <v>15011</v>
      </c>
      <c r="C298" s="228" t="s">
        <v>14528</v>
      </c>
      <c r="D298" s="240" t="s">
        <v>9682</v>
      </c>
      <c r="E298" s="205" t="s">
        <v>151</v>
      </c>
      <c r="F298" s="205" t="s">
        <v>81</v>
      </c>
      <c r="G298" s="560"/>
      <c r="H298" s="205"/>
    </row>
    <row r="299" spans="1:8" ht="25.5">
      <c r="A299" s="228">
        <v>298</v>
      </c>
      <c r="B299" s="205" t="s">
        <v>15011</v>
      </c>
      <c r="C299" s="228" t="s">
        <v>14529</v>
      </c>
      <c r="D299" s="240" t="s">
        <v>9684</v>
      </c>
      <c r="E299" s="205" t="s">
        <v>151</v>
      </c>
      <c r="F299" s="205" t="s">
        <v>81</v>
      </c>
      <c r="G299" s="560"/>
      <c r="H299" s="205"/>
    </row>
    <row r="300" spans="1:8" ht="25.5">
      <c r="A300" s="228">
        <v>299</v>
      </c>
      <c r="B300" s="205" t="s">
        <v>15011</v>
      </c>
      <c r="C300" s="228" t="s">
        <v>14530</v>
      </c>
      <c r="D300" s="240" t="s">
        <v>9686</v>
      </c>
      <c r="E300" s="205" t="s">
        <v>151</v>
      </c>
      <c r="F300" s="205" t="s">
        <v>81</v>
      </c>
      <c r="G300" s="560"/>
      <c r="H300" s="205"/>
    </row>
    <row r="301" spans="1:8" ht="25.5">
      <c r="A301" s="228">
        <v>300</v>
      </c>
      <c r="B301" s="205" t="s">
        <v>15011</v>
      </c>
      <c r="C301" s="228" t="s">
        <v>14531</v>
      </c>
      <c r="D301" s="240" t="s">
        <v>9688</v>
      </c>
      <c r="E301" s="205" t="s">
        <v>151</v>
      </c>
      <c r="F301" s="205" t="s">
        <v>81</v>
      </c>
      <c r="G301" s="560"/>
      <c r="H301" s="205"/>
    </row>
    <row r="302" spans="1:8" ht="25.5">
      <c r="A302" s="228">
        <v>301</v>
      </c>
      <c r="B302" s="205" t="s">
        <v>15011</v>
      </c>
      <c r="C302" s="228" t="s">
        <v>15195</v>
      </c>
      <c r="D302" s="240" t="s">
        <v>9690</v>
      </c>
      <c r="E302" s="205" t="s">
        <v>151</v>
      </c>
      <c r="F302" s="205" t="s">
        <v>81</v>
      </c>
      <c r="G302" s="560"/>
      <c r="H302" s="205"/>
    </row>
    <row r="303" spans="1:8" ht="25.5">
      <c r="A303" s="228">
        <v>302</v>
      </c>
      <c r="B303" s="205" t="s">
        <v>15011</v>
      </c>
      <c r="C303" s="228" t="s">
        <v>15196</v>
      </c>
      <c r="D303" s="240" t="s">
        <v>9692</v>
      </c>
      <c r="E303" s="205" t="s">
        <v>151</v>
      </c>
      <c r="F303" s="205" t="s">
        <v>81</v>
      </c>
      <c r="G303" s="560"/>
      <c r="H303" s="205"/>
    </row>
    <row r="304" spans="1:8" ht="25.5">
      <c r="A304" s="228">
        <v>303</v>
      </c>
      <c r="B304" s="205" t="s">
        <v>15011</v>
      </c>
      <c r="C304" s="228" t="s">
        <v>15197</v>
      </c>
      <c r="D304" s="240" t="s">
        <v>10619</v>
      </c>
      <c r="E304" s="205" t="s">
        <v>151</v>
      </c>
      <c r="F304" s="205" t="s">
        <v>81</v>
      </c>
      <c r="G304" s="560"/>
      <c r="H304" s="205"/>
    </row>
    <row r="305" spans="1:8" ht="25.5">
      <c r="A305" s="228">
        <v>304</v>
      </c>
      <c r="B305" s="205" t="s">
        <v>15011</v>
      </c>
      <c r="C305" s="228" t="s">
        <v>15198</v>
      </c>
      <c r="D305" s="240" t="s">
        <v>9558</v>
      </c>
      <c r="E305" s="205" t="s">
        <v>151</v>
      </c>
      <c r="F305" s="205" t="s">
        <v>81</v>
      </c>
      <c r="G305" s="560"/>
      <c r="H305" s="205"/>
    </row>
    <row r="306" spans="1:8">
      <c r="A306" s="268">
        <v>305</v>
      </c>
      <c r="B306" s="415"/>
      <c r="C306" s="415"/>
      <c r="D306" s="415" t="s">
        <v>15199</v>
      </c>
      <c r="E306" s="415"/>
      <c r="F306" s="415"/>
      <c r="G306" s="415">
        <v>44</v>
      </c>
      <c r="H306" s="415" t="s">
        <v>4128</v>
      </c>
    </row>
    <row r="309" spans="1:8">
      <c r="G309" s="484">
        <f>SUM(G2:G306)</f>
        <v>279</v>
      </c>
    </row>
    <row r="310" spans="1:8">
      <c r="B310" s="205" t="s">
        <v>14843</v>
      </c>
      <c r="C310" s="205">
        <v>68</v>
      </c>
    </row>
    <row r="311" spans="1:8">
      <c r="B311" s="205" t="s">
        <v>14680</v>
      </c>
      <c r="C311" s="205">
        <v>35</v>
      </c>
    </row>
    <row r="312" spans="1:8">
      <c r="B312" s="205" t="s">
        <v>1874</v>
      </c>
      <c r="C312" s="205">
        <v>48</v>
      </c>
    </row>
    <row r="313" spans="1:8">
      <c r="B313" s="205" t="s">
        <v>4128</v>
      </c>
      <c r="C313" s="205">
        <v>86</v>
      </c>
    </row>
    <row r="314" spans="1:8">
      <c r="B314" s="205" t="s">
        <v>1821</v>
      </c>
      <c r="C314" s="205">
        <v>42</v>
      </c>
    </row>
    <row r="315" spans="1:8">
      <c r="B315" s="205"/>
      <c r="C315" s="205"/>
    </row>
    <row r="316" spans="1:8">
      <c r="B316" s="205"/>
      <c r="C316" s="205">
        <f>SUBTOTAL(9,C310:C315)</f>
        <v>279</v>
      </c>
    </row>
  </sheetData>
  <mergeCells count="4">
    <mergeCell ref="G86:G140"/>
    <mergeCell ref="G141:G195"/>
    <mergeCell ref="G196:G250"/>
    <mergeCell ref="G251:G305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22"/>
  <sheetViews>
    <sheetView topLeftCell="A28" zoomScaleNormal="100" workbookViewId="0">
      <selection activeCell="K43" activeCellId="1" sqref="K335:K336 K43"/>
    </sheetView>
  </sheetViews>
  <sheetFormatPr defaultRowHeight="15"/>
  <cols>
    <col min="1" max="1" width="6.85546875" style="287" customWidth="1"/>
    <col min="2" max="2" width="15.42578125" style="287" customWidth="1"/>
    <col min="3" max="3" width="17.85546875" style="287" customWidth="1"/>
    <col min="4" max="4" width="61.7109375" style="287" customWidth="1"/>
    <col min="5" max="6" width="9.140625" style="287" customWidth="1"/>
    <col min="7" max="7" width="11.42578125" style="369"/>
    <col min="8" max="1025" width="9.140625" style="287" customWidth="1"/>
  </cols>
  <sheetData>
    <row r="1" spans="1:18" s="508" customFormat="1" ht="11.25">
      <c r="A1" s="505" t="s">
        <v>0</v>
      </c>
      <c r="B1" s="505" t="s">
        <v>1</v>
      </c>
      <c r="C1" s="505" t="s">
        <v>14685</v>
      </c>
      <c r="D1" s="505" t="s">
        <v>3</v>
      </c>
      <c r="E1" s="505" t="s">
        <v>4</v>
      </c>
      <c r="F1" s="506" t="s">
        <v>5</v>
      </c>
      <c r="G1" s="505" t="s">
        <v>7</v>
      </c>
      <c r="H1" s="507" t="s">
        <v>15200</v>
      </c>
      <c r="I1" s="505" t="s">
        <v>15201</v>
      </c>
      <c r="J1" s="505" t="s">
        <v>4128</v>
      </c>
      <c r="K1" s="505" t="s">
        <v>15202</v>
      </c>
      <c r="L1" s="505" t="s">
        <v>14843</v>
      </c>
      <c r="M1" s="505" t="s">
        <v>15203</v>
      </c>
      <c r="N1" s="505" t="s">
        <v>14680</v>
      </c>
      <c r="O1" s="505" t="s">
        <v>15204</v>
      </c>
      <c r="P1" s="505" t="s">
        <v>15205</v>
      </c>
      <c r="Q1" s="505" t="s">
        <v>1782</v>
      </c>
      <c r="R1" s="505" t="s">
        <v>15206</v>
      </c>
    </row>
    <row r="2" spans="1:18" ht="13.5" customHeight="1">
      <c r="A2" s="370">
        <v>1</v>
      </c>
      <c r="B2" s="369" t="s">
        <v>9469</v>
      </c>
      <c r="C2" s="350" t="s">
        <v>14575</v>
      </c>
      <c r="D2" s="240" t="s">
        <v>14893</v>
      </c>
      <c r="E2" s="369" t="s">
        <v>150</v>
      </c>
      <c r="F2" s="509" t="s">
        <v>14969</v>
      </c>
      <c r="G2" s="369">
        <v>2</v>
      </c>
    </row>
    <row r="3" spans="1:18" ht="15" customHeight="1">
      <c r="A3" s="370">
        <v>2</v>
      </c>
      <c r="B3" s="369" t="s">
        <v>9469</v>
      </c>
      <c r="C3" s="350" t="s">
        <v>14202</v>
      </c>
      <c r="D3" s="240" t="s">
        <v>14894</v>
      </c>
      <c r="E3" s="369" t="s">
        <v>150</v>
      </c>
      <c r="F3" s="509" t="s">
        <v>14969</v>
      </c>
      <c r="G3" s="369">
        <v>2</v>
      </c>
    </row>
    <row r="4" spans="1:18" ht="13.5" customHeight="1">
      <c r="A4" s="370">
        <v>3</v>
      </c>
      <c r="B4" s="369" t="s">
        <v>9469</v>
      </c>
      <c r="C4" s="350" t="s">
        <v>15207</v>
      </c>
      <c r="D4" s="240" t="s">
        <v>14895</v>
      </c>
      <c r="E4" s="369" t="s">
        <v>150</v>
      </c>
      <c r="F4" s="509" t="s">
        <v>14969</v>
      </c>
      <c r="G4" s="240">
        <v>3</v>
      </c>
      <c r="H4" s="510"/>
      <c r="I4" s="511"/>
      <c r="J4" s="512"/>
    </row>
    <row r="5" spans="1:18" ht="15.75" customHeight="1">
      <c r="A5" s="370">
        <v>4</v>
      </c>
      <c r="B5" s="369" t="s">
        <v>9469</v>
      </c>
      <c r="C5" s="350" t="s">
        <v>15208</v>
      </c>
      <c r="D5" s="240" t="s">
        <v>14897</v>
      </c>
      <c r="E5" s="369" t="s">
        <v>150</v>
      </c>
      <c r="F5" s="509" t="s">
        <v>14969</v>
      </c>
      <c r="G5" s="240">
        <v>2</v>
      </c>
      <c r="H5" s="510"/>
      <c r="I5" s="511"/>
      <c r="J5" s="512"/>
    </row>
    <row r="6" spans="1:18" ht="13.5" customHeight="1">
      <c r="A6" s="370">
        <v>5</v>
      </c>
      <c r="B6" s="369" t="s">
        <v>9469</v>
      </c>
      <c r="C6" s="350" t="s">
        <v>15209</v>
      </c>
      <c r="D6" s="240" t="s">
        <v>14899</v>
      </c>
      <c r="E6" s="369" t="s">
        <v>150</v>
      </c>
      <c r="F6" s="509" t="s">
        <v>14969</v>
      </c>
      <c r="G6" s="240">
        <v>2</v>
      </c>
      <c r="H6" s="510"/>
      <c r="I6" s="511"/>
      <c r="J6" s="512"/>
    </row>
    <row r="7" spans="1:18" ht="46.5" customHeight="1">
      <c r="A7" s="370">
        <v>6</v>
      </c>
      <c r="B7" s="369" t="s">
        <v>9469</v>
      </c>
      <c r="C7" s="350" t="s">
        <v>15210</v>
      </c>
      <c r="D7" s="513" t="s">
        <v>15211</v>
      </c>
      <c r="E7" s="369" t="s">
        <v>150</v>
      </c>
      <c r="F7" s="509" t="s">
        <v>14969</v>
      </c>
      <c r="G7" s="240">
        <v>2</v>
      </c>
      <c r="H7" s="510"/>
      <c r="I7" s="511"/>
      <c r="J7" s="512"/>
    </row>
    <row r="8" spans="1:18" ht="15" customHeight="1">
      <c r="A8" s="370">
        <v>7</v>
      </c>
      <c r="B8" s="369" t="s">
        <v>9469</v>
      </c>
      <c r="C8" s="350" t="s">
        <v>14627</v>
      </c>
      <c r="D8" s="240" t="s">
        <v>14893</v>
      </c>
      <c r="E8" s="369" t="s">
        <v>152</v>
      </c>
      <c r="F8" s="509" t="s">
        <v>14969</v>
      </c>
      <c r="G8" s="369">
        <v>1</v>
      </c>
    </row>
    <row r="9" spans="1:18" ht="15" customHeight="1">
      <c r="A9" s="370">
        <v>8</v>
      </c>
      <c r="B9" s="369" t="s">
        <v>9469</v>
      </c>
      <c r="C9" s="350" t="s">
        <v>14170</v>
      </c>
      <c r="D9" s="240" t="s">
        <v>14894</v>
      </c>
      <c r="E9" s="369" t="s">
        <v>152</v>
      </c>
      <c r="F9" s="509" t="s">
        <v>14969</v>
      </c>
      <c r="G9" s="369">
        <v>1</v>
      </c>
    </row>
    <row r="10" spans="1:18" ht="15" customHeight="1">
      <c r="A10" s="370">
        <v>9</v>
      </c>
      <c r="B10" s="369" t="s">
        <v>9469</v>
      </c>
      <c r="C10" s="350" t="s">
        <v>15212</v>
      </c>
      <c r="D10" s="240" t="s">
        <v>14895</v>
      </c>
      <c r="E10" s="369" t="s">
        <v>152</v>
      </c>
      <c r="F10" s="509" t="s">
        <v>14969</v>
      </c>
      <c r="G10" s="369">
        <v>1</v>
      </c>
    </row>
    <row r="11" spans="1:18" ht="15" customHeight="1">
      <c r="A11" s="370">
        <v>10</v>
      </c>
      <c r="B11" s="369" t="s">
        <v>9469</v>
      </c>
      <c r="C11" s="350" t="s">
        <v>15213</v>
      </c>
      <c r="D11" s="240" t="s">
        <v>14897</v>
      </c>
      <c r="E11" s="369" t="s">
        <v>152</v>
      </c>
      <c r="F11" s="509" t="s">
        <v>14969</v>
      </c>
      <c r="G11" s="369">
        <v>1</v>
      </c>
    </row>
    <row r="12" spans="1:18" ht="15" customHeight="1">
      <c r="A12" s="370">
        <v>11</v>
      </c>
      <c r="B12" s="369" t="s">
        <v>9469</v>
      </c>
      <c r="C12" s="350" t="s">
        <v>15214</v>
      </c>
      <c r="D12" s="240" t="s">
        <v>14899</v>
      </c>
      <c r="E12" s="369" t="s">
        <v>152</v>
      </c>
      <c r="F12" s="509" t="s">
        <v>14969</v>
      </c>
      <c r="G12" s="369">
        <v>1</v>
      </c>
    </row>
    <row r="13" spans="1:18" ht="15" customHeight="1">
      <c r="A13" s="370">
        <v>12</v>
      </c>
      <c r="B13" s="369" t="s">
        <v>9469</v>
      </c>
      <c r="C13" s="350" t="s">
        <v>15215</v>
      </c>
      <c r="D13" s="240" t="s">
        <v>15211</v>
      </c>
      <c r="E13" s="369" t="s">
        <v>152</v>
      </c>
      <c r="F13" s="509" t="s">
        <v>14969</v>
      </c>
    </row>
    <row r="14" spans="1:18" ht="15" customHeight="1">
      <c r="A14" s="370">
        <v>13</v>
      </c>
      <c r="B14" s="369" t="s">
        <v>9469</v>
      </c>
      <c r="C14" s="470" t="s">
        <v>15216</v>
      </c>
      <c r="D14" s="240" t="s">
        <v>15217</v>
      </c>
      <c r="E14" s="369" t="s">
        <v>150</v>
      </c>
      <c r="F14" s="509" t="s">
        <v>81</v>
      </c>
    </row>
    <row r="15" spans="1:18" ht="15" customHeight="1">
      <c r="A15" s="370">
        <v>14</v>
      </c>
      <c r="B15" s="369" t="s">
        <v>9469</v>
      </c>
      <c r="C15" s="470" t="s">
        <v>10235</v>
      </c>
      <c r="D15" s="239" t="s">
        <v>10226</v>
      </c>
      <c r="E15" s="369" t="s">
        <v>150</v>
      </c>
      <c r="F15" s="509" t="s">
        <v>81</v>
      </c>
    </row>
    <row r="16" spans="1:18" ht="15" customHeight="1">
      <c r="A16" s="370">
        <v>15</v>
      </c>
      <c r="B16" s="369" t="s">
        <v>9469</v>
      </c>
      <c r="C16" s="470" t="s">
        <v>10236</v>
      </c>
      <c r="D16" s="239" t="s">
        <v>10228</v>
      </c>
      <c r="E16" s="369" t="s">
        <v>150</v>
      </c>
      <c r="F16" s="509" t="s">
        <v>81</v>
      </c>
    </row>
    <row r="17" spans="1:7" ht="15" customHeight="1">
      <c r="A17" s="370">
        <v>16</v>
      </c>
      <c r="B17" s="369" t="s">
        <v>9469</v>
      </c>
      <c r="C17" s="470" t="s">
        <v>10237</v>
      </c>
      <c r="D17" s="239" t="s">
        <v>10230</v>
      </c>
      <c r="E17" s="369" t="s">
        <v>150</v>
      </c>
      <c r="F17" s="509" t="s">
        <v>81</v>
      </c>
    </row>
    <row r="18" spans="1:7" ht="15" customHeight="1">
      <c r="A18" s="370">
        <v>17</v>
      </c>
      <c r="B18" s="369" t="s">
        <v>9469</v>
      </c>
      <c r="C18" s="470" t="s">
        <v>10238</v>
      </c>
      <c r="D18" s="239" t="s">
        <v>10232</v>
      </c>
      <c r="E18" s="369" t="s">
        <v>150</v>
      </c>
      <c r="F18" s="509" t="s">
        <v>81</v>
      </c>
    </row>
    <row r="19" spans="1:7" ht="15" customHeight="1">
      <c r="A19" s="370">
        <v>18</v>
      </c>
      <c r="B19" s="369" t="s">
        <v>9469</v>
      </c>
      <c r="C19" s="470" t="s">
        <v>10239</v>
      </c>
      <c r="D19" s="239" t="s">
        <v>10234</v>
      </c>
      <c r="E19" s="369" t="s">
        <v>150</v>
      </c>
      <c r="F19" s="509" t="s">
        <v>81</v>
      </c>
    </row>
    <row r="20" spans="1:7" ht="15" customHeight="1">
      <c r="A20" s="370">
        <v>19</v>
      </c>
      <c r="B20" s="369" t="s">
        <v>9469</v>
      </c>
      <c r="C20" s="350" t="s">
        <v>14981</v>
      </c>
      <c r="D20" s="480" t="s">
        <v>14893</v>
      </c>
      <c r="E20" s="369" t="s">
        <v>150</v>
      </c>
      <c r="F20" s="509" t="s">
        <v>14969</v>
      </c>
      <c r="G20" s="369">
        <v>1</v>
      </c>
    </row>
    <row r="21" spans="1:7" ht="15" customHeight="1">
      <c r="A21" s="370">
        <v>20</v>
      </c>
      <c r="B21" s="369" t="s">
        <v>9469</v>
      </c>
      <c r="C21" s="350" t="s">
        <v>14138</v>
      </c>
      <c r="D21" s="480" t="s">
        <v>14894</v>
      </c>
      <c r="E21" s="369" t="s">
        <v>150</v>
      </c>
      <c r="F21" s="509" t="s">
        <v>14969</v>
      </c>
      <c r="G21" s="369">
        <v>1</v>
      </c>
    </row>
    <row r="22" spans="1:7" ht="15" customHeight="1">
      <c r="A22" s="370">
        <v>21</v>
      </c>
      <c r="B22" s="369" t="s">
        <v>9469</v>
      </c>
      <c r="C22" s="350" t="s">
        <v>15218</v>
      </c>
      <c r="D22" s="480" t="s">
        <v>14895</v>
      </c>
      <c r="E22" s="369" t="s">
        <v>150</v>
      </c>
      <c r="F22" s="509" t="s">
        <v>14969</v>
      </c>
      <c r="G22" s="369">
        <v>2</v>
      </c>
    </row>
    <row r="23" spans="1:7" ht="15" customHeight="1">
      <c r="A23" s="370">
        <v>22</v>
      </c>
      <c r="B23" s="369" t="s">
        <v>9469</v>
      </c>
      <c r="C23" s="350" t="s">
        <v>15219</v>
      </c>
      <c r="D23" s="480" t="s">
        <v>14897</v>
      </c>
      <c r="E23" s="369" t="s">
        <v>150</v>
      </c>
      <c r="F23" s="509" t="s">
        <v>14969</v>
      </c>
      <c r="G23" s="369">
        <v>1</v>
      </c>
    </row>
    <row r="24" spans="1:7" ht="15" customHeight="1">
      <c r="A24" s="370">
        <v>23</v>
      </c>
      <c r="B24" s="369" t="s">
        <v>9469</v>
      </c>
      <c r="C24" s="350" t="s">
        <v>15220</v>
      </c>
      <c r="D24" s="481" t="s">
        <v>14899</v>
      </c>
      <c r="E24" s="369" t="s">
        <v>150</v>
      </c>
      <c r="F24" s="509" t="s">
        <v>14969</v>
      </c>
      <c r="G24" s="369">
        <v>1</v>
      </c>
    </row>
    <row r="25" spans="1:7" ht="15" customHeight="1">
      <c r="A25" s="370">
        <v>24</v>
      </c>
      <c r="B25" s="369" t="s">
        <v>9469</v>
      </c>
      <c r="C25" s="350" t="s">
        <v>15221</v>
      </c>
      <c r="D25" s="471" t="s">
        <v>15211</v>
      </c>
      <c r="E25" s="369" t="s">
        <v>150</v>
      </c>
      <c r="F25" s="509" t="s">
        <v>14969</v>
      </c>
      <c r="G25" s="369">
        <v>1</v>
      </c>
    </row>
    <row r="26" spans="1:7" ht="15" customHeight="1">
      <c r="A26" s="370">
        <v>25</v>
      </c>
      <c r="B26" s="369" t="s">
        <v>9469</v>
      </c>
      <c r="C26" s="350" t="s">
        <v>14995</v>
      </c>
      <c r="D26" s="480" t="s">
        <v>14893</v>
      </c>
      <c r="E26" s="369" t="s">
        <v>152</v>
      </c>
      <c r="F26" s="509" t="s">
        <v>14969</v>
      </c>
      <c r="G26" s="369">
        <v>1</v>
      </c>
    </row>
    <row r="27" spans="1:7" ht="15" customHeight="1">
      <c r="A27" s="370">
        <v>26</v>
      </c>
      <c r="B27" s="369" t="s">
        <v>9469</v>
      </c>
      <c r="C27" s="350" t="s">
        <v>14106</v>
      </c>
      <c r="D27" s="480" t="s">
        <v>14894</v>
      </c>
      <c r="E27" s="369" t="s">
        <v>152</v>
      </c>
      <c r="F27" s="509" t="s">
        <v>14969</v>
      </c>
      <c r="G27" s="369">
        <v>1</v>
      </c>
    </row>
    <row r="28" spans="1:7" ht="15" customHeight="1">
      <c r="A28" s="370">
        <v>27</v>
      </c>
      <c r="B28" s="369" t="s">
        <v>9469</v>
      </c>
      <c r="C28" s="350" t="s">
        <v>15222</v>
      </c>
      <c r="D28" s="480" t="s">
        <v>14895</v>
      </c>
      <c r="E28" s="369" t="s">
        <v>152</v>
      </c>
      <c r="F28" s="509" t="s">
        <v>14969</v>
      </c>
      <c r="G28" s="369">
        <v>1</v>
      </c>
    </row>
    <row r="29" spans="1:7" ht="15" customHeight="1">
      <c r="A29" s="370">
        <v>28</v>
      </c>
      <c r="B29" s="369" t="s">
        <v>9469</v>
      </c>
      <c r="C29" s="350" t="s">
        <v>15223</v>
      </c>
      <c r="D29" s="480" t="s">
        <v>14897</v>
      </c>
      <c r="E29" s="369" t="s">
        <v>152</v>
      </c>
      <c r="F29" s="509" t="s">
        <v>14969</v>
      </c>
      <c r="G29" s="369">
        <v>1</v>
      </c>
    </row>
    <row r="30" spans="1:7" ht="15" customHeight="1">
      <c r="A30" s="370">
        <v>29</v>
      </c>
      <c r="B30" s="369" t="s">
        <v>9469</v>
      </c>
      <c r="C30" s="350" t="s">
        <v>15224</v>
      </c>
      <c r="D30" s="481" t="s">
        <v>14899</v>
      </c>
      <c r="E30" s="369" t="s">
        <v>152</v>
      </c>
      <c r="F30" s="509" t="s">
        <v>14969</v>
      </c>
      <c r="G30" s="369">
        <v>1</v>
      </c>
    </row>
    <row r="31" spans="1:7" ht="15" customHeight="1">
      <c r="A31" s="370">
        <v>30</v>
      </c>
      <c r="B31" s="369" t="s">
        <v>9469</v>
      </c>
      <c r="C31" s="350" t="s">
        <v>15225</v>
      </c>
      <c r="D31" s="480" t="s">
        <v>15211</v>
      </c>
      <c r="E31" s="369" t="s">
        <v>152</v>
      </c>
      <c r="F31" s="509" t="s">
        <v>14969</v>
      </c>
      <c r="G31" s="369">
        <v>1</v>
      </c>
    </row>
    <row r="32" spans="1:7" ht="15" customHeight="1">
      <c r="A32" s="370">
        <v>31</v>
      </c>
      <c r="B32" s="369" t="s">
        <v>9469</v>
      </c>
      <c r="C32" s="470" t="s">
        <v>10225</v>
      </c>
      <c r="D32" s="239" t="s">
        <v>10226</v>
      </c>
      <c r="E32" s="369" t="s">
        <v>152</v>
      </c>
      <c r="F32" s="509" t="s">
        <v>81</v>
      </c>
    </row>
    <row r="33" spans="1:7" ht="15" customHeight="1">
      <c r="A33" s="370">
        <v>32</v>
      </c>
      <c r="B33" s="369" t="s">
        <v>9469</v>
      </c>
      <c r="C33" s="470" t="s">
        <v>10227</v>
      </c>
      <c r="D33" s="239" t="s">
        <v>10228</v>
      </c>
      <c r="E33" s="369" t="s">
        <v>152</v>
      </c>
      <c r="F33" s="509" t="s">
        <v>81</v>
      </c>
    </row>
    <row r="34" spans="1:7" ht="15" customHeight="1">
      <c r="A34" s="370">
        <v>33</v>
      </c>
      <c r="B34" s="369" t="s">
        <v>9469</v>
      </c>
      <c r="C34" s="470" t="s">
        <v>10229</v>
      </c>
      <c r="D34" s="239" t="s">
        <v>10230</v>
      </c>
      <c r="E34" s="369" t="s">
        <v>152</v>
      </c>
      <c r="F34" s="509" t="s">
        <v>81</v>
      </c>
    </row>
    <row r="35" spans="1:7" ht="15" customHeight="1">
      <c r="A35" s="370">
        <v>34</v>
      </c>
      <c r="B35" s="369" t="s">
        <v>9469</v>
      </c>
      <c r="C35" s="470" t="s">
        <v>10231</v>
      </c>
      <c r="D35" s="239" t="s">
        <v>10232</v>
      </c>
      <c r="E35" s="369" t="s">
        <v>152</v>
      </c>
      <c r="F35" s="509" t="s">
        <v>81</v>
      </c>
    </row>
    <row r="36" spans="1:7" ht="15" customHeight="1">
      <c r="A36" s="370">
        <v>35</v>
      </c>
      <c r="B36" s="369" t="s">
        <v>9469</v>
      </c>
      <c r="C36" s="470" t="s">
        <v>10233</v>
      </c>
      <c r="D36" s="239" t="s">
        <v>10234</v>
      </c>
      <c r="E36" s="369" t="s">
        <v>152</v>
      </c>
      <c r="F36" s="509" t="s">
        <v>81</v>
      </c>
    </row>
    <row r="37" spans="1:7" ht="15" customHeight="1">
      <c r="A37" s="370">
        <v>36</v>
      </c>
      <c r="B37" s="369" t="s">
        <v>9469</v>
      </c>
      <c r="C37" s="470" t="s">
        <v>15226</v>
      </c>
      <c r="D37" s="240" t="s">
        <v>15227</v>
      </c>
      <c r="E37" s="369" t="s">
        <v>152</v>
      </c>
      <c r="F37" s="509" t="s">
        <v>81</v>
      </c>
    </row>
    <row r="38" spans="1:7" ht="15" customHeight="1">
      <c r="A38" s="370">
        <v>37</v>
      </c>
      <c r="B38" s="369" t="s">
        <v>9469</v>
      </c>
      <c r="C38" s="470" t="s">
        <v>14629</v>
      </c>
      <c r="D38" s="240" t="s">
        <v>15228</v>
      </c>
      <c r="E38" s="369" t="s">
        <v>152</v>
      </c>
      <c r="F38" s="509" t="s">
        <v>81</v>
      </c>
    </row>
    <row r="39" spans="1:7" ht="15" customHeight="1">
      <c r="A39" s="370">
        <v>38</v>
      </c>
      <c r="B39" s="369" t="s">
        <v>9469</v>
      </c>
      <c r="C39" s="470" t="s">
        <v>14630</v>
      </c>
      <c r="D39" s="240" t="s">
        <v>15229</v>
      </c>
      <c r="E39" s="369" t="s">
        <v>152</v>
      </c>
      <c r="F39" s="509" t="s">
        <v>81</v>
      </c>
    </row>
    <row r="40" spans="1:7" ht="15" customHeight="1">
      <c r="A40" s="370">
        <v>39</v>
      </c>
      <c r="B40" s="369" t="s">
        <v>9469</v>
      </c>
      <c r="C40" s="470" t="s">
        <v>14631</v>
      </c>
      <c r="D40" s="240" t="s">
        <v>15230</v>
      </c>
      <c r="E40" s="369" t="s">
        <v>152</v>
      </c>
      <c r="F40" s="509" t="s">
        <v>81</v>
      </c>
    </row>
    <row r="41" spans="1:7" ht="31.5" customHeight="1">
      <c r="A41" s="370">
        <v>40</v>
      </c>
      <c r="B41" s="514" t="s">
        <v>15231</v>
      </c>
      <c r="C41" s="350" t="s">
        <v>15232</v>
      </c>
      <c r="D41" s="420" t="s">
        <v>15233</v>
      </c>
      <c r="E41" s="369" t="s">
        <v>150</v>
      </c>
      <c r="F41" s="509" t="s">
        <v>14969</v>
      </c>
      <c r="G41" s="369">
        <v>2</v>
      </c>
    </row>
    <row r="42" spans="1:7" ht="15" customHeight="1">
      <c r="A42" s="370">
        <v>41</v>
      </c>
      <c r="B42" s="514" t="s">
        <v>15231</v>
      </c>
      <c r="C42" s="350" t="s">
        <v>15234</v>
      </c>
      <c r="D42" s="350" t="s">
        <v>15235</v>
      </c>
      <c r="E42" s="369" t="s">
        <v>150</v>
      </c>
      <c r="F42" s="509" t="s">
        <v>14969</v>
      </c>
      <c r="G42" s="369">
        <v>2</v>
      </c>
    </row>
    <row r="43" spans="1:7" ht="15" customHeight="1">
      <c r="A43" s="370">
        <v>42</v>
      </c>
      <c r="B43" s="514" t="s">
        <v>15231</v>
      </c>
      <c r="C43" s="350" t="s">
        <v>15236</v>
      </c>
      <c r="D43" s="350" t="s">
        <v>15237</v>
      </c>
      <c r="E43" s="369" t="s">
        <v>150</v>
      </c>
      <c r="F43" s="509" t="s">
        <v>14969</v>
      </c>
      <c r="G43" s="369">
        <v>2</v>
      </c>
    </row>
    <row r="44" spans="1:7" ht="15.75" customHeight="1">
      <c r="A44" s="370">
        <v>43</v>
      </c>
      <c r="B44" s="514" t="s">
        <v>15231</v>
      </c>
      <c r="C44" s="350" t="s">
        <v>15238</v>
      </c>
      <c r="D44" s="350" t="s">
        <v>15239</v>
      </c>
      <c r="E44" s="369" t="s">
        <v>150</v>
      </c>
      <c r="F44" s="509" t="s">
        <v>14969</v>
      </c>
      <c r="G44" s="369">
        <v>2</v>
      </c>
    </row>
    <row r="45" spans="1:7" ht="19.5" customHeight="1">
      <c r="A45" s="370">
        <v>44</v>
      </c>
      <c r="B45" s="514" t="s">
        <v>15231</v>
      </c>
      <c r="C45" s="350" t="s">
        <v>15240</v>
      </c>
      <c r="D45" s="420" t="s">
        <v>15233</v>
      </c>
      <c r="E45" s="369" t="s">
        <v>152</v>
      </c>
      <c r="F45" s="509" t="s">
        <v>14969</v>
      </c>
      <c r="G45" s="369">
        <v>1</v>
      </c>
    </row>
    <row r="46" spans="1:7" ht="16.5" customHeight="1">
      <c r="A46" s="370">
        <v>45</v>
      </c>
      <c r="B46" s="514" t="s">
        <v>15231</v>
      </c>
      <c r="C46" s="350" t="s">
        <v>15241</v>
      </c>
      <c r="D46" s="350" t="s">
        <v>15235</v>
      </c>
      <c r="E46" s="369" t="s">
        <v>152</v>
      </c>
      <c r="F46" s="509" t="s">
        <v>14969</v>
      </c>
      <c r="G46" s="369">
        <v>1</v>
      </c>
    </row>
    <row r="47" spans="1:7" ht="15" customHeight="1">
      <c r="A47" s="370">
        <v>46</v>
      </c>
      <c r="B47" s="514" t="s">
        <v>15231</v>
      </c>
      <c r="C47" s="350" t="s">
        <v>15242</v>
      </c>
      <c r="D47" s="350" t="s">
        <v>15237</v>
      </c>
      <c r="E47" s="369" t="s">
        <v>152</v>
      </c>
      <c r="F47" s="509" t="s">
        <v>14969</v>
      </c>
      <c r="G47" s="369">
        <v>1</v>
      </c>
    </row>
    <row r="48" spans="1:7" ht="15" customHeight="1">
      <c r="A48" s="370">
        <v>47</v>
      </c>
      <c r="B48" s="514" t="s">
        <v>15231</v>
      </c>
      <c r="C48" s="350" t="s">
        <v>15243</v>
      </c>
      <c r="D48" s="350" t="s">
        <v>15239</v>
      </c>
      <c r="E48" s="369" t="s">
        <v>152</v>
      </c>
      <c r="F48" s="509" t="s">
        <v>14969</v>
      </c>
      <c r="G48" s="369">
        <v>1</v>
      </c>
    </row>
    <row r="49" spans="1:7" ht="15" customHeight="1">
      <c r="A49" s="370">
        <v>48</v>
      </c>
      <c r="B49" s="382" t="s">
        <v>15244</v>
      </c>
      <c r="C49" s="350" t="s">
        <v>15245</v>
      </c>
      <c r="D49" s="350" t="s">
        <v>9869</v>
      </c>
      <c r="E49" s="369" t="s">
        <v>150</v>
      </c>
      <c r="F49" s="509" t="s">
        <v>14969</v>
      </c>
      <c r="G49" s="369">
        <v>2</v>
      </c>
    </row>
    <row r="50" spans="1:7" ht="15" customHeight="1">
      <c r="A50" s="370">
        <v>49</v>
      </c>
      <c r="B50" s="382" t="s">
        <v>15244</v>
      </c>
      <c r="C50" s="350" t="s">
        <v>15246</v>
      </c>
      <c r="D50" s="350" t="s">
        <v>15247</v>
      </c>
      <c r="E50" s="369" t="s">
        <v>150</v>
      </c>
      <c r="F50" s="509" t="s">
        <v>14969</v>
      </c>
      <c r="G50" s="369">
        <v>2</v>
      </c>
    </row>
    <row r="51" spans="1:7" ht="15" customHeight="1">
      <c r="A51" s="370">
        <v>50</v>
      </c>
      <c r="B51" s="382" t="s">
        <v>15244</v>
      </c>
      <c r="C51" s="350" t="s">
        <v>15248</v>
      </c>
      <c r="D51" s="350" t="s">
        <v>15249</v>
      </c>
      <c r="E51" s="369" t="s">
        <v>150</v>
      </c>
      <c r="F51" s="509" t="s">
        <v>14969</v>
      </c>
      <c r="G51" s="369">
        <v>2</v>
      </c>
    </row>
    <row r="52" spans="1:7" ht="15" customHeight="1">
      <c r="A52" s="370">
        <v>51</v>
      </c>
      <c r="B52" s="382" t="s">
        <v>15244</v>
      </c>
      <c r="C52" s="350" t="s">
        <v>15250</v>
      </c>
      <c r="D52" s="350" t="s">
        <v>15251</v>
      </c>
      <c r="E52" s="369" t="s">
        <v>150</v>
      </c>
      <c r="F52" s="509" t="s">
        <v>14969</v>
      </c>
      <c r="G52" s="369">
        <v>2</v>
      </c>
    </row>
    <row r="53" spans="1:7" ht="15" customHeight="1">
      <c r="A53" s="370">
        <v>52</v>
      </c>
      <c r="B53" s="382" t="s">
        <v>15244</v>
      </c>
      <c r="C53" s="350" t="s">
        <v>15252</v>
      </c>
      <c r="D53" s="350" t="s">
        <v>15253</v>
      </c>
      <c r="E53" s="369" t="s">
        <v>150</v>
      </c>
      <c r="F53" s="509" t="s">
        <v>14969</v>
      </c>
      <c r="G53" s="369">
        <v>2</v>
      </c>
    </row>
    <row r="54" spans="1:7" ht="15" customHeight="1">
      <c r="A54" s="370">
        <v>53</v>
      </c>
      <c r="B54" s="382" t="s">
        <v>15244</v>
      </c>
      <c r="C54" s="350" t="s">
        <v>15254</v>
      </c>
      <c r="D54" s="350" t="s">
        <v>15255</v>
      </c>
      <c r="E54" s="369" t="s">
        <v>150</v>
      </c>
      <c r="F54" s="509" t="s">
        <v>14969</v>
      </c>
      <c r="G54" s="369">
        <v>2</v>
      </c>
    </row>
    <row r="55" spans="1:7" ht="15" customHeight="1">
      <c r="A55" s="370">
        <v>54</v>
      </c>
      <c r="B55" s="382" t="s">
        <v>15244</v>
      </c>
      <c r="C55" s="350" t="s">
        <v>15256</v>
      </c>
      <c r="D55" s="350" t="s">
        <v>15257</v>
      </c>
      <c r="E55" s="369" t="s">
        <v>150</v>
      </c>
      <c r="F55" s="509" t="s">
        <v>14969</v>
      </c>
      <c r="G55" s="369">
        <v>2</v>
      </c>
    </row>
    <row r="56" spans="1:7" ht="15" customHeight="1">
      <c r="A56" s="370">
        <v>55</v>
      </c>
      <c r="B56" s="382" t="s">
        <v>15244</v>
      </c>
      <c r="C56" s="350" t="s">
        <v>15258</v>
      </c>
      <c r="D56" s="350" t="s">
        <v>9869</v>
      </c>
      <c r="E56" s="369" t="s">
        <v>152</v>
      </c>
      <c r="F56" s="509" t="s">
        <v>14969</v>
      </c>
      <c r="G56" s="369">
        <v>1</v>
      </c>
    </row>
    <row r="57" spans="1:7" ht="15" customHeight="1">
      <c r="A57" s="370">
        <v>56</v>
      </c>
      <c r="B57" s="382" t="s">
        <v>15244</v>
      </c>
      <c r="C57" s="350" t="s">
        <v>15259</v>
      </c>
      <c r="D57" s="350" t="s">
        <v>15247</v>
      </c>
      <c r="E57" s="369" t="s">
        <v>152</v>
      </c>
      <c r="F57" s="509" t="s">
        <v>14969</v>
      </c>
      <c r="G57" s="369">
        <v>1</v>
      </c>
    </row>
    <row r="58" spans="1:7" ht="15" customHeight="1">
      <c r="A58" s="370">
        <v>57</v>
      </c>
      <c r="B58" s="382" t="s">
        <v>15244</v>
      </c>
      <c r="C58" s="350" t="s">
        <v>15260</v>
      </c>
      <c r="D58" s="350" t="s">
        <v>15249</v>
      </c>
      <c r="E58" s="369" t="s">
        <v>152</v>
      </c>
      <c r="F58" s="509" t="s">
        <v>14969</v>
      </c>
      <c r="G58" s="369">
        <v>1</v>
      </c>
    </row>
    <row r="59" spans="1:7" ht="15" customHeight="1">
      <c r="A59" s="370">
        <v>58</v>
      </c>
      <c r="B59" s="382" t="s">
        <v>15244</v>
      </c>
      <c r="C59" s="350" t="s">
        <v>15261</v>
      </c>
      <c r="D59" s="350" t="s">
        <v>15251</v>
      </c>
      <c r="E59" s="369" t="s">
        <v>152</v>
      </c>
      <c r="F59" s="509" t="s">
        <v>14969</v>
      </c>
      <c r="G59" s="369">
        <v>1</v>
      </c>
    </row>
    <row r="60" spans="1:7" ht="15" customHeight="1">
      <c r="A60" s="370">
        <v>59</v>
      </c>
      <c r="B60" s="382" t="s">
        <v>15244</v>
      </c>
      <c r="C60" s="350" t="s">
        <v>15262</v>
      </c>
      <c r="D60" s="350" t="s">
        <v>15253</v>
      </c>
      <c r="E60" s="369" t="s">
        <v>152</v>
      </c>
      <c r="F60" s="509" t="s">
        <v>14969</v>
      </c>
      <c r="G60" s="369">
        <v>1</v>
      </c>
    </row>
    <row r="61" spans="1:7" ht="15" customHeight="1">
      <c r="A61" s="370">
        <v>60</v>
      </c>
      <c r="B61" s="382" t="s">
        <v>15244</v>
      </c>
      <c r="C61" s="350" t="s">
        <v>15263</v>
      </c>
      <c r="D61" s="350" t="s">
        <v>15255</v>
      </c>
      <c r="E61" s="369" t="s">
        <v>152</v>
      </c>
      <c r="F61" s="509" t="s">
        <v>14969</v>
      </c>
      <c r="G61" s="369">
        <v>1</v>
      </c>
    </row>
    <row r="62" spans="1:7" ht="15" customHeight="1">
      <c r="A62" s="370">
        <v>61</v>
      </c>
      <c r="B62" s="382" t="s">
        <v>15244</v>
      </c>
      <c r="C62" s="350" t="s">
        <v>15264</v>
      </c>
      <c r="D62" s="350" t="s">
        <v>15257</v>
      </c>
      <c r="E62" s="369" t="s">
        <v>152</v>
      </c>
      <c r="F62" s="509" t="s">
        <v>14969</v>
      </c>
      <c r="G62" s="369">
        <v>1</v>
      </c>
    </row>
    <row r="63" spans="1:7" ht="15" customHeight="1">
      <c r="A63" s="370">
        <v>62</v>
      </c>
      <c r="B63" s="514" t="s">
        <v>15231</v>
      </c>
      <c r="C63" s="350" t="s">
        <v>15265</v>
      </c>
      <c r="D63" s="515" t="s">
        <v>15266</v>
      </c>
      <c r="E63" s="369" t="s">
        <v>150</v>
      </c>
      <c r="F63" s="509" t="s">
        <v>14969</v>
      </c>
      <c r="G63" s="369">
        <v>1</v>
      </c>
    </row>
    <row r="64" spans="1:7" ht="15" customHeight="1">
      <c r="A64" s="370">
        <v>63</v>
      </c>
      <c r="B64" s="514" t="s">
        <v>15231</v>
      </c>
      <c r="C64" s="350" t="s">
        <v>15267</v>
      </c>
      <c r="D64" s="350" t="s">
        <v>15268</v>
      </c>
      <c r="E64" s="369" t="s">
        <v>150</v>
      </c>
      <c r="F64" s="509" t="s">
        <v>14969</v>
      </c>
      <c r="G64" s="369">
        <v>1</v>
      </c>
    </row>
    <row r="65" spans="1:7" ht="15" customHeight="1">
      <c r="A65" s="370">
        <v>64</v>
      </c>
      <c r="B65" s="514" t="s">
        <v>15231</v>
      </c>
      <c r="C65" s="350" t="s">
        <v>15269</v>
      </c>
      <c r="D65" s="350" t="s">
        <v>15270</v>
      </c>
      <c r="E65" s="369" t="s">
        <v>150</v>
      </c>
      <c r="F65" s="509" t="s">
        <v>14969</v>
      </c>
      <c r="G65" s="369">
        <v>1</v>
      </c>
    </row>
    <row r="66" spans="1:7" ht="15" customHeight="1">
      <c r="A66" s="370">
        <v>65</v>
      </c>
      <c r="B66" s="514" t="s">
        <v>15231</v>
      </c>
      <c r="C66" s="350" t="s">
        <v>15271</v>
      </c>
      <c r="D66" s="350" t="s">
        <v>15272</v>
      </c>
      <c r="E66" s="369" t="s">
        <v>150</v>
      </c>
      <c r="F66" s="509" t="s">
        <v>14969</v>
      </c>
      <c r="G66" s="369">
        <v>1</v>
      </c>
    </row>
    <row r="67" spans="1:7" ht="15" customHeight="1">
      <c r="A67" s="370">
        <v>66</v>
      </c>
      <c r="B67" s="514" t="s">
        <v>15231</v>
      </c>
      <c r="C67" s="350" t="s">
        <v>15273</v>
      </c>
      <c r="D67" s="515" t="s">
        <v>15266</v>
      </c>
      <c r="E67" s="369" t="s">
        <v>152</v>
      </c>
      <c r="F67" s="509" t="s">
        <v>14969</v>
      </c>
      <c r="G67" s="369">
        <v>1</v>
      </c>
    </row>
    <row r="68" spans="1:7" ht="15" customHeight="1">
      <c r="A68" s="370">
        <v>67</v>
      </c>
      <c r="B68" s="514" t="s">
        <v>15231</v>
      </c>
      <c r="C68" s="350" t="s">
        <v>15274</v>
      </c>
      <c r="D68" s="350" t="s">
        <v>15268</v>
      </c>
      <c r="E68" s="369" t="s">
        <v>152</v>
      </c>
      <c r="F68" s="509" t="s">
        <v>14969</v>
      </c>
      <c r="G68" s="369">
        <v>1</v>
      </c>
    </row>
    <row r="69" spans="1:7" ht="15" customHeight="1">
      <c r="A69" s="370">
        <v>68</v>
      </c>
      <c r="B69" s="514" t="s">
        <v>15231</v>
      </c>
      <c r="C69" s="350" t="s">
        <v>15275</v>
      </c>
      <c r="D69" s="350" t="s">
        <v>15270</v>
      </c>
      <c r="E69" s="369" t="s">
        <v>152</v>
      </c>
      <c r="F69" s="509" t="s">
        <v>14969</v>
      </c>
      <c r="G69" s="369">
        <v>1</v>
      </c>
    </row>
    <row r="70" spans="1:7" ht="15" customHeight="1">
      <c r="A70" s="370">
        <v>69</v>
      </c>
      <c r="B70" s="514" t="s">
        <v>15231</v>
      </c>
      <c r="C70" s="350" t="s">
        <v>15276</v>
      </c>
      <c r="D70" s="350" t="s">
        <v>15272</v>
      </c>
      <c r="E70" s="369" t="s">
        <v>152</v>
      </c>
      <c r="F70" s="509" t="s">
        <v>14969</v>
      </c>
      <c r="G70" s="369">
        <v>1</v>
      </c>
    </row>
    <row r="71" spans="1:7" ht="15" customHeight="1">
      <c r="A71" s="370">
        <v>70</v>
      </c>
      <c r="B71" s="382" t="s">
        <v>15244</v>
      </c>
      <c r="C71" s="350" t="s">
        <v>15277</v>
      </c>
      <c r="D71" s="350" t="s">
        <v>15278</v>
      </c>
      <c r="E71" s="369" t="s">
        <v>150</v>
      </c>
      <c r="F71" s="509" t="s">
        <v>14969</v>
      </c>
      <c r="G71" s="369">
        <v>1</v>
      </c>
    </row>
    <row r="72" spans="1:7" ht="15" customHeight="1">
      <c r="A72" s="370">
        <v>71</v>
      </c>
      <c r="B72" s="382" t="s">
        <v>15244</v>
      </c>
      <c r="C72" s="350" t="s">
        <v>15279</v>
      </c>
      <c r="D72" s="350" t="s">
        <v>15280</v>
      </c>
      <c r="E72" s="369" t="s">
        <v>150</v>
      </c>
      <c r="F72" s="509" t="s">
        <v>14969</v>
      </c>
      <c r="G72" s="369">
        <v>1</v>
      </c>
    </row>
    <row r="73" spans="1:7" ht="15" customHeight="1">
      <c r="A73" s="370">
        <v>72</v>
      </c>
      <c r="B73" s="382" t="s">
        <v>15244</v>
      </c>
      <c r="C73" s="350" t="s">
        <v>15281</v>
      </c>
      <c r="D73" s="350" t="s">
        <v>15282</v>
      </c>
      <c r="E73" s="369" t="s">
        <v>150</v>
      </c>
      <c r="F73" s="509" t="s">
        <v>14969</v>
      </c>
      <c r="G73" s="369">
        <v>1</v>
      </c>
    </row>
    <row r="74" spans="1:7" ht="15" customHeight="1">
      <c r="A74" s="370">
        <v>73</v>
      </c>
      <c r="B74" s="382" t="s">
        <v>15244</v>
      </c>
      <c r="C74" s="350" t="s">
        <v>15283</v>
      </c>
      <c r="D74" s="350" t="s">
        <v>15284</v>
      </c>
      <c r="E74" s="369" t="s">
        <v>150</v>
      </c>
      <c r="F74" s="509" t="s">
        <v>14969</v>
      </c>
      <c r="G74" s="369">
        <v>1</v>
      </c>
    </row>
    <row r="75" spans="1:7" ht="15" customHeight="1">
      <c r="A75" s="370">
        <v>74</v>
      </c>
      <c r="B75" s="382" t="s">
        <v>15244</v>
      </c>
      <c r="C75" s="350" t="s">
        <v>15285</v>
      </c>
      <c r="D75" s="350" t="s">
        <v>15286</v>
      </c>
      <c r="E75" s="369" t="s">
        <v>150</v>
      </c>
      <c r="F75" s="509" t="s">
        <v>14969</v>
      </c>
      <c r="G75" s="369">
        <v>1</v>
      </c>
    </row>
    <row r="76" spans="1:7" ht="15" customHeight="1">
      <c r="A76" s="370">
        <v>75</v>
      </c>
      <c r="B76" s="382" t="s">
        <v>15244</v>
      </c>
      <c r="C76" s="350" t="s">
        <v>15287</v>
      </c>
      <c r="D76" s="350" t="s">
        <v>15288</v>
      </c>
      <c r="E76" s="369" t="s">
        <v>150</v>
      </c>
      <c r="F76" s="509" t="s">
        <v>14969</v>
      </c>
      <c r="G76" s="369">
        <v>1</v>
      </c>
    </row>
    <row r="77" spans="1:7" ht="15" customHeight="1">
      <c r="A77" s="370">
        <v>76</v>
      </c>
      <c r="B77" s="382" t="s">
        <v>15244</v>
      </c>
      <c r="C77" s="350" t="s">
        <v>15289</v>
      </c>
      <c r="D77" s="350" t="s">
        <v>15290</v>
      </c>
      <c r="E77" s="369" t="s">
        <v>150</v>
      </c>
      <c r="F77" s="509" t="s">
        <v>14969</v>
      </c>
      <c r="G77" s="369">
        <v>1</v>
      </c>
    </row>
    <row r="78" spans="1:7" ht="15" customHeight="1">
      <c r="A78" s="370">
        <v>77</v>
      </c>
      <c r="B78" s="382" t="s">
        <v>15244</v>
      </c>
      <c r="C78" s="350" t="s">
        <v>15291</v>
      </c>
      <c r="D78" s="350" t="s">
        <v>15278</v>
      </c>
      <c r="E78" s="369" t="s">
        <v>152</v>
      </c>
      <c r="F78" s="509" t="s">
        <v>14969</v>
      </c>
      <c r="G78" s="369">
        <v>1</v>
      </c>
    </row>
    <row r="79" spans="1:7" ht="15" customHeight="1">
      <c r="A79" s="370">
        <v>78</v>
      </c>
      <c r="B79" s="382" t="s">
        <v>15244</v>
      </c>
      <c r="C79" s="350" t="s">
        <v>15292</v>
      </c>
      <c r="D79" s="350" t="s">
        <v>15280</v>
      </c>
      <c r="E79" s="369" t="s">
        <v>152</v>
      </c>
      <c r="F79" s="509" t="s">
        <v>14969</v>
      </c>
      <c r="G79" s="369">
        <v>1</v>
      </c>
    </row>
    <row r="80" spans="1:7" ht="15" customHeight="1">
      <c r="A80" s="370">
        <v>79</v>
      </c>
      <c r="B80" s="382" t="s">
        <v>15244</v>
      </c>
      <c r="C80" s="350" t="s">
        <v>15293</v>
      </c>
      <c r="D80" s="350" t="s">
        <v>15282</v>
      </c>
      <c r="E80" s="369" t="s">
        <v>152</v>
      </c>
      <c r="F80" s="509" t="s">
        <v>14969</v>
      </c>
      <c r="G80" s="369">
        <v>1</v>
      </c>
    </row>
    <row r="81" spans="1:7" ht="15" customHeight="1">
      <c r="A81" s="370">
        <v>80</v>
      </c>
      <c r="B81" s="382" t="s">
        <v>15244</v>
      </c>
      <c r="C81" s="350" t="s">
        <v>15294</v>
      </c>
      <c r="D81" s="350" t="s">
        <v>15284</v>
      </c>
      <c r="E81" s="369" t="s">
        <v>152</v>
      </c>
      <c r="F81" s="509" t="s">
        <v>14969</v>
      </c>
      <c r="G81" s="369">
        <v>1</v>
      </c>
    </row>
    <row r="82" spans="1:7" ht="15" customHeight="1">
      <c r="A82" s="370">
        <v>81</v>
      </c>
      <c r="B82" s="382" t="s">
        <v>15244</v>
      </c>
      <c r="C82" s="350" t="s">
        <v>15295</v>
      </c>
      <c r="D82" s="350" t="s">
        <v>15286</v>
      </c>
      <c r="E82" s="369" t="s">
        <v>152</v>
      </c>
      <c r="F82" s="509" t="s">
        <v>14969</v>
      </c>
      <c r="G82" s="369">
        <v>1</v>
      </c>
    </row>
    <row r="83" spans="1:7" ht="15" customHeight="1">
      <c r="A83" s="370">
        <v>82</v>
      </c>
      <c r="B83" s="382" t="s">
        <v>15244</v>
      </c>
      <c r="C83" s="350" t="s">
        <v>15296</v>
      </c>
      <c r="D83" s="350" t="s">
        <v>15288</v>
      </c>
      <c r="E83" s="369" t="s">
        <v>152</v>
      </c>
      <c r="F83" s="509" t="s">
        <v>14969</v>
      </c>
      <c r="G83" s="369">
        <v>1</v>
      </c>
    </row>
    <row r="84" spans="1:7" ht="15" customHeight="1">
      <c r="A84" s="370">
        <v>83</v>
      </c>
      <c r="B84" s="382" t="s">
        <v>15244</v>
      </c>
      <c r="C84" s="350" t="s">
        <v>15297</v>
      </c>
      <c r="D84" s="350" t="s">
        <v>15290</v>
      </c>
      <c r="E84" s="369" t="s">
        <v>152</v>
      </c>
      <c r="F84" s="509" t="s">
        <v>14969</v>
      </c>
      <c r="G84" s="369">
        <v>1</v>
      </c>
    </row>
    <row r="85" spans="1:7" ht="15" customHeight="1">
      <c r="A85" s="370">
        <v>84</v>
      </c>
      <c r="B85" s="228" t="s">
        <v>14841</v>
      </c>
      <c r="C85" s="350" t="s">
        <v>14981</v>
      </c>
      <c r="D85" s="376" t="s">
        <v>1902</v>
      </c>
      <c r="E85" s="369" t="s">
        <v>150</v>
      </c>
      <c r="F85" s="509" t="s">
        <v>14969</v>
      </c>
      <c r="G85" s="369">
        <v>2</v>
      </c>
    </row>
    <row r="86" spans="1:7" ht="15" customHeight="1">
      <c r="A86" s="370">
        <v>85</v>
      </c>
      <c r="B86" s="228" t="s">
        <v>14841</v>
      </c>
      <c r="C86" s="350" t="s">
        <v>14138</v>
      </c>
      <c r="D86" s="376" t="s">
        <v>14844</v>
      </c>
      <c r="E86" s="369" t="s">
        <v>150</v>
      </c>
      <c r="F86" s="509" t="s">
        <v>14969</v>
      </c>
      <c r="G86" s="369">
        <v>2</v>
      </c>
    </row>
    <row r="87" spans="1:7" ht="15" customHeight="1">
      <c r="A87" s="370">
        <v>86</v>
      </c>
      <c r="B87" s="228" t="s">
        <v>14841</v>
      </c>
      <c r="C87" s="350" t="s">
        <v>15218</v>
      </c>
      <c r="D87" s="376" t="s">
        <v>1906</v>
      </c>
      <c r="E87" s="369" t="s">
        <v>150</v>
      </c>
      <c r="F87" s="509" t="s">
        <v>14969</v>
      </c>
      <c r="G87" s="369">
        <v>2</v>
      </c>
    </row>
    <row r="88" spans="1:7" ht="15" customHeight="1">
      <c r="A88" s="370">
        <v>87</v>
      </c>
      <c r="B88" s="228" t="s">
        <v>14841</v>
      </c>
      <c r="C88" s="350" t="s">
        <v>15298</v>
      </c>
      <c r="D88" s="376" t="s">
        <v>1908</v>
      </c>
      <c r="E88" s="369" t="s">
        <v>150</v>
      </c>
      <c r="F88" s="509" t="s">
        <v>14969</v>
      </c>
      <c r="G88" s="369">
        <v>2</v>
      </c>
    </row>
    <row r="89" spans="1:7" ht="15" customHeight="1">
      <c r="A89" s="370">
        <v>88</v>
      </c>
      <c r="B89" s="228" t="s">
        <v>14841</v>
      </c>
      <c r="C89" s="350" t="s">
        <v>15299</v>
      </c>
      <c r="D89" s="376" t="s">
        <v>1910</v>
      </c>
      <c r="E89" s="369" t="s">
        <v>150</v>
      </c>
      <c r="F89" s="509" t="s">
        <v>14969</v>
      </c>
      <c r="G89" s="369">
        <v>2</v>
      </c>
    </row>
    <row r="90" spans="1:7" ht="15" customHeight="1">
      <c r="A90" s="370">
        <v>89</v>
      </c>
      <c r="B90" s="228" t="s">
        <v>14841</v>
      </c>
      <c r="C90" s="350" t="s">
        <v>15221</v>
      </c>
      <c r="D90" s="376" t="s">
        <v>1912</v>
      </c>
      <c r="E90" s="369" t="s">
        <v>150</v>
      </c>
      <c r="F90" s="509" t="s">
        <v>14969</v>
      </c>
      <c r="G90" s="369">
        <v>2</v>
      </c>
    </row>
    <row r="91" spans="1:7" ht="15" customHeight="1">
      <c r="A91" s="370">
        <v>90</v>
      </c>
      <c r="B91" s="228" t="s">
        <v>14841</v>
      </c>
      <c r="C91" s="350" t="s">
        <v>15300</v>
      </c>
      <c r="D91" s="376" t="s">
        <v>1914</v>
      </c>
      <c r="E91" s="369" t="s">
        <v>150</v>
      </c>
      <c r="F91" s="509" t="s">
        <v>14969</v>
      </c>
      <c r="G91" s="369">
        <v>2</v>
      </c>
    </row>
    <row r="92" spans="1:7" ht="15" customHeight="1">
      <c r="A92" s="370">
        <v>91</v>
      </c>
      <c r="B92" s="228" t="s">
        <v>14841</v>
      </c>
      <c r="C92" s="350" t="s">
        <v>15301</v>
      </c>
      <c r="D92" s="376" t="s">
        <v>1916</v>
      </c>
      <c r="E92" s="369" t="s">
        <v>150</v>
      </c>
      <c r="F92" s="509" t="s">
        <v>14969</v>
      </c>
      <c r="G92" s="369">
        <v>2</v>
      </c>
    </row>
    <row r="93" spans="1:7" ht="15" customHeight="1">
      <c r="A93" s="370">
        <v>92</v>
      </c>
      <c r="B93" s="228" t="s">
        <v>14841</v>
      </c>
      <c r="C93" s="350" t="s">
        <v>15302</v>
      </c>
      <c r="D93" s="376" t="s">
        <v>1918</v>
      </c>
      <c r="E93" s="369" t="s">
        <v>150</v>
      </c>
      <c r="F93" s="509" t="s">
        <v>14969</v>
      </c>
      <c r="G93" s="369">
        <v>2</v>
      </c>
    </row>
    <row r="94" spans="1:7" ht="15" customHeight="1">
      <c r="A94" s="370">
        <v>93</v>
      </c>
      <c r="B94" s="228" t="s">
        <v>14841</v>
      </c>
      <c r="C94" s="350" t="s">
        <v>15303</v>
      </c>
      <c r="D94" s="376" t="s">
        <v>1920</v>
      </c>
      <c r="E94" s="369" t="s">
        <v>150</v>
      </c>
      <c r="F94" s="509" t="s">
        <v>14969</v>
      </c>
      <c r="G94" s="369">
        <v>3</v>
      </c>
    </row>
    <row r="95" spans="1:7" ht="15" customHeight="1">
      <c r="A95" s="370">
        <v>94</v>
      </c>
      <c r="B95" s="228" t="s">
        <v>14841</v>
      </c>
      <c r="C95" s="350" t="s">
        <v>14995</v>
      </c>
      <c r="D95" s="376" t="s">
        <v>1902</v>
      </c>
      <c r="E95" s="369" t="s">
        <v>152</v>
      </c>
      <c r="F95" s="509" t="s">
        <v>14969</v>
      </c>
      <c r="G95" s="369">
        <v>1</v>
      </c>
    </row>
    <row r="96" spans="1:7" ht="15" customHeight="1">
      <c r="A96" s="370">
        <v>95</v>
      </c>
      <c r="B96" s="228" t="s">
        <v>14841</v>
      </c>
      <c r="C96" s="350" t="s">
        <v>14106</v>
      </c>
      <c r="D96" s="376" t="s">
        <v>14844</v>
      </c>
      <c r="E96" s="369" t="s">
        <v>152</v>
      </c>
      <c r="F96" s="509" t="s">
        <v>14969</v>
      </c>
      <c r="G96" s="369">
        <v>1</v>
      </c>
    </row>
    <row r="97" spans="1:7" ht="15" customHeight="1">
      <c r="A97" s="370">
        <v>96</v>
      </c>
      <c r="B97" s="228" t="s">
        <v>14841</v>
      </c>
      <c r="C97" s="350" t="s">
        <v>15222</v>
      </c>
      <c r="D97" s="376" t="s">
        <v>1906</v>
      </c>
      <c r="E97" s="369" t="s">
        <v>152</v>
      </c>
      <c r="F97" s="509" t="s">
        <v>14969</v>
      </c>
      <c r="G97" s="369">
        <v>1</v>
      </c>
    </row>
    <row r="98" spans="1:7" ht="15" customHeight="1">
      <c r="A98" s="370">
        <v>97</v>
      </c>
      <c r="B98" s="228" t="s">
        <v>14841</v>
      </c>
      <c r="C98" s="350" t="s">
        <v>15304</v>
      </c>
      <c r="D98" s="376" t="s">
        <v>1908</v>
      </c>
      <c r="E98" s="369" t="s">
        <v>152</v>
      </c>
      <c r="F98" s="509" t="s">
        <v>14969</v>
      </c>
      <c r="G98" s="369">
        <v>1</v>
      </c>
    </row>
    <row r="99" spans="1:7" ht="15" customHeight="1">
      <c r="A99" s="370">
        <v>98</v>
      </c>
      <c r="B99" s="228" t="s">
        <v>14841</v>
      </c>
      <c r="C99" s="350" t="s">
        <v>15305</v>
      </c>
      <c r="D99" s="376" t="s">
        <v>1910</v>
      </c>
      <c r="E99" s="369" t="s">
        <v>152</v>
      </c>
      <c r="F99" s="509" t="s">
        <v>14969</v>
      </c>
      <c r="G99" s="369">
        <v>1</v>
      </c>
    </row>
    <row r="100" spans="1:7" ht="15" customHeight="1">
      <c r="A100" s="370">
        <v>99</v>
      </c>
      <c r="B100" s="228" t="s">
        <v>14841</v>
      </c>
      <c r="C100" s="350" t="s">
        <v>15225</v>
      </c>
      <c r="D100" s="376" t="s">
        <v>1912</v>
      </c>
      <c r="E100" s="369" t="s">
        <v>152</v>
      </c>
      <c r="F100" s="509" t="s">
        <v>14969</v>
      </c>
      <c r="G100" s="369">
        <v>1</v>
      </c>
    </row>
    <row r="101" spans="1:7" ht="15" customHeight="1">
      <c r="A101" s="370">
        <v>100</v>
      </c>
      <c r="B101" s="228" t="s">
        <v>14841</v>
      </c>
      <c r="C101" s="350" t="s">
        <v>15306</v>
      </c>
      <c r="D101" s="376" t="s">
        <v>1914</v>
      </c>
      <c r="E101" s="369" t="s">
        <v>152</v>
      </c>
      <c r="F101" s="509" t="s">
        <v>14969</v>
      </c>
      <c r="G101" s="369">
        <v>1</v>
      </c>
    </row>
    <row r="102" spans="1:7" ht="15" customHeight="1">
      <c r="A102" s="370">
        <v>101</v>
      </c>
      <c r="B102" s="228" t="s">
        <v>14841</v>
      </c>
      <c r="C102" s="350" t="s">
        <v>15307</v>
      </c>
      <c r="D102" s="376" t="s">
        <v>1916</v>
      </c>
      <c r="E102" s="371" t="s">
        <v>152</v>
      </c>
      <c r="F102" s="509" t="s">
        <v>14969</v>
      </c>
      <c r="G102" s="369">
        <v>1</v>
      </c>
    </row>
    <row r="103" spans="1:7" ht="15" customHeight="1">
      <c r="A103" s="370">
        <v>102</v>
      </c>
      <c r="B103" s="228" t="s">
        <v>14841</v>
      </c>
      <c r="C103" s="350" t="s">
        <v>15308</v>
      </c>
      <c r="D103" s="376" t="s">
        <v>1918</v>
      </c>
      <c r="E103" s="369" t="s">
        <v>152</v>
      </c>
      <c r="F103" s="509" t="s">
        <v>14969</v>
      </c>
      <c r="G103" s="369">
        <v>1</v>
      </c>
    </row>
    <row r="104" spans="1:7" ht="15" customHeight="1">
      <c r="A104" s="370">
        <v>103</v>
      </c>
      <c r="B104" s="228" t="s">
        <v>14841</v>
      </c>
      <c r="C104" s="350" t="s">
        <v>15309</v>
      </c>
      <c r="D104" s="376" t="s">
        <v>1920</v>
      </c>
      <c r="E104" s="516" t="s">
        <v>152</v>
      </c>
      <c r="F104" s="509" t="s">
        <v>14969</v>
      </c>
      <c r="G104" s="369">
        <v>3</v>
      </c>
    </row>
    <row r="105" spans="1:7" ht="15" customHeight="1">
      <c r="A105" s="370">
        <v>104</v>
      </c>
      <c r="B105" s="228" t="s">
        <v>14841</v>
      </c>
      <c r="C105" s="350" t="s">
        <v>14575</v>
      </c>
      <c r="D105" s="374" t="s">
        <v>14854</v>
      </c>
      <c r="E105" s="369" t="s">
        <v>150</v>
      </c>
      <c r="F105" s="509" t="s">
        <v>14969</v>
      </c>
      <c r="G105" s="369">
        <v>1</v>
      </c>
    </row>
    <row r="106" spans="1:7" ht="15" customHeight="1">
      <c r="A106" s="370">
        <v>105</v>
      </c>
      <c r="B106" s="228" t="s">
        <v>14841</v>
      </c>
      <c r="C106" s="350" t="s">
        <v>14202</v>
      </c>
      <c r="D106" s="374" t="s">
        <v>15310</v>
      </c>
      <c r="E106" s="369" t="s">
        <v>150</v>
      </c>
      <c r="F106" s="509" t="s">
        <v>14969</v>
      </c>
      <c r="G106" s="369">
        <v>1</v>
      </c>
    </row>
    <row r="107" spans="1:7" ht="15" customHeight="1">
      <c r="A107" s="370">
        <v>106</v>
      </c>
      <c r="B107" s="228" t="s">
        <v>14841</v>
      </c>
      <c r="C107" s="350" t="s">
        <v>15207</v>
      </c>
      <c r="D107" s="374" t="s">
        <v>15311</v>
      </c>
      <c r="E107" s="369" t="s">
        <v>150</v>
      </c>
      <c r="F107" s="509" t="s">
        <v>14969</v>
      </c>
      <c r="G107" s="369">
        <v>1</v>
      </c>
    </row>
    <row r="108" spans="1:7" ht="15" customHeight="1">
      <c r="A108" s="370">
        <v>107</v>
      </c>
      <c r="B108" s="228" t="s">
        <v>14841</v>
      </c>
      <c r="C108" s="350" t="s">
        <v>15312</v>
      </c>
      <c r="D108" s="374" t="s">
        <v>14861</v>
      </c>
      <c r="E108" s="369" t="s">
        <v>150</v>
      </c>
      <c r="F108" s="509" t="s">
        <v>14969</v>
      </c>
      <c r="G108" s="369">
        <v>1</v>
      </c>
    </row>
    <row r="109" spans="1:7" ht="15" customHeight="1">
      <c r="A109" s="370">
        <v>108</v>
      </c>
      <c r="B109" s="228" t="s">
        <v>14841</v>
      </c>
      <c r="C109" s="350" t="s">
        <v>15313</v>
      </c>
      <c r="D109" s="374" t="s">
        <v>14863</v>
      </c>
      <c r="E109" s="369" t="s">
        <v>150</v>
      </c>
      <c r="F109" s="509" t="s">
        <v>14969</v>
      </c>
      <c r="G109" s="369">
        <v>1</v>
      </c>
    </row>
    <row r="110" spans="1:7" ht="15" customHeight="1">
      <c r="A110" s="370">
        <v>109</v>
      </c>
      <c r="B110" s="228" t="s">
        <v>14841</v>
      </c>
      <c r="C110" s="350" t="s">
        <v>15210</v>
      </c>
      <c r="D110" s="374" t="s">
        <v>14865</v>
      </c>
      <c r="E110" s="369" t="s">
        <v>150</v>
      </c>
      <c r="F110" s="509" t="s">
        <v>14969</v>
      </c>
      <c r="G110" s="369">
        <v>1</v>
      </c>
    </row>
    <row r="111" spans="1:7" ht="15" customHeight="1">
      <c r="A111" s="370">
        <v>110</v>
      </c>
      <c r="B111" s="228" t="s">
        <v>14841</v>
      </c>
      <c r="C111" s="350" t="s">
        <v>15314</v>
      </c>
      <c r="D111" s="374" t="s">
        <v>14867</v>
      </c>
      <c r="E111" s="369" t="s">
        <v>150</v>
      </c>
      <c r="F111" s="509" t="s">
        <v>14969</v>
      </c>
      <c r="G111" s="369">
        <v>1</v>
      </c>
    </row>
    <row r="112" spans="1:7" ht="15" customHeight="1">
      <c r="A112" s="370">
        <v>111</v>
      </c>
      <c r="B112" s="228" t="s">
        <v>14841</v>
      </c>
      <c r="C112" s="350" t="s">
        <v>15315</v>
      </c>
      <c r="D112" s="374" t="s">
        <v>14869</v>
      </c>
      <c r="E112" s="369" t="s">
        <v>150</v>
      </c>
      <c r="F112" s="509" t="s">
        <v>14969</v>
      </c>
      <c r="G112" s="369">
        <v>1</v>
      </c>
    </row>
    <row r="113" spans="1:7" ht="15" customHeight="1">
      <c r="A113" s="370">
        <v>112</v>
      </c>
      <c r="B113" s="228" t="s">
        <v>14841</v>
      </c>
      <c r="C113" s="350" t="s">
        <v>15316</v>
      </c>
      <c r="D113" s="374" t="s">
        <v>14871</v>
      </c>
      <c r="E113" s="369" t="s">
        <v>150</v>
      </c>
      <c r="F113" s="509" t="s">
        <v>14969</v>
      </c>
      <c r="G113" s="369">
        <v>1</v>
      </c>
    </row>
    <row r="114" spans="1:7" ht="15" customHeight="1">
      <c r="A114" s="370">
        <v>113</v>
      </c>
      <c r="B114" s="228" t="s">
        <v>14841</v>
      </c>
      <c r="C114" s="350" t="s">
        <v>15317</v>
      </c>
      <c r="D114" s="374" t="s">
        <v>14873</v>
      </c>
      <c r="E114" s="369" t="s">
        <v>150</v>
      </c>
      <c r="F114" s="509" t="s">
        <v>14969</v>
      </c>
      <c r="G114" s="369">
        <v>2</v>
      </c>
    </row>
    <row r="115" spans="1:7" ht="15" customHeight="1">
      <c r="A115" s="370">
        <v>114</v>
      </c>
      <c r="B115" s="228" t="s">
        <v>14841</v>
      </c>
      <c r="C115" s="350" t="s">
        <v>14627</v>
      </c>
      <c r="D115" s="374" t="s">
        <v>14854</v>
      </c>
      <c r="E115" s="369" t="s">
        <v>152</v>
      </c>
      <c r="F115" s="509" t="s">
        <v>14969</v>
      </c>
      <c r="G115" s="369">
        <v>1</v>
      </c>
    </row>
    <row r="116" spans="1:7" ht="15" customHeight="1">
      <c r="A116" s="370">
        <v>115</v>
      </c>
      <c r="B116" s="228" t="s">
        <v>14841</v>
      </c>
      <c r="C116" s="350" t="s">
        <v>14170</v>
      </c>
      <c r="D116" s="374" t="s">
        <v>15310</v>
      </c>
      <c r="E116" s="369" t="s">
        <v>152</v>
      </c>
      <c r="F116" s="509" t="s">
        <v>14969</v>
      </c>
      <c r="G116" s="369">
        <v>1</v>
      </c>
    </row>
    <row r="117" spans="1:7" ht="15" customHeight="1">
      <c r="A117" s="370">
        <v>116</v>
      </c>
      <c r="B117" s="228" t="s">
        <v>14841</v>
      </c>
      <c r="C117" s="350" t="s">
        <v>15212</v>
      </c>
      <c r="D117" s="374" t="s">
        <v>15311</v>
      </c>
      <c r="E117" s="369" t="s">
        <v>152</v>
      </c>
      <c r="F117" s="509" t="s">
        <v>14969</v>
      </c>
      <c r="G117" s="369">
        <v>1</v>
      </c>
    </row>
    <row r="118" spans="1:7" ht="15" customHeight="1">
      <c r="A118" s="370">
        <v>117</v>
      </c>
      <c r="B118" s="228" t="s">
        <v>14841</v>
      </c>
      <c r="C118" s="350" t="s">
        <v>15318</v>
      </c>
      <c r="D118" s="374" t="s">
        <v>14861</v>
      </c>
      <c r="E118" s="369" t="s">
        <v>152</v>
      </c>
      <c r="F118" s="509" t="s">
        <v>14969</v>
      </c>
      <c r="G118" s="369">
        <v>1</v>
      </c>
    </row>
    <row r="119" spans="1:7" ht="15" customHeight="1">
      <c r="A119" s="370">
        <v>118</v>
      </c>
      <c r="B119" s="228" t="s">
        <v>14841</v>
      </c>
      <c r="C119" s="350" t="s">
        <v>15319</v>
      </c>
      <c r="D119" s="374" t="s">
        <v>14863</v>
      </c>
      <c r="E119" s="369" t="s">
        <v>152</v>
      </c>
      <c r="F119" s="509" t="s">
        <v>14969</v>
      </c>
      <c r="G119" s="369">
        <v>1</v>
      </c>
    </row>
    <row r="120" spans="1:7" ht="15" customHeight="1">
      <c r="A120" s="370">
        <v>119</v>
      </c>
      <c r="B120" s="228" t="s">
        <v>14841</v>
      </c>
      <c r="C120" s="350" t="s">
        <v>15215</v>
      </c>
      <c r="D120" s="374" t="s">
        <v>14865</v>
      </c>
      <c r="E120" s="369" t="s">
        <v>152</v>
      </c>
      <c r="F120" s="509" t="s">
        <v>14969</v>
      </c>
      <c r="G120" s="369">
        <v>1</v>
      </c>
    </row>
    <row r="121" spans="1:7" ht="15" customHeight="1">
      <c r="A121" s="370">
        <v>120</v>
      </c>
      <c r="B121" s="228" t="s">
        <v>14841</v>
      </c>
      <c r="C121" s="350" t="s">
        <v>15320</v>
      </c>
      <c r="D121" s="374" t="s">
        <v>14867</v>
      </c>
      <c r="E121" s="369" t="s">
        <v>152</v>
      </c>
      <c r="F121" s="509" t="s">
        <v>14969</v>
      </c>
      <c r="G121" s="369">
        <v>1</v>
      </c>
    </row>
    <row r="122" spans="1:7" ht="15" customHeight="1">
      <c r="A122" s="370">
        <v>121</v>
      </c>
      <c r="B122" s="228" t="s">
        <v>14841</v>
      </c>
      <c r="C122" s="350" t="s">
        <v>15321</v>
      </c>
      <c r="D122" s="374" t="s">
        <v>14869</v>
      </c>
      <c r="E122" s="369" t="s">
        <v>152</v>
      </c>
      <c r="F122" s="509" t="s">
        <v>14969</v>
      </c>
      <c r="G122" s="369">
        <v>1</v>
      </c>
    </row>
    <row r="123" spans="1:7" ht="15" customHeight="1">
      <c r="A123" s="370">
        <v>122</v>
      </c>
      <c r="B123" s="228" t="s">
        <v>14841</v>
      </c>
      <c r="C123" s="350" t="s">
        <v>15322</v>
      </c>
      <c r="D123" s="374" t="s">
        <v>14871</v>
      </c>
      <c r="E123" s="369" t="s">
        <v>152</v>
      </c>
      <c r="F123" s="509" t="s">
        <v>14969</v>
      </c>
      <c r="G123" s="369">
        <v>1</v>
      </c>
    </row>
    <row r="124" spans="1:7" ht="15" customHeight="1">
      <c r="A124" s="370">
        <v>123</v>
      </c>
      <c r="B124" s="228" t="s">
        <v>14841</v>
      </c>
      <c r="C124" s="350" t="s">
        <v>15323</v>
      </c>
      <c r="D124" s="374" t="s">
        <v>14873</v>
      </c>
      <c r="E124" s="369" t="s">
        <v>152</v>
      </c>
      <c r="F124" s="509" t="s">
        <v>14969</v>
      </c>
      <c r="G124" s="369">
        <v>2</v>
      </c>
    </row>
    <row r="125" spans="1:7" s="522" customFormat="1" ht="13.5" customHeight="1">
      <c r="A125" s="517">
        <v>124</v>
      </c>
      <c r="B125" s="491" t="s">
        <v>9265</v>
      </c>
      <c r="C125" s="518" t="s">
        <v>15324</v>
      </c>
      <c r="D125" s="519" t="s">
        <v>9808</v>
      </c>
      <c r="E125" s="520" t="s">
        <v>150</v>
      </c>
      <c r="F125" s="521" t="s">
        <v>14969</v>
      </c>
      <c r="G125" s="520">
        <v>2</v>
      </c>
    </row>
    <row r="126" spans="1:7" s="522" customFormat="1" ht="15" customHeight="1">
      <c r="A126" s="517">
        <v>125</v>
      </c>
      <c r="B126" s="491" t="s">
        <v>9265</v>
      </c>
      <c r="C126" s="518" t="s">
        <v>15325</v>
      </c>
      <c r="D126" s="519" t="s">
        <v>9810</v>
      </c>
      <c r="E126" s="520" t="s">
        <v>150</v>
      </c>
      <c r="F126" s="521" t="s">
        <v>14969</v>
      </c>
      <c r="G126" s="520">
        <v>2</v>
      </c>
    </row>
    <row r="127" spans="1:7" s="522" customFormat="1" ht="33" customHeight="1">
      <c r="A127" s="517">
        <v>126</v>
      </c>
      <c r="B127" s="491" t="s">
        <v>9265</v>
      </c>
      <c r="C127" s="518" t="s">
        <v>15326</v>
      </c>
      <c r="D127" s="519" t="s">
        <v>11623</v>
      </c>
      <c r="E127" s="520" t="s">
        <v>150</v>
      </c>
      <c r="F127" s="521" t="s">
        <v>14969</v>
      </c>
      <c r="G127" s="520">
        <v>3</v>
      </c>
    </row>
    <row r="128" spans="1:7" s="522" customFormat="1" ht="15" customHeight="1">
      <c r="A128" s="517">
        <v>127</v>
      </c>
      <c r="B128" s="491" t="s">
        <v>9265</v>
      </c>
      <c r="C128" s="518" t="s">
        <v>15327</v>
      </c>
      <c r="D128" s="519" t="s">
        <v>11625</v>
      </c>
      <c r="E128" s="520" t="s">
        <v>150</v>
      </c>
      <c r="F128" s="521" t="s">
        <v>14969</v>
      </c>
      <c r="G128" s="520">
        <v>3</v>
      </c>
    </row>
    <row r="129" spans="1:7" s="522" customFormat="1" ht="15" customHeight="1">
      <c r="A129" s="517">
        <v>128</v>
      </c>
      <c r="B129" s="491" t="s">
        <v>9265</v>
      </c>
      <c r="C129" s="518" t="s">
        <v>15328</v>
      </c>
      <c r="D129" s="519" t="s">
        <v>11627</v>
      </c>
      <c r="E129" s="520" t="s">
        <v>150</v>
      </c>
      <c r="F129" s="521" t="s">
        <v>14969</v>
      </c>
      <c r="G129" s="520">
        <v>3</v>
      </c>
    </row>
    <row r="130" spans="1:7" s="522" customFormat="1" ht="15" customHeight="1">
      <c r="A130" s="517">
        <v>129</v>
      </c>
      <c r="B130" s="491" t="s">
        <v>9265</v>
      </c>
      <c r="C130" s="518" t="s">
        <v>15329</v>
      </c>
      <c r="D130" s="519" t="s">
        <v>11629</v>
      </c>
      <c r="E130" s="520" t="s">
        <v>150</v>
      </c>
      <c r="F130" s="521" t="s">
        <v>14969</v>
      </c>
      <c r="G130" s="520">
        <v>3</v>
      </c>
    </row>
    <row r="131" spans="1:7" s="522" customFormat="1" ht="15" customHeight="1">
      <c r="A131" s="517">
        <v>130</v>
      </c>
      <c r="B131" s="491" t="s">
        <v>9265</v>
      </c>
      <c r="C131" s="518" t="s">
        <v>15330</v>
      </c>
      <c r="D131" s="519" t="s">
        <v>11631</v>
      </c>
      <c r="E131" s="520" t="s">
        <v>150</v>
      </c>
      <c r="F131" s="521" t="s">
        <v>14969</v>
      </c>
      <c r="G131" s="520">
        <v>3</v>
      </c>
    </row>
    <row r="132" spans="1:7" s="522" customFormat="1" ht="15" customHeight="1">
      <c r="A132" s="517">
        <v>131</v>
      </c>
      <c r="B132" s="491" t="s">
        <v>9265</v>
      </c>
      <c r="C132" s="518" t="s">
        <v>15331</v>
      </c>
      <c r="D132" s="519" t="s">
        <v>11633</v>
      </c>
      <c r="E132" s="520" t="s">
        <v>150</v>
      </c>
      <c r="F132" s="521" t="s">
        <v>14969</v>
      </c>
      <c r="G132" s="520">
        <v>3</v>
      </c>
    </row>
    <row r="133" spans="1:7" s="522" customFormat="1" ht="15" customHeight="1">
      <c r="A133" s="517">
        <v>132</v>
      </c>
      <c r="B133" s="491" t="s">
        <v>9265</v>
      </c>
      <c r="C133" s="518" t="s">
        <v>15332</v>
      </c>
      <c r="D133" s="519" t="s">
        <v>9824</v>
      </c>
      <c r="E133" s="520" t="s">
        <v>150</v>
      </c>
      <c r="F133" s="521" t="s">
        <v>14969</v>
      </c>
      <c r="G133" s="520">
        <v>3</v>
      </c>
    </row>
    <row r="134" spans="1:7" s="522" customFormat="1" ht="15" customHeight="1">
      <c r="A134" s="517">
        <v>133</v>
      </c>
      <c r="B134" s="491" t="s">
        <v>9265</v>
      </c>
      <c r="C134" s="518" t="s">
        <v>15333</v>
      </c>
      <c r="D134" s="519" t="s">
        <v>9826</v>
      </c>
      <c r="E134" s="520" t="s">
        <v>150</v>
      </c>
      <c r="F134" s="521" t="s">
        <v>14969</v>
      </c>
      <c r="G134" s="520">
        <v>3</v>
      </c>
    </row>
    <row r="135" spans="1:7" s="522" customFormat="1" ht="32.25" customHeight="1">
      <c r="A135" s="517">
        <v>134</v>
      </c>
      <c r="B135" s="491" t="s">
        <v>9265</v>
      </c>
      <c r="C135" s="518" t="s">
        <v>15334</v>
      </c>
      <c r="D135" s="519" t="s">
        <v>11637</v>
      </c>
      <c r="E135" s="520" t="s">
        <v>150</v>
      </c>
      <c r="F135" s="521" t="s">
        <v>14969</v>
      </c>
      <c r="G135" s="520">
        <v>2</v>
      </c>
    </row>
    <row r="136" spans="1:7" s="522" customFormat="1" ht="30.75" customHeight="1">
      <c r="A136" s="517">
        <v>135</v>
      </c>
      <c r="B136" s="491" t="s">
        <v>9265</v>
      </c>
      <c r="C136" s="518" t="s">
        <v>15335</v>
      </c>
      <c r="D136" s="519" t="s">
        <v>9830</v>
      </c>
      <c r="E136" s="520" t="s">
        <v>150</v>
      </c>
      <c r="F136" s="521" t="s">
        <v>14969</v>
      </c>
      <c r="G136" s="520">
        <v>2</v>
      </c>
    </row>
    <row r="137" spans="1:7" s="522" customFormat="1" ht="25.5" customHeight="1">
      <c r="A137" s="517">
        <v>136</v>
      </c>
      <c r="B137" s="491" t="s">
        <v>9265</v>
      </c>
      <c r="C137" s="518" t="s">
        <v>15336</v>
      </c>
      <c r="D137" s="519" t="s">
        <v>9832</v>
      </c>
      <c r="E137" s="520" t="s">
        <v>150</v>
      </c>
      <c r="F137" s="521" t="s">
        <v>14969</v>
      </c>
      <c r="G137" s="520">
        <v>2</v>
      </c>
    </row>
    <row r="138" spans="1:7" s="522" customFormat="1" ht="33" customHeight="1">
      <c r="A138" s="517">
        <v>137</v>
      </c>
      <c r="B138" s="491" t="s">
        <v>9265</v>
      </c>
      <c r="C138" s="518" t="s">
        <v>15337</v>
      </c>
      <c r="D138" s="519" t="s">
        <v>9834</v>
      </c>
      <c r="E138" s="520" t="s">
        <v>150</v>
      </c>
      <c r="F138" s="521" t="s">
        <v>14969</v>
      </c>
      <c r="G138" s="520">
        <v>2</v>
      </c>
    </row>
    <row r="139" spans="1:7" s="522" customFormat="1" ht="31.5" customHeight="1">
      <c r="A139" s="517">
        <v>138</v>
      </c>
      <c r="B139" s="491" t="s">
        <v>9265</v>
      </c>
      <c r="C139" s="518" t="s">
        <v>15338</v>
      </c>
      <c r="D139" s="519" t="s">
        <v>9836</v>
      </c>
      <c r="E139" s="520" t="s">
        <v>150</v>
      </c>
      <c r="F139" s="521" t="s">
        <v>14969</v>
      </c>
      <c r="G139" s="520">
        <v>2</v>
      </c>
    </row>
    <row r="140" spans="1:7" s="522" customFormat="1" ht="35.25" customHeight="1">
      <c r="A140" s="517">
        <v>139</v>
      </c>
      <c r="B140" s="491" t="s">
        <v>9265</v>
      </c>
      <c r="C140" s="518" t="s">
        <v>15339</v>
      </c>
      <c r="D140" s="519" t="s">
        <v>9838</v>
      </c>
      <c r="E140" s="520" t="s">
        <v>150</v>
      </c>
      <c r="F140" s="521" t="s">
        <v>14969</v>
      </c>
      <c r="G140" s="520">
        <v>2</v>
      </c>
    </row>
    <row r="141" spans="1:7" s="522" customFormat="1" ht="15" customHeight="1">
      <c r="A141" s="517">
        <v>140</v>
      </c>
      <c r="B141" s="491" t="s">
        <v>9265</v>
      </c>
      <c r="C141" s="518" t="s">
        <v>15340</v>
      </c>
      <c r="D141" s="523" t="s">
        <v>9353</v>
      </c>
      <c r="E141" s="520" t="s">
        <v>150</v>
      </c>
      <c r="F141" s="521" t="s">
        <v>14969</v>
      </c>
      <c r="G141" s="520">
        <v>3</v>
      </c>
    </row>
    <row r="142" spans="1:7" s="522" customFormat="1" ht="15" customHeight="1">
      <c r="A142" s="517">
        <v>141</v>
      </c>
      <c r="B142" s="491" t="s">
        <v>9265</v>
      </c>
      <c r="C142" s="518" t="s">
        <v>15341</v>
      </c>
      <c r="D142" s="519" t="s">
        <v>9841</v>
      </c>
      <c r="E142" s="520" t="s">
        <v>150</v>
      </c>
      <c r="F142" s="521" t="s">
        <v>14969</v>
      </c>
      <c r="G142" s="520">
        <v>2</v>
      </c>
    </row>
    <row r="143" spans="1:7" s="522" customFormat="1" ht="15" customHeight="1">
      <c r="A143" s="517">
        <v>142</v>
      </c>
      <c r="B143" s="491" t="s">
        <v>9265</v>
      </c>
      <c r="C143" s="518" t="s">
        <v>15342</v>
      </c>
      <c r="D143" s="519" t="s">
        <v>9843</v>
      </c>
      <c r="E143" s="520" t="s">
        <v>150</v>
      </c>
      <c r="F143" s="521" t="s">
        <v>14969</v>
      </c>
      <c r="G143" s="520">
        <v>2</v>
      </c>
    </row>
    <row r="144" spans="1:7" s="522" customFormat="1" ht="15" customHeight="1">
      <c r="A144" s="517">
        <v>143</v>
      </c>
      <c r="B144" s="491" t="s">
        <v>9265</v>
      </c>
      <c r="C144" s="518" t="s">
        <v>15343</v>
      </c>
      <c r="D144" s="519" t="s">
        <v>9845</v>
      </c>
      <c r="E144" s="520" t="s">
        <v>150</v>
      </c>
      <c r="F144" s="521" t="s">
        <v>14969</v>
      </c>
      <c r="G144" s="520">
        <v>2</v>
      </c>
    </row>
    <row r="145" spans="1:7" s="522" customFormat="1" ht="15" customHeight="1">
      <c r="A145" s="517">
        <v>144</v>
      </c>
      <c r="B145" s="491" t="s">
        <v>9265</v>
      </c>
      <c r="C145" s="518" t="s">
        <v>15344</v>
      </c>
      <c r="D145" s="519" t="s">
        <v>9847</v>
      </c>
      <c r="E145" s="520" t="s">
        <v>150</v>
      </c>
      <c r="F145" s="521" t="s">
        <v>14969</v>
      </c>
      <c r="G145" s="520">
        <v>2</v>
      </c>
    </row>
    <row r="146" spans="1:7" s="522" customFormat="1" ht="15" customHeight="1">
      <c r="A146" s="517">
        <v>145</v>
      </c>
      <c r="B146" s="491" t="s">
        <v>9265</v>
      </c>
      <c r="C146" s="518" t="s">
        <v>15345</v>
      </c>
      <c r="D146" s="519" t="s">
        <v>9849</v>
      </c>
      <c r="E146" s="520" t="s">
        <v>150</v>
      </c>
      <c r="F146" s="521" t="s">
        <v>14969</v>
      </c>
      <c r="G146" s="520">
        <v>2</v>
      </c>
    </row>
    <row r="147" spans="1:7" s="522" customFormat="1" ht="15" customHeight="1">
      <c r="A147" s="517">
        <v>146</v>
      </c>
      <c r="B147" s="491" t="s">
        <v>9265</v>
      </c>
      <c r="C147" s="518" t="s">
        <v>15346</v>
      </c>
      <c r="D147" s="519" t="s">
        <v>9851</v>
      </c>
      <c r="E147" s="520" t="s">
        <v>150</v>
      </c>
      <c r="F147" s="521" t="s">
        <v>14969</v>
      </c>
      <c r="G147" s="520">
        <v>2</v>
      </c>
    </row>
    <row r="148" spans="1:7" s="522" customFormat="1" ht="15" customHeight="1">
      <c r="A148" s="517">
        <v>147</v>
      </c>
      <c r="B148" s="491" t="s">
        <v>9265</v>
      </c>
      <c r="C148" s="518" t="s">
        <v>15347</v>
      </c>
      <c r="D148" s="519" t="s">
        <v>9367</v>
      </c>
      <c r="E148" s="520" t="s">
        <v>150</v>
      </c>
      <c r="F148" s="521" t="s">
        <v>14969</v>
      </c>
      <c r="G148" s="520">
        <v>2</v>
      </c>
    </row>
    <row r="149" spans="1:7" s="522" customFormat="1" ht="15" customHeight="1">
      <c r="A149" s="517">
        <v>148</v>
      </c>
      <c r="B149" s="491" t="s">
        <v>9265</v>
      </c>
      <c r="C149" s="518" t="s">
        <v>15348</v>
      </c>
      <c r="D149" s="519" t="s">
        <v>9854</v>
      </c>
      <c r="E149" s="520" t="s">
        <v>150</v>
      </c>
      <c r="F149" s="521" t="s">
        <v>14969</v>
      </c>
      <c r="G149" s="520">
        <v>2</v>
      </c>
    </row>
    <row r="150" spans="1:7" s="522" customFormat="1" ht="15" customHeight="1">
      <c r="A150" s="517">
        <v>149</v>
      </c>
      <c r="B150" s="491" t="s">
        <v>9265</v>
      </c>
      <c r="C150" s="518" t="s">
        <v>15349</v>
      </c>
      <c r="D150" s="519" t="s">
        <v>9856</v>
      </c>
      <c r="E150" s="520" t="s">
        <v>150</v>
      </c>
      <c r="F150" s="521" t="s">
        <v>14969</v>
      </c>
      <c r="G150" s="520">
        <v>2</v>
      </c>
    </row>
    <row r="151" spans="1:7" s="522" customFormat="1" ht="15" customHeight="1">
      <c r="A151" s="517">
        <v>150</v>
      </c>
      <c r="B151" s="491" t="s">
        <v>9265</v>
      </c>
      <c r="C151" s="518" t="s">
        <v>15350</v>
      </c>
      <c r="D151" s="519" t="s">
        <v>9858</v>
      </c>
      <c r="E151" s="520" t="s">
        <v>150</v>
      </c>
      <c r="F151" s="521" t="s">
        <v>14969</v>
      </c>
      <c r="G151" s="520">
        <v>3</v>
      </c>
    </row>
    <row r="152" spans="1:7" s="522" customFormat="1" ht="15" customHeight="1">
      <c r="A152" s="517">
        <v>151</v>
      </c>
      <c r="B152" s="491" t="s">
        <v>9265</v>
      </c>
      <c r="C152" s="518" t="s">
        <v>15351</v>
      </c>
      <c r="D152" s="492" t="s">
        <v>9375</v>
      </c>
      <c r="E152" s="520" t="s">
        <v>150</v>
      </c>
      <c r="F152" s="521" t="s">
        <v>14969</v>
      </c>
      <c r="G152" s="520">
        <v>3</v>
      </c>
    </row>
    <row r="153" spans="1:7" s="527" customFormat="1" ht="15" customHeight="1">
      <c r="A153" s="524">
        <v>152</v>
      </c>
      <c r="B153" s="525" t="s">
        <v>9265</v>
      </c>
      <c r="C153" s="478" t="s">
        <v>15352</v>
      </c>
      <c r="D153" s="490" t="s">
        <v>9808</v>
      </c>
      <c r="E153" s="451" t="s">
        <v>152</v>
      </c>
      <c r="F153" s="526" t="s">
        <v>14969</v>
      </c>
      <c r="G153" s="451">
        <v>2</v>
      </c>
    </row>
    <row r="154" spans="1:7" s="527" customFormat="1" ht="15" customHeight="1">
      <c r="A154" s="524">
        <v>153</v>
      </c>
      <c r="B154" s="525" t="s">
        <v>9265</v>
      </c>
      <c r="C154" s="478" t="s">
        <v>15353</v>
      </c>
      <c r="D154" s="490" t="s">
        <v>9810</v>
      </c>
      <c r="E154" s="451" t="s">
        <v>152</v>
      </c>
      <c r="F154" s="526" t="s">
        <v>14969</v>
      </c>
      <c r="G154" s="451">
        <v>2</v>
      </c>
    </row>
    <row r="155" spans="1:7" s="527" customFormat="1" ht="15" customHeight="1">
      <c r="A155" s="524">
        <v>154</v>
      </c>
      <c r="B155" s="525" t="s">
        <v>9265</v>
      </c>
      <c r="C155" s="478" t="s">
        <v>15354</v>
      </c>
      <c r="D155" s="490" t="s">
        <v>11623</v>
      </c>
      <c r="E155" s="451" t="s">
        <v>152</v>
      </c>
      <c r="F155" s="526" t="s">
        <v>14969</v>
      </c>
      <c r="G155" s="451">
        <v>2</v>
      </c>
    </row>
    <row r="156" spans="1:7" s="527" customFormat="1" ht="15" customHeight="1">
      <c r="A156" s="524">
        <v>155</v>
      </c>
      <c r="B156" s="525" t="s">
        <v>9265</v>
      </c>
      <c r="C156" s="478" t="s">
        <v>15355</v>
      </c>
      <c r="D156" s="490" t="s">
        <v>11625</v>
      </c>
      <c r="E156" s="451" t="s">
        <v>152</v>
      </c>
      <c r="F156" s="526" t="s">
        <v>14969</v>
      </c>
      <c r="G156" s="451">
        <v>2</v>
      </c>
    </row>
    <row r="157" spans="1:7" s="527" customFormat="1" ht="15" customHeight="1">
      <c r="A157" s="524">
        <v>156</v>
      </c>
      <c r="B157" s="525" t="s">
        <v>9265</v>
      </c>
      <c r="C157" s="478" t="s">
        <v>15356</v>
      </c>
      <c r="D157" s="490" t="s">
        <v>11627</v>
      </c>
      <c r="E157" s="451" t="s">
        <v>152</v>
      </c>
      <c r="F157" s="526" t="s">
        <v>14969</v>
      </c>
      <c r="G157" s="451">
        <v>2</v>
      </c>
    </row>
    <row r="158" spans="1:7" s="527" customFormat="1" ht="15" customHeight="1">
      <c r="A158" s="524">
        <v>157</v>
      </c>
      <c r="B158" s="525" t="s">
        <v>9265</v>
      </c>
      <c r="C158" s="478" t="s">
        <v>15357</v>
      </c>
      <c r="D158" s="490" t="s">
        <v>11629</v>
      </c>
      <c r="E158" s="451" t="s">
        <v>152</v>
      </c>
      <c r="F158" s="526" t="s">
        <v>14969</v>
      </c>
      <c r="G158" s="451">
        <v>2</v>
      </c>
    </row>
    <row r="159" spans="1:7" s="527" customFormat="1" ht="15" customHeight="1">
      <c r="A159" s="524">
        <v>158</v>
      </c>
      <c r="B159" s="525" t="s">
        <v>9265</v>
      </c>
      <c r="C159" s="478" t="s">
        <v>15358</v>
      </c>
      <c r="D159" s="490" t="s">
        <v>11631</v>
      </c>
      <c r="E159" s="451" t="s">
        <v>152</v>
      </c>
      <c r="F159" s="526" t="s">
        <v>14969</v>
      </c>
      <c r="G159" s="451">
        <v>3</v>
      </c>
    </row>
    <row r="160" spans="1:7" s="527" customFormat="1" ht="15" customHeight="1">
      <c r="A160" s="524">
        <v>159</v>
      </c>
      <c r="B160" s="525" t="s">
        <v>9265</v>
      </c>
      <c r="C160" s="478" t="s">
        <v>15359</v>
      </c>
      <c r="D160" s="490" t="s">
        <v>11633</v>
      </c>
      <c r="E160" s="451" t="s">
        <v>152</v>
      </c>
      <c r="F160" s="526" t="s">
        <v>14969</v>
      </c>
      <c r="G160" s="451">
        <v>3</v>
      </c>
    </row>
    <row r="161" spans="1:7" s="527" customFormat="1" ht="15" customHeight="1">
      <c r="A161" s="524">
        <v>160</v>
      </c>
      <c r="B161" s="525" t="s">
        <v>9265</v>
      </c>
      <c r="C161" s="478" t="s">
        <v>15360</v>
      </c>
      <c r="D161" s="490" t="s">
        <v>9824</v>
      </c>
      <c r="E161" s="451" t="s">
        <v>152</v>
      </c>
      <c r="F161" s="526" t="s">
        <v>14969</v>
      </c>
      <c r="G161" s="451">
        <v>3</v>
      </c>
    </row>
    <row r="162" spans="1:7" s="527" customFormat="1" ht="15" customHeight="1">
      <c r="A162" s="524">
        <v>161</v>
      </c>
      <c r="B162" s="525" t="s">
        <v>9265</v>
      </c>
      <c r="C162" s="478" t="s">
        <v>15361</v>
      </c>
      <c r="D162" s="490" t="s">
        <v>9826</v>
      </c>
      <c r="E162" s="451" t="s">
        <v>152</v>
      </c>
      <c r="F162" s="526" t="s">
        <v>14969</v>
      </c>
      <c r="G162" s="451">
        <v>3</v>
      </c>
    </row>
    <row r="163" spans="1:7" s="527" customFormat="1" ht="15" customHeight="1">
      <c r="A163" s="524">
        <v>162</v>
      </c>
      <c r="B163" s="525" t="s">
        <v>9265</v>
      </c>
      <c r="C163" s="478" t="s">
        <v>15362</v>
      </c>
      <c r="D163" s="490" t="s">
        <v>11637</v>
      </c>
      <c r="E163" s="451" t="s">
        <v>152</v>
      </c>
      <c r="F163" s="526" t="s">
        <v>14969</v>
      </c>
      <c r="G163" s="451">
        <v>2</v>
      </c>
    </row>
    <row r="164" spans="1:7" s="527" customFormat="1" ht="15" customHeight="1">
      <c r="A164" s="524">
        <v>163</v>
      </c>
      <c r="B164" s="525" t="s">
        <v>9265</v>
      </c>
      <c r="C164" s="478" t="s">
        <v>15363</v>
      </c>
      <c r="D164" s="490" t="s">
        <v>9830</v>
      </c>
      <c r="E164" s="451" t="s">
        <v>152</v>
      </c>
      <c r="F164" s="526" t="s">
        <v>14969</v>
      </c>
      <c r="G164" s="451">
        <v>2</v>
      </c>
    </row>
    <row r="165" spans="1:7" s="527" customFormat="1" ht="15" customHeight="1">
      <c r="A165" s="524">
        <v>164</v>
      </c>
      <c r="B165" s="525" t="s">
        <v>9265</v>
      </c>
      <c r="C165" s="478" t="s">
        <v>15364</v>
      </c>
      <c r="D165" s="490" t="s">
        <v>9832</v>
      </c>
      <c r="E165" s="451" t="s">
        <v>152</v>
      </c>
      <c r="F165" s="526" t="s">
        <v>14969</v>
      </c>
      <c r="G165" s="451">
        <v>2</v>
      </c>
    </row>
    <row r="166" spans="1:7" s="527" customFormat="1" ht="15" customHeight="1">
      <c r="A166" s="524">
        <v>165</v>
      </c>
      <c r="B166" s="525" t="s">
        <v>9265</v>
      </c>
      <c r="C166" s="478" t="s">
        <v>15365</v>
      </c>
      <c r="D166" s="490" t="s">
        <v>9834</v>
      </c>
      <c r="E166" s="451" t="s">
        <v>152</v>
      </c>
      <c r="F166" s="526" t="s">
        <v>14969</v>
      </c>
      <c r="G166" s="451">
        <v>2</v>
      </c>
    </row>
    <row r="167" spans="1:7" s="527" customFormat="1" ht="15" customHeight="1">
      <c r="A167" s="524">
        <v>166</v>
      </c>
      <c r="B167" s="525" t="s">
        <v>9265</v>
      </c>
      <c r="C167" s="478" t="s">
        <v>15366</v>
      </c>
      <c r="D167" s="490" t="s">
        <v>9836</v>
      </c>
      <c r="E167" s="451" t="s">
        <v>152</v>
      </c>
      <c r="F167" s="526" t="s">
        <v>14969</v>
      </c>
      <c r="G167" s="451">
        <v>2</v>
      </c>
    </row>
    <row r="168" spans="1:7" s="527" customFormat="1" ht="15" customHeight="1">
      <c r="A168" s="524">
        <v>167</v>
      </c>
      <c r="B168" s="525" t="s">
        <v>9265</v>
      </c>
      <c r="C168" s="478" t="s">
        <v>15367</v>
      </c>
      <c r="D168" s="490" t="s">
        <v>9838</v>
      </c>
      <c r="E168" s="451" t="s">
        <v>152</v>
      </c>
      <c r="F168" s="526" t="s">
        <v>14969</v>
      </c>
      <c r="G168" s="451">
        <v>2</v>
      </c>
    </row>
    <row r="169" spans="1:7" s="527" customFormat="1" ht="14.25" customHeight="1">
      <c r="A169" s="524">
        <v>168</v>
      </c>
      <c r="B169" s="525" t="s">
        <v>9265</v>
      </c>
      <c r="C169" s="478" t="s">
        <v>15368</v>
      </c>
      <c r="D169" s="528" t="s">
        <v>9353</v>
      </c>
      <c r="E169" s="451" t="s">
        <v>152</v>
      </c>
      <c r="F169" s="526" t="s">
        <v>14969</v>
      </c>
      <c r="G169" s="451">
        <v>3</v>
      </c>
    </row>
    <row r="170" spans="1:7" s="527" customFormat="1" ht="15" customHeight="1">
      <c r="A170" s="524">
        <v>169</v>
      </c>
      <c r="B170" s="525" t="s">
        <v>9265</v>
      </c>
      <c r="C170" s="478" t="s">
        <v>15369</v>
      </c>
      <c r="D170" s="490" t="s">
        <v>9841</v>
      </c>
      <c r="E170" s="451" t="s">
        <v>152</v>
      </c>
      <c r="F170" s="526" t="s">
        <v>14969</v>
      </c>
      <c r="G170" s="451">
        <v>1</v>
      </c>
    </row>
    <row r="171" spans="1:7" s="527" customFormat="1" ht="15" customHeight="1">
      <c r="A171" s="524">
        <v>170</v>
      </c>
      <c r="B171" s="525" t="s">
        <v>9265</v>
      </c>
      <c r="C171" s="478" t="s">
        <v>15370</v>
      </c>
      <c r="D171" s="490" t="s">
        <v>9843</v>
      </c>
      <c r="E171" s="451" t="s">
        <v>152</v>
      </c>
      <c r="F171" s="526" t="s">
        <v>14969</v>
      </c>
      <c r="G171" s="451">
        <v>1</v>
      </c>
    </row>
    <row r="172" spans="1:7" s="527" customFormat="1" ht="15" customHeight="1">
      <c r="A172" s="524">
        <v>171</v>
      </c>
      <c r="B172" s="525" t="s">
        <v>9265</v>
      </c>
      <c r="C172" s="478" t="s">
        <v>15371</v>
      </c>
      <c r="D172" s="490" t="s">
        <v>9845</v>
      </c>
      <c r="E172" s="451" t="s">
        <v>152</v>
      </c>
      <c r="F172" s="526" t="s">
        <v>14969</v>
      </c>
      <c r="G172" s="451">
        <v>1</v>
      </c>
    </row>
    <row r="173" spans="1:7" s="527" customFormat="1" ht="15" customHeight="1">
      <c r="A173" s="524">
        <v>172</v>
      </c>
      <c r="B173" s="525" t="s">
        <v>9265</v>
      </c>
      <c r="C173" s="478" t="s">
        <v>15372</v>
      </c>
      <c r="D173" s="490" t="s">
        <v>9847</v>
      </c>
      <c r="E173" s="451" t="s">
        <v>152</v>
      </c>
      <c r="F173" s="526" t="s">
        <v>14969</v>
      </c>
      <c r="G173" s="451">
        <v>1</v>
      </c>
    </row>
    <row r="174" spans="1:7" s="527" customFormat="1" ht="15" customHeight="1">
      <c r="A174" s="524">
        <v>173</v>
      </c>
      <c r="B174" s="525" t="s">
        <v>9265</v>
      </c>
      <c r="C174" s="478" t="s">
        <v>15373</v>
      </c>
      <c r="D174" s="490" t="s">
        <v>9849</v>
      </c>
      <c r="E174" s="451" t="s">
        <v>152</v>
      </c>
      <c r="F174" s="526" t="s">
        <v>14969</v>
      </c>
      <c r="G174" s="451">
        <v>1</v>
      </c>
    </row>
    <row r="175" spans="1:7" s="527" customFormat="1" ht="15" customHeight="1">
      <c r="A175" s="524">
        <v>174</v>
      </c>
      <c r="B175" s="525" t="s">
        <v>9265</v>
      </c>
      <c r="C175" s="478" t="s">
        <v>15374</v>
      </c>
      <c r="D175" s="490" t="s">
        <v>9851</v>
      </c>
      <c r="E175" s="451" t="s">
        <v>152</v>
      </c>
      <c r="F175" s="526" t="s">
        <v>14969</v>
      </c>
      <c r="G175" s="451">
        <v>1</v>
      </c>
    </row>
    <row r="176" spans="1:7" s="527" customFormat="1" ht="15" customHeight="1">
      <c r="A176" s="524">
        <v>175</v>
      </c>
      <c r="B176" s="525" t="s">
        <v>9265</v>
      </c>
      <c r="C176" s="478" t="s">
        <v>15375</v>
      </c>
      <c r="D176" s="490" t="s">
        <v>9367</v>
      </c>
      <c r="E176" s="451" t="s">
        <v>152</v>
      </c>
      <c r="F176" s="526" t="s">
        <v>14969</v>
      </c>
      <c r="G176" s="451">
        <v>1</v>
      </c>
    </row>
    <row r="177" spans="1:7" s="527" customFormat="1" ht="15" customHeight="1">
      <c r="A177" s="524">
        <v>176</v>
      </c>
      <c r="B177" s="525" t="s">
        <v>9265</v>
      </c>
      <c r="C177" s="478" t="s">
        <v>15376</v>
      </c>
      <c r="D177" s="490" t="s">
        <v>9854</v>
      </c>
      <c r="E177" s="451" t="s">
        <v>152</v>
      </c>
      <c r="F177" s="526" t="s">
        <v>14969</v>
      </c>
      <c r="G177" s="451">
        <v>1</v>
      </c>
    </row>
    <row r="178" spans="1:7" s="527" customFormat="1" ht="15" customHeight="1">
      <c r="A178" s="524">
        <v>177</v>
      </c>
      <c r="B178" s="525" t="s">
        <v>9265</v>
      </c>
      <c r="C178" s="478" t="s">
        <v>15377</v>
      </c>
      <c r="D178" s="490" t="s">
        <v>9856</v>
      </c>
      <c r="E178" s="451" t="s">
        <v>152</v>
      </c>
      <c r="F178" s="526" t="s">
        <v>14969</v>
      </c>
      <c r="G178" s="451">
        <v>1</v>
      </c>
    </row>
    <row r="179" spans="1:7" s="527" customFormat="1" ht="15" customHeight="1">
      <c r="A179" s="524">
        <v>178</v>
      </c>
      <c r="B179" s="525" t="s">
        <v>9265</v>
      </c>
      <c r="C179" s="478" t="s">
        <v>15378</v>
      </c>
      <c r="D179" s="490" t="s">
        <v>9858</v>
      </c>
      <c r="E179" s="451" t="s">
        <v>152</v>
      </c>
      <c r="F179" s="526" t="s">
        <v>14969</v>
      </c>
      <c r="G179" s="451">
        <v>1</v>
      </c>
    </row>
    <row r="180" spans="1:7" s="527" customFormat="1" ht="15" customHeight="1">
      <c r="A180" s="524">
        <v>179</v>
      </c>
      <c r="B180" s="525" t="s">
        <v>9265</v>
      </c>
      <c r="C180" s="478" t="s">
        <v>15379</v>
      </c>
      <c r="D180" s="486" t="s">
        <v>9375</v>
      </c>
      <c r="E180" s="451" t="s">
        <v>152</v>
      </c>
      <c r="F180" s="526" t="s">
        <v>14969</v>
      </c>
      <c r="G180" s="451">
        <v>1</v>
      </c>
    </row>
    <row r="181" spans="1:7" s="522" customFormat="1" ht="15" customHeight="1">
      <c r="A181" s="517">
        <v>180</v>
      </c>
      <c r="B181" s="491" t="s">
        <v>9265</v>
      </c>
      <c r="C181" s="518" t="s">
        <v>14602</v>
      </c>
      <c r="D181" s="519" t="s">
        <v>9321</v>
      </c>
      <c r="E181" s="520" t="s">
        <v>150</v>
      </c>
      <c r="F181" s="521" t="s">
        <v>14969</v>
      </c>
      <c r="G181" s="520">
        <v>1</v>
      </c>
    </row>
    <row r="182" spans="1:7" s="522" customFormat="1" ht="15" customHeight="1">
      <c r="A182" s="517">
        <v>181</v>
      </c>
      <c r="B182" s="491" t="s">
        <v>9265</v>
      </c>
      <c r="C182" s="518" t="s">
        <v>14603</v>
      </c>
      <c r="D182" s="519" t="s">
        <v>9323</v>
      </c>
      <c r="E182" s="520" t="s">
        <v>150</v>
      </c>
      <c r="F182" s="521" t="s">
        <v>14969</v>
      </c>
      <c r="G182" s="520">
        <v>1</v>
      </c>
    </row>
    <row r="183" spans="1:7" s="522" customFormat="1" ht="15" customHeight="1">
      <c r="A183" s="517">
        <v>182</v>
      </c>
      <c r="B183" s="491" t="s">
        <v>9265</v>
      </c>
      <c r="C183" s="518" t="s">
        <v>14614</v>
      </c>
      <c r="D183" s="519" t="s">
        <v>9325</v>
      </c>
      <c r="E183" s="520" t="s">
        <v>150</v>
      </c>
      <c r="F183" s="521" t="s">
        <v>14969</v>
      </c>
      <c r="G183" s="520">
        <v>2</v>
      </c>
    </row>
    <row r="184" spans="1:7" s="522" customFormat="1" ht="15" customHeight="1">
      <c r="A184" s="517">
        <v>183</v>
      </c>
      <c r="B184" s="491" t="s">
        <v>9265</v>
      </c>
      <c r="C184" s="518" t="s">
        <v>14615</v>
      </c>
      <c r="D184" s="519" t="s">
        <v>9327</v>
      </c>
      <c r="E184" s="520" t="s">
        <v>150</v>
      </c>
      <c r="F184" s="521" t="s">
        <v>14969</v>
      </c>
      <c r="G184" s="520">
        <v>2</v>
      </c>
    </row>
    <row r="185" spans="1:7" s="522" customFormat="1" ht="15" customHeight="1">
      <c r="A185" s="517">
        <v>184</v>
      </c>
      <c r="B185" s="491" t="s">
        <v>9265</v>
      </c>
      <c r="C185" s="518" t="s">
        <v>14616</v>
      </c>
      <c r="D185" s="519" t="s">
        <v>9329</v>
      </c>
      <c r="E185" s="520" t="s">
        <v>150</v>
      </c>
      <c r="F185" s="521" t="s">
        <v>14969</v>
      </c>
      <c r="G185" s="520">
        <v>2</v>
      </c>
    </row>
    <row r="186" spans="1:7" s="522" customFormat="1" ht="15" customHeight="1">
      <c r="A186" s="517">
        <v>185</v>
      </c>
      <c r="B186" s="491" t="s">
        <v>9265</v>
      </c>
      <c r="C186" s="518" t="s">
        <v>15380</v>
      </c>
      <c r="D186" s="519" t="s">
        <v>9331</v>
      </c>
      <c r="E186" s="520" t="s">
        <v>150</v>
      </c>
      <c r="F186" s="521" t="s">
        <v>14969</v>
      </c>
      <c r="G186" s="520">
        <v>2</v>
      </c>
    </row>
    <row r="187" spans="1:7" s="522" customFormat="1" ht="15" customHeight="1">
      <c r="A187" s="517">
        <v>186</v>
      </c>
      <c r="B187" s="491" t="s">
        <v>9265</v>
      </c>
      <c r="C187" s="518" t="s">
        <v>15381</v>
      </c>
      <c r="D187" s="519" t="s">
        <v>9333</v>
      </c>
      <c r="E187" s="520" t="s">
        <v>150</v>
      </c>
      <c r="F187" s="521" t="s">
        <v>14969</v>
      </c>
      <c r="G187" s="520">
        <v>2</v>
      </c>
    </row>
    <row r="188" spans="1:7" s="522" customFormat="1" ht="15" customHeight="1">
      <c r="A188" s="517">
        <v>187</v>
      </c>
      <c r="B188" s="491" t="s">
        <v>9265</v>
      </c>
      <c r="C188" s="518" t="s">
        <v>15382</v>
      </c>
      <c r="D188" s="519" t="s">
        <v>9335</v>
      </c>
      <c r="E188" s="520" t="s">
        <v>150</v>
      </c>
      <c r="F188" s="521" t="s">
        <v>14969</v>
      </c>
      <c r="G188" s="520">
        <v>2</v>
      </c>
    </row>
    <row r="189" spans="1:7" s="522" customFormat="1" ht="15" customHeight="1">
      <c r="A189" s="517">
        <v>188</v>
      </c>
      <c r="B189" s="491" t="s">
        <v>9265</v>
      </c>
      <c r="C189" s="518" t="s">
        <v>15383</v>
      </c>
      <c r="D189" s="519" t="s">
        <v>9337</v>
      </c>
      <c r="E189" s="520" t="s">
        <v>150</v>
      </c>
      <c r="F189" s="521" t="s">
        <v>14969</v>
      </c>
      <c r="G189" s="520">
        <v>2</v>
      </c>
    </row>
    <row r="190" spans="1:7" s="522" customFormat="1" ht="15" customHeight="1">
      <c r="A190" s="517">
        <v>189</v>
      </c>
      <c r="B190" s="491" t="s">
        <v>9265</v>
      </c>
      <c r="C190" s="518" t="s">
        <v>15384</v>
      </c>
      <c r="D190" s="519" t="s">
        <v>9339</v>
      </c>
      <c r="E190" s="520" t="s">
        <v>150</v>
      </c>
      <c r="F190" s="521" t="s">
        <v>14969</v>
      </c>
      <c r="G190" s="520">
        <v>2</v>
      </c>
    </row>
    <row r="191" spans="1:7" s="522" customFormat="1" ht="15" customHeight="1">
      <c r="A191" s="517">
        <v>190</v>
      </c>
      <c r="B191" s="491" t="s">
        <v>9265</v>
      </c>
      <c r="C191" s="518" t="s">
        <v>15385</v>
      </c>
      <c r="D191" s="519" t="s">
        <v>9341</v>
      </c>
      <c r="E191" s="520" t="s">
        <v>150</v>
      </c>
      <c r="F191" s="521" t="s">
        <v>14969</v>
      </c>
      <c r="G191" s="520">
        <v>1</v>
      </c>
    </row>
    <row r="192" spans="1:7" s="522" customFormat="1" ht="15" customHeight="1">
      <c r="A192" s="517">
        <v>191</v>
      </c>
      <c r="B192" s="491" t="s">
        <v>9265</v>
      </c>
      <c r="C192" s="518" t="s">
        <v>15386</v>
      </c>
      <c r="D192" s="519" t="s">
        <v>9343</v>
      </c>
      <c r="E192" s="520" t="s">
        <v>150</v>
      </c>
      <c r="F192" s="521" t="s">
        <v>14969</v>
      </c>
      <c r="G192" s="520">
        <v>1</v>
      </c>
    </row>
    <row r="193" spans="1:7" s="522" customFormat="1" ht="15" customHeight="1">
      <c r="A193" s="517">
        <v>192</v>
      </c>
      <c r="B193" s="491" t="s">
        <v>9265</v>
      </c>
      <c r="C193" s="518" t="s">
        <v>15387</v>
      </c>
      <c r="D193" s="519" t="s">
        <v>9345</v>
      </c>
      <c r="E193" s="520" t="s">
        <v>150</v>
      </c>
      <c r="F193" s="521" t="s">
        <v>14969</v>
      </c>
      <c r="G193" s="520">
        <v>1</v>
      </c>
    </row>
    <row r="194" spans="1:7" s="522" customFormat="1" ht="15" customHeight="1">
      <c r="A194" s="517">
        <v>193</v>
      </c>
      <c r="B194" s="491" t="s">
        <v>9265</v>
      </c>
      <c r="C194" s="518" t="s">
        <v>15388</v>
      </c>
      <c r="D194" s="519" t="s">
        <v>9347</v>
      </c>
      <c r="E194" s="520" t="s">
        <v>150</v>
      </c>
      <c r="F194" s="521" t="s">
        <v>14969</v>
      </c>
      <c r="G194" s="520">
        <v>1</v>
      </c>
    </row>
    <row r="195" spans="1:7" s="522" customFormat="1" ht="15" customHeight="1">
      <c r="A195" s="517">
        <v>194</v>
      </c>
      <c r="B195" s="491" t="s">
        <v>9265</v>
      </c>
      <c r="C195" s="518" t="s">
        <v>15389</v>
      </c>
      <c r="D195" s="519" t="s">
        <v>9349</v>
      </c>
      <c r="E195" s="520" t="s">
        <v>150</v>
      </c>
      <c r="F195" s="521" t="s">
        <v>14969</v>
      </c>
      <c r="G195" s="520">
        <v>1</v>
      </c>
    </row>
    <row r="196" spans="1:7" s="522" customFormat="1" ht="15" customHeight="1">
      <c r="A196" s="517">
        <v>195</v>
      </c>
      <c r="B196" s="491" t="s">
        <v>9265</v>
      </c>
      <c r="C196" s="518" t="s">
        <v>15390</v>
      </c>
      <c r="D196" s="519" t="s">
        <v>9351</v>
      </c>
      <c r="E196" s="520" t="s">
        <v>150</v>
      </c>
      <c r="F196" s="521" t="s">
        <v>14969</v>
      </c>
      <c r="G196" s="520">
        <v>1</v>
      </c>
    </row>
    <row r="197" spans="1:7" s="522" customFormat="1" ht="15" customHeight="1">
      <c r="A197" s="517">
        <v>196</v>
      </c>
      <c r="B197" s="491" t="s">
        <v>9265</v>
      </c>
      <c r="C197" s="518" t="s">
        <v>15391</v>
      </c>
      <c r="D197" s="523" t="s">
        <v>9353</v>
      </c>
      <c r="E197" s="520" t="s">
        <v>150</v>
      </c>
      <c r="F197" s="521" t="s">
        <v>14969</v>
      </c>
      <c r="G197" s="520">
        <v>3</v>
      </c>
    </row>
    <row r="198" spans="1:7" s="522" customFormat="1" ht="15" customHeight="1">
      <c r="A198" s="517">
        <v>197</v>
      </c>
      <c r="B198" s="491" t="s">
        <v>9265</v>
      </c>
      <c r="C198" s="518" t="s">
        <v>15392</v>
      </c>
      <c r="D198" s="519" t="s">
        <v>9355</v>
      </c>
      <c r="E198" s="520" t="s">
        <v>150</v>
      </c>
      <c r="F198" s="521" t="s">
        <v>14969</v>
      </c>
      <c r="G198" s="520">
        <v>1</v>
      </c>
    </row>
    <row r="199" spans="1:7" s="522" customFormat="1" ht="15" customHeight="1">
      <c r="A199" s="517">
        <v>198</v>
      </c>
      <c r="B199" s="491" t="s">
        <v>9265</v>
      </c>
      <c r="C199" s="518" t="s">
        <v>15393</v>
      </c>
      <c r="D199" s="519" t="s">
        <v>9357</v>
      </c>
      <c r="E199" s="520" t="s">
        <v>150</v>
      </c>
      <c r="F199" s="521" t="s">
        <v>14969</v>
      </c>
      <c r="G199" s="520">
        <v>1</v>
      </c>
    </row>
    <row r="200" spans="1:7" s="522" customFormat="1" ht="15" customHeight="1">
      <c r="A200" s="517">
        <v>199</v>
      </c>
      <c r="B200" s="491" t="s">
        <v>9265</v>
      </c>
      <c r="C200" s="518" t="s">
        <v>15394</v>
      </c>
      <c r="D200" s="519" t="s">
        <v>9359</v>
      </c>
      <c r="E200" s="520" t="s">
        <v>150</v>
      </c>
      <c r="F200" s="521" t="s">
        <v>14969</v>
      </c>
      <c r="G200" s="520">
        <v>1</v>
      </c>
    </row>
    <row r="201" spans="1:7" s="522" customFormat="1" ht="15" customHeight="1">
      <c r="A201" s="517">
        <v>200</v>
      </c>
      <c r="B201" s="491" t="s">
        <v>9265</v>
      </c>
      <c r="C201" s="518" t="s">
        <v>15395</v>
      </c>
      <c r="D201" s="519" t="s">
        <v>9361</v>
      </c>
      <c r="E201" s="520" t="s">
        <v>150</v>
      </c>
      <c r="F201" s="521" t="s">
        <v>14969</v>
      </c>
      <c r="G201" s="520">
        <v>1</v>
      </c>
    </row>
    <row r="202" spans="1:7" s="522" customFormat="1" ht="15" customHeight="1">
      <c r="A202" s="517">
        <v>201</v>
      </c>
      <c r="B202" s="491" t="s">
        <v>9265</v>
      </c>
      <c r="C202" s="518" t="s">
        <v>15396</v>
      </c>
      <c r="D202" s="519" t="s">
        <v>9363</v>
      </c>
      <c r="E202" s="520" t="s">
        <v>150</v>
      </c>
      <c r="F202" s="521" t="s">
        <v>14969</v>
      </c>
      <c r="G202" s="520">
        <v>1</v>
      </c>
    </row>
    <row r="203" spans="1:7" s="522" customFormat="1" ht="15" customHeight="1">
      <c r="A203" s="517">
        <v>202</v>
      </c>
      <c r="B203" s="491" t="s">
        <v>9265</v>
      </c>
      <c r="C203" s="518" t="s">
        <v>15397</v>
      </c>
      <c r="D203" s="519" t="s">
        <v>9365</v>
      </c>
      <c r="E203" s="520" t="s">
        <v>150</v>
      </c>
      <c r="F203" s="521" t="s">
        <v>14969</v>
      </c>
      <c r="G203" s="520">
        <v>1</v>
      </c>
    </row>
    <row r="204" spans="1:7" s="522" customFormat="1" ht="15" customHeight="1">
      <c r="A204" s="517">
        <v>203</v>
      </c>
      <c r="B204" s="491" t="s">
        <v>9265</v>
      </c>
      <c r="C204" s="518" t="s">
        <v>15398</v>
      </c>
      <c r="D204" s="519" t="s">
        <v>9367</v>
      </c>
      <c r="E204" s="520" t="s">
        <v>150</v>
      </c>
      <c r="F204" s="521" t="s">
        <v>14969</v>
      </c>
      <c r="G204" s="520">
        <v>1</v>
      </c>
    </row>
    <row r="205" spans="1:7" s="522" customFormat="1" ht="15" customHeight="1">
      <c r="A205" s="517">
        <v>204</v>
      </c>
      <c r="B205" s="491" t="s">
        <v>9265</v>
      </c>
      <c r="C205" s="518" t="s">
        <v>15399</v>
      </c>
      <c r="D205" s="519" t="s">
        <v>9369</v>
      </c>
      <c r="E205" s="520" t="s">
        <v>150</v>
      </c>
      <c r="F205" s="521" t="s">
        <v>14969</v>
      </c>
      <c r="G205" s="520">
        <v>1</v>
      </c>
    </row>
    <row r="206" spans="1:7" s="522" customFormat="1" ht="15" customHeight="1">
      <c r="A206" s="517">
        <v>205</v>
      </c>
      <c r="B206" s="491" t="s">
        <v>9265</v>
      </c>
      <c r="C206" s="518" t="s">
        <v>15400</v>
      </c>
      <c r="D206" s="519" t="s">
        <v>9371</v>
      </c>
      <c r="E206" s="520" t="s">
        <v>150</v>
      </c>
      <c r="F206" s="521" t="s">
        <v>14969</v>
      </c>
      <c r="G206" s="520">
        <v>1</v>
      </c>
    </row>
    <row r="207" spans="1:7" s="522" customFormat="1" ht="15" customHeight="1">
      <c r="A207" s="517">
        <v>206</v>
      </c>
      <c r="B207" s="491" t="s">
        <v>9265</v>
      </c>
      <c r="C207" s="518" t="s">
        <v>14618</v>
      </c>
      <c r="D207" s="519" t="s">
        <v>9373</v>
      </c>
      <c r="E207" s="520" t="s">
        <v>150</v>
      </c>
      <c r="F207" s="521" t="s">
        <v>14969</v>
      </c>
      <c r="G207" s="520">
        <v>2</v>
      </c>
    </row>
    <row r="208" spans="1:7" s="522" customFormat="1" ht="15" customHeight="1">
      <c r="A208" s="517">
        <v>207</v>
      </c>
      <c r="B208" s="491" t="s">
        <v>9265</v>
      </c>
      <c r="C208" s="518" t="s">
        <v>14619</v>
      </c>
      <c r="D208" s="492" t="s">
        <v>9375</v>
      </c>
      <c r="E208" s="520" t="s">
        <v>150</v>
      </c>
      <c r="F208" s="521" t="s">
        <v>14969</v>
      </c>
      <c r="G208" s="520">
        <v>2</v>
      </c>
    </row>
    <row r="209" spans="1:7" s="527" customFormat="1" ht="15" customHeight="1">
      <c r="A209" s="524">
        <v>208</v>
      </c>
      <c r="B209" s="525" t="s">
        <v>9265</v>
      </c>
      <c r="C209" s="478" t="s">
        <v>14650</v>
      </c>
      <c r="D209" s="490" t="s">
        <v>9321</v>
      </c>
      <c r="E209" s="451" t="s">
        <v>152</v>
      </c>
      <c r="F209" s="526" t="s">
        <v>14969</v>
      </c>
      <c r="G209" s="451">
        <v>1</v>
      </c>
    </row>
    <row r="210" spans="1:7" s="527" customFormat="1" ht="15" customHeight="1">
      <c r="A210" s="524">
        <v>209</v>
      </c>
      <c r="B210" s="525" t="s">
        <v>9265</v>
      </c>
      <c r="C210" s="478" t="s">
        <v>14651</v>
      </c>
      <c r="D210" s="490" t="s">
        <v>9323</v>
      </c>
      <c r="E210" s="451" t="s">
        <v>152</v>
      </c>
      <c r="F210" s="526" t="s">
        <v>14969</v>
      </c>
      <c r="G210" s="451">
        <v>1</v>
      </c>
    </row>
    <row r="211" spans="1:7" s="527" customFormat="1" ht="15" customHeight="1">
      <c r="A211" s="524">
        <v>210</v>
      </c>
      <c r="B211" s="525" t="s">
        <v>9265</v>
      </c>
      <c r="C211" s="478" t="s">
        <v>14662</v>
      </c>
      <c r="D211" s="490" t="s">
        <v>9325</v>
      </c>
      <c r="E211" s="451" t="s">
        <v>152</v>
      </c>
      <c r="F211" s="526" t="s">
        <v>14969</v>
      </c>
      <c r="G211" s="451">
        <v>2</v>
      </c>
    </row>
    <row r="212" spans="1:7" s="527" customFormat="1" ht="15" customHeight="1">
      <c r="A212" s="524">
        <v>211</v>
      </c>
      <c r="B212" s="525" t="s">
        <v>9265</v>
      </c>
      <c r="C212" s="478" t="s">
        <v>14663</v>
      </c>
      <c r="D212" s="490" t="s">
        <v>9327</v>
      </c>
      <c r="E212" s="451" t="s">
        <v>152</v>
      </c>
      <c r="F212" s="526" t="s">
        <v>14969</v>
      </c>
      <c r="G212" s="451">
        <v>2</v>
      </c>
    </row>
    <row r="213" spans="1:7" s="527" customFormat="1" ht="15" customHeight="1">
      <c r="A213" s="524">
        <v>212</v>
      </c>
      <c r="B213" s="525" t="s">
        <v>9265</v>
      </c>
      <c r="C213" s="478" t="s">
        <v>14664</v>
      </c>
      <c r="D213" s="490" t="s">
        <v>9329</v>
      </c>
      <c r="E213" s="451" t="s">
        <v>152</v>
      </c>
      <c r="F213" s="526" t="s">
        <v>14969</v>
      </c>
      <c r="G213" s="451">
        <v>2</v>
      </c>
    </row>
    <row r="214" spans="1:7" s="527" customFormat="1" ht="15" customHeight="1">
      <c r="A214" s="524">
        <v>213</v>
      </c>
      <c r="B214" s="525" t="s">
        <v>9265</v>
      </c>
      <c r="C214" s="478" t="s">
        <v>15401</v>
      </c>
      <c r="D214" s="490" t="s">
        <v>9331</v>
      </c>
      <c r="E214" s="451" t="s">
        <v>152</v>
      </c>
      <c r="F214" s="526" t="s">
        <v>14969</v>
      </c>
      <c r="G214" s="451">
        <v>2</v>
      </c>
    </row>
    <row r="215" spans="1:7" s="527" customFormat="1" ht="15" customHeight="1">
      <c r="A215" s="524">
        <v>214</v>
      </c>
      <c r="B215" s="525" t="s">
        <v>9265</v>
      </c>
      <c r="C215" s="478" t="s">
        <v>15402</v>
      </c>
      <c r="D215" s="490" t="s">
        <v>9333</v>
      </c>
      <c r="E215" s="451" t="s">
        <v>152</v>
      </c>
      <c r="F215" s="526" t="s">
        <v>14969</v>
      </c>
      <c r="G215" s="451">
        <v>2</v>
      </c>
    </row>
    <row r="216" spans="1:7" s="527" customFormat="1" ht="15" customHeight="1">
      <c r="A216" s="524">
        <v>215</v>
      </c>
      <c r="B216" s="525" t="s">
        <v>9265</v>
      </c>
      <c r="C216" s="478" t="s">
        <v>15403</v>
      </c>
      <c r="D216" s="490" t="s">
        <v>9335</v>
      </c>
      <c r="E216" s="451" t="s">
        <v>152</v>
      </c>
      <c r="F216" s="526" t="s">
        <v>14969</v>
      </c>
      <c r="G216" s="451">
        <v>2</v>
      </c>
    </row>
    <row r="217" spans="1:7" s="527" customFormat="1" ht="15" customHeight="1">
      <c r="A217" s="524">
        <v>216</v>
      </c>
      <c r="B217" s="525" t="s">
        <v>9265</v>
      </c>
      <c r="C217" s="478" t="s">
        <v>15404</v>
      </c>
      <c r="D217" s="490" t="s">
        <v>9337</v>
      </c>
      <c r="E217" s="451" t="s">
        <v>152</v>
      </c>
      <c r="F217" s="526" t="s">
        <v>14969</v>
      </c>
      <c r="G217" s="451">
        <v>2</v>
      </c>
    </row>
    <row r="218" spans="1:7" s="527" customFormat="1" ht="15" customHeight="1">
      <c r="A218" s="524">
        <v>217</v>
      </c>
      <c r="B218" s="525" t="s">
        <v>9265</v>
      </c>
      <c r="C218" s="478" t="s">
        <v>15405</v>
      </c>
      <c r="D218" s="490" t="s">
        <v>9339</v>
      </c>
      <c r="E218" s="451" t="s">
        <v>152</v>
      </c>
      <c r="F218" s="526" t="s">
        <v>14969</v>
      </c>
      <c r="G218" s="451">
        <v>2</v>
      </c>
    </row>
    <row r="219" spans="1:7" s="527" customFormat="1" ht="15" customHeight="1">
      <c r="A219" s="524">
        <v>218</v>
      </c>
      <c r="B219" s="525" t="s">
        <v>9265</v>
      </c>
      <c r="C219" s="478" t="s">
        <v>15406</v>
      </c>
      <c r="D219" s="490" t="s">
        <v>9341</v>
      </c>
      <c r="E219" s="451" t="s">
        <v>152</v>
      </c>
      <c r="F219" s="526" t="s">
        <v>14969</v>
      </c>
      <c r="G219" s="451">
        <v>1</v>
      </c>
    </row>
    <row r="220" spans="1:7" s="527" customFormat="1" ht="15" customHeight="1">
      <c r="A220" s="524">
        <v>219</v>
      </c>
      <c r="B220" s="525" t="s">
        <v>9265</v>
      </c>
      <c r="C220" s="478" t="s">
        <v>15407</v>
      </c>
      <c r="D220" s="490" t="s">
        <v>9343</v>
      </c>
      <c r="E220" s="451" t="s">
        <v>152</v>
      </c>
      <c r="F220" s="526" t="s">
        <v>14969</v>
      </c>
      <c r="G220" s="451">
        <v>1</v>
      </c>
    </row>
    <row r="221" spans="1:7" s="527" customFormat="1" ht="15" customHeight="1">
      <c r="A221" s="524">
        <v>220</v>
      </c>
      <c r="B221" s="525" t="s">
        <v>9265</v>
      </c>
      <c r="C221" s="478" t="s">
        <v>15408</v>
      </c>
      <c r="D221" s="490" t="s">
        <v>9345</v>
      </c>
      <c r="E221" s="451" t="s">
        <v>152</v>
      </c>
      <c r="F221" s="526" t="s">
        <v>14969</v>
      </c>
      <c r="G221" s="451">
        <v>1</v>
      </c>
    </row>
    <row r="222" spans="1:7" s="527" customFormat="1" ht="15" customHeight="1">
      <c r="A222" s="524">
        <v>221</v>
      </c>
      <c r="B222" s="525" t="s">
        <v>9265</v>
      </c>
      <c r="C222" s="478" t="s">
        <v>15409</v>
      </c>
      <c r="D222" s="490" t="s">
        <v>9347</v>
      </c>
      <c r="E222" s="451" t="s">
        <v>152</v>
      </c>
      <c r="F222" s="526" t="s">
        <v>14969</v>
      </c>
      <c r="G222" s="451">
        <v>1</v>
      </c>
    </row>
    <row r="223" spans="1:7" s="527" customFormat="1" ht="15" customHeight="1">
      <c r="A223" s="524">
        <v>222</v>
      </c>
      <c r="B223" s="525" t="s">
        <v>9265</v>
      </c>
      <c r="C223" s="478" t="s">
        <v>15410</v>
      </c>
      <c r="D223" s="490" t="s">
        <v>9349</v>
      </c>
      <c r="E223" s="451" t="s">
        <v>152</v>
      </c>
      <c r="F223" s="526" t="s">
        <v>14969</v>
      </c>
      <c r="G223" s="451">
        <v>1</v>
      </c>
    </row>
    <row r="224" spans="1:7" s="527" customFormat="1" ht="15" customHeight="1">
      <c r="A224" s="524">
        <v>223</v>
      </c>
      <c r="B224" s="525" t="s">
        <v>9265</v>
      </c>
      <c r="C224" s="478" t="s">
        <v>15411</v>
      </c>
      <c r="D224" s="490" t="s">
        <v>9351</v>
      </c>
      <c r="E224" s="451" t="s">
        <v>152</v>
      </c>
      <c r="F224" s="526" t="s">
        <v>14969</v>
      </c>
      <c r="G224" s="451">
        <v>1</v>
      </c>
    </row>
    <row r="225" spans="1:7" s="527" customFormat="1" ht="15" customHeight="1">
      <c r="A225" s="524">
        <v>224</v>
      </c>
      <c r="B225" s="525" t="s">
        <v>9265</v>
      </c>
      <c r="C225" s="478" t="s">
        <v>15412</v>
      </c>
      <c r="D225" s="528" t="s">
        <v>9353</v>
      </c>
      <c r="E225" s="451" t="s">
        <v>152</v>
      </c>
      <c r="F225" s="526" t="s">
        <v>14969</v>
      </c>
      <c r="G225" s="451">
        <v>3</v>
      </c>
    </row>
    <row r="226" spans="1:7" s="527" customFormat="1" ht="15" customHeight="1">
      <c r="A226" s="524">
        <v>225</v>
      </c>
      <c r="B226" s="525" t="s">
        <v>9265</v>
      </c>
      <c r="C226" s="478" t="s">
        <v>15413</v>
      </c>
      <c r="D226" s="490" t="s">
        <v>9355</v>
      </c>
      <c r="E226" s="451" t="s">
        <v>152</v>
      </c>
      <c r="F226" s="526" t="s">
        <v>14969</v>
      </c>
      <c r="G226" s="451">
        <v>1</v>
      </c>
    </row>
    <row r="227" spans="1:7" s="527" customFormat="1" ht="15" customHeight="1">
      <c r="A227" s="524">
        <v>226</v>
      </c>
      <c r="B227" s="525" t="s">
        <v>9265</v>
      </c>
      <c r="C227" s="478" t="s">
        <v>15414</v>
      </c>
      <c r="D227" s="490" t="s">
        <v>9357</v>
      </c>
      <c r="E227" s="451" t="s">
        <v>152</v>
      </c>
      <c r="F227" s="526" t="s">
        <v>14969</v>
      </c>
      <c r="G227" s="451">
        <v>1</v>
      </c>
    </row>
    <row r="228" spans="1:7" s="527" customFormat="1" ht="15" customHeight="1">
      <c r="A228" s="524">
        <v>227</v>
      </c>
      <c r="B228" s="525" t="s">
        <v>9265</v>
      </c>
      <c r="C228" s="478" t="s">
        <v>15415</v>
      </c>
      <c r="D228" s="490" t="s">
        <v>9359</v>
      </c>
      <c r="E228" s="451" t="s">
        <v>152</v>
      </c>
      <c r="F228" s="526" t="s">
        <v>14969</v>
      </c>
      <c r="G228" s="451">
        <v>1</v>
      </c>
    </row>
    <row r="229" spans="1:7" s="527" customFormat="1" ht="15" customHeight="1">
      <c r="A229" s="524">
        <v>228</v>
      </c>
      <c r="B229" s="525" t="s">
        <v>9265</v>
      </c>
      <c r="C229" s="478" t="s">
        <v>15416</v>
      </c>
      <c r="D229" s="490" t="s">
        <v>9361</v>
      </c>
      <c r="E229" s="451" t="s">
        <v>152</v>
      </c>
      <c r="F229" s="526" t="s">
        <v>14969</v>
      </c>
      <c r="G229" s="451">
        <v>1</v>
      </c>
    </row>
    <row r="230" spans="1:7" s="527" customFormat="1" ht="15" customHeight="1">
      <c r="A230" s="524">
        <v>229</v>
      </c>
      <c r="B230" s="525" t="s">
        <v>9265</v>
      </c>
      <c r="C230" s="478" t="s">
        <v>15417</v>
      </c>
      <c r="D230" s="490" t="s">
        <v>9363</v>
      </c>
      <c r="E230" s="451" t="s">
        <v>152</v>
      </c>
      <c r="F230" s="526" t="s">
        <v>14969</v>
      </c>
      <c r="G230" s="451">
        <v>1</v>
      </c>
    </row>
    <row r="231" spans="1:7" s="527" customFormat="1" ht="15" customHeight="1">
      <c r="A231" s="524">
        <v>230</v>
      </c>
      <c r="B231" s="525" t="s">
        <v>9265</v>
      </c>
      <c r="C231" s="478" t="s">
        <v>15418</v>
      </c>
      <c r="D231" s="490" t="s">
        <v>9365</v>
      </c>
      <c r="E231" s="451" t="s">
        <v>152</v>
      </c>
      <c r="F231" s="526" t="s">
        <v>14969</v>
      </c>
      <c r="G231" s="451">
        <v>1</v>
      </c>
    </row>
    <row r="232" spans="1:7" s="527" customFormat="1" ht="15" customHeight="1">
      <c r="A232" s="524">
        <v>231</v>
      </c>
      <c r="B232" s="525" t="s">
        <v>9265</v>
      </c>
      <c r="C232" s="478" t="s">
        <v>15419</v>
      </c>
      <c r="D232" s="490" t="s">
        <v>9367</v>
      </c>
      <c r="E232" s="451" t="s">
        <v>152</v>
      </c>
      <c r="F232" s="526" t="s">
        <v>14969</v>
      </c>
      <c r="G232" s="451">
        <v>1</v>
      </c>
    </row>
    <row r="233" spans="1:7" s="527" customFormat="1" ht="15" customHeight="1">
      <c r="A233" s="524">
        <v>232</v>
      </c>
      <c r="B233" s="525" t="s">
        <v>9265</v>
      </c>
      <c r="C233" s="478" t="s">
        <v>15420</v>
      </c>
      <c r="D233" s="490" t="s">
        <v>9369</v>
      </c>
      <c r="E233" s="451" t="s">
        <v>152</v>
      </c>
      <c r="F233" s="526" t="s">
        <v>14969</v>
      </c>
      <c r="G233" s="451">
        <v>1</v>
      </c>
    </row>
    <row r="234" spans="1:7" s="527" customFormat="1" ht="15" customHeight="1">
      <c r="A234" s="524">
        <v>233</v>
      </c>
      <c r="B234" s="525" t="s">
        <v>9265</v>
      </c>
      <c r="C234" s="478" t="s">
        <v>15421</v>
      </c>
      <c r="D234" s="490" t="s">
        <v>9371</v>
      </c>
      <c r="E234" s="451" t="s">
        <v>152</v>
      </c>
      <c r="F234" s="526" t="s">
        <v>14969</v>
      </c>
      <c r="G234" s="451">
        <v>1</v>
      </c>
    </row>
    <row r="235" spans="1:7" s="527" customFormat="1" ht="15" customHeight="1">
      <c r="A235" s="524">
        <v>234</v>
      </c>
      <c r="B235" s="525" t="s">
        <v>9265</v>
      </c>
      <c r="C235" s="478" t="s">
        <v>14666</v>
      </c>
      <c r="D235" s="490" t="s">
        <v>9373</v>
      </c>
      <c r="E235" s="451" t="s">
        <v>152</v>
      </c>
      <c r="F235" s="526" t="s">
        <v>14969</v>
      </c>
      <c r="G235" s="451">
        <v>1</v>
      </c>
    </row>
    <row r="236" spans="1:7" s="527" customFormat="1" ht="15" customHeight="1">
      <c r="A236" s="524">
        <v>235</v>
      </c>
      <c r="B236" s="525" t="s">
        <v>9265</v>
      </c>
      <c r="C236" s="478" t="s">
        <v>14667</v>
      </c>
      <c r="D236" s="486" t="s">
        <v>9375</v>
      </c>
      <c r="E236" s="451" t="s">
        <v>152</v>
      </c>
      <c r="F236" s="526" t="s">
        <v>14969</v>
      </c>
      <c r="G236" s="451">
        <v>1</v>
      </c>
    </row>
    <row r="237" spans="1:7" ht="15" customHeight="1">
      <c r="A237" s="370">
        <v>236</v>
      </c>
      <c r="B237" s="228" t="s">
        <v>9265</v>
      </c>
      <c r="C237" s="470" t="s">
        <v>14575</v>
      </c>
      <c r="D237" s="205" t="s">
        <v>9267</v>
      </c>
      <c r="E237" s="369" t="s">
        <v>150</v>
      </c>
      <c r="F237" s="509" t="s">
        <v>81</v>
      </c>
    </row>
    <row r="238" spans="1:7" ht="15" customHeight="1">
      <c r="A238" s="370">
        <v>237</v>
      </c>
      <c r="B238" s="228" t="s">
        <v>9265</v>
      </c>
      <c r="C238" s="470" t="s">
        <v>14576</v>
      </c>
      <c r="D238" s="378" t="s">
        <v>9269</v>
      </c>
      <c r="E238" s="369" t="s">
        <v>150</v>
      </c>
      <c r="F238" s="509" t="s">
        <v>81</v>
      </c>
    </row>
    <row r="239" spans="1:7" ht="15" customHeight="1">
      <c r="A239" s="370">
        <v>238</v>
      </c>
      <c r="B239" s="228" t="s">
        <v>9265</v>
      </c>
      <c r="C239" s="470" t="s">
        <v>14578</v>
      </c>
      <c r="D239" s="240" t="s">
        <v>9271</v>
      </c>
      <c r="E239" s="369" t="s">
        <v>150</v>
      </c>
      <c r="F239" s="509" t="s">
        <v>81</v>
      </c>
    </row>
    <row r="240" spans="1:7" ht="15" customHeight="1">
      <c r="A240" s="370">
        <v>239</v>
      </c>
      <c r="B240" s="228" t="s">
        <v>9265</v>
      </c>
      <c r="C240" s="470" t="s">
        <v>14580</v>
      </c>
      <c r="D240" s="240" t="s">
        <v>9273</v>
      </c>
      <c r="E240" s="369" t="s">
        <v>150</v>
      </c>
      <c r="F240" s="509" t="s">
        <v>81</v>
      </c>
    </row>
    <row r="241" spans="1:6" ht="15" customHeight="1">
      <c r="A241" s="370">
        <v>240</v>
      </c>
      <c r="B241" s="228" t="s">
        <v>9265</v>
      </c>
      <c r="C241" s="470" t="s">
        <v>10235</v>
      </c>
      <c r="D241" s="205" t="s">
        <v>11527</v>
      </c>
      <c r="E241" s="369" t="s">
        <v>150</v>
      </c>
      <c r="F241" s="509" t="s">
        <v>81</v>
      </c>
    </row>
    <row r="242" spans="1:6" ht="15" customHeight="1">
      <c r="A242" s="370">
        <v>241</v>
      </c>
      <c r="B242" s="228" t="s">
        <v>9265</v>
      </c>
      <c r="C242" s="470" t="s">
        <v>14584</v>
      </c>
      <c r="D242" s="208" t="s">
        <v>14932</v>
      </c>
      <c r="E242" s="369" t="s">
        <v>150</v>
      </c>
      <c r="F242" s="509" t="s">
        <v>81</v>
      </c>
    </row>
    <row r="243" spans="1:6" ht="15" customHeight="1">
      <c r="A243" s="370">
        <v>242</v>
      </c>
      <c r="B243" s="228" t="s">
        <v>9265</v>
      </c>
      <c r="C243" s="470" t="s">
        <v>14585</v>
      </c>
      <c r="D243" s="208" t="s">
        <v>14933</v>
      </c>
      <c r="E243" s="369" t="s">
        <v>150</v>
      </c>
      <c r="F243" s="509" t="s">
        <v>81</v>
      </c>
    </row>
    <row r="244" spans="1:6" ht="15" customHeight="1">
      <c r="A244" s="370">
        <v>243</v>
      </c>
      <c r="B244" s="228" t="s">
        <v>9265</v>
      </c>
      <c r="C244" s="470" t="s">
        <v>14586</v>
      </c>
      <c r="D244" s="208" t="s">
        <v>14934</v>
      </c>
      <c r="E244" s="369" t="s">
        <v>150</v>
      </c>
      <c r="F244" s="509" t="s">
        <v>81</v>
      </c>
    </row>
    <row r="245" spans="1:6" ht="15" customHeight="1">
      <c r="A245" s="370">
        <v>244</v>
      </c>
      <c r="B245" s="228" t="s">
        <v>9265</v>
      </c>
      <c r="C245" s="470" t="s">
        <v>14587</v>
      </c>
      <c r="D245" s="208" t="s">
        <v>14935</v>
      </c>
      <c r="E245" s="369" t="s">
        <v>150</v>
      </c>
      <c r="F245" s="509" t="s">
        <v>81</v>
      </c>
    </row>
    <row r="246" spans="1:6" ht="15" customHeight="1">
      <c r="A246" s="370">
        <v>245</v>
      </c>
      <c r="B246" s="228" t="s">
        <v>9265</v>
      </c>
      <c r="C246" s="470" t="s">
        <v>14936</v>
      </c>
      <c r="D246" s="208" t="s">
        <v>14937</v>
      </c>
      <c r="E246" s="369" t="s">
        <v>150</v>
      </c>
      <c r="F246" s="509" t="s">
        <v>81</v>
      </c>
    </row>
    <row r="247" spans="1:6" ht="15" customHeight="1">
      <c r="A247" s="370">
        <v>246</v>
      </c>
      <c r="B247" s="228" t="s">
        <v>9265</v>
      </c>
      <c r="C247" s="470" t="s">
        <v>14938</v>
      </c>
      <c r="D247" s="208" t="s">
        <v>14939</v>
      </c>
      <c r="E247" s="369" t="s">
        <v>150</v>
      </c>
      <c r="F247" s="509" t="s">
        <v>81</v>
      </c>
    </row>
    <row r="248" spans="1:6" ht="15" customHeight="1">
      <c r="A248" s="370">
        <v>247</v>
      </c>
      <c r="B248" s="228" t="s">
        <v>9265</v>
      </c>
      <c r="C248" s="470" t="s">
        <v>14940</v>
      </c>
      <c r="D248" s="208" t="s">
        <v>14941</v>
      </c>
      <c r="E248" s="369" t="s">
        <v>150</v>
      </c>
      <c r="F248" s="509" t="s">
        <v>81</v>
      </c>
    </row>
    <row r="249" spans="1:6" ht="15" customHeight="1">
      <c r="A249" s="370">
        <v>248</v>
      </c>
      <c r="B249" s="228" t="s">
        <v>9265</v>
      </c>
      <c r="C249" s="470" t="s">
        <v>14942</v>
      </c>
      <c r="D249" s="208" t="s">
        <v>14943</v>
      </c>
      <c r="E249" s="369" t="s">
        <v>150</v>
      </c>
      <c r="F249" s="509" t="s">
        <v>81</v>
      </c>
    </row>
    <row r="250" spans="1:6" ht="15" customHeight="1">
      <c r="A250" s="370">
        <v>249</v>
      </c>
      <c r="B250" s="228" t="s">
        <v>9265</v>
      </c>
      <c r="C250" s="470" t="s">
        <v>14944</v>
      </c>
      <c r="D250" s="208" t="s">
        <v>14945</v>
      </c>
      <c r="E250" s="369" t="s">
        <v>150</v>
      </c>
      <c r="F250" s="509" t="s">
        <v>81</v>
      </c>
    </row>
    <row r="251" spans="1:6" ht="15" customHeight="1">
      <c r="A251" s="370">
        <v>250</v>
      </c>
      <c r="B251" s="228" t="s">
        <v>9265</v>
      </c>
      <c r="C251" s="470" t="s">
        <v>10236</v>
      </c>
      <c r="D251" s="208" t="s">
        <v>14946</v>
      </c>
      <c r="E251" s="369" t="s">
        <v>150</v>
      </c>
      <c r="F251" s="509" t="s">
        <v>81</v>
      </c>
    </row>
    <row r="252" spans="1:6" ht="15" customHeight="1">
      <c r="A252" s="370">
        <v>251</v>
      </c>
      <c r="B252" s="228" t="s">
        <v>9265</v>
      </c>
      <c r="C252" s="470" t="s">
        <v>10237</v>
      </c>
      <c r="D252" s="208" t="s">
        <v>14947</v>
      </c>
      <c r="E252" s="369" t="s">
        <v>150</v>
      </c>
      <c r="F252" s="509" t="s">
        <v>81</v>
      </c>
    </row>
    <row r="253" spans="1:6" ht="15" customHeight="1">
      <c r="A253" s="370">
        <v>252</v>
      </c>
      <c r="B253" s="228" t="s">
        <v>9265</v>
      </c>
      <c r="C253" s="470" t="s">
        <v>10238</v>
      </c>
      <c r="D253" s="208" t="s">
        <v>14948</v>
      </c>
      <c r="E253" s="369" t="s">
        <v>150</v>
      </c>
      <c r="F253" s="509" t="s">
        <v>81</v>
      </c>
    </row>
    <row r="254" spans="1:6" ht="15" customHeight="1">
      <c r="A254" s="370">
        <v>253</v>
      </c>
      <c r="B254" s="228" t="s">
        <v>9265</v>
      </c>
      <c r="C254" s="470" t="s">
        <v>10239</v>
      </c>
      <c r="D254" s="208" t="s">
        <v>14949</v>
      </c>
      <c r="E254" s="369" t="s">
        <v>150</v>
      </c>
      <c r="F254" s="509" t="s">
        <v>81</v>
      </c>
    </row>
    <row r="255" spans="1:6" ht="15" customHeight="1">
      <c r="A255" s="370">
        <v>254</v>
      </c>
      <c r="B255" s="228" t="s">
        <v>9265</v>
      </c>
      <c r="C255" s="470" t="s">
        <v>14588</v>
      </c>
      <c r="D255" s="208" t="s">
        <v>14950</v>
      </c>
      <c r="E255" s="369" t="s">
        <v>150</v>
      </c>
      <c r="F255" s="509" t="s">
        <v>81</v>
      </c>
    </row>
    <row r="256" spans="1:6" ht="15" customHeight="1">
      <c r="A256" s="370">
        <v>255</v>
      </c>
      <c r="B256" s="228" t="s">
        <v>9265</v>
      </c>
      <c r="C256" s="470" t="s">
        <v>14951</v>
      </c>
      <c r="D256" s="208" t="s">
        <v>14952</v>
      </c>
      <c r="E256" s="369" t="s">
        <v>150</v>
      </c>
      <c r="F256" s="509" t="s">
        <v>81</v>
      </c>
    </row>
    <row r="257" spans="1:6" ht="15" customHeight="1">
      <c r="A257" s="370">
        <v>256</v>
      </c>
      <c r="B257" s="228" t="s">
        <v>9265</v>
      </c>
      <c r="C257" s="470" t="s">
        <v>14953</v>
      </c>
      <c r="D257" s="208" t="s">
        <v>14954</v>
      </c>
      <c r="E257" s="369" t="s">
        <v>150</v>
      </c>
      <c r="F257" s="509" t="s">
        <v>81</v>
      </c>
    </row>
    <row r="258" spans="1:6" ht="15" customHeight="1">
      <c r="A258" s="370">
        <v>257</v>
      </c>
      <c r="B258" s="228" t="s">
        <v>9265</v>
      </c>
      <c r="C258" s="470" t="s">
        <v>14955</v>
      </c>
      <c r="D258" s="208" t="s">
        <v>14956</v>
      </c>
      <c r="E258" s="369" t="s">
        <v>150</v>
      </c>
      <c r="F258" s="509" t="s">
        <v>81</v>
      </c>
    </row>
    <row r="259" spans="1:6" ht="15" customHeight="1">
      <c r="A259" s="370">
        <v>258</v>
      </c>
      <c r="B259" s="228" t="s">
        <v>9265</v>
      </c>
      <c r="C259" s="470" t="s">
        <v>14592</v>
      </c>
      <c r="D259" s="208" t="s">
        <v>14957</v>
      </c>
      <c r="E259" s="369" t="s">
        <v>150</v>
      </c>
      <c r="F259" s="509" t="s">
        <v>81</v>
      </c>
    </row>
    <row r="260" spans="1:6" ht="15" customHeight="1">
      <c r="A260" s="370">
        <v>259</v>
      </c>
      <c r="B260" s="228" t="s">
        <v>9265</v>
      </c>
      <c r="C260" s="470" t="s">
        <v>14593</v>
      </c>
      <c r="D260" s="208" t="s">
        <v>14958</v>
      </c>
      <c r="E260" s="369" t="s">
        <v>150</v>
      </c>
      <c r="F260" s="509" t="s">
        <v>81</v>
      </c>
    </row>
    <row r="261" spans="1:6" ht="15" customHeight="1">
      <c r="A261" s="370">
        <v>260</v>
      </c>
      <c r="B261" s="228" t="s">
        <v>9265</v>
      </c>
      <c r="C261" s="470" t="s">
        <v>14627</v>
      </c>
      <c r="D261" s="205" t="s">
        <v>9267</v>
      </c>
      <c r="E261" s="369" t="s">
        <v>152</v>
      </c>
      <c r="F261" s="509" t="s">
        <v>81</v>
      </c>
    </row>
    <row r="262" spans="1:6" ht="15" customHeight="1">
      <c r="A262" s="370">
        <v>261</v>
      </c>
      <c r="B262" s="228" t="s">
        <v>9265</v>
      </c>
      <c r="C262" s="470" t="s">
        <v>14628</v>
      </c>
      <c r="D262" s="378" t="s">
        <v>9269</v>
      </c>
      <c r="E262" s="369" t="s">
        <v>152</v>
      </c>
      <c r="F262" s="509" t="s">
        <v>81</v>
      </c>
    </row>
    <row r="263" spans="1:6" ht="15" customHeight="1">
      <c r="A263" s="370">
        <v>262</v>
      </c>
      <c r="B263" s="228" t="s">
        <v>9265</v>
      </c>
      <c r="C263" s="470" t="s">
        <v>14629</v>
      </c>
      <c r="D263" s="240" t="s">
        <v>9271</v>
      </c>
      <c r="E263" s="369" t="s">
        <v>152</v>
      </c>
      <c r="F263" s="509" t="s">
        <v>81</v>
      </c>
    </row>
    <row r="264" spans="1:6" ht="15" customHeight="1">
      <c r="A264" s="370">
        <v>263</v>
      </c>
      <c r="B264" s="228" t="s">
        <v>9265</v>
      </c>
      <c r="C264" s="470" t="s">
        <v>14630</v>
      </c>
      <c r="D264" s="240" t="s">
        <v>9273</v>
      </c>
      <c r="E264" s="369" t="s">
        <v>152</v>
      </c>
      <c r="F264" s="509" t="s">
        <v>81</v>
      </c>
    </row>
    <row r="265" spans="1:6" ht="15" customHeight="1">
      <c r="A265" s="370">
        <v>264</v>
      </c>
      <c r="B265" s="228" t="s">
        <v>9265</v>
      </c>
      <c r="C265" s="470" t="s">
        <v>10225</v>
      </c>
      <c r="D265" s="205" t="s">
        <v>11527</v>
      </c>
      <c r="E265" s="369" t="s">
        <v>152</v>
      </c>
      <c r="F265" s="509" t="s">
        <v>81</v>
      </c>
    </row>
    <row r="266" spans="1:6" ht="15" customHeight="1">
      <c r="A266" s="370">
        <v>265</v>
      </c>
      <c r="B266" s="228" t="s">
        <v>9265</v>
      </c>
      <c r="C266" s="470" t="s">
        <v>14632</v>
      </c>
      <c r="D266" s="208" t="s">
        <v>14932</v>
      </c>
      <c r="E266" s="369" t="s">
        <v>152</v>
      </c>
      <c r="F266" s="509" t="s">
        <v>81</v>
      </c>
    </row>
    <row r="267" spans="1:6" ht="15" customHeight="1">
      <c r="A267" s="370">
        <v>266</v>
      </c>
      <c r="B267" s="228" t="s">
        <v>9265</v>
      </c>
      <c r="C267" s="470" t="s">
        <v>14633</v>
      </c>
      <c r="D267" s="208" t="s">
        <v>14933</v>
      </c>
      <c r="E267" s="369" t="s">
        <v>152</v>
      </c>
      <c r="F267" s="509" t="s">
        <v>81</v>
      </c>
    </row>
    <row r="268" spans="1:6" ht="15" customHeight="1">
      <c r="A268" s="370">
        <v>267</v>
      </c>
      <c r="B268" s="228" t="s">
        <v>9265</v>
      </c>
      <c r="C268" s="470" t="s">
        <v>14634</v>
      </c>
      <c r="D268" s="208" t="s">
        <v>14934</v>
      </c>
      <c r="E268" s="369" t="s">
        <v>152</v>
      </c>
      <c r="F268" s="509" t="s">
        <v>81</v>
      </c>
    </row>
    <row r="269" spans="1:6" ht="15" customHeight="1">
      <c r="A269" s="370">
        <v>268</v>
      </c>
      <c r="B269" s="228" t="s">
        <v>9265</v>
      </c>
      <c r="C269" s="470" t="s">
        <v>14635</v>
      </c>
      <c r="D269" s="208" t="s">
        <v>14935</v>
      </c>
      <c r="E269" s="369" t="s">
        <v>152</v>
      </c>
      <c r="F269" s="509" t="s">
        <v>81</v>
      </c>
    </row>
    <row r="270" spans="1:6" ht="15" customHeight="1">
      <c r="A270" s="370">
        <v>269</v>
      </c>
      <c r="B270" s="228" t="s">
        <v>9265</v>
      </c>
      <c r="C270" s="470" t="s">
        <v>14959</v>
      </c>
      <c r="D270" s="208" t="s">
        <v>14937</v>
      </c>
      <c r="E270" s="369" t="s">
        <v>152</v>
      </c>
      <c r="F270" s="509" t="s">
        <v>81</v>
      </c>
    </row>
    <row r="271" spans="1:6" ht="15" customHeight="1">
      <c r="A271" s="370">
        <v>270</v>
      </c>
      <c r="B271" s="228" t="s">
        <v>9265</v>
      </c>
      <c r="C271" s="470" t="s">
        <v>14960</v>
      </c>
      <c r="D271" s="208" t="s">
        <v>14939</v>
      </c>
      <c r="E271" s="369" t="s">
        <v>152</v>
      </c>
      <c r="F271" s="509" t="s">
        <v>81</v>
      </c>
    </row>
    <row r="272" spans="1:6" ht="15" customHeight="1">
      <c r="A272" s="370">
        <v>271</v>
      </c>
      <c r="B272" s="228" t="s">
        <v>9265</v>
      </c>
      <c r="C272" s="470" t="s">
        <v>14961</v>
      </c>
      <c r="D272" s="208" t="s">
        <v>14941</v>
      </c>
      <c r="E272" s="369" t="s">
        <v>152</v>
      </c>
      <c r="F272" s="509" t="s">
        <v>81</v>
      </c>
    </row>
    <row r="273" spans="1:7" ht="15" customHeight="1">
      <c r="A273" s="370">
        <v>272</v>
      </c>
      <c r="B273" s="228" t="s">
        <v>9265</v>
      </c>
      <c r="C273" s="470" t="s">
        <v>14962</v>
      </c>
      <c r="D273" s="208" t="s">
        <v>14943</v>
      </c>
      <c r="E273" s="369" t="s">
        <v>152</v>
      </c>
      <c r="F273" s="509" t="s">
        <v>81</v>
      </c>
    </row>
    <row r="274" spans="1:7" ht="15" customHeight="1">
      <c r="A274" s="370">
        <v>273</v>
      </c>
      <c r="B274" s="228" t="s">
        <v>9265</v>
      </c>
      <c r="C274" s="470" t="s">
        <v>14963</v>
      </c>
      <c r="D274" s="208" t="s">
        <v>14945</v>
      </c>
      <c r="E274" s="369" t="s">
        <v>152</v>
      </c>
      <c r="F274" s="509" t="s">
        <v>81</v>
      </c>
    </row>
    <row r="275" spans="1:7" ht="15" customHeight="1">
      <c r="A275" s="370">
        <v>274</v>
      </c>
      <c r="B275" s="228" t="s">
        <v>9265</v>
      </c>
      <c r="C275" s="470" t="s">
        <v>10227</v>
      </c>
      <c r="D275" s="208" t="s">
        <v>14946</v>
      </c>
      <c r="E275" s="369" t="s">
        <v>152</v>
      </c>
      <c r="F275" s="509" t="s">
        <v>81</v>
      </c>
    </row>
    <row r="276" spans="1:7" ht="15" customHeight="1">
      <c r="A276" s="370">
        <v>275</v>
      </c>
      <c r="B276" s="228" t="s">
        <v>9265</v>
      </c>
      <c r="C276" s="470" t="s">
        <v>10229</v>
      </c>
      <c r="D276" s="208" t="s">
        <v>14947</v>
      </c>
      <c r="E276" s="369" t="s">
        <v>152</v>
      </c>
      <c r="F276" s="509" t="s">
        <v>81</v>
      </c>
    </row>
    <row r="277" spans="1:7" ht="15" customHeight="1">
      <c r="A277" s="370">
        <v>276</v>
      </c>
      <c r="B277" s="228" t="s">
        <v>9265</v>
      </c>
      <c r="C277" s="470" t="s">
        <v>10231</v>
      </c>
      <c r="D277" s="208" t="s">
        <v>14948</v>
      </c>
      <c r="E277" s="369" t="s">
        <v>152</v>
      </c>
      <c r="F277" s="509" t="s">
        <v>81</v>
      </c>
    </row>
    <row r="278" spans="1:7" ht="15" customHeight="1">
      <c r="A278" s="370">
        <v>277</v>
      </c>
      <c r="B278" s="228" t="s">
        <v>9265</v>
      </c>
      <c r="C278" s="470" t="s">
        <v>10233</v>
      </c>
      <c r="D278" s="208" t="s">
        <v>14949</v>
      </c>
      <c r="E278" s="369" t="s">
        <v>152</v>
      </c>
      <c r="F278" s="509" t="s">
        <v>81</v>
      </c>
    </row>
    <row r="279" spans="1:7" ht="15" customHeight="1">
      <c r="A279" s="370">
        <v>278</v>
      </c>
      <c r="B279" s="228" t="s">
        <v>9265</v>
      </c>
      <c r="C279" s="470" t="s">
        <v>14636</v>
      </c>
      <c r="D279" s="208" t="s">
        <v>14950</v>
      </c>
      <c r="E279" s="369" t="s">
        <v>152</v>
      </c>
      <c r="F279" s="509" t="s">
        <v>81</v>
      </c>
    </row>
    <row r="280" spans="1:7" ht="15" customHeight="1">
      <c r="A280" s="370">
        <v>279</v>
      </c>
      <c r="B280" s="228" t="s">
        <v>9265</v>
      </c>
      <c r="C280" s="470" t="s">
        <v>14964</v>
      </c>
      <c r="D280" s="208" t="s">
        <v>14952</v>
      </c>
      <c r="E280" s="369" t="s">
        <v>152</v>
      </c>
      <c r="F280" s="509" t="s">
        <v>81</v>
      </c>
    </row>
    <row r="281" spans="1:7" ht="15" customHeight="1">
      <c r="A281" s="370">
        <v>280</v>
      </c>
      <c r="B281" s="228" t="s">
        <v>9265</v>
      </c>
      <c r="C281" s="470" t="s">
        <v>14965</v>
      </c>
      <c r="D281" s="208" t="s">
        <v>14954</v>
      </c>
      <c r="E281" s="369" t="s">
        <v>152</v>
      </c>
      <c r="F281" s="509" t="s">
        <v>81</v>
      </c>
    </row>
    <row r="282" spans="1:7" ht="15" customHeight="1">
      <c r="A282" s="370">
        <v>281</v>
      </c>
      <c r="B282" s="228" t="s">
        <v>9265</v>
      </c>
      <c r="C282" s="470" t="s">
        <v>14966</v>
      </c>
      <c r="D282" s="208" t="s">
        <v>14956</v>
      </c>
      <c r="E282" s="369" t="s">
        <v>152</v>
      </c>
      <c r="F282" s="509" t="s">
        <v>81</v>
      </c>
    </row>
    <row r="283" spans="1:7" ht="15" customHeight="1">
      <c r="A283" s="370">
        <v>282</v>
      </c>
      <c r="B283" s="228" t="s">
        <v>9265</v>
      </c>
      <c r="C283" s="470" t="s">
        <v>14640</v>
      </c>
      <c r="D283" s="208" t="s">
        <v>14957</v>
      </c>
      <c r="E283" s="369" t="s">
        <v>152</v>
      </c>
      <c r="F283" s="509" t="s">
        <v>81</v>
      </c>
    </row>
    <row r="284" spans="1:7" ht="15" customHeight="1">
      <c r="A284" s="370">
        <v>283</v>
      </c>
      <c r="B284" s="228" t="s">
        <v>9265</v>
      </c>
      <c r="C284" s="470" t="s">
        <v>14641</v>
      </c>
      <c r="D284" s="208" t="s">
        <v>14958</v>
      </c>
      <c r="E284" s="369" t="s">
        <v>152</v>
      </c>
      <c r="F284" s="509" t="s">
        <v>81</v>
      </c>
    </row>
    <row r="285" spans="1:7" s="527" customFormat="1" ht="15" customHeight="1">
      <c r="A285" s="524">
        <v>284</v>
      </c>
      <c r="B285" s="525" t="s">
        <v>9265</v>
      </c>
      <c r="C285" s="478" t="s">
        <v>14967</v>
      </c>
      <c r="D285" s="529" t="s">
        <v>15422</v>
      </c>
      <c r="E285" s="451" t="s">
        <v>152</v>
      </c>
      <c r="F285" s="526" t="s">
        <v>14969</v>
      </c>
      <c r="G285" s="451"/>
    </row>
    <row r="286" spans="1:7" s="527" customFormat="1" ht="15" customHeight="1">
      <c r="A286" s="524">
        <v>285</v>
      </c>
      <c r="B286" s="525" t="s">
        <v>9265</v>
      </c>
      <c r="C286" s="478" t="s">
        <v>14970</v>
      </c>
      <c r="D286" s="529" t="s">
        <v>15423</v>
      </c>
      <c r="E286" s="451" t="s">
        <v>152</v>
      </c>
      <c r="F286" s="526" t="s">
        <v>14969</v>
      </c>
      <c r="G286" s="451"/>
    </row>
    <row r="287" spans="1:7" s="527" customFormat="1" ht="15" customHeight="1">
      <c r="A287" s="524">
        <v>286</v>
      </c>
      <c r="B287" s="525" t="s">
        <v>9265</v>
      </c>
      <c r="C287" s="478" t="s">
        <v>14972</v>
      </c>
      <c r="D287" s="529" t="s">
        <v>15424</v>
      </c>
      <c r="E287" s="451" t="s">
        <v>152</v>
      </c>
      <c r="F287" s="526" t="s">
        <v>14969</v>
      </c>
      <c r="G287" s="451"/>
    </row>
    <row r="288" spans="1:7" s="527" customFormat="1" ht="15" customHeight="1">
      <c r="A288" s="524">
        <v>287</v>
      </c>
      <c r="B288" s="525" t="s">
        <v>9265</v>
      </c>
      <c r="C288" s="478" t="s">
        <v>14974</v>
      </c>
      <c r="D288" s="529" t="s">
        <v>15425</v>
      </c>
      <c r="E288" s="451" t="s">
        <v>152</v>
      </c>
      <c r="F288" s="526" t="s">
        <v>14969</v>
      </c>
      <c r="G288" s="451"/>
    </row>
    <row r="289" spans="1:7" s="527" customFormat="1" ht="15" customHeight="1">
      <c r="A289" s="524">
        <v>288</v>
      </c>
      <c r="B289" s="525" t="s">
        <v>9265</v>
      </c>
      <c r="C289" s="478" t="s">
        <v>14976</v>
      </c>
      <c r="D289" s="529" t="s">
        <v>15422</v>
      </c>
      <c r="E289" s="451" t="s">
        <v>152</v>
      </c>
      <c r="F289" s="526" t="s">
        <v>14969</v>
      </c>
      <c r="G289" s="451"/>
    </row>
    <row r="290" spans="1:7" s="527" customFormat="1" ht="15" customHeight="1">
      <c r="A290" s="524">
        <v>289</v>
      </c>
      <c r="B290" s="525" t="s">
        <v>9265</v>
      </c>
      <c r="C290" s="478" t="s">
        <v>14977</v>
      </c>
      <c r="D290" s="529" t="s">
        <v>15423</v>
      </c>
      <c r="E290" s="451" t="s">
        <v>152</v>
      </c>
      <c r="F290" s="526" t="s">
        <v>14969</v>
      </c>
      <c r="G290" s="451"/>
    </row>
    <row r="291" spans="1:7" s="527" customFormat="1" ht="15" customHeight="1">
      <c r="A291" s="524">
        <v>290</v>
      </c>
      <c r="B291" s="525" t="s">
        <v>9265</v>
      </c>
      <c r="C291" s="478" t="s">
        <v>14978</v>
      </c>
      <c r="D291" s="529" t="s">
        <v>15424</v>
      </c>
      <c r="E291" s="451" t="s">
        <v>152</v>
      </c>
      <c r="F291" s="526" t="s">
        <v>14969</v>
      </c>
      <c r="G291" s="451"/>
    </row>
    <row r="292" spans="1:7" s="527" customFormat="1" ht="15" customHeight="1">
      <c r="A292" s="524">
        <v>291</v>
      </c>
      <c r="B292" s="525" t="s">
        <v>9265</v>
      </c>
      <c r="C292" s="478" t="s">
        <v>14979</v>
      </c>
      <c r="D292" s="529" t="s">
        <v>15425</v>
      </c>
      <c r="E292" s="451" t="s">
        <v>152</v>
      </c>
      <c r="F292" s="526" t="s">
        <v>14969</v>
      </c>
      <c r="G292" s="451"/>
    </row>
    <row r="293" spans="1:7" ht="15" customHeight="1">
      <c r="A293" s="370">
        <v>292</v>
      </c>
      <c r="B293" s="228" t="s">
        <v>14980</v>
      </c>
      <c r="C293" s="470" t="s">
        <v>14981</v>
      </c>
      <c r="D293" s="498" t="s">
        <v>14982</v>
      </c>
      <c r="E293" s="369" t="s">
        <v>150</v>
      </c>
      <c r="F293" s="509" t="s">
        <v>14969</v>
      </c>
    </row>
    <row r="294" spans="1:7" ht="15" customHeight="1">
      <c r="A294" s="370">
        <v>293</v>
      </c>
      <c r="B294" s="228" t="s">
        <v>14980</v>
      </c>
      <c r="C294" s="470" t="s">
        <v>14983</v>
      </c>
      <c r="D294" s="240" t="s">
        <v>14984</v>
      </c>
      <c r="E294" s="369" t="s">
        <v>150</v>
      </c>
      <c r="F294" s="509" t="s">
        <v>14969</v>
      </c>
    </row>
    <row r="295" spans="1:7" ht="15" customHeight="1">
      <c r="A295" s="370">
        <v>294</v>
      </c>
      <c r="B295" s="228" t="s">
        <v>14980</v>
      </c>
      <c r="C295" s="470" t="s">
        <v>14985</v>
      </c>
      <c r="D295" s="240" t="s">
        <v>14986</v>
      </c>
      <c r="E295" s="369" t="s">
        <v>150</v>
      </c>
      <c r="F295" s="509" t="s">
        <v>14969</v>
      </c>
    </row>
    <row r="296" spans="1:7" ht="15" customHeight="1">
      <c r="A296" s="370">
        <v>295</v>
      </c>
      <c r="B296" s="228" t="s">
        <v>14980</v>
      </c>
      <c r="C296" s="470" t="s">
        <v>14987</v>
      </c>
      <c r="D296" s="240" t="s">
        <v>14988</v>
      </c>
      <c r="E296" s="369" t="s">
        <v>150</v>
      </c>
      <c r="F296" s="509" t="s">
        <v>14969</v>
      </c>
    </row>
    <row r="297" spans="1:7" ht="15" customHeight="1">
      <c r="A297" s="370">
        <v>296</v>
      </c>
      <c r="B297" s="228" t="s">
        <v>14980</v>
      </c>
      <c r="C297" s="470" t="s">
        <v>14989</v>
      </c>
      <c r="D297" s="240" t="s">
        <v>14990</v>
      </c>
      <c r="E297" s="369" t="s">
        <v>150</v>
      </c>
      <c r="F297" s="509" t="s">
        <v>14969</v>
      </c>
    </row>
    <row r="298" spans="1:7" ht="15" customHeight="1">
      <c r="A298" s="370">
        <v>297</v>
      </c>
      <c r="B298" s="228" t="s">
        <v>14980</v>
      </c>
      <c r="C298" s="470" t="s">
        <v>14991</v>
      </c>
      <c r="D298" s="240" t="s">
        <v>14992</v>
      </c>
      <c r="E298" s="369" t="s">
        <v>150</v>
      </c>
      <c r="F298" s="509" t="s">
        <v>14969</v>
      </c>
    </row>
    <row r="299" spans="1:7" ht="15" customHeight="1">
      <c r="A299" s="370">
        <v>298</v>
      </c>
      <c r="B299" s="228" t="s">
        <v>14980</v>
      </c>
      <c r="C299" s="470" t="s">
        <v>14993</v>
      </c>
      <c r="D299" s="381" t="s">
        <v>14994</v>
      </c>
      <c r="E299" s="369" t="s">
        <v>150</v>
      </c>
      <c r="F299" s="509" t="s">
        <v>14969</v>
      </c>
    </row>
    <row r="300" spans="1:7" ht="15" customHeight="1">
      <c r="A300" s="370">
        <v>299</v>
      </c>
      <c r="B300" s="228" t="s">
        <v>14980</v>
      </c>
      <c r="C300" s="470" t="s">
        <v>14995</v>
      </c>
      <c r="D300" s="498" t="s">
        <v>14982</v>
      </c>
      <c r="E300" s="369" t="s">
        <v>152</v>
      </c>
      <c r="F300" s="509" t="s">
        <v>14969</v>
      </c>
    </row>
    <row r="301" spans="1:7" ht="15" customHeight="1">
      <c r="A301" s="370">
        <v>300</v>
      </c>
      <c r="B301" s="228" t="s">
        <v>14980</v>
      </c>
      <c r="C301" s="470" t="s">
        <v>14996</v>
      </c>
      <c r="D301" s="240" t="s">
        <v>14984</v>
      </c>
      <c r="E301" s="369" t="s">
        <v>152</v>
      </c>
      <c r="F301" s="509" t="s">
        <v>14969</v>
      </c>
    </row>
    <row r="302" spans="1:7" ht="15" customHeight="1">
      <c r="A302" s="370">
        <v>301</v>
      </c>
      <c r="B302" s="228" t="s">
        <v>14980</v>
      </c>
      <c r="C302" s="470" t="s">
        <v>14997</v>
      </c>
      <c r="D302" s="240" t="s">
        <v>14986</v>
      </c>
      <c r="E302" s="369" t="s">
        <v>152</v>
      </c>
      <c r="F302" s="509" t="s">
        <v>14969</v>
      </c>
    </row>
    <row r="303" spans="1:7" ht="15" customHeight="1">
      <c r="A303" s="370">
        <v>302</v>
      </c>
      <c r="B303" s="228" t="s">
        <v>14980</v>
      </c>
      <c r="C303" s="470" t="s">
        <v>14998</v>
      </c>
      <c r="D303" s="240" t="s">
        <v>14988</v>
      </c>
      <c r="E303" s="369" t="s">
        <v>152</v>
      </c>
      <c r="F303" s="509" t="s">
        <v>14969</v>
      </c>
    </row>
    <row r="304" spans="1:7" ht="15" customHeight="1">
      <c r="A304" s="370">
        <v>303</v>
      </c>
      <c r="B304" s="228" t="s">
        <v>14980</v>
      </c>
      <c r="C304" s="470" t="s">
        <v>14999</v>
      </c>
      <c r="D304" s="240" t="s">
        <v>14990</v>
      </c>
      <c r="E304" s="369" t="s">
        <v>152</v>
      </c>
      <c r="F304" s="509" t="s">
        <v>14969</v>
      </c>
    </row>
    <row r="305" spans="1:6" ht="15" customHeight="1">
      <c r="A305" s="370">
        <v>304</v>
      </c>
      <c r="B305" s="228" t="s">
        <v>14980</v>
      </c>
      <c r="C305" s="470" t="s">
        <v>15000</v>
      </c>
      <c r="D305" s="240" t="s">
        <v>14992</v>
      </c>
      <c r="E305" s="369" t="s">
        <v>152</v>
      </c>
      <c r="F305" s="509" t="s">
        <v>14969</v>
      </c>
    </row>
    <row r="306" spans="1:6" ht="15" customHeight="1">
      <c r="A306" s="370">
        <v>305</v>
      </c>
      <c r="B306" s="228" t="s">
        <v>14980</v>
      </c>
      <c r="C306" s="470" t="s">
        <v>15001</v>
      </c>
      <c r="D306" s="381" t="s">
        <v>14994</v>
      </c>
      <c r="E306" s="369" t="s">
        <v>152</v>
      </c>
      <c r="F306" s="509" t="s">
        <v>14969</v>
      </c>
    </row>
    <row r="307" spans="1:6" ht="15" customHeight="1">
      <c r="A307" s="370">
        <v>306</v>
      </c>
      <c r="B307" s="228" t="s">
        <v>14980</v>
      </c>
      <c r="C307" s="470" t="s">
        <v>14575</v>
      </c>
      <c r="D307" s="498" t="s">
        <v>15002</v>
      </c>
      <c r="E307" s="369" t="s">
        <v>150</v>
      </c>
      <c r="F307" s="509" t="s">
        <v>14969</v>
      </c>
    </row>
    <row r="308" spans="1:6" ht="15" customHeight="1">
      <c r="A308" s="370">
        <v>307</v>
      </c>
      <c r="B308" s="228" t="s">
        <v>14980</v>
      </c>
      <c r="C308" s="470" t="s">
        <v>14576</v>
      </c>
      <c r="D308" s="240" t="s">
        <v>15003</v>
      </c>
      <c r="E308" s="369" t="s">
        <v>150</v>
      </c>
      <c r="F308" s="509" t="s">
        <v>14969</v>
      </c>
    </row>
    <row r="309" spans="1:6" ht="15" customHeight="1">
      <c r="A309" s="370">
        <v>308</v>
      </c>
      <c r="B309" s="228" t="s">
        <v>14980</v>
      </c>
      <c r="C309" s="470" t="s">
        <v>14578</v>
      </c>
      <c r="D309" s="240" t="s">
        <v>15004</v>
      </c>
      <c r="E309" s="369" t="s">
        <v>150</v>
      </c>
      <c r="F309" s="509" t="s">
        <v>14969</v>
      </c>
    </row>
    <row r="310" spans="1:6" ht="15" customHeight="1">
      <c r="A310" s="370">
        <v>309</v>
      </c>
      <c r="B310" s="228" t="s">
        <v>14980</v>
      </c>
      <c r="C310" s="470" t="s">
        <v>14580</v>
      </c>
      <c r="D310" s="240" t="s">
        <v>15005</v>
      </c>
      <c r="E310" s="369" t="s">
        <v>150</v>
      </c>
      <c r="F310" s="509" t="s">
        <v>14969</v>
      </c>
    </row>
    <row r="311" spans="1:6" ht="15" customHeight="1">
      <c r="A311" s="370">
        <v>310</v>
      </c>
      <c r="B311" s="228" t="s">
        <v>14980</v>
      </c>
      <c r="C311" s="470" t="s">
        <v>14582</v>
      </c>
      <c r="D311" s="240" t="s">
        <v>15006</v>
      </c>
      <c r="E311" s="369" t="s">
        <v>150</v>
      </c>
      <c r="F311" s="509" t="s">
        <v>14969</v>
      </c>
    </row>
    <row r="312" spans="1:6" ht="15" customHeight="1">
      <c r="A312" s="370">
        <v>311</v>
      </c>
      <c r="B312" s="228" t="s">
        <v>14980</v>
      </c>
      <c r="C312" s="470" t="s">
        <v>15007</v>
      </c>
      <c r="D312" s="240" t="s">
        <v>15008</v>
      </c>
      <c r="E312" s="369" t="s">
        <v>150</v>
      </c>
      <c r="F312" s="509" t="s">
        <v>14969</v>
      </c>
    </row>
    <row r="313" spans="1:6" ht="15" customHeight="1">
      <c r="A313" s="370">
        <v>312</v>
      </c>
      <c r="B313" s="228" t="s">
        <v>14980</v>
      </c>
      <c r="C313" s="470" t="s">
        <v>10235</v>
      </c>
      <c r="D313" s="381" t="s">
        <v>15009</v>
      </c>
      <c r="E313" s="369" t="s">
        <v>150</v>
      </c>
      <c r="F313" s="509" t="s">
        <v>14969</v>
      </c>
    </row>
    <row r="314" spans="1:6" ht="15" customHeight="1">
      <c r="A314" s="370">
        <v>313</v>
      </c>
      <c r="B314" s="228" t="s">
        <v>14980</v>
      </c>
      <c r="C314" s="470" t="s">
        <v>14627</v>
      </c>
      <c r="D314" s="498" t="s">
        <v>15002</v>
      </c>
      <c r="E314" s="369" t="s">
        <v>152</v>
      </c>
      <c r="F314" s="509" t="s">
        <v>14969</v>
      </c>
    </row>
    <row r="315" spans="1:6" ht="15" customHeight="1">
      <c r="A315" s="370">
        <v>314</v>
      </c>
      <c r="B315" s="228" t="s">
        <v>14980</v>
      </c>
      <c r="C315" s="470" t="s">
        <v>14628</v>
      </c>
      <c r="D315" s="240" t="s">
        <v>15003</v>
      </c>
      <c r="E315" s="369" t="s">
        <v>152</v>
      </c>
      <c r="F315" s="509" t="s">
        <v>14969</v>
      </c>
    </row>
    <row r="316" spans="1:6" ht="15" customHeight="1">
      <c r="A316" s="370">
        <v>315</v>
      </c>
      <c r="B316" s="228" t="s">
        <v>14980</v>
      </c>
      <c r="C316" s="470" t="s">
        <v>14629</v>
      </c>
      <c r="D316" s="240" t="s">
        <v>15004</v>
      </c>
      <c r="E316" s="369" t="s">
        <v>152</v>
      </c>
      <c r="F316" s="509" t="s">
        <v>14969</v>
      </c>
    </row>
    <row r="317" spans="1:6" ht="15" customHeight="1">
      <c r="A317" s="370">
        <v>316</v>
      </c>
      <c r="B317" s="228" t="s">
        <v>14980</v>
      </c>
      <c r="C317" s="470" t="s">
        <v>14630</v>
      </c>
      <c r="D317" s="240" t="s">
        <v>15005</v>
      </c>
      <c r="E317" s="369" t="s">
        <v>152</v>
      </c>
      <c r="F317" s="509" t="s">
        <v>14969</v>
      </c>
    </row>
    <row r="318" spans="1:6" ht="15" customHeight="1">
      <c r="A318" s="370">
        <v>317</v>
      </c>
      <c r="B318" s="228" t="s">
        <v>14980</v>
      </c>
      <c r="C318" s="470" t="s">
        <v>14631</v>
      </c>
      <c r="D318" s="240" t="s">
        <v>15006</v>
      </c>
      <c r="E318" s="369" t="s">
        <v>152</v>
      </c>
      <c r="F318" s="509" t="s">
        <v>14969</v>
      </c>
    </row>
    <row r="319" spans="1:6" ht="15" customHeight="1">
      <c r="A319" s="370">
        <v>318</v>
      </c>
      <c r="B319" s="228" t="s">
        <v>14980</v>
      </c>
      <c r="C319" s="470" t="s">
        <v>15010</v>
      </c>
      <c r="D319" s="240" t="s">
        <v>15008</v>
      </c>
      <c r="E319" s="369" t="s">
        <v>152</v>
      </c>
      <c r="F319" s="509" t="s">
        <v>14969</v>
      </c>
    </row>
    <row r="320" spans="1:6" ht="15" customHeight="1">
      <c r="A320" s="370">
        <v>319</v>
      </c>
      <c r="B320" s="228" t="s">
        <v>14980</v>
      </c>
      <c r="C320" s="470" t="s">
        <v>10225</v>
      </c>
      <c r="D320" s="381" t="s">
        <v>15009</v>
      </c>
      <c r="E320" s="369" t="s">
        <v>152</v>
      </c>
      <c r="F320" s="509" t="s">
        <v>14969</v>
      </c>
    </row>
    <row r="322" spans="7:7" ht="15" customHeight="1">
      <c r="G322" s="530">
        <f>SUBTOTAL(9,G2:G321)</f>
        <v>336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40"/>
  <sheetViews>
    <sheetView zoomScaleNormal="100" workbookViewId="0">
      <pane ySplit="1" topLeftCell="A189" activePane="bottomLeft" state="frozen"/>
      <selection pane="bottomLeft" activeCell="A133" activeCellId="1" sqref="K335:K336 A133"/>
    </sheetView>
  </sheetViews>
  <sheetFormatPr defaultRowHeight="15"/>
  <cols>
    <col min="1" max="1" width="10.42578125" style="531" customWidth="1"/>
    <col min="2" max="2" width="18.140625" style="531" customWidth="1"/>
    <col min="3" max="3" width="20.5703125" style="531" customWidth="1"/>
    <col min="4" max="4" width="70" style="531" customWidth="1"/>
    <col min="5" max="5" width="12.28515625" style="531" customWidth="1"/>
    <col min="6" max="7" width="10.85546875" style="531" customWidth="1"/>
    <col min="8" max="17" width="11.5703125" style="531" customWidth="1"/>
    <col min="18" max="18" width="27.140625" style="531" customWidth="1"/>
    <col min="19" max="1025" width="9.140625" style="531" customWidth="1"/>
  </cols>
  <sheetData>
    <row r="1" spans="1:21" s="508" customFormat="1" ht="11.25">
      <c r="A1" s="505" t="s">
        <v>0</v>
      </c>
      <c r="B1" s="505" t="s">
        <v>1</v>
      </c>
      <c r="C1" s="505" t="s">
        <v>14685</v>
      </c>
      <c r="D1" s="505" t="s">
        <v>3</v>
      </c>
      <c r="E1" s="505" t="s">
        <v>4</v>
      </c>
      <c r="F1" s="505" t="s">
        <v>5</v>
      </c>
      <c r="G1" s="505" t="s">
        <v>7</v>
      </c>
      <c r="H1" s="505" t="s">
        <v>15200</v>
      </c>
      <c r="I1" s="505" t="s">
        <v>15201</v>
      </c>
      <c r="J1" s="505" t="s">
        <v>4128</v>
      </c>
      <c r="K1" s="505" t="s">
        <v>15202</v>
      </c>
      <c r="L1" s="505" t="s">
        <v>14843</v>
      </c>
      <c r="M1" s="505" t="s">
        <v>15203</v>
      </c>
      <c r="N1" s="505" t="s">
        <v>14680</v>
      </c>
      <c r="O1" s="505" t="s">
        <v>15204</v>
      </c>
      <c r="P1" s="505" t="s">
        <v>15205</v>
      </c>
      <c r="Q1" s="505" t="s">
        <v>1782</v>
      </c>
      <c r="R1" s="505" t="s">
        <v>15206</v>
      </c>
    </row>
    <row r="2" spans="1:21" s="508" customFormat="1" ht="14.25" hidden="1">
      <c r="A2" s="532" t="s">
        <v>15426</v>
      </c>
      <c r="B2" s="533"/>
      <c r="C2" s="533"/>
      <c r="D2" s="533"/>
      <c r="E2" s="533"/>
      <c r="F2" s="533"/>
      <c r="G2" s="533"/>
      <c r="H2" s="533"/>
      <c r="I2" s="533"/>
      <c r="J2" s="533"/>
      <c r="K2" s="533"/>
      <c r="L2" s="533"/>
      <c r="M2" s="533"/>
      <c r="N2" s="533"/>
      <c r="O2" s="533"/>
      <c r="P2" s="533"/>
      <c r="Q2" s="533"/>
      <c r="R2" s="533"/>
    </row>
    <row r="3" spans="1:21" hidden="1">
      <c r="A3" s="382">
        <v>1</v>
      </c>
      <c r="B3" s="382" t="s">
        <v>15427</v>
      </c>
      <c r="C3" s="350" t="s">
        <v>14981</v>
      </c>
      <c r="D3" s="205" t="s">
        <v>15428</v>
      </c>
      <c r="E3" s="382" t="s">
        <v>150</v>
      </c>
      <c r="F3" s="382" t="s">
        <v>16</v>
      </c>
      <c r="G3" s="382">
        <v>2</v>
      </c>
      <c r="H3" s="382" t="s">
        <v>15429</v>
      </c>
      <c r="I3" s="382" t="s">
        <v>15429</v>
      </c>
      <c r="J3" s="382" t="s">
        <v>15429</v>
      </c>
      <c r="K3" s="382" t="s">
        <v>15429</v>
      </c>
      <c r="L3" s="382" t="s">
        <v>15429</v>
      </c>
      <c r="M3" s="382" t="s">
        <v>15429</v>
      </c>
      <c r="N3" s="382" t="s">
        <v>15429</v>
      </c>
      <c r="O3" s="382" t="s">
        <v>15429</v>
      </c>
      <c r="P3" s="382"/>
      <c r="Q3" s="382"/>
      <c r="R3" s="382"/>
      <c r="T3" s="534" t="s">
        <v>15430</v>
      </c>
      <c r="U3" s="534" t="s">
        <v>15431</v>
      </c>
    </row>
    <row r="4" spans="1:21" hidden="1">
      <c r="A4" s="382">
        <v>2</v>
      </c>
      <c r="B4" s="382" t="s">
        <v>15427</v>
      </c>
      <c r="C4" s="350" t="s">
        <v>14138</v>
      </c>
      <c r="D4" s="205" t="s">
        <v>15432</v>
      </c>
      <c r="E4" s="382" t="s">
        <v>150</v>
      </c>
      <c r="F4" s="382" t="s">
        <v>16</v>
      </c>
      <c r="G4" s="382">
        <v>2</v>
      </c>
      <c r="H4" s="382" t="s">
        <v>15429</v>
      </c>
      <c r="I4" s="382" t="s">
        <v>15429</v>
      </c>
      <c r="J4" s="382" t="s">
        <v>15429</v>
      </c>
      <c r="K4" s="382" t="s">
        <v>15429</v>
      </c>
      <c r="L4" s="382" t="s">
        <v>15429</v>
      </c>
      <c r="M4" s="382" t="s">
        <v>15429</v>
      </c>
      <c r="N4" s="382" t="s">
        <v>15429</v>
      </c>
      <c r="O4" s="382" t="s">
        <v>15429</v>
      </c>
      <c r="P4" s="382"/>
      <c r="Q4" s="382"/>
      <c r="R4" s="382"/>
      <c r="T4" s="382">
        <v>1</v>
      </c>
      <c r="U4" s="382">
        <v>4</v>
      </c>
    </row>
    <row r="5" spans="1:21" hidden="1">
      <c r="A5" s="382">
        <v>3</v>
      </c>
      <c r="B5" s="382" t="s">
        <v>15427</v>
      </c>
      <c r="C5" s="350" t="s">
        <v>15218</v>
      </c>
      <c r="D5" s="205" t="s">
        <v>15433</v>
      </c>
      <c r="E5" s="382" t="s">
        <v>150</v>
      </c>
      <c r="F5" s="382" t="s">
        <v>16</v>
      </c>
      <c r="G5" s="382">
        <v>2</v>
      </c>
      <c r="H5" s="382" t="s">
        <v>15429</v>
      </c>
      <c r="I5" s="382" t="s">
        <v>15429</v>
      </c>
      <c r="J5" s="382" t="s">
        <v>15429</v>
      </c>
      <c r="K5" s="382" t="s">
        <v>15429</v>
      </c>
      <c r="L5" s="382" t="s">
        <v>15429</v>
      </c>
      <c r="M5" s="382" t="s">
        <v>15429</v>
      </c>
      <c r="N5" s="382" t="s">
        <v>15429</v>
      </c>
      <c r="O5" s="382" t="s">
        <v>15429</v>
      </c>
      <c r="P5" s="382"/>
      <c r="Q5" s="382"/>
      <c r="R5" s="382"/>
      <c r="T5" s="382">
        <v>2</v>
      </c>
      <c r="U5" s="382">
        <v>5</v>
      </c>
    </row>
    <row r="6" spans="1:21" hidden="1">
      <c r="A6" s="382">
        <v>4</v>
      </c>
      <c r="B6" s="382" t="s">
        <v>15427</v>
      </c>
      <c r="C6" s="350" t="s">
        <v>15219</v>
      </c>
      <c r="D6" s="205" t="s">
        <v>15434</v>
      </c>
      <c r="E6" s="382" t="s">
        <v>150</v>
      </c>
      <c r="F6" s="382" t="s">
        <v>16</v>
      </c>
      <c r="G6" s="382">
        <v>1</v>
      </c>
      <c r="H6" s="382" t="s">
        <v>15435</v>
      </c>
      <c r="I6" s="382" t="s">
        <v>15436</v>
      </c>
      <c r="J6" s="382" t="s">
        <v>15436</v>
      </c>
      <c r="K6" s="382" t="s">
        <v>15435</v>
      </c>
      <c r="L6" s="382" t="s">
        <v>15435</v>
      </c>
      <c r="M6" s="382" t="s">
        <v>15435</v>
      </c>
      <c r="N6" s="382" t="s">
        <v>15435</v>
      </c>
      <c r="O6" s="382" t="s">
        <v>15437</v>
      </c>
      <c r="P6" s="382"/>
      <c r="Q6" s="382"/>
      <c r="R6" s="382"/>
      <c r="T6" s="382">
        <v>8</v>
      </c>
      <c r="U6" s="382" t="s">
        <v>15438</v>
      </c>
    </row>
    <row r="7" spans="1:21" hidden="1">
      <c r="A7" s="382">
        <v>5</v>
      </c>
      <c r="B7" s="382" t="s">
        <v>15427</v>
      </c>
      <c r="C7" s="350" t="s">
        <v>15220</v>
      </c>
      <c r="D7" s="205" t="s">
        <v>15434</v>
      </c>
      <c r="E7" s="382" t="s">
        <v>150</v>
      </c>
      <c r="F7" s="382" t="s">
        <v>16</v>
      </c>
      <c r="G7" s="382">
        <v>1</v>
      </c>
      <c r="H7" s="382" t="s">
        <v>15435</v>
      </c>
      <c r="I7" s="382" t="s">
        <v>15436</v>
      </c>
      <c r="J7" s="382" t="s">
        <v>15436</v>
      </c>
      <c r="K7" s="382" t="s">
        <v>15435</v>
      </c>
      <c r="L7" s="382" t="s">
        <v>15435</v>
      </c>
      <c r="M7" s="382" t="s">
        <v>15435</v>
      </c>
      <c r="N7" s="382" t="s">
        <v>15435</v>
      </c>
      <c r="O7" s="382" t="s">
        <v>15437</v>
      </c>
      <c r="P7" s="382"/>
      <c r="Q7" s="382"/>
      <c r="R7" s="382"/>
    </row>
    <row r="8" spans="1:21" hidden="1">
      <c r="A8" s="382">
        <v>6</v>
      </c>
      <c r="B8" s="382" t="s">
        <v>15427</v>
      </c>
      <c r="C8" s="350" t="s">
        <v>15439</v>
      </c>
      <c r="D8" s="205" t="s">
        <v>15434</v>
      </c>
      <c r="E8" s="382" t="s">
        <v>150</v>
      </c>
      <c r="F8" s="382" t="s">
        <v>16</v>
      </c>
      <c r="G8" s="382">
        <v>1</v>
      </c>
      <c r="H8" s="382" t="s">
        <v>15435</v>
      </c>
      <c r="I8" s="382" t="s">
        <v>15436</v>
      </c>
      <c r="J8" s="382" t="s">
        <v>15436</v>
      </c>
      <c r="K8" s="382" t="s">
        <v>15435</v>
      </c>
      <c r="L8" s="382" t="s">
        <v>15435</v>
      </c>
      <c r="M8" s="382" t="s">
        <v>15435</v>
      </c>
      <c r="N8" s="382" t="s">
        <v>15435</v>
      </c>
      <c r="O8" s="382" t="s">
        <v>15437</v>
      </c>
      <c r="P8" s="382"/>
      <c r="Q8" s="382"/>
      <c r="R8" s="382"/>
    </row>
    <row r="9" spans="1:21" hidden="1">
      <c r="A9" s="382">
        <v>7</v>
      </c>
      <c r="B9" s="382" t="s">
        <v>15427</v>
      </c>
      <c r="C9" s="350" t="s">
        <v>15440</v>
      </c>
      <c r="D9" s="205" t="s">
        <v>15441</v>
      </c>
      <c r="E9" s="382" t="s">
        <v>150</v>
      </c>
      <c r="F9" s="382" t="s">
        <v>16</v>
      </c>
      <c r="G9" s="382">
        <v>1</v>
      </c>
      <c r="H9" s="382" t="s">
        <v>15435</v>
      </c>
      <c r="I9" s="382" t="s">
        <v>15436</v>
      </c>
      <c r="J9" s="382" t="s">
        <v>15436</v>
      </c>
      <c r="K9" s="382" t="s">
        <v>15435</v>
      </c>
      <c r="L9" s="382" t="s">
        <v>15435</v>
      </c>
      <c r="M9" s="382" t="s">
        <v>15435</v>
      </c>
      <c r="N9" s="382" t="s">
        <v>15435</v>
      </c>
      <c r="O9" s="382" t="s">
        <v>15437</v>
      </c>
      <c r="P9" s="382"/>
      <c r="Q9" s="382"/>
      <c r="R9" s="382"/>
    </row>
    <row r="10" spans="1:21" s="536" customFormat="1" ht="12.75" hidden="1">
      <c r="A10" s="535">
        <v>8</v>
      </c>
      <c r="B10" s="535" t="s">
        <v>15427</v>
      </c>
      <c r="C10" s="479" t="s">
        <v>15442</v>
      </c>
      <c r="D10" s="494" t="s">
        <v>15443</v>
      </c>
      <c r="E10" s="535" t="s">
        <v>150</v>
      </c>
      <c r="F10" s="535" t="s">
        <v>16</v>
      </c>
      <c r="G10" s="535">
        <v>8</v>
      </c>
      <c r="H10" s="535" t="s">
        <v>15444</v>
      </c>
      <c r="I10" s="535" t="s">
        <v>15444</v>
      </c>
      <c r="J10" s="535" t="s">
        <v>15444</v>
      </c>
      <c r="K10" s="535" t="s">
        <v>15444</v>
      </c>
      <c r="L10" s="535" t="s">
        <v>15444</v>
      </c>
      <c r="M10" s="535" t="s">
        <v>15444</v>
      </c>
      <c r="N10" s="535" t="s">
        <v>15444</v>
      </c>
      <c r="O10" s="535" t="s">
        <v>15445</v>
      </c>
      <c r="P10" s="535"/>
      <c r="Q10" s="535"/>
      <c r="R10" s="535"/>
    </row>
    <row r="11" spans="1:21" hidden="1">
      <c r="A11" s="382">
        <v>9</v>
      </c>
      <c r="B11" s="382" t="s">
        <v>15427</v>
      </c>
      <c r="C11" s="350" t="s">
        <v>15302</v>
      </c>
      <c r="D11" s="205" t="s">
        <v>15446</v>
      </c>
      <c r="E11" s="382" t="s">
        <v>150</v>
      </c>
      <c r="F11" s="382" t="s">
        <v>16</v>
      </c>
      <c r="G11" s="382">
        <v>2</v>
      </c>
      <c r="H11" s="382" t="s">
        <v>15429</v>
      </c>
      <c r="I11" s="382" t="s">
        <v>15429</v>
      </c>
      <c r="J11" s="382" t="s">
        <v>15429</v>
      </c>
      <c r="K11" s="382" t="s">
        <v>15429</v>
      </c>
      <c r="L11" s="382" t="s">
        <v>15429</v>
      </c>
      <c r="M11" s="382" t="s">
        <v>15429</v>
      </c>
      <c r="N11" s="382" t="s">
        <v>15429</v>
      </c>
      <c r="O11" s="382" t="s">
        <v>15429</v>
      </c>
      <c r="P11" s="382"/>
      <c r="Q11" s="382"/>
      <c r="R11" s="382"/>
    </row>
    <row r="12" spans="1:21" hidden="1">
      <c r="A12" s="382">
        <v>10</v>
      </c>
      <c r="B12" s="382" t="s">
        <v>15427</v>
      </c>
      <c r="C12" s="350" t="s">
        <v>15303</v>
      </c>
      <c r="D12" s="205" t="s">
        <v>15447</v>
      </c>
      <c r="E12" s="382" t="s">
        <v>150</v>
      </c>
      <c r="F12" s="382" t="s">
        <v>16</v>
      </c>
      <c r="G12" s="382">
        <v>2</v>
      </c>
      <c r="H12" s="382" t="s">
        <v>15429</v>
      </c>
      <c r="I12" s="382" t="s">
        <v>15429</v>
      </c>
      <c r="J12" s="382" t="s">
        <v>15429</v>
      </c>
      <c r="K12" s="382" t="s">
        <v>15429</v>
      </c>
      <c r="L12" s="382" t="s">
        <v>15429</v>
      </c>
      <c r="M12" s="382" t="s">
        <v>15429</v>
      </c>
      <c r="N12" s="382" t="s">
        <v>15429</v>
      </c>
      <c r="O12" s="382" t="s">
        <v>15429</v>
      </c>
      <c r="P12" s="382"/>
      <c r="Q12" s="382"/>
      <c r="R12" s="382"/>
    </row>
    <row r="13" spans="1:21" hidden="1">
      <c r="A13" s="382">
        <v>11</v>
      </c>
      <c r="B13" s="382" t="s">
        <v>15427</v>
      </c>
      <c r="C13" s="350" t="s">
        <v>15448</v>
      </c>
      <c r="D13" s="205" t="s">
        <v>15449</v>
      </c>
      <c r="E13" s="382" t="s">
        <v>150</v>
      </c>
      <c r="F13" s="382" t="s">
        <v>16</v>
      </c>
      <c r="G13" s="382">
        <v>2</v>
      </c>
      <c r="H13" s="382" t="s">
        <v>15429</v>
      </c>
      <c r="I13" s="382" t="s">
        <v>15429</v>
      </c>
      <c r="J13" s="382" t="s">
        <v>15429</v>
      </c>
      <c r="K13" s="382" t="s">
        <v>15429</v>
      </c>
      <c r="L13" s="382" t="s">
        <v>15429</v>
      </c>
      <c r="M13" s="382" t="s">
        <v>15429</v>
      </c>
      <c r="N13" s="382" t="s">
        <v>15429</v>
      </c>
      <c r="O13" s="382" t="s">
        <v>15429</v>
      </c>
      <c r="P13" s="382"/>
      <c r="Q13" s="382"/>
      <c r="R13" s="382"/>
    </row>
    <row r="14" spans="1:21" hidden="1">
      <c r="A14" s="382">
        <v>12</v>
      </c>
      <c r="B14" s="382" t="s">
        <v>15427</v>
      </c>
      <c r="C14" s="350" t="s">
        <v>15450</v>
      </c>
      <c r="D14" s="205" t="s">
        <v>15451</v>
      </c>
      <c r="E14" s="382" t="s">
        <v>150</v>
      </c>
      <c r="F14" s="382" t="s">
        <v>16</v>
      </c>
      <c r="G14" s="382">
        <v>1</v>
      </c>
      <c r="H14" s="382" t="s">
        <v>15435</v>
      </c>
      <c r="I14" s="382" t="s">
        <v>15436</v>
      </c>
      <c r="J14" s="382" t="s">
        <v>15436</v>
      </c>
      <c r="K14" s="382" t="s">
        <v>15435</v>
      </c>
      <c r="L14" s="382" t="s">
        <v>15435</v>
      </c>
      <c r="M14" s="382" t="s">
        <v>15435</v>
      </c>
      <c r="N14" s="382" t="s">
        <v>15435</v>
      </c>
      <c r="O14" s="382" t="s">
        <v>15437</v>
      </c>
      <c r="P14" s="382"/>
      <c r="Q14" s="382"/>
      <c r="R14" s="382"/>
    </row>
    <row r="15" spans="1:21" hidden="1">
      <c r="A15" s="382">
        <v>13</v>
      </c>
      <c r="B15" s="382" t="s">
        <v>15427</v>
      </c>
      <c r="C15" s="350" t="s">
        <v>15452</v>
      </c>
      <c r="D15" s="205" t="s">
        <v>15453</v>
      </c>
      <c r="E15" s="382" t="s">
        <v>150</v>
      </c>
      <c r="F15" s="382" t="s">
        <v>16</v>
      </c>
      <c r="G15" s="382">
        <v>1</v>
      </c>
      <c r="H15" s="382" t="s">
        <v>15435</v>
      </c>
      <c r="I15" s="382" t="s">
        <v>15436</v>
      </c>
      <c r="J15" s="382" t="s">
        <v>15436</v>
      </c>
      <c r="K15" s="382" t="s">
        <v>15435</v>
      </c>
      <c r="L15" s="382" t="s">
        <v>15435</v>
      </c>
      <c r="M15" s="382" t="s">
        <v>15435</v>
      </c>
      <c r="N15" s="382" t="s">
        <v>15435</v>
      </c>
      <c r="O15" s="382" t="s">
        <v>15437</v>
      </c>
      <c r="P15" s="382"/>
      <c r="Q15" s="382"/>
      <c r="R15" s="382"/>
    </row>
    <row r="16" spans="1:21" hidden="1">
      <c r="A16" s="382">
        <v>14</v>
      </c>
      <c r="B16" s="382" t="s">
        <v>15427</v>
      </c>
      <c r="C16" s="350" t="s">
        <v>15454</v>
      </c>
      <c r="D16" s="205" t="s">
        <v>15455</v>
      </c>
      <c r="E16" s="382" t="s">
        <v>150</v>
      </c>
      <c r="F16" s="382" t="s">
        <v>16</v>
      </c>
      <c r="G16" s="382">
        <v>1</v>
      </c>
      <c r="H16" s="382" t="s">
        <v>15435</v>
      </c>
      <c r="I16" s="382" t="s">
        <v>15436</v>
      </c>
      <c r="J16" s="382" t="s">
        <v>15436</v>
      </c>
      <c r="K16" s="382" t="s">
        <v>15435</v>
      </c>
      <c r="L16" s="382" t="s">
        <v>15435</v>
      </c>
      <c r="M16" s="382" t="s">
        <v>15435</v>
      </c>
      <c r="N16" s="382" t="s">
        <v>15435</v>
      </c>
      <c r="O16" s="382" t="s">
        <v>15437</v>
      </c>
      <c r="P16" s="382"/>
      <c r="Q16" s="382"/>
      <c r="R16" s="382"/>
    </row>
    <row r="17" spans="1:18" hidden="1">
      <c r="A17" s="382">
        <v>15</v>
      </c>
      <c r="B17" s="382" t="s">
        <v>15427</v>
      </c>
      <c r="C17" s="350" t="s">
        <v>15456</v>
      </c>
      <c r="D17" s="205" t="s">
        <v>15457</v>
      </c>
      <c r="E17" s="382" t="s">
        <v>150</v>
      </c>
      <c r="F17" s="382" t="s">
        <v>16</v>
      </c>
      <c r="G17" s="382">
        <v>1</v>
      </c>
      <c r="H17" s="382" t="s">
        <v>15435</v>
      </c>
      <c r="I17" s="382" t="s">
        <v>15436</v>
      </c>
      <c r="J17" s="382" t="s">
        <v>15436</v>
      </c>
      <c r="K17" s="382" t="s">
        <v>15435</v>
      </c>
      <c r="L17" s="382" t="s">
        <v>15435</v>
      </c>
      <c r="M17" s="382" t="s">
        <v>15435</v>
      </c>
      <c r="N17" s="382" t="s">
        <v>15435</v>
      </c>
      <c r="O17" s="382" t="s">
        <v>15437</v>
      </c>
      <c r="P17" s="382"/>
      <c r="Q17" s="382"/>
      <c r="R17" s="382"/>
    </row>
    <row r="18" spans="1:18" hidden="1">
      <c r="A18" s="382">
        <v>16</v>
      </c>
      <c r="B18" s="382" t="s">
        <v>15427</v>
      </c>
      <c r="C18" s="350" t="s">
        <v>15458</v>
      </c>
      <c r="D18" s="205" t="s">
        <v>15459</v>
      </c>
      <c r="E18" s="382" t="s">
        <v>150</v>
      </c>
      <c r="F18" s="382" t="s">
        <v>16</v>
      </c>
      <c r="G18" s="382">
        <v>1</v>
      </c>
      <c r="H18" s="382" t="s">
        <v>15435</v>
      </c>
      <c r="I18" s="382" t="s">
        <v>15436</v>
      </c>
      <c r="J18" s="382" t="s">
        <v>15436</v>
      </c>
      <c r="K18" s="382" t="s">
        <v>15435</v>
      </c>
      <c r="L18" s="382" t="s">
        <v>15435</v>
      </c>
      <c r="M18" s="382" t="s">
        <v>15435</v>
      </c>
      <c r="N18" s="382" t="s">
        <v>15435</v>
      </c>
      <c r="O18" s="382" t="s">
        <v>15437</v>
      </c>
      <c r="P18" s="382"/>
      <c r="Q18" s="382"/>
      <c r="R18" s="382"/>
    </row>
    <row r="19" spans="1:18" hidden="1">
      <c r="A19" s="382">
        <v>17</v>
      </c>
      <c r="B19" s="382" t="s">
        <v>15427</v>
      </c>
      <c r="C19" s="350" t="s">
        <v>15460</v>
      </c>
      <c r="D19" s="205" t="s">
        <v>15461</v>
      </c>
      <c r="E19" s="382" t="s">
        <v>150</v>
      </c>
      <c r="F19" s="382" t="s">
        <v>16</v>
      </c>
      <c r="G19" s="382">
        <v>1</v>
      </c>
      <c r="H19" s="382" t="s">
        <v>15435</v>
      </c>
      <c r="I19" s="382" t="s">
        <v>15436</v>
      </c>
      <c r="J19" s="382" t="s">
        <v>15436</v>
      </c>
      <c r="K19" s="382" t="s">
        <v>15435</v>
      </c>
      <c r="L19" s="382" t="s">
        <v>15435</v>
      </c>
      <c r="M19" s="382" t="s">
        <v>15435</v>
      </c>
      <c r="N19" s="382" t="s">
        <v>15435</v>
      </c>
      <c r="O19" s="382" t="s">
        <v>15437</v>
      </c>
      <c r="P19" s="382"/>
      <c r="Q19" s="382"/>
      <c r="R19" s="382"/>
    </row>
    <row r="20" spans="1:18" hidden="1">
      <c r="A20" s="382">
        <v>18</v>
      </c>
      <c r="B20" s="382" t="s">
        <v>15427</v>
      </c>
      <c r="C20" s="350" t="s">
        <v>15462</v>
      </c>
      <c r="D20" s="205" t="s">
        <v>15461</v>
      </c>
      <c r="E20" s="382" t="s">
        <v>150</v>
      </c>
      <c r="F20" s="382" t="s">
        <v>16</v>
      </c>
      <c r="G20" s="382">
        <v>1</v>
      </c>
      <c r="H20" s="382" t="s">
        <v>15435</v>
      </c>
      <c r="I20" s="382" t="s">
        <v>15436</v>
      </c>
      <c r="J20" s="382" t="s">
        <v>15436</v>
      </c>
      <c r="K20" s="382" t="s">
        <v>15435</v>
      </c>
      <c r="L20" s="382" t="s">
        <v>15435</v>
      </c>
      <c r="M20" s="382" t="s">
        <v>15435</v>
      </c>
      <c r="N20" s="382" t="s">
        <v>15435</v>
      </c>
      <c r="O20" s="382" t="s">
        <v>15437</v>
      </c>
      <c r="P20" s="382"/>
      <c r="Q20" s="382"/>
      <c r="R20" s="382"/>
    </row>
    <row r="21" spans="1:18" hidden="1">
      <c r="A21" s="382">
        <v>19</v>
      </c>
      <c r="B21" s="382" t="s">
        <v>15427</v>
      </c>
      <c r="C21" s="350" t="s">
        <v>15463</v>
      </c>
      <c r="D21" s="205" t="s">
        <v>15461</v>
      </c>
      <c r="E21" s="382" t="s">
        <v>150</v>
      </c>
      <c r="F21" s="382" t="s">
        <v>16</v>
      </c>
      <c r="G21" s="382">
        <v>1</v>
      </c>
      <c r="H21" s="382" t="s">
        <v>15435</v>
      </c>
      <c r="I21" s="382" t="s">
        <v>15436</v>
      </c>
      <c r="J21" s="382" t="s">
        <v>15436</v>
      </c>
      <c r="K21" s="382" t="s">
        <v>15435</v>
      </c>
      <c r="L21" s="382" t="s">
        <v>15435</v>
      </c>
      <c r="M21" s="382" t="s">
        <v>15435</v>
      </c>
      <c r="N21" s="382" t="s">
        <v>15435</v>
      </c>
      <c r="O21" s="382" t="s">
        <v>15437</v>
      </c>
      <c r="P21" s="382"/>
      <c r="Q21" s="382"/>
      <c r="R21" s="382"/>
    </row>
    <row r="22" spans="1:18" hidden="1">
      <c r="A22" s="382">
        <v>20</v>
      </c>
      <c r="B22" s="382" t="s">
        <v>15427</v>
      </c>
      <c r="C22" s="350" t="s">
        <v>15464</v>
      </c>
      <c r="D22" s="205" t="s">
        <v>15465</v>
      </c>
      <c r="E22" s="382" t="s">
        <v>150</v>
      </c>
      <c r="F22" s="382" t="s">
        <v>16</v>
      </c>
      <c r="G22" s="382">
        <v>1</v>
      </c>
      <c r="H22" s="382" t="s">
        <v>15435</v>
      </c>
      <c r="I22" s="382" t="s">
        <v>15436</v>
      </c>
      <c r="J22" s="382" t="s">
        <v>15436</v>
      </c>
      <c r="K22" s="382" t="s">
        <v>15435</v>
      </c>
      <c r="L22" s="382" t="s">
        <v>15435</v>
      </c>
      <c r="M22" s="382" t="s">
        <v>15435</v>
      </c>
      <c r="N22" s="382" t="s">
        <v>15435</v>
      </c>
      <c r="O22" s="382" t="s">
        <v>15437</v>
      </c>
      <c r="P22" s="382"/>
      <c r="Q22" s="382"/>
      <c r="R22" s="382"/>
    </row>
    <row r="23" spans="1:18" hidden="1">
      <c r="A23" s="382">
        <v>21</v>
      </c>
      <c r="B23" s="382" t="s">
        <v>15427</v>
      </c>
      <c r="C23" s="350" t="s">
        <v>15466</v>
      </c>
      <c r="D23" s="205" t="s">
        <v>15467</v>
      </c>
      <c r="E23" s="382" t="s">
        <v>150</v>
      </c>
      <c r="F23" s="382" t="s">
        <v>16</v>
      </c>
      <c r="G23" s="382">
        <v>1</v>
      </c>
      <c r="H23" s="382" t="s">
        <v>15435</v>
      </c>
      <c r="I23" s="382" t="s">
        <v>15436</v>
      </c>
      <c r="J23" s="382" t="s">
        <v>15436</v>
      </c>
      <c r="K23" s="382" t="s">
        <v>15435</v>
      </c>
      <c r="L23" s="382" t="s">
        <v>15435</v>
      </c>
      <c r="M23" s="382" t="s">
        <v>15435</v>
      </c>
      <c r="N23" s="382" t="s">
        <v>15435</v>
      </c>
      <c r="O23" s="382" t="s">
        <v>15437</v>
      </c>
      <c r="P23" s="382"/>
      <c r="Q23" s="382"/>
      <c r="R23" s="382"/>
    </row>
    <row r="24" spans="1:18" hidden="1">
      <c r="A24" s="382">
        <v>22</v>
      </c>
      <c r="B24" s="382" t="s">
        <v>15427</v>
      </c>
      <c r="C24" s="205" t="s">
        <v>14983</v>
      </c>
      <c r="D24" s="205" t="s">
        <v>9865</v>
      </c>
      <c r="E24" s="382" t="s">
        <v>150</v>
      </c>
      <c r="F24" s="382" t="s">
        <v>16</v>
      </c>
      <c r="G24" s="382">
        <v>2</v>
      </c>
      <c r="H24" s="382" t="s">
        <v>15429</v>
      </c>
      <c r="I24" s="382" t="s">
        <v>15429</v>
      </c>
      <c r="J24" s="382" t="s">
        <v>15429</v>
      </c>
      <c r="K24" s="382" t="s">
        <v>15429</v>
      </c>
      <c r="L24" s="382" t="s">
        <v>15429</v>
      </c>
      <c r="M24" s="382" t="s">
        <v>15429</v>
      </c>
      <c r="N24" s="382" t="s">
        <v>15429</v>
      </c>
      <c r="O24" s="382" t="s">
        <v>15429</v>
      </c>
      <c r="P24" s="382"/>
      <c r="Q24" s="382"/>
      <c r="R24" s="382"/>
    </row>
    <row r="25" spans="1:18" hidden="1">
      <c r="A25" s="382">
        <v>23</v>
      </c>
      <c r="B25" s="382" t="s">
        <v>15427</v>
      </c>
      <c r="C25" s="205" t="s">
        <v>14985</v>
      </c>
      <c r="D25" s="205" t="s">
        <v>9867</v>
      </c>
      <c r="E25" s="382" t="s">
        <v>150</v>
      </c>
      <c r="F25" s="382" t="s">
        <v>16</v>
      </c>
      <c r="G25" s="382">
        <v>2</v>
      </c>
      <c r="H25" s="382" t="s">
        <v>15429</v>
      </c>
      <c r="I25" s="382" t="s">
        <v>15429</v>
      </c>
      <c r="J25" s="382" t="s">
        <v>15429</v>
      </c>
      <c r="K25" s="382" t="s">
        <v>15429</v>
      </c>
      <c r="L25" s="382" t="s">
        <v>15429</v>
      </c>
      <c r="M25" s="382" t="s">
        <v>15429</v>
      </c>
      <c r="N25" s="382" t="s">
        <v>15429</v>
      </c>
      <c r="O25" s="382" t="s">
        <v>15429</v>
      </c>
      <c r="P25" s="382"/>
      <c r="Q25" s="382"/>
      <c r="R25" s="382"/>
    </row>
    <row r="26" spans="1:18" hidden="1">
      <c r="A26" s="382">
        <v>24</v>
      </c>
      <c r="B26" s="382" t="s">
        <v>15427</v>
      </c>
      <c r="C26" s="205" t="s">
        <v>14987</v>
      </c>
      <c r="D26" s="205" t="s">
        <v>9871</v>
      </c>
      <c r="E26" s="382" t="s">
        <v>150</v>
      </c>
      <c r="F26" s="382" t="s">
        <v>16</v>
      </c>
      <c r="G26" s="382">
        <v>2</v>
      </c>
      <c r="H26" s="382" t="s">
        <v>15429</v>
      </c>
      <c r="I26" s="382" t="s">
        <v>15429</v>
      </c>
      <c r="J26" s="382" t="s">
        <v>15429</v>
      </c>
      <c r="K26" s="382" t="s">
        <v>15429</v>
      </c>
      <c r="L26" s="382" t="s">
        <v>15429</v>
      </c>
      <c r="M26" s="382" t="s">
        <v>15429</v>
      </c>
      <c r="N26" s="382" t="s">
        <v>15429</v>
      </c>
      <c r="O26" s="382" t="s">
        <v>15429</v>
      </c>
      <c r="P26" s="382"/>
      <c r="Q26" s="382"/>
      <c r="R26" s="382"/>
    </row>
    <row r="27" spans="1:18" hidden="1">
      <c r="A27" s="382">
        <v>25</v>
      </c>
      <c r="B27" s="382" t="s">
        <v>15427</v>
      </c>
      <c r="C27" s="205" t="s">
        <v>15468</v>
      </c>
      <c r="D27" s="205" t="s">
        <v>11004</v>
      </c>
      <c r="E27" s="382" t="s">
        <v>150</v>
      </c>
      <c r="F27" s="382" t="s">
        <v>16</v>
      </c>
      <c r="G27" s="382">
        <v>1</v>
      </c>
      <c r="H27" s="382" t="s">
        <v>15435</v>
      </c>
      <c r="I27" s="382" t="s">
        <v>15436</v>
      </c>
      <c r="J27" s="382" t="s">
        <v>15436</v>
      </c>
      <c r="K27" s="382" t="s">
        <v>15435</v>
      </c>
      <c r="L27" s="382" t="s">
        <v>15435</v>
      </c>
      <c r="M27" s="382" t="s">
        <v>15435</v>
      </c>
      <c r="N27" s="382" t="s">
        <v>15435</v>
      </c>
      <c r="O27" s="382" t="s">
        <v>15437</v>
      </c>
      <c r="P27" s="382"/>
      <c r="Q27" s="382"/>
      <c r="R27" s="382"/>
    </row>
    <row r="28" spans="1:18" hidden="1">
      <c r="A28" s="382">
        <v>26</v>
      </c>
      <c r="B28" s="382" t="s">
        <v>15427</v>
      </c>
      <c r="C28" s="205" t="s">
        <v>15469</v>
      </c>
      <c r="D28" s="205" t="s">
        <v>15470</v>
      </c>
      <c r="E28" s="382" t="s">
        <v>150</v>
      </c>
      <c r="F28" s="382" t="s">
        <v>16</v>
      </c>
      <c r="G28" s="382">
        <v>1</v>
      </c>
      <c r="H28" s="382" t="s">
        <v>15435</v>
      </c>
      <c r="I28" s="382" t="s">
        <v>15436</v>
      </c>
      <c r="J28" s="382" t="s">
        <v>15436</v>
      </c>
      <c r="K28" s="382" t="s">
        <v>15435</v>
      </c>
      <c r="L28" s="382" t="s">
        <v>15435</v>
      </c>
      <c r="M28" s="382" t="s">
        <v>15435</v>
      </c>
      <c r="N28" s="382" t="s">
        <v>15435</v>
      </c>
      <c r="O28" s="382" t="s">
        <v>15437</v>
      </c>
      <c r="P28" s="382"/>
      <c r="Q28" s="382"/>
      <c r="R28" s="382"/>
    </row>
    <row r="29" spans="1:18" hidden="1">
      <c r="A29" s="382">
        <v>27</v>
      </c>
      <c r="B29" s="382" t="s">
        <v>15427</v>
      </c>
      <c r="C29" s="205" t="s">
        <v>15471</v>
      </c>
      <c r="D29" s="205" t="s">
        <v>15472</v>
      </c>
      <c r="E29" s="382" t="s">
        <v>150</v>
      </c>
      <c r="F29" s="382" t="s">
        <v>16</v>
      </c>
      <c r="G29" s="382">
        <v>1</v>
      </c>
      <c r="H29" s="382" t="s">
        <v>15435</v>
      </c>
      <c r="I29" s="382" t="s">
        <v>15436</v>
      </c>
      <c r="J29" s="382" t="s">
        <v>15436</v>
      </c>
      <c r="K29" s="382" t="s">
        <v>15435</v>
      </c>
      <c r="L29" s="382" t="s">
        <v>15435</v>
      </c>
      <c r="M29" s="382" t="s">
        <v>15435</v>
      </c>
      <c r="N29" s="382" t="s">
        <v>15435</v>
      </c>
      <c r="O29" s="382" t="s">
        <v>15437</v>
      </c>
      <c r="P29" s="382"/>
      <c r="Q29" s="382"/>
      <c r="R29" s="382"/>
    </row>
    <row r="30" spans="1:18" hidden="1">
      <c r="A30" s="382">
        <v>28</v>
      </c>
      <c r="B30" s="382" t="s">
        <v>15427</v>
      </c>
      <c r="C30" s="205" t="s">
        <v>15473</v>
      </c>
      <c r="D30" s="205" t="s">
        <v>15474</v>
      </c>
      <c r="E30" s="382" t="s">
        <v>150</v>
      </c>
      <c r="F30" s="382" t="s">
        <v>16</v>
      </c>
      <c r="G30" s="382">
        <v>1</v>
      </c>
      <c r="H30" s="382" t="s">
        <v>15435</v>
      </c>
      <c r="I30" s="382" t="s">
        <v>15436</v>
      </c>
      <c r="J30" s="382" t="s">
        <v>15436</v>
      </c>
      <c r="K30" s="382" t="s">
        <v>15435</v>
      </c>
      <c r="L30" s="382" t="s">
        <v>15435</v>
      </c>
      <c r="M30" s="382" t="s">
        <v>15435</v>
      </c>
      <c r="N30" s="382" t="s">
        <v>15435</v>
      </c>
      <c r="O30" s="382" t="s">
        <v>15437</v>
      </c>
      <c r="P30" s="382"/>
      <c r="Q30" s="382"/>
      <c r="R30" s="382"/>
    </row>
    <row r="31" spans="1:18" hidden="1">
      <c r="A31" s="382">
        <v>29</v>
      </c>
      <c r="B31" s="382" t="s">
        <v>15427</v>
      </c>
      <c r="C31" s="205" t="s">
        <v>15475</v>
      </c>
      <c r="D31" s="205" t="s">
        <v>15474</v>
      </c>
      <c r="E31" s="382" t="s">
        <v>150</v>
      </c>
      <c r="F31" s="382" t="s">
        <v>16</v>
      </c>
      <c r="G31" s="382">
        <v>1</v>
      </c>
      <c r="H31" s="382" t="s">
        <v>15435</v>
      </c>
      <c r="I31" s="382" t="s">
        <v>15436</v>
      </c>
      <c r="J31" s="382" t="s">
        <v>15436</v>
      </c>
      <c r="K31" s="382" t="s">
        <v>15435</v>
      </c>
      <c r="L31" s="382" t="s">
        <v>15435</v>
      </c>
      <c r="M31" s="382" t="s">
        <v>15435</v>
      </c>
      <c r="N31" s="382" t="s">
        <v>15435</v>
      </c>
      <c r="O31" s="382" t="s">
        <v>15437</v>
      </c>
      <c r="P31" s="382"/>
      <c r="Q31" s="382"/>
      <c r="R31" s="382"/>
    </row>
    <row r="32" spans="1:18" hidden="1">
      <c r="A32" s="382">
        <v>30</v>
      </c>
      <c r="B32" s="382" t="s">
        <v>15427</v>
      </c>
      <c r="C32" s="205" t="s">
        <v>15476</v>
      </c>
      <c r="D32" s="205" t="s">
        <v>11016</v>
      </c>
      <c r="E32" s="382" t="s">
        <v>150</v>
      </c>
      <c r="F32" s="382" t="s">
        <v>16</v>
      </c>
      <c r="G32" s="382">
        <v>1</v>
      </c>
      <c r="H32" s="382" t="s">
        <v>15435</v>
      </c>
      <c r="I32" s="382" t="s">
        <v>15436</v>
      </c>
      <c r="J32" s="382" t="s">
        <v>15436</v>
      </c>
      <c r="K32" s="382" t="s">
        <v>15435</v>
      </c>
      <c r="L32" s="382" t="s">
        <v>15435</v>
      </c>
      <c r="M32" s="382" t="s">
        <v>15435</v>
      </c>
      <c r="N32" s="382" t="s">
        <v>15435</v>
      </c>
      <c r="O32" s="382" t="s">
        <v>15437</v>
      </c>
      <c r="P32" s="382"/>
      <c r="Q32" s="382"/>
      <c r="R32" s="382"/>
    </row>
    <row r="33" spans="1:18" hidden="1">
      <c r="A33" s="382">
        <v>31</v>
      </c>
      <c r="B33" s="382" t="s">
        <v>15427</v>
      </c>
      <c r="C33" s="205" t="s">
        <v>15477</v>
      </c>
      <c r="D33" s="205" t="s">
        <v>11018</v>
      </c>
      <c r="E33" s="382" t="s">
        <v>150</v>
      </c>
      <c r="F33" s="382" t="s">
        <v>16</v>
      </c>
      <c r="G33" s="382">
        <v>1</v>
      </c>
      <c r="H33" s="382" t="s">
        <v>15435</v>
      </c>
      <c r="I33" s="382" t="s">
        <v>15436</v>
      </c>
      <c r="J33" s="382" t="s">
        <v>15436</v>
      </c>
      <c r="K33" s="382" t="s">
        <v>15435</v>
      </c>
      <c r="L33" s="382" t="s">
        <v>15435</v>
      </c>
      <c r="M33" s="382" t="s">
        <v>15435</v>
      </c>
      <c r="N33" s="382" t="s">
        <v>15435</v>
      </c>
      <c r="O33" s="382" t="s">
        <v>15437</v>
      </c>
      <c r="P33" s="382"/>
      <c r="Q33" s="382"/>
      <c r="R33" s="382"/>
    </row>
    <row r="34" spans="1:18" hidden="1">
      <c r="A34" s="382">
        <v>32</v>
      </c>
      <c r="B34" s="382" t="s">
        <v>15427</v>
      </c>
      <c r="C34" s="205" t="s">
        <v>15478</v>
      </c>
      <c r="D34" s="205" t="s">
        <v>15479</v>
      </c>
      <c r="E34" s="382" t="s">
        <v>150</v>
      </c>
      <c r="F34" s="382" t="s">
        <v>16</v>
      </c>
      <c r="G34" s="382">
        <v>1</v>
      </c>
      <c r="H34" s="382" t="s">
        <v>15435</v>
      </c>
      <c r="I34" s="382" t="s">
        <v>15436</v>
      </c>
      <c r="J34" s="382" t="s">
        <v>15436</v>
      </c>
      <c r="K34" s="382" t="s">
        <v>15435</v>
      </c>
      <c r="L34" s="382" t="s">
        <v>15435</v>
      </c>
      <c r="M34" s="382" t="s">
        <v>15435</v>
      </c>
      <c r="N34" s="382" t="s">
        <v>15435</v>
      </c>
      <c r="O34" s="382" t="s">
        <v>15437</v>
      </c>
      <c r="P34" s="382"/>
      <c r="Q34" s="382"/>
      <c r="R34" s="382"/>
    </row>
    <row r="35" spans="1:18" hidden="1">
      <c r="A35" s="382">
        <v>33</v>
      </c>
      <c r="B35" s="382" t="s">
        <v>15427</v>
      </c>
      <c r="C35" s="205" t="s">
        <v>15480</v>
      </c>
      <c r="D35" s="205" t="s">
        <v>15481</v>
      </c>
      <c r="E35" s="382" t="s">
        <v>150</v>
      </c>
      <c r="F35" s="382" t="s">
        <v>16</v>
      </c>
      <c r="G35" s="382">
        <v>1</v>
      </c>
      <c r="H35" s="382" t="s">
        <v>15435</v>
      </c>
      <c r="I35" s="382" t="s">
        <v>15436</v>
      </c>
      <c r="J35" s="382" t="s">
        <v>15436</v>
      </c>
      <c r="K35" s="382" t="s">
        <v>15435</v>
      </c>
      <c r="L35" s="382" t="s">
        <v>15435</v>
      </c>
      <c r="M35" s="382" t="s">
        <v>15435</v>
      </c>
      <c r="N35" s="382" t="s">
        <v>15435</v>
      </c>
      <c r="O35" s="382" t="s">
        <v>15437</v>
      </c>
      <c r="P35" s="382"/>
      <c r="Q35" s="382"/>
      <c r="R35" s="382"/>
    </row>
    <row r="36" spans="1:18" hidden="1">
      <c r="A36" s="382">
        <v>34</v>
      </c>
      <c r="B36" s="382" t="s">
        <v>15427</v>
      </c>
      <c r="C36" s="205" t="s">
        <v>15482</v>
      </c>
      <c r="D36" s="205" t="s">
        <v>15481</v>
      </c>
      <c r="E36" s="382" t="s">
        <v>150</v>
      </c>
      <c r="F36" s="382" t="s">
        <v>16</v>
      </c>
      <c r="G36" s="382">
        <v>1</v>
      </c>
      <c r="H36" s="382" t="s">
        <v>15435</v>
      </c>
      <c r="I36" s="382" t="s">
        <v>15436</v>
      </c>
      <c r="J36" s="382" t="s">
        <v>15436</v>
      </c>
      <c r="K36" s="382" t="s">
        <v>15435</v>
      </c>
      <c r="L36" s="382" t="s">
        <v>15435</v>
      </c>
      <c r="M36" s="382" t="s">
        <v>15435</v>
      </c>
      <c r="N36" s="382" t="s">
        <v>15435</v>
      </c>
      <c r="O36" s="382" t="s">
        <v>15437</v>
      </c>
      <c r="P36" s="382"/>
      <c r="Q36" s="382"/>
      <c r="R36" s="382"/>
    </row>
    <row r="37" spans="1:18" hidden="1">
      <c r="A37" s="382">
        <v>35</v>
      </c>
      <c r="B37" s="382" t="s">
        <v>15427</v>
      </c>
      <c r="C37" s="205" t="s">
        <v>15483</v>
      </c>
      <c r="D37" s="205" t="s">
        <v>11028</v>
      </c>
      <c r="E37" s="382" t="s">
        <v>150</v>
      </c>
      <c r="F37" s="382" t="s">
        <v>16</v>
      </c>
      <c r="G37" s="382">
        <v>1</v>
      </c>
      <c r="H37" s="382" t="s">
        <v>15435</v>
      </c>
      <c r="I37" s="382" t="s">
        <v>15436</v>
      </c>
      <c r="J37" s="382" t="s">
        <v>15436</v>
      </c>
      <c r="K37" s="382" t="s">
        <v>15435</v>
      </c>
      <c r="L37" s="382" t="s">
        <v>15435</v>
      </c>
      <c r="M37" s="382" t="s">
        <v>15435</v>
      </c>
      <c r="N37" s="382" t="s">
        <v>15435</v>
      </c>
      <c r="O37" s="382" t="s">
        <v>15437</v>
      </c>
      <c r="P37" s="382"/>
      <c r="Q37" s="382"/>
      <c r="R37" s="382"/>
    </row>
    <row r="38" spans="1:18" hidden="1">
      <c r="A38" s="382">
        <v>36</v>
      </c>
      <c r="B38" s="382" t="s">
        <v>15427</v>
      </c>
      <c r="C38" s="205" t="s">
        <v>15484</v>
      </c>
      <c r="D38" s="205" t="s">
        <v>11030</v>
      </c>
      <c r="E38" s="382" t="s">
        <v>150</v>
      </c>
      <c r="F38" s="382" t="s">
        <v>16</v>
      </c>
      <c r="G38" s="382">
        <v>1</v>
      </c>
      <c r="H38" s="382" t="s">
        <v>15435</v>
      </c>
      <c r="I38" s="382" t="s">
        <v>15436</v>
      </c>
      <c r="J38" s="382" t="s">
        <v>15436</v>
      </c>
      <c r="K38" s="382" t="s">
        <v>15435</v>
      </c>
      <c r="L38" s="382" t="s">
        <v>15435</v>
      </c>
      <c r="M38" s="382" t="s">
        <v>15435</v>
      </c>
      <c r="N38" s="382" t="s">
        <v>15435</v>
      </c>
      <c r="O38" s="382" t="s">
        <v>15437</v>
      </c>
      <c r="P38" s="382"/>
      <c r="Q38" s="382"/>
      <c r="R38" s="382"/>
    </row>
    <row r="39" spans="1:18" hidden="1">
      <c r="A39" s="382">
        <v>37</v>
      </c>
      <c r="B39" s="382" t="s">
        <v>15427</v>
      </c>
      <c r="C39" s="205" t="s">
        <v>15485</v>
      </c>
      <c r="D39" s="205" t="s">
        <v>15486</v>
      </c>
      <c r="E39" s="382" t="s">
        <v>150</v>
      </c>
      <c r="F39" s="382" t="s">
        <v>16</v>
      </c>
      <c r="G39" s="382">
        <v>1</v>
      </c>
      <c r="H39" s="382" t="s">
        <v>15435</v>
      </c>
      <c r="I39" s="382" t="s">
        <v>15436</v>
      </c>
      <c r="J39" s="382" t="s">
        <v>15436</v>
      </c>
      <c r="K39" s="382" t="s">
        <v>15435</v>
      </c>
      <c r="L39" s="382" t="s">
        <v>15435</v>
      </c>
      <c r="M39" s="382" t="s">
        <v>15435</v>
      </c>
      <c r="N39" s="382" t="s">
        <v>15435</v>
      </c>
      <c r="O39" s="382" t="s">
        <v>15437</v>
      </c>
      <c r="P39" s="382"/>
      <c r="Q39" s="382"/>
      <c r="R39" s="382"/>
    </row>
    <row r="40" spans="1:18" hidden="1">
      <c r="A40" s="382">
        <v>38</v>
      </c>
      <c r="B40" s="382" t="s">
        <v>15427</v>
      </c>
      <c r="C40" s="205" t="s">
        <v>15487</v>
      </c>
      <c r="D40" s="205" t="s">
        <v>15488</v>
      </c>
      <c r="E40" s="382" t="s">
        <v>150</v>
      </c>
      <c r="F40" s="382" t="s">
        <v>16</v>
      </c>
      <c r="G40" s="382">
        <v>1</v>
      </c>
      <c r="H40" s="382" t="s">
        <v>15435</v>
      </c>
      <c r="I40" s="382" t="s">
        <v>15436</v>
      </c>
      <c r="J40" s="382" t="s">
        <v>15436</v>
      </c>
      <c r="K40" s="382" t="s">
        <v>15435</v>
      </c>
      <c r="L40" s="382" t="s">
        <v>15435</v>
      </c>
      <c r="M40" s="382" t="s">
        <v>15435</v>
      </c>
      <c r="N40" s="382" t="s">
        <v>15435</v>
      </c>
      <c r="O40" s="382" t="s">
        <v>15437</v>
      </c>
      <c r="P40" s="382"/>
      <c r="Q40" s="382"/>
      <c r="R40" s="382"/>
    </row>
    <row r="41" spans="1:18" hidden="1">
      <c r="A41" s="382">
        <v>39</v>
      </c>
      <c r="B41" s="382" t="s">
        <v>15427</v>
      </c>
      <c r="C41" s="205" t="s">
        <v>15489</v>
      </c>
      <c r="D41" s="205" t="s">
        <v>15488</v>
      </c>
      <c r="E41" s="382" t="s">
        <v>150</v>
      </c>
      <c r="F41" s="382" t="s">
        <v>16</v>
      </c>
      <c r="G41" s="382">
        <v>1</v>
      </c>
      <c r="H41" s="382" t="s">
        <v>15435</v>
      </c>
      <c r="I41" s="382" t="s">
        <v>15436</v>
      </c>
      <c r="J41" s="382" t="s">
        <v>15436</v>
      </c>
      <c r="K41" s="382" t="s">
        <v>15435</v>
      </c>
      <c r="L41" s="382" t="s">
        <v>15435</v>
      </c>
      <c r="M41" s="382" t="s">
        <v>15435</v>
      </c>
      <c r="N41" s="382" t="s">
        <v>15435</v>
      </c>
      <c r="O41" s="382" t="s">
        <v>15437</v>
      </c>
      <c r="P41" s="382"/>
      <c r="Q41" s="382"/>
      <c r="R41" s="382"/>
    </row>
    <row r="42" spans="1:18" hidden="1">
      <c r="A42" s="382">
        <v>40</v>
      </c>
      <c r="B42" s="382" t="s">
        <v>15427</v>
      </c>
      <c r="C42" s="205" t="s">
        <v>15490</v>
      </c>
      <c r="D42" s="205" t="s">
        <v>11040</v>
      </c>
      <c r="E42" s="382" t="s">
        <v>150</v>
      </c>
      <c r="F42" s="382" t="s">
        <v>16</v>
      </c>
      <c r="G42" s="382">
        <v>1</v>
      </c>
      <c r="H42" s="382" t="s">
        <v>15435</v>
      </c>
      <c r="I42" s="382" t="s">
        <v>15436</v>
      </c>
      <c r="J42" s="382" t="s">
        <v>15436</v>
      </c>
      <c r="K42" s="382" t="s">
        <v>15435</v>
      </c>
      <c r="L42" s="382" t="s">
        <v>15435</v>
      </c>
      <c r="M42" s="382" t="s">
        <v>15435</v>
      </c>
      <c r="N42" s="382" t="s">
        <v>15435</v>
      </c>
      <c r="O42" s="382" t="s">
        <v>15437</v>
      </c>
      <c r="P42" s="382"/>
      <c r="Q42" s="382"/>
      <c r="R42" s="382"/>
    </row>
    <row r="43" spans="1:18" hidden="1">
      <c r="A43" s="382">
        <v>41</v>
      </c>
      <c r="B43" s="382" t="s">
        <v>15427</v>
      </c>
      <c r="C43" s="205" t="s">
        <v>15491</v>
      </c>
      <c r="D43" s="205" t="s">
        <v>11042</v>
      </c>
      <c r="E43" s="382" t="s">
        <v>150</v>
      </c>
      <c r="F43" s="382" t="s">
        <v>16</v>
      </c>
      <c r="G43" s="382">
        <v>1</v>
      </c>
      <c r="H43" s="382" t="s">
        <v>15435</v>
      </c>
      <c r="I43" s="382" t="s">
        <v>15436</v>
      </c>
      <c r="J43" s="382" t="s">
        <v>15436</v>
      </c>
      <c r="K43" s="382" t="s">
        <v>15435</v>
      </c>
      <c r="L43" s="382" t="s">
        <v>15435</v>
      </c>
      <c r="M43" s="382" t="s">
        <v>15435</v>
      </c>
      <c r="N43" s="382" t="s">
        <v>15435</v>
      </c>
      <c r="O43" s="382" t="s">
        <v>15437</v>
      </c>
      <c r="P43" s="382"/>
      <c r="Q43" s="382"/>
      <c r="R43" s="382"/>
    </row>
    <row r="44" spans="1:18" hidden="1">
      <c r="A44" s="382">
        <v>42</v>
      </c>
      <c r="B44" s="382" t="s">
        <v>15427</v>
      </c>
      <c r="C44" s="205" t="s">
        <v>15492</v>
      </c>
      <c r="D44" s="205" t="s">
        <v>15493</v>
      </c>
      <c r="E44" s="382" t="s">
        <v>150</v>
      </c>
      <c r="F44" s="382" t="s">
        <v>16</v>
      </c>
      <c r="G44" s="382">
        <v>1</v>
      </c>
      <c r="H44" s="382" t="s">
        <v>15435</v>
      </c>
      <c r="I44" s="382" t="s">
        <v>15436</v>
      </c>
      <c r="J44" s="382" t="s">
        <v>15436</v>
      </c>
      <c r="K44" s="382" t="s">
        <v>15435</v>
      </c>
      <c r="L44" s="382" t="s">
        <v>15435</v>
      </c>
      <c r="M44" s="382" t="s">
        <v>15435</v>
      </c>
      <c r="N44" s="382" t="s">
        <v>15435</v>
      </c>
      <c r="O44" s="382" t="s">
        <v>15437</v>
      </c>
      <c r="P44" s="382"/>
      <c r="Q44" s="382"/>
      <c r="R44" s="382"/>
    </row>
    <row r="45" spans="1:18" hidden="1">
      <c r="A45" s="382">
        <v>43</v>
      </c>
      <c r="B45" s="382" t="s">
        <v>15427</v>
      </c>
      <c r="C45" s="205" t="s">
        <v>15494</v>
      </c>
      <c r="D45" s="205" t="s">
        <v>15495</v>
      </c>
      <c r="E45" s="382" t="s">
        <v>150</v>
      </c>
      <c r="F45" s="382" t="s">
        <v>16</v>
      </c>
      <c r="G45" s="382">
        <v>1</v>
      </c>
      <c r="H45" s="382" t="s">
        <v>15435</v>
      </c>
      <c r="I45" s="382" t="s">
        <v>15436</v>
      </c>
      <c r="J45" s="382" t="s">
        <v>15436</v>
      </c>
      <c r="K45" s="382" t="s">
        <v>15435</v>
      </c>
      <c r="L45" s="382" t="s">
        <v>15435</v>
      </c>
      <c r="M45" s="382" t="s">
        <v>15435</v>
      </c>
      <c r="N45" s="382" t="s">
        <v>15435</v>
      </c>
      <c r="O45" s="382" t="s">
        <v>15437</v>
      </c>
      <c r="P45" s="382"/>
      <c r="Q45" s="382"/>
      <c r="R45" s="382"/>
    </row>
    <row r="46" spans="1:18" hidden="1">
      <c r="A46" s="382">
        <v>44</v>
      </c>
      <c r="B46" s="382" t="s">
        <v>15427</v>
      </c>
      <c r="C46" s="205" t="s">
        <v>15496</v>
      </c>
      <c r="D46" s="205" t="s">
        <v>15495</v>
      </c>
      <c r="E46" s="382" t="s">
        <v>150</v>
      </c>
      <c r="F46" s="382" t="s">
        <v>16</v>
      </c>
      <c r="G46" s="382">
        <v>1</v>
      </c>
      <c r="H46" s="382" t="s">
        <v>15435</v>
      </c>
      <c r="I46" s="382" t="s">
        <v>15436</v>
      </c>
      <c r="J46" s="382" t="s">
        <v>15436</v>
      </c>
      <c r="K46" s="382" t="s">
        <v>15435</v>
      </c>
      <c r="L46" s="382" t="s">
        <v>15435</v>
      </c>
      <c r="M46" s="382" t="s">
        <v>15435</v>
      </c>
      <c r="N46" s="382" t="s">
        <v>15435</v>
      </c>
      <c r="O46" s="382" t="s">
        <v>15437</v>
      </c>
      <c r="P46" s="382"/>
      <c r="Q46" s="382"/>
      <c r="R46" s="382"/>
    </row>
    <row r="47" spans="1:18" hidden="1">
      <c r="A47" s="382">
        <v>45</v>
      </c>
      <c r="B47" s="382" t="s">
        <v>15427</v>
      </c>
      <c r="C47" s="205" t="s">
        <v>15497</v>
      </c>
      <c r="D47" s="205" t="s">
        <v>11052</v>
      </c>
      <c r="E47" s="382" t="s">
        <v>150</v>
      </c>
      <c r="F47" s="382" t="s">
        <v>16</v>
      </c>
      <c r="G47" s="382">
        <v>1</v>
      </c>
      <c r="H47" s="382" t="s">
        <v>15435</v>
      </c>
      <c r="I47" s="382" t="s">
        <v>15436</v>
      </c>
      <c r="J47" s="382" t="s">
        <v>15436</v>
      </c>
      <c r="K47" s="382" t="s">
        <v>15435</v>
      </c>
      <c r="L47" s="382" t="s">
        <v>15435</v>
      </c>
      <c r="M47" s="382" t="s">
        <v>15435</v>
      </c>
      <c r="N47" s="382" t="s">
        <v>15435</v>
      </c>
      <c r="O47" s="382" t="s">
        <v>15437</v>
      </c>
      <c r="P47" s="382"/>
      <c r="Q47" s="382"/>
      <c r="R47" s="382"/>
    </row>
    <row r="48" spans="1:18" hidden="1">
      <c r="A48" s="382">
        <v>46</v>
      </c>
      <c r="B48" s="382" t="s">
        <v>15427</v>
      </c>
      <c r="C48" s="205" t="s">
        <v>15498</v>
      </c>
      <c r="D48" s="205" t="s">
        <v>11054</v>
      </c>
      <c r="E48" s="382" t="s">
        <v>150</v>
      </c>
      <c r="F48" s="382" t="s">
        <v>16</v>
      </c>
      <c r="G48" s="382">
        <v>1</v>
      </c>
      <c r="H48" s="382" t="s">
        <v>15435</v>
      </c>
      <c r="I48" s="382" t="s">
        <v>15436</v>
      </c>
      <c r="J48" s="382" t="s">
        <v>15436</v>
      </c>
      <c r="K48" s="382" t="s">
        <v>15435</v>
      </c>
      <c r="L48" s="382" t="s">
        <v>15435</v>
      </c>
      <c r="M48" s="382" t="s">
        <v>15435</v>
      </c>
      <c r="N48" s="382" t="s">
        <v>15435</v>
      </c>
      <c r="O48" s="382" t="s">
        <v>15437</v>
      </c>
      <c r="P48" s="382"/>
      <c r="Q48" s="382"/>
      <c r="R48" s="382"/>
    </row>
    <row r="49" spans="1:18" hidden="1">
      <c r="A49" s="382">
        <v>47</v>
      </c>
      <c r="B49" s="382" t="s">
        <v>15427</v>
      </c>
      <c r="C49" s="205" t="s">
        <v>15499</v>
      </c>
      <c r="D49" s="205" t="s">
        <v>15500</v>
      </c>
      <c r="E49" s="382" t="s">
        <v>150</v>
      </c>
      <c r="F49" s="382" t="s">
        <v>16</v>
      </c>
      <c r="G49" s="382">
        <v>1</v>
      </c>
      <c r="H49" s="382" t="s">
        <v>15435</v>
      </c>
      <c r="I49" s="382" t="s">
        <v>15436</v>
      </c>
      <c r="J49" s="382" t="s">
        <v>15436</v>
      </c>
      <c r="K49" s="382" t="s">
        <v>15435</v>
      </c>
      <c r="L49" s="382" t="s">
        <v>15435</v>
      </c>
      <c r="M49" s="382" t="s">
        <v>15435</v>
      </c>
      <c r="N49" s="382" t="s">
        <v>15435</v>
      </c>
      <c r="O49" s="382" t="s">
        <v>15437</v>
      </c>
      <c r="P49" s="382"/>
      <c r="Q49" s="382"/>
      <c r="R49" s="382"/>
    </row>
    <row r="50" spans="1:18" hidden="1">
      <c r="A50" s="382">
        <v>48</v>
      </c>
      <c r="B50" s="382" t="s">
        <v>15427</v>
      </c>
      <c r="C50" s="205" t="s">
        <v>15501</v>
      </c>
      <c r="D50" s="205" t="s">
        <v>15502</v>
      </c>
      <c r="E50" s="382" t="s">
        <v>150</v>
      </c>
      <c r="F50" s="382" t="s">
        <v>16</v>
      </c>
      <c r="G50" s="382">
        <v>1</v>
      </c>
      <c r="H50" s="382" t="s">
        <v>15435</v>
      </c>
      <c r="I50" s="382" t="s">
        <v>15436</v>
      </c>
      <c r="J50" s="382" t="s">
        <v>15436</v>
      </c>
      <c r="K50" s="382" t="s">
        <v>15435</v>
      </c>
      <c r="L50" s="382" t="s">
        <v>15435</v>
      </c>
      <c r="M50" s="382" t="s">
        <v>15435</v>
      </c>
      <c r="N50" s="382" t="s">
        <v>15435</v>
      </c>
      <c r="O50" s="382" t="s">
        <v>15437</v>
      </c>
      <c r="P50" s="382"/>
      <c r="Q50" s="382"/>
      <c r="R50" s="382"/>
    </row>
    <row r="51" spans="1:18" hidden="1">
      <c r="A51" s="382">
        <v>49</v>
      </c>
      <c r="B51" s="382" t="s">
        <v>15427</v>
      </c>
      <c r="C51" s="205" t="s">
        <v>15503</v>
      </c>
      <c r="D51" s="205" t="s">
        <v>15502</v>
      </c>
      <c r="E51" s="382" t="s">
        <v>150</v>
      </c>
      <c r="F51" s="382" t="s">
        <v>16</v>
      </c>
      <c r="G51" s="382">
        <v>1</v>
      </c>
      <c r="H51" s="382" t="s">
        <v>15435</v>
      </c>
      <c r="I51" s="382" t="s">
        <v>15436</v>
      </c>
      <c r="J51" s="382" t="s">
        <v>15436</v>
      </c>
      <c r="K51" s="382" t="s">
        <v>15435</v>
      </c>
      <c r="L51" s="382" t="s">
        <v>15435</v>
      </c>
      <c r="M51" s="382" t="s">
        <v>15435</v>
      </c>
      <c r="N51" s="382" t="s">
        <v>15435</v>
      </c>
      <c r="O51" s="382" t="s">
        <v>15437</v>
      </c>
      <c r="P51" s="382"/>
      <c r="Q51" s="382"/>
      <c r="R51" s="382"/>
    </row>
    <row r="52" spans="1:18" hidden="1">
      <c r="A52" s="382">
        <v>50</v>
      </c>
      <c r="B52" s="382" t="s">
        <v>15427</v>
      </c>
      <c r="C52" s="205" t="s">
        <v>15504</v>
      </c>
      <c r="D52" s="205" t="s">
        <v>11062</v>
      </c>
      <c r="E52" s="382" t="s">
        <v>150</v>
      </c>
      <c r="F52" s="382" t="s">
        <v>16</v>
      </c>
      <c r="G52" s="382">
        <v>1</v>
      </c>
      <c r="H52" s="382" t="s">
        <v>15435</v>
      </c>
      <c r="I52" s="382" t="s">
        <v>15436</v>
      </c>
      <c r="J52" s="382" t="s">
        <v>15436</v>
      </c>
      <c r="K52" s="382" t="s">
        <v>15435</v>
      </c>
      <c r="L52" s="382" t="s">
        <v>15435</v>
      </c>
      <c r="M52" s="382" t="s">
        <v>15435</v>
      </c>
      <c r="N52" s="382" t="s">
        <v>15435</v>
      </c>
      <c r="O52" s="382" t="s">
        <v>15437</v>
      </c>
      <c r="P52" s="382"/>
      <c r="Q52" s="382"/>
      <c r="R52" s="382"/>
    </row>
    <row r="53" spans="1:18" hidden="1">
      <c r="A53" s="382">
        <v>51</v>
      </c>
      <c r="B53" s="382" t="s">
        <v>15427</v>
      </c>
      <c r="C53" s="205" t="s">
        <v>15505</v>
      </c>
      <c r="D53" s="205" t="s">
        <v>15506</v>
      </c>
      <c r="E53" s="382" t="s">
        <v>150</v>
      </c>
      <c r="F53" s="382" t="s">
        <v>16</v>
      </c>
      <c r="G53" s="382">
        <v>1</v>
      </c>
      <c r="H53" s="382" t="s">
        <v>15435</v>
      </c>
      <c r="I53" s="382" t="s">
        <v>15436</v>
      </c>
      <c r="J53" s="382" t="s">
        <v>15436</v>
      </c>
      <c r="K53" s="382" t="s">
        <v>15435</v>
      </c>
      <c r="L53" s="382" t="s">
        <v>15435</v>
      </c>
      <c r="M53" s="382" t="s">
        <v>15435</v>
      </c>
      <c r="N53" s="382" t="s">
        <v>15435</v>
      </c>
      <c r="O53" s="382" t="s">
        <v>15437</v>
      </c>
      <c r="P53" s="382"/>
      <c r="Q53" s="382"/>
      <c r="R53" s="382"/>
    </row>
    <row r="54" spans="1:18" hidden="1">
      <c r="A54" s="382">
        <v>52</v>
      </c>
      <c r="B54" s="382" t="s">
        <v>15427</v>
      </c>
      <c r="C54" s="205" t="s">
        <v>15507</v>
      </c>
      <c r="D54" s="205" t="s">
        <v>15508</v>
      </c>
      <c r="E54" s="382" t="s">
        <v>150</v>
      </c>
      <c r="F54" s="382" t="s">
        <v>16</v>
      </c>
      <c r="G54" s="382">
        <v>1</v>
      </c>
      <c r="H54" s="382" t="s">
        <v>15435</v>
      </c>
      <c r="I54" s="382" t="s">
        <v>15436</v>
      </c>
      <c r="J54" s="382" t="s">
        <v>15436</v>
      </c>
      <c r="K54" s="382" t="s">
        <v>15435</v>
      </c>
      <c r="L54" s="382" t="s">
        <v>15435</v>
      </c>
      <c r="M54" s="382" t="s">
        <v>15435</v>
      </c>
      <c r="N54" s="382" t="s">
        <v>15435</v>
      </c>
      <c r="O54" s="382" t="s">
        <v>15437</v>
      </c>
      <c r="P54" s="382"/>
      <c r="Q54" s="382"/>
      <c r="R54" s="382"/>
    </row>
    <row r="55" spans="1:18" hidden="1">
      <c r="A55" s="382">
        <v>53</v>
      </c>
      <c r="B55" s="382" t="s">
        <v>15427</v>
      </c>
      <c r="C55" s="205" t="s">
        <v>15509</v>
      </c>
      <c r="D55" s="205" t="s">
        <v>15508</v>
      </c>
      <c r="E55" s="382" t="s">
        <v>150</v>
      </c>
      <c r="F55" s="382" t="s">
        <v>16</v>
      </c>
      <c r="G55" s="382">
        <v>1</v>
      </c>
      <c r="H55" s="382" t="s">
        <v>15435</v>
      </c>
      <c r="I55" s="382" t="s">
        <v>15436</v>
      </c>
      <c r="J55" s="382" t="s">
        <v>15436</v>
      </c>
      <c r="K55" s="382" t="s">
        <v>15435</v>
      </c>
      <c r="L55" s="382" t="s">
        <v>15435</v>
      </c>
      <c r="M55" s="382" t="s">
        <v>15435</v>
      </c>
      <c r="N55" s="382" t="s">
        <v>15435</v>
      </c>
      <c r="O55" s="382" t="s">
        <v>15437</v>
      </c>
      <c r="P55" s="382"/>
      <c r="Q55" s="382"/>
      <c r="R55" s="382"/>
    </row>
    <row r="56" spans="1:18" hidden="1">
      <c r="A56" s="382">
        <v>54</v>
      </c>
      <c r="B56" s="382" t="s">
        <v>15427</v>
      </c>
      <c r="C56" s="205" t="s">
        <v>15510</v>
      </c>
      <c r="D56" s="205" t="s">
        <v>11074</v>
      </c>
      <c r="E56" s="382" t="s">
        <v>150</v>
      </c>
      <c r="F56" s="382" t="s">
        <v>16</v>
      </c>
      <c r="G56" s="382">
        <v>1</v>
      </c>
      <c r="H56" s="382" t="s">
        <v>15435</v>
      </c>
      <c r="I56" s="382" t="s">
        <v>15436</v>
      </c>
      <c r="J56" s="382" t="s">
        <v>15436</v>
      </c>
      <c r="K56" s="382" t="s">
        <v>15435</v>
      </c>
      <c r="L56" s="382" t="s">
        <v>15435</v>
      </c>
      <c r="M56" s="382" t="s">
        <v>15435</v>
      </c>
      <c r="N56" s="382" t="s">
        <v>15435</v>
      </c>
      <c r="O56" s="382" t="s">
        <v>15437</v>
      </c>
      <c r="P56" s="382"/>
      <c r="Q56" s="382"/>
      <c r="R56" s="382"/>
    </row>
    <row r="57" spans="1:18" hidden="1">
      <c r="A57" s="382">
        <v>55</v>
      </c>
      <c r="B57" s="382" t="s">
        <v>15427</v>
      </c>
      <c r="C57" s="205" t="s">
        <v>15511</v>
      </c>
      <c r="D57" s="205" t="s">
        <v>15512</v>
      </c>
      <c r="E57" s="382" t="s">
        <v>150</v>
      </c>
      <c r="F57" s="382" t="s">
        <v>16</v>
      </c>
      <c r="G57" s="382">
        <v>1</v>
      </c>
      <c r="H57" s="382" t="s">
        <v>15435</v>
      </c>
      <c r="I57" s="382" t="s">
        <v>15436</v>
      </c>
      <c r="J57" s="382" t="s">
        <v>15436</v>
      </c>
      <c r="K57" s="382" t="s">
        <v>15435</v>
      </c>
      <c r="L57" s="382" t="s">
        <v>15435</v>
      </c>
      <c r="M57" s="382" t="s">
        <v>15435</v>
      </c>
      <c r="N57" s="382" t="s">
        <v>15435</v>
      </c>
      <c r="O57" s="382" t="s">
        <v>15437</v>
      </c>
      <c r="P57" s="382"/>
      <c r="Q57" s="382"/>
      <c r="R57" s="382"/>
    </row>
    <row r="58" spans="1:18" hidden="1">
      <c r="A58" s="382">
        <v>56</v>
      </c>
      <c r="B58" s="382" t="s">
        <v>15427</v>
      </c>
      <c r="C58" s="205" t="s">
        <v>15513</v>
      </c>
      <c r="D58" s="205" t="s">
        <v>15514</v>
      </c>
      <c r="E58" s="382" t="s">
        <v>150</v>
      </c>
      <c r="F58" s="382" t="s">
        <v>16</v>
      </c>
      <c r="G58" s="382">
        <v>1</v>
      </c>
      <c r="H58" s="382" t="s">
        <v>15435</v>
      </c>
      <c r="I58" s="382" t="s">
        <v>15436</v>
      </c>
      <c r="J58" s="382" t="s">
        <v>15436</v>
      </c>
      <c r="K58" s="382" t="s">
        <v>15435</v>
      </c>
      <c r="L58" s="382" t="s">
        <v>15435</v>
      </c>
      <c r="M58" s="382" t="s">
        <v>15435</v>
      </c>
      <c r="N58" s="382" t="s">
        <v>15435</v>
      </c>
      <c r="O58" s="382" t="s">
        <v>15437</v>
      </c>
      <c r="P58" s="382"/>
      <c r="Q58" s="382"/>
      <c r="R58" s="382"/>
    </row>
    <row r="59" spans="1:18" ht="12" hidden="1" customHeight="1">
      <c r="A59" s="382">
        <v>57</v>
      </c>
      <c r="B59" s="382" t="s">
        <v>15427</v>
      </c>
      <c r="C59" s="350" t="s">
        <v>15515</v>
      </c>
      <c r="D59" s="350" t="s">
        <v>15516</v>
      </c>
      <c r="E59" s="382" t="s">
        <v>150</v>
      </c>
      <c r="F59" s="382" t="s">
        <v>16</v>
      </c>
      <c r="G59" s="382">
        <v>1</v>
      </c>
      <c r="H59" s="382" t="s">
        <v>15435</v>
      </c>
      <c r="I59" s="382" t="s">
        <v>15436</v>
      </c>
      <c r="J59" s="382" t="s">
        <v>15436</v>
      </c>
      <c r="K59" s="382" t="s">
        <v>15435</v>
      </c>
      <c r="L59" s="382" t="s">
        <v>15435</v>
      </c>
      <c r="M59" s="382" t="s">
        <v>15435</v>
      </c>
      <c r="N59" s="382" t="s">
        <v>15435</v>
      </c>
      <c r="O59" s="382" t="s">
        <v>15437</v>
      </c>
      <c r="P59" s="382"/>
      <c r="Q59" s="382"/>
      <c r="R59" s="382"/>
    </row>
    <row r="60" spans="1:18" s="538" customFormat="1" ht="12.75" hidden="1">
      <c r="A60" s="537">
        <v>58</v>
      </c>
      <c r="B60" s="537" t="s">
        <v>15427</v>
      </c>
      <c r="C60" s="478" t="s">
        <v>14995</v>
      </c>
      <c r="D60" s="486" t="s">
        <v>15428</v>
      </c>
      <c r="E60" s="537" t="s">
        <v>152</v>
      </c>
      <c r="F60" s="537" t="s">
        <v>16</v>
      </c>
      <c r="G60" s="537">
        <v>2</v>
      </c>
      <c r="H60" s="537" t="s">
        <v>15429</v>
      </c>
      <c r="I60" s="537" t="s">
        <v>15429</v>
      </c>
      <c r="J60" s="537" t="s">
        <v>15429</v>
      </c>
      <c r="K60" s="537" t="s">
        <v>15429</v>
      </c>
      <c r="L60" s="537" t="s">
        <v>15429</v>
      </c>
      <c r="M60" s="537" t="s">
        <v>15429</v>
      </c>
      <c r="N60" s="537" t="s">
        <v>15429</v>
      </c>
      <c r="O60" s="537" t="s">
        <v>15429</v>
      </c>
      <c r="P60" s="537"/>
      <c r="Q60" s="537"/>
      <c r="R60" s="537"/>
    </row>
    <row r="61" spans="1:18" s="538" customFormat="1" ht="12.75" hidden="1">
      <c r="A61" s="537">
        <v>59</v>
      </c>
      <c r="B61" s="537" t="s">
        <v>15427</v>
      </c>
      <c r="C61" s="478" t="s">
        <v>14106</v>
      </c>
      <c r="D61" s="486" t="s">
        <v>15432</v>
      </c>
      <c r="E61" s="537" t="s">
        <v>152</v>
      </c>
      <c r="F61" s="537" t="s">
        <v>16</v>
      </c>
      <c r="G61" s="537">
        <v>2</v>
      </c>
      <c r="H61" s="537" t="s">
        <v>15429</v>
      </c>
      <c r="I61" s="537" t="s">
        <v>15429</v>
      </c>
      <c r="J61" s="537" t="s">
        <v>15429</v>
      </c>
      <c r="K61" s="537" t="s">
        <v>15429</v>
      </c>
      <c r="L61" s="537" t="s">
        <v>15429</v>
      </c>
      <c r="M61" s="537" t="s">
        <v>15429</v>
      </c>
      <c r="N61" s="537" t="s">
        <v>15429</v>
      </c>
      <c r="O61" s="537" t="s">
        <v>15429</v>
      </c>
      <c r="P61" s="537"/>
      <c r="Q61" s="537"/>
      <c r="R61" s="537"/>
    </row>
    <row r="62" spans="1:18" s="538" customFormat="1" ht="12.75" hidden="1">
      <c r="A62" s="537">
        <v>60</v>
      </c>
      <c r="B62" s="537" t="s">
        <v>15427</v>
      </c>
      <c r="C62" s="478" t="s">
        <v>15222</v>
      </c>
      <c r="D62" s="486" t="s">
        <v>15433</v>
      </c>
      <c r="E62" s="537" t="s">
        <v>152</v>
      </c>
      <c r="F62" s="537" t="s">
        <v>16</v>
      </c>
      <c r="G62" s="537">
        <v>2</v>
      </c>
      <c r="H62" s="537" t="s">
        <v>15429</v>
      </c>
      <c r="I62" s="537" t="s">
        <v>15429</v>
      </c>
      <c r="J62" s="537" t="s">
        <v>15429</v>
      </c>
      <c r="K62" s="537" t="s">
        <v>15429</v>
      </c>
      <c r="L62" s="537" t="s">
        <v>15429</v>
      </c>
      <c r="M62" s="537" t="s">
        <v>15429</v>
      </c>
      <c r="N62" s="537" t="s">
        <v>15429</v>
      </c>
      <c r="O62" s="537" t="s">
        <v>15429</v>
      </c>
      <c r="P62" s="537"/>
      <c r="Q62" s="537"/>
      <c r="R62" s="537"/>
    </row>
    <row r="63" spans="1:18" s="538" customFormat="1" ht="12.75" hidden="1">
      <c r="A63" s="537">
        <v>61</v>
      </c>
      <c r="B63" s="537" t="s">
        <v>15427</v>
      </c>
      <c r="C63" s="478" t="s">
        <v>15223</v>
      </c>
      <c r="D63" s="486" t="s">
        <v>15434</v>
      </c>
      <c r="E63" s="537" t="s">
        <v>152</v>
      </c>
      <c r="F63" s="537" t="s">
        <v>16</v>
      </c>
      <c r="G63" s="537">
        <v>1</v>
      </c>
      <c r="H63" s="537" t="s">
        <v>15435</v>
      </c>
      <c r="I63" s="537" t="s">
        <v>15436</v>
      </c>
      <c r="J63" s="537" t="s">
        <v>15436</v>
      </c>
      <c r="K63" s="537" t="s">
        <v>15435</v>
      </c>
      <c r="L63" s="537" t="s">
        <v>15435</v>
      </c>
      <c r="M63" s="537" t="s">
        <v>15435</v>
      </c>
      <c r="N63" s="537" t="s">
        <v>15435</v>
      </c>
      <c r="O63" s="537" t="s">
        <v>15437</v>
      </c>
      <c r="P63" s="537"/>
      <c r="Q63" s="537"/>
      <c r="R63" s="537"/>
    </row>
    <row r="64" spans="1:18" s="538" customFormat="1" ht="12.75" hidden="1">
      <c r="A64" s="537">
        <v>62</v>
      </c>
      <c r="B64" s="537" t="s">
        <v>15427</v>
      </c>
      <c r="C64" s="478" t="s">
        <v>15224</v>
      </c>
      <c r="D64" s="486" t="s">
        <v>15434</v>
      </c>
      <c r="E64" s="537" t="s">
        <v>152</v>
      </c>
      <c r="F64" s="537" t="s">
        <v>16</v>
      </c>
      <c r="G64" s="537">
        <v>1</v>
      </c>
      <c r="H64" s="537" t="s">
        <v>15435</v>
      </c>
      <c r="I64" s="537" t="s">
        <v>15436</v>
      </c>
      <c r="J64" s="537" t="s">
        <v>15436</v>
      </c>
      <c r="K64" s="537" t="s">
        <v>15435</v>
      </c>
      <c r="L64" s="537" t="s">
        <v>15435</v>
      </c>
      <c r="M64" s="537" t="s">
        <v>15435</v>
      </c>
      <c r="N64" s="537" t="s">
        <v>15435</v>
      </c>
      <c r="O64" s="537" t="s">
        <v>15437</v>
      </c>
      <c r="P64" s="537"/>
      <c r="Q64" s="537"/>
      <c r="R64" s="537"/>
    </row>
    <row r="65" spans="1:18" s="538" customFormat="1" ht="12.75" hidden="1">
      <c r="A65" s="537">
        <v>63</v>
      </c>
      <c r="B65" s="537" t="s">
        <v>15427</v>
      </c>
      <c r="C65" s="478" t="s">
        <v>15517</v>
      </c>
      <c r="D65" s="486" t="s">
        <v>15434</v>
      </c>
      <c r="E65" s="537" t="s">
        <v>152</v>
      </c>
      <c r="F65" s="537" t="s">
        <v>16</v>
      </c>
      <c r="G65" s="537">
        <v>1</v>
      </c>
      <c r="H65" s="537" t="s">
        <v>15435</v>
      </c>
      <c r="I65" s="537" t="s">
        <v>15436</v>
      </c>
      <c r="J65" s="537" t="s">
        <v>15436</v>
      </c>
      <c r="K65" s="537" t="s">
        <v>15435</v>
      </c>
      <c r="L65" s="537" t="s">
        <v>15435</v>
      </c>
      <c r="M65" s="537" t="s">
        <v>15435</v>
      </c>
      <c r="N65" s="537" t="s">
        <v>15435</v>
      </c>
      <c r="O65" s="537" t="s">
        <v>15437</v>
      </c>
      <c r="P65" s="537"/>
      <c r="Q65" s="537"/>
      <c r="R65" s="537"/>
    </row>
    <row r="66" spans="1:18" s="538" customFormat="1" ht="12.75" hidden="1">
      <c r="A66" s="537">
        <v>64</v>
      </c>
      <c r="B66" s="537" t="s">
        <v>15427</v>
      </c>
      <c r="C66" s="478" t="s">
        <v>15518</v>
      </c>
      <c r="D66" s="486" t="s">
        <v>15441</v>
      </c>
      <c r="E66" s="537" t="s">
        <v>152</v>
      </c>
      <c r="F66" s="537" t="s">
        <v>16</v>
      </c>
      <c r="G66" s="537">
        <v>1</v>
      </c>
      <c r="H66" s="537" t="s">
        <v>15435</v>
      </c>
      <c r="I66" s="537" t="s">
        <v>15436</v>
      </c>
      <c r="J66" s="537" t="s">
        <v>15436</v>
      </c>
      <c r="K66" s="537" t="s">
        <v>15435</v>
      </c>
      <c r="L66" s="537" t="s">
        <v>15435</v>
      </c>
      <c r="M66" s="537" t="s">
        <v>15435</v>
      </c>
      <c r="N66" s="537" t="s">
        <v>15435</v>
      </c>
      <c r="O66" s="537" t="s">
        <v>15437</v>
      </c>
      <c r="P66" s="537"/>
      <c r="Q66" s="537"/>
      <c r="R66" s="537"/>
    </row>
    <row r="67" spans="1:18" s="538" customFormat="1" ht="12.75" hidden="1">
      <c r="A67" s="537">
        <v>65</v>
      </c>
      <c r="B67" s="537" t="s">
        <v>15427</v>
      </c>
      <c r="C67" s="478" t="s">
        <v>15519</v>
      </c>
      <c r="D67" s="486" t="s">
        <v>15443</v>
      </c>
      <c r="E67" s="537" t="s">
        <v>152</v>
      </c>
      <c r="F67" s="537" t="s">
        <v>16</v>
      </c>
      <c r="G67" s="537">
        <v>1</v>
      </c>
      <c r="H67" s="537" t="s">
        <v>15435</v>
      </c>
      <c r="I67" s="537" t="s">
        <v>15436</v>
      </c>
      <c r="J67" s="537" t="s">
        <v>15436</v>
      </c>
      <c r="K67" s="537" t="s">
        <v>15435</v>
      </c>
      <c r="L67" s="537" t="s">
        <v>15435</v>
      </c>
      <c r="M67" s="537" t="s">
        <v>15435</v>
      </c>
      <c r="N67" s="537" t="s">
        <v>15435</v>
      </c>
      <c r="O67" s="537" t="s">
        <v>15437</v>
      </c>
      <c r="P67" s="537"/>
      <c r="Q67" s="537"/>
      <c r="R67" s="537"/>
    </row>
    <row r="68" spans="1:18" s="538" customFormat="1" ht="12.75" hidden="1">
      <c r="A68" s="537">
        <v>66</v>
      </c>
      <c r="B68" s="537" t="s">
        <v>15427</v>
      </c>
      <c r="C68" s="478" t="s">
        <v>15308</v>
      </c>
      <c r="D68" s="486" t="s">
        <v>15446</v>
      </c>
      <c r="E68" s="537" t="s">
        <v>152</v>
      </c>
      <c r="F68" s="537" t="s">
        <v>16</v>
      </c>
      <c r="G68" s="537">
        <v>2</v>
      </c>
      <c r="H68" s="537" t="s">
        <v>15429</v>
      </c>
      <c r="I68" s="537" t="s">
        <v>15429</v>
      </c>
      <c r="J68" s="537" t="s">
        <v>15429</v>
      </c>
      <c r="K68" s="537" t="s">
        <v>15429</v>
      </c>
      <c r="L68" s="537" t="s">
        <v>15429</v>
      </c>
      <c r="M68" s="537" t="s">
        <v>15429</v>
      </c>
      <c r="N68" s="537" t="s">
        <v>15429</v>
      </c>
      <c r="O68" s="537" t="s">
        <v>15429</v>
      </c>
      <c r="P68" s="537"/>
      <c r="Q68" s="537"/>
      <c r="R68" s="537"/>
    </row>
    <row r="69" spans="1:18" s="538" customFormat="1" ht="12.75" hidden="1">
      <c r="A69" s="537">
        <v>67</v>
      </c>
      <c r="B69" s="537" t="s">
        <v>15427</v>
      </c>
      <c r="C69" s="478" t="s">
        <v>15309</v>
      </c>
      <c r="D69" s="486" t="s">
        <v>15447</v>
      </c>
      <c r="E69" s="537" t="s">
        <v>152</v>
      </c>
      <c r="F69" s="537" t="s">
        <v>16</v>
      </c>
      <c r="G69" s="537">
        <v>2</v>
      </c>
      <c r="H69" s="537" t="s">
        <v>15429</v>
      </c>
      <c r="I69" s="537" t="s">
        <v>15429</v>
      </c>
      <c r="J69" s="537" t="s">
        <v>15429</v>
      </c>
      <c r="K69" s="537" t="s">
        <v>15429</v>
      </c>
      <c r="L69" s="537" t="s">
        <v>15429</v>
      </c>
      <c r="M69" s="537" t="s">
        <v>15429</v>
      </c>
      <c r="N69" s="537" t="s">
        <v>15429</v>
      </c>
      <c r="O69" s="537" t="s">
        <v>15429</v>
      </c>
      <c r="P69" s="537"/>
      <c r="Q69" s="537"/>
      <c r="R69" s="537"/>
    </row>
    <row r="70" spans="1:18" s="538" customFormat="1" ht="12.75" hidden="1">
      <c r="A70" s="537">
        <v>68</v>
      </c>
      <c r="B70" s="537" t="s">
        <v>15427</v>
      </c>
      <c r="C70" s="478" t="s">
        <v>15520</v>
      </c>
      <c r="D70" s="486" t="s">
        <v>15449</v>
      </c>
      <c r="E70" s="537" t="s">
        <v>152</v>
      </c>
      <c r="F70" s="537" t="s">
        <v>16</v>
      </c>
      <c r="G70" s="537">
        <v>2</v>
      </c>
      <c r="H70" s="537" t="s">
        <v>15429</v>
      </c>
      <c r="I70" s="537" t="s">
        <v>15429</v>
      </c>
      <c r="J70" s="537" t="s">
        <v>15429</v>
      </c>
      <c r="K70" s="537" t="s">
        <v>15429</v>
      </c>
      <c r="L70" s="537" t="s">
        <v>15429</v>
      </c>
      <c r="M70" s="537" t="s">
        <v>15429</v>
      </c>
      <c r="N70" s="537" t="s">
        <v>15429</v>
      </c>
      <c r="O70" s="537" t="s">
        <v>15429</v>
      </c>
      <c r="P70" s="537"/>
      <c r="Q70" s="537"/>
      <c r="R70" s="537"/>
    </row>
    <row r="71" spans="1:18" s="538" customFormat="1" ht="12.75" hidden="1">
      <c r="A71" s="537">
        <v>69</v>
      </c>
      <c r="B71" s="537" t="s">
        <v>15427</v>
      </c>
      <c r="C71" s="478" t="s">
        <v>15521</v>
      </c>
      <c r="D71" s="486" t="s">
        <v>15451</v>
      </c>
      <c r="E71" s="537" t="s">
        <v>152</v>
      </c>
      <c r="F71" s="537" t="s">
        <v>16</v>
      </c>
      <c r="G71" s="537">
        <v>1</v>
      </c>
      <c r="H71" s="537" t="s">
        <v>15435</v>
      </c>
      <c r="I71" s="537" t="s">
        <v>15436</v>
      </c>
      <c r="J71" s="537" t="s">
        <v>15436</v>
      </c>
      <c r="K71" s="537" t="s">
        <v>15435</v>
      </c>
      <c r="L71" s="537" t="s">
        <v>15435</v>
      </c>
      <c r="M71" s="537" t="s">
        <v>15435</v>
      </c>
      <c r="N71" s="537" t="s">
        <v>15435</v>
      </c>
      <c r="O71" s="537" t="s">
        <v>15437</v>
      </c>
      <c r="P71" s="537"/>
      <c r="Q71" s="537"/>
      <c r="R71" s="537"/>
    </row>
    <row r="72" spans="1:18" s="538" customFormat="1" ht="12.75" hidden="1">
      <c r="A72" s="537">
        <v>70</v>
      </c>
      <c r="B72" s="537" t="s">
        <v>15427</v>
      </c>
      <c r="C72" s="478" t="s">
        <v>15522</v>
      </c>
      <c r="D72" s="486" t="s">
        <v>15453</v>
      </c>
      <c r="E72" s="537" t="s">
        <v>152</v>
      </c>
      <c r="F72" s="537" t="s">
        <v>16</v>
      </c>
      <c r="G72" s="537">
        <v>1</v>
      </c>
      <c r="H72" s="537" t="s">
        <v>15435</v>
      </c>
      <c r="I72" s="537" t="s">
        <v>15436</v>
      </c>
      <c r="J72" s="537" t="s">
        <v>15436</v>
      </c>
      <c r="K72" s="537" t="s">
        <v>15435</v>
      </c>
      <c r="L72" s="537" t="s">
        <v>15435</v>
      </c>
      <c r="M72" s="537" t="s">
        <v>15435</v>
      </c>
      <c r="N72" s="537" t="s">
        <v>15435</v>
      </c>
      <c r="O72" s="537" t="s">
        <v>15437</v>
      </c>
      <c r="P72" s="537"/>
      <c r="Q72" s="537"/>
      <c r="R72" s="537"/>
    </row>
    <row r="73" spans="1:18" s="538" customFormat="1" ht="12.75" hidden="1">
      <c r="A73" s="537">
        <v>71</v>
      </c>
      <c r="B73" s="537" t="s">
        <v>15427</v>
      </c>
      <c r="C73" s="478" t="s">
        <v>15523</v>
      </c>
      <c r="D73" s="486" t="s">
        <v>15455</v>
      </c>
      <c r="E73" s="537" t="s">
        <v>152</v>
      </c>
      <c r="F73" s="537" t="s">
        <v>16</v>
      </c>
      <c r="G73" s="537">
        <v>1</v>
      </c>
      <c r="H73" s="537" t="s">
        <v>15435</v>
      </c>
      <c r="I73" s="537" t="s">
        <v>15436</v>
      </c>
      <c r="J73" s="537" t="s">
        <v>15436</v>
      </c>
      <c r="K73" s="537" t="s">
        <v>15435</v>
      </c>
      <c r="L73" s="537" t="s">
        <v>15435</v>
      </c>
      <c r="M73" s="537" t="s">
        <v>15435</v>
      </c>
      <c r="N73" s="537" t="s">
        <v>15435</v>
      </c>
      <c r="O73" s="537" t="s">
        <v>15437</v>
      </c>
      <c r="P73" s="537"/>
      <c r="Q73" s="537"/>
      <c r="R73" s="537"/>
    </row>
    <row r="74" spans="1:18" s="538" customFormat="1" ht="12.75" hidden="1">
      <c r="A74" s="537">
        <v>72</v>
      </c>
      <c r="B74" s="537" t="s">
        <v>15427</v>
      </c>
      <c r="C74" s="478" t="s">
        <v>15524</v>
      </c>
      <c r="D74" s="486" t="s">
        <v>15457</v>
      </c>
      <c r="E74" s="537" t="s">
        <v>152</v>
      </c>
      <c r="F74" s="537" t="s">
        <v>16</v>
      </c>
      <c r="G74" s="537">
        <v>1</v>
      </c>
      <c r="H74" s="537" t="s">
        <v>15435</v>
      </c>
      <c r="I74" s="537" t="s">
        <v>15436</v>
      </c>
      <c r="J74" s="537" t="s">
        <v>15436</v>
      </c>
      <c r="K74" s="537" t="s">
        <v>15435</v>
      </c>
      <c r="L74" s="537" t="s">
        <v>15435</v>
      </c>
      <c r="M74" s="537" t="s">
        <v>15435</v>
      </c>
      <c r="N74" s="537" t="s">
        <v>15435</v>
      </c>
      <c r="O74" s="537" t="s">
        <v>15437</v>
      </c>
      <c r="P74" s="537"/>
      <c r="Q74" s="537"/>
      <c r="R74" s="537"/>
    </row>
    <row r="75" spans="1:18" s="538" customFormat="1" ht="12.75" hidden="1">
      <c r="A75" s="537">
        <v>73</v>
      </c>
      <c r="B75" s="537" t="s">
        <v>15427</v>
      </c>
      <c r="C75" s="478" t="s">
        <v>15525</v>
      </c>
      <c r="D75" s="486" t="s">
        <v>15459</v>
      </c>
      <c r="E75" s="537" t="s">
        <v>152</v>
      </c>
      <c r="F75" s="537" t="s">
        <v>16</v>
      </c>
      <c r="G75" s="537">
        <v>1</v>
      </c>
      <c r="H75" s="537" t="s">
        <v>15435</v>
      </c>
      <c r="I75" s="537" t="s">
        <v>15436</v>
      </c>
      <c r="J75" s="537" t="s">
        <v>15436</v>
      </c>
      <c r="K75" s="537" t="s">
        <v>15435</v>
      </c>
      <c r="L75" s="537" t="s">
        <v>15435</v>
      </c>
      <c r="M75" s="537" t="s">
        <v>15435</v>
      </c>
      <c r="N75" s="537" t="s">
        <v>15435</v>
      </c>
      <c r="O75" s="537" t="s">
        <v>15437</v>
      </c>
      <c r="P75" s="537"/>
      <c r="Q75" s="537"/>
      <c r="R75" s="537"/>
    </row>
    <row r="76" spans="1:18" s="538" customFormat="1" ht="12.75" hidden="1">
      <c r="A76" s="537">
        <v>74</v>
      </c>
      <c r="B76" s="537" t="s">
        <v>15427</v>
      </c>
      <c r="C76" s="478" t="s">
        <v>15526</v>
      </c>
      <c r="D76" s="486" t="s">
        <v>15461</v>
      </c>
      <c r="E76" s="537" t="s">
        <v>152</v>
      </c>
      <c r="F76" s="537" t="s">
        <v>16</v>
      </c>
      <c r="G76" s="537">
        <v>1</v>
      </c>
      <c r="H76" s="537" t="s">
        <v>15435</v>
      </c>
      <c r="I76" s="537" t="s">
        <v>15436</v>
      </c>
      <c r="J76" s="537" t="s">
        <v>15436</v>
      </c>
      <c r="K76" s="537" t="s">
        <v>15435</v>
      </c>
      <c r="L76" s="537" t="s">
        <v>15435</v>
      </c>
      <c r="M76" s="537" t="s">
        <v>15435</v>
      </c>
      <c r="N76" s="537" t="s">
        <v>15435</v>
      </c>
      <c r="O76" s="537" t="s">
        <v>15437</v>
      </c>
      <c r="P76" s="537"/>
      <c r="Q76" s="537"/>
      <c r="R76" s="537"/>
    </row>
    <row r="77" spans="1:18" s="538" customFormat="1" ht="12.75" hidden="1">
      <c r="A77" s="537">
        <v>75</v>
      </c>
      <c r="B77" s="537" t="s">
        <v>15427</v>
      </c>
      <c r="C77" s="478" t="s">
        <v>15527</v>
      </c>
      <c r="D77" s="486" t="s">
        <v>15461</v>
      </c>
      <c r="E77" s="537" t="s">
        <v>152</v>
      </c>
      <c r="F77" s="537" t="s">
        <v>16</v>
      </c>
      <c r="G77" s="537">
        <v>1</v>
      </c>
      <c r="H77" s="537" t="s">
        <v>15435</v>
      </c>
      <c r="I77" s="537" t="s">
        <v>15436</v>
      </c>
      <c r="J77" s="537" t="s">
        <v>15436</v>
      </c>
      <c r="K77" s="537" t="s">
        <v>15435</v>
      </c>
      <c r="L77" s="537" t="s">
        <v>15435</v>
      </c>
      <c r="M77" s="537" t="s">
        <v>15435</v>
      </c>
      <c r="N77" s="537" t="s">
        <v>15435</v>
      </c>
      <c r="O77" s="537" t="s">
        <v>15437</v>
      </c>
      <c r="P77" s="537"/>
      <c r="Q77" s="537"/>
      <c r="R77" s="537"/>
    </row>
    <row r="78" spans="1:18" s="538" customFormat="1" ht="12.75" hidden="1">
      <c r="A78" s="537">
        <v>76</v>
      </c>
      <c r="B78" s="537" t="s">
        <v>15427</v>
      </c>
      <c r="C78" s="478" t="s">
        <v>15528</v>
      </c>
      <c r="D78" s="486" t="s">
        <v>15461</v>
      </c>
      <c r="E78" s="537" t="s">
        <v>152</v>
      </c>
      <c r="F78" s="537" t="s">
        <v>16</v>
      </c>
      <c r="G78" s="537">
        <v>1</v>
      </c>
      <c r="H78" s="537" t="s">
        <v>15435</v>
      </c>
      <c r="I78" s="537" t="s">
        <v>15436</v>
      </c>
      <c r="J78" s="537" t="s">
        <v>15436</v>
      </c>
      <c r="K78" s="537" t="s">
        <v>15435</v>
      </c>
      <c r="L78" s="537" t="s">
        <v>15435</v>
      </c>
      <c r="M78" s="537" t="s">
        <v>15435</v>
      </c>
      <c r="N78" s="537" t="s">
        <v>15435</v>
      </c>
      <c r="O78" s="537" t="s">
        <v>15437</v>
      </c>
      <c r="P78" s="537"/>
      <c r="Q78" s="537"/>
      <c r="R78" s="537"/>
    </row>
    <row r="79" spans="1:18" s="538" customFormat="1" ht="12.75" hidden="1">
      <c r="A79" s="537">
        <v>77</v>
      </c>
      <c r="B79" s="537" t="s">
        <v>15427</v>
      </c>
      <c r="C79" s="478" t="s">
        <v>15529</v>
      </c>
      <c r="D79" s="486" t="s">
        <v>15465</v>
      </c>
      <c r="E79" s="537" t="s">
        <v>152</v>
      </c>
      <c r="F79" s="537" t="s">
        <v>16</v>
      </c>
      <c r="G79" s="537">
        <v>1</v>
      </c>
      <c r="H79" s="537" t="s">
        <v>15435</v>
      </c>
      <c r="I79" s="537" t="s">
        <v>15436</v>
      </c>
      <c r="J79" s="537" t="s">
        <v>15436</v>
      </c>
      <c r="K79" s="537" t="s">
        <v>15435</v>
      </c>
      <c r="L79" s="537" t="s">
        <v>15435</v>
      </c>
      <c r="M79" s="537" t="s">
        <v>15435</v>
      </c>
      <c r="N79" s="537" t="s">
        <v>15435</v>
      </c>
      <c r="O79" s="537" t="s">
        <v>15437</v>
      </c>
      <c r="P79" s="537"/>
      <c r="Q79" s="537"/>
      <c r="R79" s="537"/>
    </row>
    <row r="80" spans="1:18" s="538" customFormat="1" ht="12.75" hidden="1">
      <c r="A80" s="537">
        <v>78</v>
      </c>
      <c r="B80" s="537" t="s">
        <v>15427</v>
      </c>
      <c r="C80" s="478" t="s">
        <v>15530</v>
      </c>
      <c r="D80" s="486" t="s">
        <v>15467</v>
      </c>
      <c r="E80" s="537" t="s">
        <v>152</v>
      </c>
      <c r="F80" s="537" t="s">
        <v>16</v>
      </c>
      <c r="G80" s="537">
        <v>1</v>
      </c>
      <c r="H80" s="537" t="s">
        <v>15435</v>
      </c>
      <c r="I80" s="537" t="s">
        <v>15436</v>
      </c>
      <c r="J80" s="537" t="s">
        <v>15436</v>
      </c>
      <c r="K80" s="537" t="s">
        <v>15435</v>
      </c>
      <c r="L80" s="537" t="s">
        <v>15435</v>
      </c>
      <c r="M80" s="537" t="s">
        <v>15435</v>
      </c>
      <c r="N80" s="537" t="s">
        <v>15435</v>
      </c>
      <c r="O80" s="537" t="s">
        <v>15437</v>
      </c>
      <c r="P80" s="537"/>
      <c r="Q80" s="537"/>
      <c r="R80" s="537"/>
    </row>
    <row r="81" spans="1:18" s="538" customFormat="1" ht="12.75" hidden="1">
      <c r="A81" s="537">
        <v>79</v>
      </c>
      <c r="B81" s="537" t="s">
        <v>15427</v>
      </c>
      <c r="C81" s="486" t="s">
        <v>14996</v>
      </c>
      <c r="D81" s="486" t="s">
        <v>9865</v>
      </c>
      <c r="E81" s="537" t="s">
        <v>152</v>
      </c>
      <c r="F81" s="537" t="s">
        <v>16</v>
      </c>
      <c r="G81" s="537">
        <v>2</v>
      </c>
      <c r="H81" s="537" t="s">
        <v>15429</v>
      </c>
      <c r="I81" s="537" t="s">
        <v>15429</v>
      </c>
      <c r="J81" s="537" t="s">
        <v>15429</v>
      </c>
      <c r="K81" s="537" t="s">
        <v>15429</v>
      </c>
      <c r="L81" s="537" t="s">
        <v>15429</v>
      </c>
      <c r="M81" s="537" t="s">
        <v>15429</v>
      </c>
      <c r="N81" s="537" t="s">
        <v>15429</v>
      </c>
      <c r="O81" s="537" t="s">
        <v>15429</v>
      </c>
      <c r="P81" s="537"/>
      <c r="Q81" s="537"/>
      <c r="R81" s="537"/>
    </row>
    <row r="82" spans="1:18" s="538" customFormat="1" ht="12.75" hidden="1">
      <c r="A82" s="537">
        <v>80</v>
      </c>
      <c r="B82" s="537" t="s">
        <v>15427</v>
      </c>
      <c r="C82" s="486" t="s">
        <v>14997</v>
      </c>
      <c r="D82" s="486" t="s">
        <v>9867</v>
      </c>
      <c r="E82" s="537" t="s">
        <v>152</v>
      </c>
      <c r="F82" s="537" t="s">
        <v>16</v>
      </c>
      <c r="G82" s="537">
        <v>2</v>
      </c>
      <c r="H82" s="537" t="s">
        <v>15429</v>
      </c>
      <c r="I82" s="537" t="s">
        <v>15429</v>
      </c>
      <c r="J82" s="537" t="s">
        <v>15429</v>
      </c>
      <c r="K82" s="537" t="s">
        <v>15429</v>
      </c>
      <c r="L82" s="537" t="s">
        <v>15429</v>
      </c>
      <c r="M82" s="537" t="s">
        <v>15429</v>
      </c>
      <c r="N82" s="537" t="s">
        <v>15429</v>
      </c>
      <c r="O82" s="537" t="s">
        <v>15429</v>
      </c>
      <c r="P82" s="537"/>
      <c r="Q82" s="537"/>
      <c r="R82" s="537"/>
    </row>
    <row r="83" spans="1:18" s="538" customFormat="1" ht="12.75" hidden="1">
      <c r="A83" s="537">
        <v>81</v>
      </c>
      <c r="B83" s="537" t="s">
        <v>15427</v>
      </c>
      <c r="C83" s="486" t="s">
        <v>14998</v>
      </c>
      <c r="D83" s="486" t="s">
        <v>9871</v>
      </c>
      <c r="E83" s="537" t="s">
        <v>152</v>
      </c>
      <c r="F83" s="537" t="s">
        <v>16</v>
      </c>
      <c r="G83" s="537">
        <v>2</v>
      </c>
      <c r="H83" s="537" t="s">
        <v>15429</v>
      </c>
      <c r="I83" s="537" t="s">
        <v>15429</v>
      </c>
      <c r="J83" s="537" t="s">
        <v>15429</v>
      </c>
      <c r="K83" s="537" t="s">
        <v>15429</v>
      </c>
      <c r="L83" s="537" t="s">
        <v>15429</v>
      </c>
      <c r="M83" s="537" t="s">
        <v>15429</v>
      </c>
      <c r="N83" s="537" t="s">
        <v>15429</v>
      </c>
      <c r="O83" s="537" t="s">
        <v>15429</v>
      </c>
      <c r="P83" s="537"/>
      <c r="Q83" s="537"/>
      <c r="R83" s="537"/>
    </row>
    <row r="84" spans="1:18" s="538" customFormat="1" ht="12.75" hidden="1">
      <c r="A84" s="537">
        <v>82</v>
      </c>
      <c r="B84" s="537" t="s">
        <v>15427</v>
      </c>
      <c r="C84" s="486" t="s">
        <v>15531</v>
      </c>
      <c r="D84" s="486" t="s">
        <v>11004</v>
      </c>
      <c r="E84" s="537" t="s">
        <v>152</v>
      </c>
      <c r="F84" s="537" t="s">
        <v>16</v>
      </c>
      <c r="G84" s="537">
        <v>1</v>
      </c>
      <c r="H84" s="537" t="s">
        <v>15435</v>
      </c>
      <c r="I84" s="537" t="s">
        <v>15436</v>
      </c>
      <c r="J84" s="537" t="s">
        <v>15436</v>
      </c>
      <c r="K84" s="537" t="s">
        <v>15435</v>
      </c>
      <c r="L84" s="537" t="s">
        <v>15435</v>
      </c>
      <c r="M84" s="537" t="s">
        <v>15435</v>
      </c>
      <c r="N84" s="537" t="s">
        <v>15435</v>
      </c>
      <c r="O84" s="537" t="s">
        <v>15437</v>
      </c>
      <c r="P84" s="537"/>
      <c r="Q84" s="537"/>
      <c r="R84" s="537"/>
    </row>
    <row r="85" spans="1:18" s="538" customFormat="1" ht="12.75" hidden="1">
      <c r="A85" s="537">
        <v>83</v>
      </c>
      <c r="B85" s="537" t="s">
        <v>15427</v>
      </c>
      <c r="C85" s="486" t="s">
        <v>15532</v>
      </c>
      <c r="D85" s="486" t="s">
        <v>15470</v>
      </c>
      <c r="E85" s="537" t="s">
        <v>152</v>
      </c>
      <c r="F85" s="537" t="s">
        <v>16</v>
      </c>
      <c r="G85" s="537">
        <v>1</v>
      </c>
      <c r="H85" s="537" t="s">
        <v>15435</v>
      </c>
      <c r="I85" s="537" t="s">
        <v>15436</v>
      </c>
      <c r="J85" s="537" t="s">
        <v>15436</v>
      </c>
      <c r="K85" s="537" t="s">
        <v>15435</v>
      </c>
      <c r="L85" s="537" t="s">
        <v>15435</v>
      </c>
      <c r="M85" s="537" t="s">
        <v>15435</v>
      </c>
      <c r="N85" s="537" t="s">
        <v>15435</v>
      </c>
      <c r="O85" s="537" t="s">
        <v>15437</v>
      </c>
      <c r="P85" s="537"/>
      <c r="Q85" s="537"/>
      <c r="R85" s="537"/>
    </row>
    <row r="86" spans="1:18" s="538" customFormat="1" ht="12.75" hidden="1">
      <c r="A86" s="537">
        <v>84</v>
      </c>
      <c r="B86" s="537" t="s">
        <v>15427</v>
      </c>
      <c r="C86" s="486" t="s">
        <v>15533</v>
      </c>
      <c r="D86" s="486" t="s">
        <v>15472</v>
      </c>
      <c r="E86" s="537" t="s">
        <v>152</v>
      </c>
      <c r="F86" s="537" t="s">
        <v>16</v>
      </c>
      <c r="G86" s="537">
        <v>1</v>
      </c>
      <c r="H86" s="537" t="s">
        <v>15435</v>
      </c>
      <c r="I86" s="537" t="s">
        <v>15436</v>
      </c>
      <c r="J86" s="537" t="s">
        <v>15436</v>
      </c>
      <c r="K86" s="537" t="s">
        <v>15435</v>
      </c>
      <c r="L86" s="537" t="s">
        <v>15435</v>
      </c>
      <c r="M86" s="537" t="s">
        <v>15435</v>
      </c>
      <c r="N86" s="537" t="s">
        <v>15435</v>
      </c>
      <c r="O86" s="537" t="s">
        <v>15437</v>
      </c>
      <c r="P86" s="537"/>
      <c r="Q86" s="537"/>
      <c r="R86" s="537"/>
    </row>
    <row r="87" spans="1:18" s="538" customFormat="1" ht="12.75" hidden="1">
      <c r="A87" s="537">
        <v>85</v>
      </c>
      <c r="B87" s="537" t="s">
        <v>15427</v>
      </c>
      <c r="C87" s="486" t="s">
        <v>15534</v>
      </c>
      <c r="D87" s="486" t="s">
        <v>15474</v>
      </c>
      <c r="E87" s="537" t="s">
        <v>152</v>
      </c>
      <c r="F87" s="537" t="s">
        <v>16</v>
      </c>
      <c r="G87" s="537">
        <v>1</v>
      </c>
      <c r="H87" s="537" t="s">
        <v>15435</v>
      </c>
      <c r="I87" s="537" t="s">
        <v>15436</v>
      </c>
      <c r="J87" s="537" t="s">
        <v>15436</v>
      </c>
      <c r="K87" s="537" t="s">
        <v>15435</v>
      </c>
      <c r="L87" s="537" t="s">
        <v>15435</v>
      </c>
      <c r="M87" s="537" t="s">
        <v>15435</v>
      </c>
      <c r="N87" s="537" t="s">
        <v>15435</v>
      </c>
      <c r="O87" s="537" t="s">
        <v>15437</v>
      </c>
      <c r="P87" s="537"/>
      <c r="Q87" s="537"/>
      <c r="R87" s="537"/>
    </row>
    <row r="88" spans="1:18" s="538" customFormat="1" ht="12.75" hidden="1">
      <c r="A88" s="537">
        <v>86</v>
      </c>
      <c r="B88" s="537" t="s">
        <v>15427</v>
      </c>
      <c r="C88" s="486" t="s">
        <v>15535</v>
      </c>
      <c r="D88" s="486" t="s">
        <v>15474</v>
      </c>
      <c r="E88" s="537" t="s">
        <v>152</v>
      </c>
      <c r="F88" s="537" t="s">
        <v>16</v>
      </c>
      <c r="G88" s="537">
        <v>1</v>
      </c>
      <c r="H88" s="537" t="s">
        <v>15435</v>
      </c>
      <c r="I88" s="537" t="s">
        <v>15436</v>
      </c>
      <c r="J88" s="537" t="s">
        <v>15436</v>
      </c>
      <c r="K88" s="537" t="s">
        <v>15435</v>
      </c>
      <c r="L88" s="537" t="s">
        <v>15435</v>
      </c>
      <c r="M88" s="537" t="s">
        <v>15435</v>
      </c>
      <c r="N88" s="537" t="s">
        <v>15435</v>
      </c>
      <c r="O88" s="537" t="s">
        <v>15437</v>
      </c>
      <c r="P88" s="537"/>
      <c r="Q88" s="537"/>
      <c r="R88" s="537"/>
    </row>
    <row r="89" spans="1:18" s="538" customFormat="1" ht="12.75" hidden="1">
      <c r="A89" s="537">
        <v>87</v>
      </c>
      <c r="B89" s="537" t="s">
        <v>15427</v>
      </c>
      <c r="C89" s="486" t="s">
        <v>15536</v>
      </c>
      <c r="D89" s="486" t="s">
        <v>11016</v>
      </c>
      <c r="E89" s="537" t="s">
        <v>152</v>
      </c>
      <c r="F89" s="537" t="s">
        <v>16</v>
      </c>
      <c r="G89" s="537">
        <v>1</v>
      </c>
      <c r="H89" s="537" t="s">
        <v>15435</v>
      </c>
      <c r="I89" s="537" t="s">
        <v>15436</v>
      </c>
      <c r="J89" s="537" t="s">
        <v>15436</v>
      </c>
      <c r="K89" s="537" t="s">
        <v>15435</v>
      </c>
      <c r="L89" s="537" t="s">
        <v>15435</v>
      </c>
      <c r="M89" s="537" t="s">
        <v>15435</v>
      </c>
      <c r="N89" s="537" t="s">
        <v>15435</v>
      </c>
      <c r="O89" s="537" t="s">
        <v>15437</v>
      </c>
      <c r="P89" s="537"/>
      <c r="Q89" s="537"/>
      <c r="R89" s="537"/>
    </row>
    <row r="90" spans="1:18" s="538" customFormat="1" ht="12.75" hidden="1">
      <c r="A90" s="537">
        <v>88</v>
      </c>
      <c r="B90" s="537" t="s">
        <v>15427</v>
      </c>
      <c r="C90" s="486" t="s">
        <v>15537</v>
      </c>
      <c r="D90" s="486" t="s">
        <v>11018</v>
      </c>
      <c r="E90" s="537" t="s">
        <v>152</v>
      </c>
      <c r="F90" s="537" t="s">
        <v>16</v>
      </c>
      <c r="G90" s="537">
        <v>1</v>
      </c>
      <c r="H90" s="537" t="s">
        <v>15435</v>
      </c>
      <c r="I90" s="537" t="s">
        <v>15436</v>
      </c>
      <c r="J90" s="537" t="s">
        <v>15436</v>
      </c>
      <c r="K90" s="537" t="s">
        <v>15435</v>
      </c>
      <c r="L90" s="537" t="s">
        <v>15435</v>
      </c>
      <c r="M90" s="537" t="s">
        <v>15435</v>
      </c>
      <c r="N90" s="537" t="s">
        <v>15435</v>
      </c>
      <c r="O90" s="537" t="s">
        <v>15437</v>
      </c>
      <c r="P90" s="537"/>
      <c r="Q90" s="537"/>
      <c r="R90" s="537"/>
    </row>
    <row r="91" spans="1:18" s="538" customFormat="1" ht="12.75" hidden="1">
      <c r="A91" s="537">
        <v>89</v>
      </c>
      <c r="B91" s="537" t="s">
        <v>15427</v>
      </c>
      <c r="C91" s="486" t="s">
        <v>15538</v>
      </c>
      <c r="D91" s="486" t="s">
        <v>15479</v>
      </c>
      <c r="E91" s="537" t="s">
        <v>152</v>
      </c>
      <c r="F91" s="537" t="s">
        <v>16</v>
      </c>
      <c r="G91" s="537">
        <v>1</v>
      </c>
      <c r="H91" s="537" t="s">
        <v>15435</v>
      </c>
      <c r="I91" s="537" t="s">
        <v>15436</v>
      </c>
      <c r="J91" s="537" t="s">
        <v>15436</v>
      </c>
      <c r="K91" s="537" t="s">
        <v>15435</v>
      </c>
      <c r="L91" s="537" t="s">
        <v>15435</v>
      </c>
      <c r="M91" s="537" t="s">
        <v>15435</v>
      </c>
      <c r="N91" s="537" t="s">
        <v>15435</v>
      </c>
      <c r="O91" s="537" t="s">
        <v>15437</v>
      </c>
      <c r="P91" s="537"/>
      <c r="Q91" s="537"/>
      <c r="R91" s="537"/>
    </row>
    <row r="92" spans="1:18" s="538" customFormat="1" ht="12.75" hidden="1">
      <c r="A92" s="537">
        <v>90</v>
      </c>
      <c r="B92" s="537" t="s">
        <v>15427</v>
      </c>
      <c r="C92" s="486" t="s">
        <v>15539</v>
      </c>
      <c r="D92" s="486" t="s">
        <v>15481</v>
      </c>
      <c r="E92" s="537" t="s">
        <v>152</v>
      </c>
      <c r="F92" s="537" t="s">
        <v>16</v>
      </c>
      <c r="G92" s="537">
        <v>1</v>
      </c>
      <c r="H92" s="537" t="s">
        <v>15435</v>
      </c>
      <c r="I92" s="537" t="s">
        <v>15436</v>
      </c>
      <c r="J92" s="537" t="s">
        <v>15436</v>
      </c>
      <c r="K92" s="537" t="s">
        <v>15435</v>
      </c>
      <c r="L92" s="537" t="s">
        <v>15435</v>
      </c>
      <c r="M92" s="537" t="s">
        <v>15435</v>
      </c>
      <c r="N92" s="537" t="s">
        <v>15435</v>
      </c>
      <c r="O92" s="537" t="s">
        <v>15437</v>
      </c>
      <c r="P92" s="537"/>
      <c r="Q92" s="537"/>
      <c r="R92" s="537"/>
    </row>
    <row r="93" spans="1:18" s="538" customFormat="1" ht="12.75" hidden="1">
      <c r="A93" s="537">
        <v>91</v>
      </c>
      <c r="B93" s="537" t="s">
        <v>15427</v>
      </c>
      <c r="C93" s="486" t="s">
        <v>15540</v>
      </c>
      <c r="D93" s="486" t="s">
        <v>15481</v>
      </c>
      <c r="E93" s="537" t="s">
        <v>152</v>
      </c>
      <c r="F93" s="537" t="s">
        <v>16</v>
      </c>
      <c r="G93" s="537">
        <v>1</v>
      </c>
      <c r="H93" s="537" t="s">
        <v>15435</v>
      </c>
      <c r="I93" s="537" t="s">
        <v>15436</v>
      </c>
      <c r="J93" s="537" t="s">
        <v>15436</v>
      </c>
      <c r="K93" s="537" t="s">
        <v>15435</v>
      </c>
      <c r="L93" s="537" t="s">
        <v>15435</v>
      </c>
      <c r="M93" s="537" t="s">
        <v>15435</v>
      </c>
      <c r="N93" s="537" t="s">
        <v>15435</v>
      </c>
      <c r="O93" s="537" t="s">
        <v>15437</v>
      </c>
      <c r="P93" s="537"/>
      <c r="Q93" s="537"/>
      <c r="R93" s="537"/>
    </row>
    <row r="94" spans="1:18" s="538" customFormat="1" ht="12.75" hidden="1">
      <c r="A94" s="537">
        <v>92</v>
      </c>
      <c r="B94" s="537" t="s">
        <v>15427</v>
      </c>
      <c r="C94" s="486" t="s">
        <v>15541</v>
      </c>
      <c r="D94" s="486" t="s">
        <v>11028</v>
      </c>
      <c r="E94" s="537" t="s">
        <v>152</v>
      </c>
      <c r="F94" s="537" t="s">
        <v>16</v>
      </c>
      <c r="G94" s="537">
        <v>1</v>
      </c>
      <c r="H94" s="537" t="s">
        <v>15435</v>
      </c>
      <c r="I94" s="537" t="s">
        <v>15436</v>
      </c>
      <c r="J94" s="537" t="s">
        <v>15436</v>
      </c>
      <c r="K94" s="537" t="s">
        <v>15435</v>
      </c>
      <c r="L94" s="537" t="s">
        <v>15435</v>
      </c>
      <c r="M94" s="537" t="s">
        <v>15435</v>
      </c>
      <c r="N94" s="537" t="s">
        <v>15435</v>
      </c>
      <c r="O94" s="537" t="s">
        <v>15437</v>
      </c>
      <c r="P94" s="537"/>
      <c r="Q94" s="537"/>
      <c r="R94" s="537"/>
    </row>
    <row r="95" spans="1:18" s="538" customFormat="1" ht="12.75" hidden="1">
      <c r="A95" s="537">
        <v>93</v>
      </c>
      <c r="B95" s="537" t="s">
        <v>15427</v>
      </c>
      <c r="C95" s="486" t="s">
        <v>15542</v>
      </c>
      <c r="D95" s="486" t="s">
        <v>11030</v>
      </c>
      <c r="E95" s="537" t="s">
        <v>152</v>
      </c>
      <c r="F95" s="537" t="s">
        <v>16</v>
      </c>
      <c r="G95" s="537">
        <v>1</v>
      </c>
      <c r="H95" s="537" t="s">
        <v>15435</v>
      </c>
      <c r="I95" s="537" t="s">
        <v>15436</v>
      </c>
      <c r="J95" s="537" t="s">
        <v>15436</v>
      </c>
      <c r="K95" s="537" t="s">
        <v>15435</v>
      </c>
      <c r="L95" s="537" t="s">
        <v>15435</v>
      </c>
      <c r="M95" s="537" t="s">
        <v>15435</v>
      </c>
      <c r="N95" s="537" t="s">
        <v>15435</v>
      </c>
      <c r="O95" s="537" t="s">
        <v>15437</v>
      </c>
      <c r="P95" s="537"/>
      <c r="Q95" s="537"/>
      <c r="R95" s="537"/>
    </row>
    <row r="96" spans="1:18" s="538" customFormat="1" ht="12.75" hidden="1">
      <c r="A96" s="537">
        <v>94</v>
      </c>
      <c r="B96" s="537" t="s">
        <v>15427</v>
      </c>
      <c r="C96" s="486" t="s">
        <v>15543</v>
      </c>
      <c r="D96" s="486" t="s">
        <v>15486</v>
      </c>
      <c r="E96" s="537" t="s">
        <v>152</v>
      </c>
      <c r="F96" s="537" t="s">
        <v>16</v>
      </c>
      <c r="G96" s="537">
        <v>1</v>
      </c>
      <c r="H96" s="537" t="s">
        <v>15435</v>
      </c>
      <c r="I96" s="537" t="s">
        <v>15436</v>
      </c>
      <c r="J96" s="537" t="s">
        <v>15436</v>
      </c>
      <c r="K96" s="537" t="s">
        <v>15435</v>
      </c>
      <c r="L96" s="537" t="s">
        <v>15435</v>
      </c>
      <c r="M96" s="537" t="s">
        <v>15435</v>
      </c>
      <c r="N96" s="537" t="s">
        <v>15435</v>
      </c>
      <c r="O96" s="537" t="s">
        <v>15437</v>
      </c>
      <c r="P96" s="537"/>
      <c r="Q96" s="537"/>
      <c r="R96" s="537"/>
    </row>
    <row r="97" spans="1:18" s="538" customFormat="1" ht="12.75" hidden="1">
      <c r="A97" s="537">
        <v>95</v>
      </c>
      <c r="B97" s="537" t="s">
        <v>15427</v>
      </c>
      <c r="C97" s="486" t="s">
        <v>15544</v>
      </c>
      <c r="D97" s="486" t="s">
        <v>15488</v>
      </c>
      <c r="E97" s="537" t="s">
        <v>152</v>
      </c>
      <c r="F97" s="537" t="s">
        <v>16</v>
      </c>
      <c r="G97" s="537">
        <v>1</v>
      </c>
      <c r="H97" s="537" t="s">
        <v>15435</v>
      </c>
      <c r="I97" s="537" t="s">
        <v>15436</v>
      </c>
      <c r="J97" s="537" t="s">
        <v>15436</v>
      </c>
      <c r="K97" s="537" t="s">
        <v>15435</v>
      </c>
      <c r="L97" s="537" t="s">
        <v>15435</v>
      </c>
      <c r="M97" s="537" t="s">
        <v>15435</v>
      </c>
      <c r="N97" s="537" t="s">
        <v>15435</v>
      </c>
      <c r="O97" s="537" t="s">
        <v>15437</v>
      </c>
      <c r="P97" s="537"/>
      <c r="Q97" s="537"/>
      <c r="R97" s="537"/>
    </row>
    <row r="98" spans="1:18" s="538" customFormat="1" ht="12.75" hidden="1">
      <c r="A98" s="537">
        <v>96</v>
      </c>
      <c r="B98" s="537" t="s">
        <v>15427</v>
      </c>
      <c r="C98" s="486" t="s">
        <v>15545</v>
      </c>
      <c r="D98" s="486" t="s">
        <v>15488</v>
      </c>
      <c r="E98" s="537" t="s">
        <v>152</v>
      </c>
      <c r="F98" s="537" t="s">
        <v>16</v>
      </c>
      <c r="G98" s="537">
        <v>1</v>
      </c>
      <c r="H98" s="537" t="s">
        <v>15435</v>
      </c>
      <c r="I98" s="537" t="s">
        <v>15436</v>
      </c>
      <c r="J98" s="537" t="s">
        <v>15436</v>
      </c>
      <c r="K98" s="537" t="s">
        <v>15435</v>
      </c>
      <c r="L98" s="537" t="s">
        <v>15435</v>
      </c>
      <c r="M98" s="537" t="s">
        <v>15435</v>
      </c>
      <c r="N98" s="537" t="s">
        <v>15435</v>
      </c>
      <c r="O98" s="537" t="s">
        <v>15437</v>
      </c>
      <c r="P98" s="537"/>
      <c r="Q98" s="537"/>
      <c r="R98" s="537"/>
    </row>
    <row r="99" spans="1:18" s="538" customFormat="1" ht="12.75" hidden="1">
      <c r="A99" s="537">
        <v>97</v>
      </c>
      <c r="B99" s="537" t="s">
        <v>15427</v>
      </c>
      <c r="C99" s="486" t="s">
        <v>15546</v>
      </c>
      <c r="D99" s="486" t="s">
        <v>11040</v>
      </c>
      <c r="E99" s="537" t="s">
        <v>152</v>
      </c>
      <c r="F99" s="537" t="s">
        <v>16</v>
      </c>
      <c r="G99" s="537">
        <v>1</v>
      </c>
      <c r="H99" s="537" t="s">
        <v>15435</v>
      </c>
      <c r="I99" s="537" t="s">
        <v>15436</v>
      </c>
      <c r="J99" s="537" t="s">
        <v>15436</v>
      </c>
      <c r="K99" s="537" t="s">
        <v>15435</v>
      </c>
      <c r="L99" s="537" t="s">
        <v>15435</v>
      </c>
      <c r="M99" s="537" t="s">
        <v>15435</v>
      </c>
      <c r="N99" s="537" t="s">
        <v>15435</v>
      </c>
      <c r="O99" s="537" t="s">
        <v>15437</v>
      </c>
      <c r="P99" s="537"/>
      <c r="Q99" s="537"/>
      <c r="R99" s="537"/>
    </row>
    <row r="100" spans="1:18" s="538" customFormat="1" ht="12.75" hidden="1">
      <c r="A100" s="537">
        <v>98</v>
      </c>
      <c r="B100" s="537" t="s">
        <v>15427</v>
      </c>
      <c r="C100" s="486" t="s">
        <v>15547</v>
      </c>
      <c r="D100" s="486" t="s">
        <v>11042</v>
      </c>
      <c r="E100" s="537" t="s">
        <v>152</v>
      </c>
      <c r="F100" s="537" t="s">
        <v>16</v>
      </c>
      <c r="G100" s="537">
        <v>1</v>
      </c>
      <c r="H100" s="537" t="s">
        <v>15435</v>
      </c>
      <c r="I100" s="537" t="s">
        <v>15436</v>
      </c>
      <c r="J100" s="537" t="s">
        <v>15436</v>
      </c>
      <c r="K100" s="537" t="s">
        <v>15435</v>
      </c>
      <c r="L100" s="537" t="s">
        <v>15435</v>
      </c>
      <c r="M100" s="537" t="s">
        <v>15435</v>
      </c>
      <c r="N100" s="537" t="s">
        <v>15435</v>
      </c>
      <c r="O100" s="537" t="s">
        <v>15437</v>
      </c>
      <c r="P100" s="537"/>
      <c r="Q100" s="537"/>
      <c r="R100" s="537"/>
    </row>
    <row r="101" spans="1:18" s="538" customFormat="1" ht="12.75" hidden="1">
      <c r="A101" s="537">
        <v>99</v>
      </c>
      <c r="B101" s="537" t="s">
        <v>15427</v>
      </c>
      <c r="C101" s="486" t="s">
        <v>15548</v>
      </c>
      <c r="D101" s="486" t="s">
        <v>15493</v>
      </c>
      <c r="E101" s="537" t="s">
        <v>152</v>
      </c>
      <c r="F101" s="537" t="s">
        <v>16</v>
      </c>
      <c r="G101" s="537">
        <v>1</v>
      </c>
      <c r="H101" s="537" t="s">
        <v>15435</v>
      </c>
      <c r="I101" s="537" t="s">
        <v>15436</v>
      </c>
      <c r="J101" s="537" t="s">
        <v>15436</v>
      </c>
      <c r="K101" s="537" t="s">
        <v>15435</v>
      </c>
      <c r="L101" s="537" t="s">
        <v>15435</v>
      </c>
      <c r="M101" s="537" t="s">
        <v>15435</v>
      </c>
      <c r="N101" s="537" t="s">
        <v>15435</v>
      </c>
      <c r="O101" s="537" t="s">
        <v>15437</v>
      </c>
      <c r="P101" s="537"/>
      <c r="Q101" s="537"/>
      <c r="R101" s="537"/>
    </row>
    <row r="102" spans="1:18" s="538" customFormat="1" ht="12.75" hidden="1">
      <c r="A102" s="537">
        <v>100</v>
      </c>
      <c r="B102" s="537" t="s">
        <v>15427</v>
      </c>
      <c r="C102" s="486" t="s">
        <v>15549</v>
      </c>
      <c r="D102" s="486" t="s">
        <v>15495</v>
      </c>
      <c r="E102" s="537" t="s">
        <v>152</v>
      </c>
      <c r="F102" s="537" t="s">
        <v>16</v>
      </c>
      <c r="G102" s="537">
        <v>1</v>
      </c>
      <c r="H102" s="537" t="s">
        <v>15435</v>
      </c>
      <c r="I102" s="537" t="s">
        <v>15436</v>
      </c>
      <c r="J102" s="537" t="s">
        <v>15436</v>
      </c>
      <c r="K102" s="537" t="s">
        <v>15435</v>
      </c>
      <c r="L102" s="537" t="s">
        <v>15435</v>
      </c>
      <c r="M102" s="537" t="s">
        <v>15435</v>
      </c>
      <c r="N102" s="537" t="s">
        <v>15435</v>
      </c>
      <c r="O102" s="537" t="s">
        <v>15437</v>
      </c>
      <c r="P102" s="537"/>
      <c r="Q102" s="537"/>
      <c r="R102" s="537"/>
    </row>
    <row r="103" spans="1:18" s="538" customFormat="1" ht="12.75" hidden="1">
      <c r="A103" s="537">
        <v>101</v>
      </c>
      <c r="B103" s="537" t="s">
        <v>15427</v>
      </c>
      <c r="C103" s="486" t="s">
        <v>15550</v>
      </c>
      <c r="D103" s="486" t="s">
        <v>15495</v>
      </c>
      <c r="E103" s="537" t="s">
        <v>152</v>
      </c>
      <c r="F103" s="537" t="s">
        <v>16</v>
      </c>
      <c r="G103" s="537">
        <v>1</v>
      </c>
      <c r="H103" s="537" t="s">
        <v>15435</v>
      </c>
      <c r="I103" s="537" t="s">
        <v>15436</v>
      </c>
      <c r="J103" s="537" t="s">
        <v>15436</v>
      </c>
      <c r="K103" s="537" t="s">
        <v>15435</v>
      </c>
      <c r="L103" s="537" t="s">
        <v>15435</v>
      </c>
      <c r="M103" s="537" t="s">
        <v>15435</v>
      </c>
      <c r="N103" s="537" t="s">
        <v>15435</v>
      </c>
      <c r="O103" s="537" t="s">
        <v>15437</v>
      </c>
      <c r="P103" s="537"/>
      <c r="Q103" s="537"/>
      <c r="R103" s="537"/>
    </row>
    <row r="104" spans="1:18" s="538" customFormat="1" ht="12.75" hidden="1">
      <c r="A104" s="537">
        <v>102</v>
      </c>
      <c r="B104" s="537" t="s">
        <v>15427</v>
      </c>
      <c r="C104" s="486" t="s">
        <v>15551</v>
      </c>
      <c r="D104" s="486" t="s">
        <v>11052</v>
      </c>
      <c r="E104" s="537" t="s">
        <v>152</v>
      </c>
      <c r="F104" s="537" t="s">
        <v>16</v>
      </c>
      <c r="G104" s="537">
        <v>1</v>
      </c>
      <c r="H104" s="537" t="s">
        <v>15435</v>
      </c>
      <c r="I104" s="537" t="s">
        <v>15436</v>
      </c>
      <c r="J104" s="537" t="s">
        <v>15436</v>
      </c>
      <c r="K104" s="537" t="s">
        <v>15435</v>
      </c>
      <c r="L104" s="537" t="s">
        <v>15435</v>
      </c>
      <c r="M104" s="537" t="s">
        <v>15435</v>
      </c>
      <c r="N104" s="537" t="s">
        <v>15435</v>
      </c>
      <c r="O104" s="537" t="s">
        <v>15437</v>
      </c>
      <c r="P104" s="537"/>
      <c r="Q104" s="537"/>
      <c r="R104" s="537"/>
    </row>
    <row r="105" spans="1:18" s="538" customFormat="1" ht="12.75" hidden="1">
      <c r="A105" s="537">
        <v>103</v>
      </c>
      <c r="B105" s="537" t="s">
        <v>15427</v>
      </c>
      <c r="C105" s="486" t="s">
        <v>15552</v>
      </c>
      <c r="D105" s="486" t="s">
        <v>11054</v>
      </c>
      <c r="E105" s="537" t="s">
        <v>152</v>
      </c>
      <c r="F105" s="537" t="s">
        <v>16</v>
      </c>
      <c r="G105" s="537">
        <v>1</v>
      </c>
      <c r="H105" s="537" t="s">
        <v>15435</v>
      </c>
      <c r="I105" s="537" t="s">
        <v>15436</v>
      </c>
      <c r="J105" s="537" t="s">
        <v>15436</v>
      </c>
      <c r="K105" s="537" t="s">
        <v>15435</v>
      </c>
      <c r="L105" s="537" t="s">
        <v>15435</v>
      </c>
      <c r="M105" s="537" t="s">
        <v>15435</v>
      </c>
      <c r="N105" s="537" t="s">
        <v>15435</v>
      </c>
      <c r="O105" s="537" t="s">
        <v>15437</v>
      </c>
      <c r="P105" s="537"/>
      <c r="Q105" s="537"/>
      <c r="R105" s="537"/>
    </row>
    <row r="106" spans="1:18" s="538" customFormat="1" ht="12.75" hidden="1">
      <c r="A106" s="537">
        <v>104</v>
      </c>
      <c r="B106" s="537" t="s">
        <v>15427</v>
      </c>
      <c r="C106" s="486" t="s">
        <v>15553</v>
      </c>
      <c r="D106" s="486" t="s">
        <v>15500</v>
      </c>
      <c r="E106" s="537" t="s">
        <v>152</v>
      </c>
      <c r="F106" s="537" t="s">
        <v>16</v>
      </c>
      <c r="G106" s="537">
        <v>1</v>
      </c>
      <c r="H106" s="537" t="s">
        <v>15435</v>
      </c>
      <c r="I106" s="537" t="s">
        <v>15436</v>
      </c>
      <c r="J106" s="537" t="s">
        <v>15436</v>
      </c>
      <c r="K106" s="537" t="s">
        <v>15435</v>
      </c>
      <c r="L106" s="537" t="s">
        <v>15435</v>
      </c>
      <c r="M106" s="537" t="s">
        <v>15435</v>
      </c>
      <c r="N106" s="537" t="s">
        <v>15435</v>
      </c>
      <c r="O106" s="537" t="s">
        <v>15437</v>
      </c>
      <c r="P106" s="537"/>
      <c r="Q106" s="537"/>
      <c r="R106" s="537"/>
    </row>
    <row r="107" spans="1:18" s="538" customFormat="1" ht="12.75" hidden="1">
      <c r="A107" s="537">
        <v>105</v>
      </c>
      <c r="B107" s="537" t="s">
        <v>15427</v>
      </c>
      <c r="C107" s="486" t="s">
        <v>15554</v>
      </c>
      <c r="D107" s="486" t="s">
        <v>15502</v>
      </c>
      <c r="E107" s="537" t="s">
        <v>152</v>
      </c>
      <c r="F107" s="537" t="s">
        <v>16</v>
      </c>
      <c r="G107" s="537">
        <v>1</v>
      </c>
      <c r="H107" s="537" t="s">
        <v>15435</v>
      </c>
      <c r="I107" s="537" t="s">
        <v>15436</v>
      </c>
      <c r="J107" s="537" t="s">
        <v>15436</v>
      </c>
      <c r="K107" s="537" t="s">
        <v>15435</v>
      </c>
      <c r="L107" s="537" t="s">
        <v>15435</v>
      </c>
      <c r="M107" s="537" t="s">
        <v>15435</v>
      </c>
      <c r="N107" s="537" t="s">
        <v>15435</v>
      </c>
      <c r="O107" s="537" t="s">
        <v>15437</v>
      </c>
      <c r="P107" s="537"/>
      <c r="Q107" s="537"/>
      <c r="R107" s="537"/>
    </row>
    <row r="108" spans="1:18" s="538" customFormat="1" ht="12.75" hidden="1">
      <c r="A108" s="537">
        <v>106</v>
      </c>
      <c r="B108" s="537" t="s">
        <v>15427</v>
      </c>
      <c r="C108" s="486" t="s">
        <v>15555</v>
      </c>
      <c r="D108" s="486" t="s">
        <v>15502</v>
      </c>
      <c r="E108" s="537" t="s">
        <v>152</v>
      </c>
      <c r="F108" s="537" t="s">
        <v>16</v>
      </c>
      <c r="G108" s="537">
        <v>1</v>
      </c>
      <c r="H108" s="537" t="s">
        <v>15435</v>
      </c>
      <c r="I108" s="537" t="s">
        <v>15436</v>
      </c>
      <c r="J108" s="537" t="s">
        <v>15436</v>
      </c>
      <c r="K108" s="537" t="s">
        <v>15435</v>
      </c>
      <c r="L108" s="537" t="s">
        <v>15435</v>
      </c>
      <c r="M108" s="537" t="s">
        <v>15435</v>
      </c>
      <c r="N108" s="537" t="s">
        <v>15435</v>
      </c>
      <c r="O108" s="537" t="s">
        <v>15437</v>
      </c>
      <c r="P108" s="537"/>
      <c r="Q108" s="537"/>
      <c r="R108" s="537"/>
    </row>
    <row r="109" spans="1:18" s="538" customFormat="1" ht="12.75" hidden="1">
      <c r="A109" s="537">
        <v>107</v>
      </c>
      <c r="B109" s="537" t="s">
        <v>15427</v>
      </c>
      <c r="C109" s="486" t="s">
        <v>15556</v>
      </c>
      <c r="D109" s="486" t="s">
        <v>11062</v>
      </c>
      <c r="E109" s="537" t="s">
        <v>152</v>
      </c>
      <c r="F109" s="537" t="s">
        <v>16</v>
      </c>
      <c r="G109" s="537">
        <v>1</v>
      </c>
      <c r="H109" s="537" t="s">
        <v>15435</v>
      </c>
      <c r="I109" s="537" t="s">
        <v>15436</v>
      </c>
      <c r="J109" s="537" t="s">
        <v>15436</v>
      </c>
      <c r="K109" s="537" t="s">
        <v>15435</v>
      </c>
      <c r="L109" s="537" t="s">
        <v>15435</v>
      </c>
      <c r="M109" s="537" t="s">
        <v>15435</v>
      </c>
      <c r="N109" s="537" t="s">
        <v>15435</v>
      </c>
      <c r="O109" s="537" t="s">
        <v>15437</v>
      </c>
      <c r="P109" s="537"/>
      <c r="Q109" s="537"/>
      <c r="R109" s="537"/>
    </row>
    <row r="110" spans="1:18" s="538" customFormat="1" ht="12.75" hidden="1">
      <c r="A110" s="537">
        <v>108</v>
      </c>
      <c r="B110" s="537" t="s">
        <v>15427</v>
      </c>
      <c r="C110" s="486" t="s">
        <v>15557</v>
      </c>
      <c r="D110" s="486" t="s">
        <v>15506</v>
      </c>
      <c r="E110" s="537" t="s">
        <v>152</v>
      </c>
      <c r="F110" s="537" t="s">
        <v>16</v>
      </c>
      <c r="G110" s="537">
        <v>1</v>
      </c>
      <c r="H110" s="537" t="s">
        <v>15435</v>
      </c>
      <c r="I110" s="537" t="s">
        <v>15436</v>
      </c>
      <c r="J110" s="537" t="s">
        <v>15436</v>
      </c>
      <c r="K110" s="537" t="s">
        <v>15435</v>
      </c>
      <c r="L110" s="537" t="s">
        <v>15435</v>
      </c>
      <c r="M110" s="537" t="s">
        <v>15435</v>
      </c>
      <c r="N110" s="537" t="s">
        <v>15435</v>
      </c>
      <c r="O110" s="537" t="s">
        <v>15437</v>
      </c>
      <c r="P110" s="537"/>
      <c r="Q110" s="537"/>
      <c r="R110" s="537"/>
    </row>
    <row r="111" spans="1:18" s="538" customFormat="1" ht="12.75" hidden="1">
      <c r="A111" s="537">
        <v>109</v>
      </c>
      <c r="B111" s="537" t="s">
        <v>15427</v>
      </c>
      <c r="C111" s="486" t="s">
        <v>15558</v>
      </c>
      <c r="D111" s="486" t="s">
        <v>15508</v>
      </c>
      <c r="E111" s="537" t="s">
        <v>152</v>
      </c>
      <c r="F111" s="537" t="s">
        <v>16</v>
      </c>
      <c r="G111" s="537">
        <v>1</v>
      </c>
      <c r="H111" s="537" t="s">
        <v>15435</v>
      </c>
      <c r="I111" s="537" t="s">
        <v>15436</v>
      </c>
      <c r="J111" s="537" t="s">
        <v>15436</v>
      </c>
      <c r="K111" s="537" t="s">
        <v>15435</v>
      </c>
      <c r="L111" s="537" t="s">
        <v>15435</v>
      </c>
      <c r="M111" s="537" t="s">
        <v>15435</v>
      </c>
      <c r="N111" s="537" t="s">
        <v>15435</v>
      </c>
      <c r="O111" s="537" t="s">
        <v>15437</v>
      </c>
      <c r="P111" s="537"/>
      <c r="Q111" s="537"/>
      <c r="R111" s="537"/>
    </row>
    <row r="112" spans="1:18" s="538" customFormat="1" ht="12.75" hidden="1">
      <c r="A112" s="537">
        <v>110</v>
      </c>
      <c r="B112" s="537" t="s">
        <v>15427</v>
      </c>
      <c r="C112" s="486" t="s">
        <v>15559</v>
      </c>
      <c r="D112" s="486" t="s">
        <v>15508</v>
      </c>
      <c r="E112" s="537" t="s">
        <v>152</v>
      </c>
      <c r="F112" s="537" t="s">
        <v>16</v>
      </c>
      <c r="G112" s="537">
        <v>1</v>
      </c>
      <c r="H112" s="537" t="s">
        <v>15435</v>
      </c>
      <c r="I112" s="537" t="s">
        <v>15436</v>
      </c>
      <c r="J112" s="537" t="s">
        <v>15436</v>
      </c>
      <c r="K112" s="537" t="s">
        <v>15435</v>
      </c>
      <c r="L112" s="537" t="s">
        <v>15435</v>
      </c>
      <c r="M112" s="537" t="s">
        <v>15435</v>
      </c>
      <c r="N112" s="537" t="s">
        <v>15435</v>
      </c>
      <c r="O112" s="537" t="s">
        <v>15437</v>
      </c>
      <c r="P112" s="537"/>
      <c r="Q112" s="537"/>
      <c r="R112" s="537"/>
    </row>
    <row r="113" spans="1:18" s="538" customFormat="1" ht="12.75" hidden="1">
      <c r="A113" s="537">
        <v>111</v>
      </c>
      <c r="B113" s="537" t="s">
        <v>15427</v>
      </c>
      <c r="C113" s="486" t="s">
        <v>15560</v>
      </c>
      <c r="D113" s="486" t="s">
        <v>11074</v>
      </c>
      <c r="E113" s="537" t="s">
        <v>152</v>
      </c>
      <c r="F113" s="537" t="s">
        <v>16</v>
      </c>
      <c r="G113" s="537">
        <v>1</v>
      </c>
      <c r="H113" s="537" t="s">
        <v>15435</v>
      </c>
      <c r="I113" s="537" t="s">
        <v>15436</v>
      </c>
      <c r="J113" s="537" t="s">
        <v>15436</v>
      </c>
      <c r="K113" s="537" t="s">
        <v>15435</v>
      </c>
      <c r="L113" s="537" t="s">
        <v>15435</v>
      </c>
      <c r="M113" s="537" t="s">
        <v>15435</v>
      </c>
      <c r="N113" s="537" t="s">
        <v>15435</v>
      </c>
      <c r="O113" s="537" t="s">
        <v>15437</v>
      </c>
      <c r="P113" s="537"/>
      <c r="Q113" s="537"/>
      <c r="R113" s="537"/>
    </row>
    <row r="114" spans="1:18" s="538" customFormat="1" ht="12.75" hidden="1">
      <c r="A114" s="537">
        <v>112</v>
      </c>
      <c r="B114" s="537" t="s">
        <v>15427</v>
      </c>
      <c r="C114" s="486" t="s">
        <v>15561</v>
      </c>
      <c r="D114" s="486" t="s">
        <v>15512</v>
      </c>
      <c r="E114" s="537" t="s">
        <v>152</v>
      </c>
      <c r="F114" s="537" t="s">
        <v>16</v>
      </c>
      <c r="G114" s="537">
        <v>1</v>
      </c>
      <c r="H114" s="537" t="s">
        <v>15435</v>
      </c>
      <c r="I114" s="537" t="s">
        <v>15436</v>
      </c>
      <c r="J114" s="537" t="s">
        <v>15436</v>
      </c>
      <c r="K114" s="537" t="s">
        <v>15435</v>
      </c>
      <c r="L114" s="537" t="s">
        <v>15435</v>
      </c>
      <c r="M114" s="537" t="s">
        <v>15435</v>
      </c>
      <c r="N114" s="537" t="s">
        <v>15435</v>
      </c>
      <c r="O114" s="537" t="s">
        <v>15437</v>
      </c>
      <c r="P114" s="537"/>
      <c r="Q114" s="537"/>
      <c r="R114" s="537"/>
    </row>
    <row r="115" spans="1:18" s="538" customFormat="1" ht="12.75" hidden="1">
      <c r="A115" s="537">
        <v>113</v>
      </c>
      <c r="B115" s="537" t="s">
        <v>15427</v>
      </c>
      <c r="C115" s="486" t="s">
        <v>15562</v>
      </c>
      <c r="D115" s="486" t="s">
        <v>15514</v>
      </c>
      <c r="E115" s="537" t="s">
        <v>152</v>
      </c>
      <c r="F115" s="537" t="s">
        <v>16</v>
      </c>
      <c r="G115" s="537">
        <v>1</v>
      </c>
      <c r="H115" s="537" t="s">
        <v>15435</v>
      </c>
      <c r="I115" s="537" t="s">
        <v>15436</v>
      </c>
      <c r="J115" s="537" t="s">
        <v>15436</v>
      </c>
      <c r="K115" s="537" t="s">
        <v>15435</v>
      </c>
      <c r="L115" s="537" t="s">
        <v>15435</v>
      </c>
      <c r="M115" s="537" t="s">
        <v>15435</v>
      </c>
      <c r="N115" s="537" t="s">
        <v>15435</v>
      </c>
      <c r="O115" s="537" t="s">
        <v>15437</v>
      </c>
      <c r="P115" s="537"/>
      <c r="Q115" s="537"/>
      <c r="R115" s="537"/>
    </row>
    <row r="116" spans="1:18" s="538" customFormat="1" ht="11.25" hidden="1">
      <c r="A116" s="537">
        <v>114</v>
      </c>
      <c r="B116" s="537" t="s">
        <v>15427</v>
      </c>
      <c r="C116" s="478" t="s">
        <v>15563</v>
      </c>
      <c r="D116" s="478" t="s">
        <v>15516</v>
      </c>
      <c r="E116" s="537" t="s">
        <v>152</v>
      </c>
      <c r="F116" s="537" t="s">
        <v>16</v>
      </c>
      <c r="G116" s="537">
        <v>1</v>
      </c>
      <c r="H116" s="537" t="s">
        <v>15435</v>
      </c>
      <c r="I116" s="537" t="s">
        <v>15436</v>
      </c>
      <c r="J116" s="537" t="s">
        <v>15436</v>
      </c>
      <c r="K116" s="537" t="s">
        <v>15435</v>
      </c>
      <c r="L116" s="537" t="s">
        <v>15435</v>
      </c>
      <c r="M116" s="537" t="s">
        <v>15435</v>
      </c>
      <c r="N116" s="537" t="s">
        <v>15435</v>
      </c>
      <c r="O116" s="537" t="s">
        <v>15437</v>
      </c>
      <c r="P116" s="537"/>
      <c r="Q116" s="537"/>
      <c r="R116" s="537"/>
    </row>
    <row r="117" spans="1:18" hidden="1">
      <c r="A117" s="539"/>
      <c r="G117" s="540">
        <f>SUM(G3:G116)</f>
        <v>139</v>
      </c>
    </row>
    <row r="118" spans="1:18">
      <c r="A118" s="539" t="s">
        <v>15564</v>
      </c>
      <c r="G118" s="540"/>
    </row>
    <row r="119" spans="1:18" s="544" customFormat="1" ht="13.5" customHeight="1">
      <c r="A119" s="541">
        <v>1</v>
      </c>
      <c r="B119" s="542" t="s">
        <v>15565</v>
      </c>
      <c r="C119" s="543" t="s">
        <v>15566</v>
      </c>
      <c r="D119" s="543" t="s">
        <v>15567</v>
      </c>
      <c r="E119" s="543" t="s">
        <v>150</v>
      </c>
      <c r="F119" s="543"/>
      <c r="G119" s="543"/>
      <c r="H119" s="543"/>
      <c r="I119" s="543"/>
      <c r="J119" s="543"/>
      <c r="K119" s="543"/>
      <c r="L119" s="543"/>
      <c r="M119" s="543"/>
      <c r="N119" s="543"/>
      <c r="O119" s="543"/>
      <c r="P119" s="543"/>
      <c r="Q119" s="543"/>
      <c r="R119" s="543"/>
    </row>
    <row r="120" spans="1:18" s="544" customFormat="1" ht="13.5" customHeight="1">
      <c r="A120" s="541">
        <v>2</v>
      </c>
      <c r="B120" s="542" t="s">
        <v>15565</v>
      </c>
      <c r="C120" s="543" t="s">
        <v>15568</v>
      </c>
      <c r="D120" s="543" t="s">
        <v>15569</v>
      </c>
      <c r="E120" s="543" t="s">
        <v>152</v>
      </c>
      <c r="F120" s="543"/>
      <c r="G120" s="543"/>
      <c r="H120" s="543"/>
      <c r="I120" s="543"/>
      <c r="J120" s="543"/>
      <c r="K120" s="543"/>
      <c r="L120" s="543"/>
      <c r="M120" s="543"/>
      <c r="N120" s="543"/>
      <c r="O120" s="543"/>
      <c r="P120" s="543"/>
      <c r="Q120" s="543"/>
      <c r="R120" s="543"/>
    </row>
    <row r="121" spans="1:18" s="544" customFormat="1" ht="13.5" customHeight="1">
      <c r="A121" s="541">
        <v>3</v>
      </c>
      <c r="B121" s="542" t="s">
        <v>15565</v>
      </c>
      <c r="C121" s="543" t="s">
        <v>15570</v>
      </c>
      <c r="D121" s="543" t="s">
        <v>15567</v>
      </c>
      <c r="E121" s="543" t="s">
        <v>152</v>
      </c>
      <c r="F121" s="543"/>
      <c r="G121" s="543"/>
      <c r="H121" s="543"/>
      <c r="I121" s="543"/>
      <c r="J121" s="543"/>
      <c r="K121" s="543"/>
      <c r="L121" s="543"/>
      <c r="M121" s="543"/>
      <c r="N121" s="543"/>
      <c r="O121" s="543"/>
      <c r="P121" s="543"/>
      <c r="Q121" s="543"/>
      <c r="R121" s="543"/>
    </row>
    <row r="122" spans="1:18" s="544" customFormat="1" ht="13.5" customHeight="1">
      <c r="A122" s="541">
        <v>4</v>
      </c>
      <c r="B122" s="542" t="s">
        <v>15565</v>
      </c>
      <c r="C122" s="543" t="s">
        <v>14983</v>
      </c>
      <c r="D122" s="543" t="s">
        <v>15569</v>
      </c>
      <c r="E122" s="543" t="s">
        <v>150</v>
      </c>
      <c r="F122" s="543"/>
      <c r="G122" s="543"/>
      <c r="H122" s="543"/>
      <c r="I122" s="543"/>
      <c r="J122" s="543"/>
      <c r="K122" s="543"/>
      <c r="L122" s="543"/>
      <c r="M122" s="543"/>
      <c r="N122" s="543"/>
      <c r="O122" s="543"/>
      <c r="P122" s="543"/>
      <c r="Q122" s="543"/>
      <c r="R122" s="543"/>
    </row>
    <row r="123" spans="1:18" s="544" customFormat="1" ht="13.5" customHeight="1">
      <c r="A123" s="541">
        <v>5</v>
      </c>
      <c r="B123" s="542" t="s">
        <v>15565</v>
      </c>
      <c r="C123" s="543" t="s">
        <v>15571</v>
      </c>
      <c r="D123" s="543" t="s">
        <v>15572</v>
      </c>
      <c r="E123" s="543" t="s">
        <v>152</v>
      </c>
      <c r="F123" s="543"/>
      <c r="G123" s="543"/>
      <c r="H123" s="543"/>
      <c r="I123" s="543"/>
      <c r="J123" s="543"/>
      <c r="K123" s="543"/>
      <c r="L123" s="543"/>
      <c r="M123" s="543"/>
      <c r="N123" s="543"/>
      <c r="O123" s="543"/>
      <c r="P123" s="543"/>
      <c r="Q123" s="543"/>
      <c r="R123" s="543"/>
    </row>
    <row r="124" spans="1:18" s="544" customFormat="1" ht="13.5" customHeight="1">
      <c r="A124" s="541">
        <v>6</v>
      </c>
      <c r="B124" s="542" t="s">
        <v>15565</v>
      </c>
      <c r="C124" s="543" t="s">
        <v>15573</v>
      </c>
      <c r="D124" s="543" t="s">
        <v>15574</v>
      </c>
      <c r="E124" s="543" t="s">
        <v>150</v>
      </c>
      <c r="F124" s="543"/>
      <c r="G124" s="543"/>
      <c r="H124" s="543"/>
      <c r="I124" s="543"/>
      <c r="J124" s="543"/>
      <c r="K124" s="543"/>
      <c r="L124" s="543"/>
      <c r="M124" s="543"/>
      <c r="N124" s="543"/>
      <c r="O124" s="543"/>
      <c r="P124" s="543"/>
      <c r="Q124" s="543"/>
      <c r="R124" s="543"/>
    </row>
    <row r="125" spans="1:18" s="544" customFormat="1" ht="13.5" customHeight="1">
      <c r="A125" s="541">
        <v>7</v>
      </c>
      <c r="B125" s="542" t="s">
        <v>15565</v>
      </c>
      <c r="C125" s="543" t="s">
        <v>15575</v>
      </c>
      <c r="D125" s="543" t="s">
        <v>15576</v>
      </c>
      <c r="E125" s="543" t="s">
        <v>152</v>
      </c>
      <c r="F125" s="543"/>
      <c r="G125" s="543"/>
      <c r="H125" s="543"/>
      <c r="I125" s="543"/>
      <c r="J125" s="543"/>
      <c r="K125" s="543"/>
      <c r="L125" s="543"/>
      <c r="M125" s="543"/>
      <c r="N125" s="543"/>
      <c r="O125" s="543"/>
      <c r="P125" s="543"/>
      <c r="Q125" s="543"/>
      <c r="R125" s="543"/>
    </row>
    <row r="126" spans="1:18" s="544" customFormat="1" ht="13.5" customHeight="1">
      <c r="A126" s="541">
        <v>8</v>
      </c>
      <c r="B126" s="542" t="s">
        <v>15565</v>
      </c>
      <c r="C126" s="543" t="s">
        <v>15577</v>
      </c>
      <c r="D126" s="543" t="s">
        <v>15576</v>
      </c>
      <c r="E126" s="543" t="s">
        <v>150</v>
      </c>
      <c r="F126" s="543"/>
      <c r="G126" s="543"/>
      <c r="H126" s="543"/>
      <c r="I126" s="543"/>
      <c r="J126" s="543"/>
      <c r="K126" s="543"/>
      <c r="L126" s="543"/>
      <c r="M126" s="543"/>
      <c r="N126" s="543"/>
      <c r="O126" s="543"/>
      <c r="P126" s="543"/>
      <c r="Q126" s="543"/>
      <c r="R126" s="543"/>
    </row>
    <row r="127" spans="1:18" s="544" customFormat="1" ht="13.5" customHeight="1">
      <c r="A127" s="541">
        <v>9</v>
      </c>
      <c r="B127" s="542" t="s">
        <v>15565</v>
      </c>
      <c r="C127" s="543" t="s">
        <v>15578</v>
      </c>
      <c r="D127" s="543" t="s">
        <v>15579</v>
      </c>
      <c r="E127" s="543" t="s">
        <v>150</v>
      </c>
      <c r="F127" s="543"/>
      <c r="G127" s="543"/>
      <c r="H127" s="543"/>
      <c r="I127" s="543"/>
      <c r="J127" s="543"/>
      <c r="K127" s="543"/>
      <c r="L127" s="543"/>
      <c r="M127" s="543"/>
      <c r="N127" s="543"/>
      <c r="O127" s="543"/>
      <c r="P127" s="543"/>
      <c r="Q127" s="543"/>
      <c r="R127" s="543"/>
    </row>
    <row r="128" spans="1:18" s="544" customFormat="1" ht="13.5" customHeight="1">
      <c r="A128" s="541">
        <v>10</v>
      </c>
      <c r="B128" s="542" t="s">
        <v>15565</v>
      </c>
      <c r="C128" s="543" t="s">
        <v>15580</v>
      </c>
      <c r="D128" s="543" t="s">
        <v>15579</v>
      </c>
      <c r="E128" s="543" t="s">
        <v>152</v>
      </c>
      <c r="F128" s="543"/>
      <c r="G128" s="543"/>
      <c r="H128" s="543"/>
      <c r="I128" s="543"/>
      <c r="J128" s="543"/>
      <c r="K128" s="543"/>
      <c r="L128" s="543"/>
      <c r="M128" s="543"/>
      <c r="N128" s="543"/>
      <c r="O128" s="543"/>
      <c r="P128" s="543"/>
      <c r="Q128" s="543"/>
      <c r="R128" s="543"/>
    </row>
    <row r="129" spans="1:22" s="544" customFormat="1" ht="13.5" customHeight="1">
      <c r="A129" s="541">
        <v>11</v>
      </c>
      <c r="B129" s="542" t="s">
        <v>15565</v>
      </c>
      <c r="C129" s="543" t="s">
        <v>15581</v>
      </c>
      <c r="D129" s="543" t="s">
        <v>15582</v>
      </c>
      <c r="E129" s="543" t="s">
        <v>150</v>
      </c>
      <c r="F129" s="543"/>
      <c r="G129" s="543"/>
      <c r="H129" s="543"/>
      <c r="I129" s="543"/>
      <c r="J129" s="543"/>
      <c r="K129" s="543"/>
      <c r="L129" s="543"/>
      <c r="M129" s="543"/>
      <c r="N129" s="543"/>
      <c r="O129" s="543"/>
      <c r="P129" s="543"/>
      <c r="Q129" s="543"/>
      <c r="R129" s="543"/>
    </row>
    <row r="130" spans="1:22" s="544" customFormat="1" ht="13.5" customHeight="1">
      <c r="A130" s="541">
        <v>12</v>
      </c>
      <c r="B130" s="542" t="s">
        <v>15565</v>
      </c>
      <c r="C130" s="543" t="s">
        <v>15583</v>
      </c>
      <c r="D130" s="543" t="s">
        <v>15582</v>
      </c>
      <c r="E130" s="543" t="s">
        <v>152</v>
      </c>
      <c r="F130" s="543"/>
      <c r="G130" s="543"/>
      <c r="H130" s="543"/>
      <c r="I130" s="543"/>
      <c r="J130" s="543"/>
      <c r="K130" s="543"/>
      <c r="L130" s="543"/>
      <c r="M130" s="543"/>
      <c r="N130" s="543"/>
      <c r="O130" s="543"/>
      <c r="P130" s="543"/>
      <c r="Q130" s="543"/>
      <c r="R130" s="543"/>
    </row>
    <row r="131" spans="1:22" s="544" customFormat="1" ht="13.5" customHeight="1">
      <c r="A131" s="541">
        <v>13</v>
      </c>
      <c r="B131" s="542" t="s">
        <v>15565</v>
      </c>
      <c r="C131" s="543" t="s">
        <v>15584</v>
      </c>
      <c r="D131" s="543" t="s">
        <v>15585</v>
      </c>
      <c r="E131" s="543" t="s">
        <v>152</v>
      </c>
      <c r="F131" s="543"/>
      <c r="G131" s="543"/>
      <c r="H131" s="543"/>
      <c r="I131" s="543"/>
      <c r="J131" s="543"/>
      <c r="K131" s="543"/>
      <c r="L131" s="543"/>
      <c r="M131" s="543"/>
      <c r="N131" s="543"/>
      <c r="O131" s="543"/>
      <c r="P131" s="543"/>
      <c r="Q131" s="543"/>
      <c r="R131" s="543"/>
    </row>
    <row r="132" spans="1:22" s="544" customFormat="1" ht="13.5" customHeight="1">
      <c r="A132" s="541">
        <v>14</v>
      </c>
      <c r="B132" s="542" t="s">
        <v>15565</v>
      </c>
      <c r="C132" s="543" t="s">
        <v>15586</v>
      </c>
      <c r="D132" s="543" t="s">
        <v>15585</v>
      </c>
      <c r="E132" s="543" t="s">
        <v>150</v>
      </c>
      <c r="F132" s="543"/>
      <c r="G132" s="543"/>
      <c r="H132" s="543"/>
      <c r="I132" s="543"/>
      <c r="J132" s="543"/>
      <c r="K132" s="543"/>
      <c r="L132" s="543"/>
      <c r="M132" s="543"/>
      <c r="N132" s="543"/>
      <c r="O132" s="543"/>
      <c r="P132" s="543"/>
      <c r="Q132" s="543"/>
      <c r="R132" s="543"/>
    </row>
    <row r="133" spans="1:22" ht="13.5" customHeight="1">
      <c r="A133" s="545">
        <v>1</v>
      </c>
      <c r="B133" s="518"/>
      <c r="C133" s="518"/>
      <c r="D133" s="518" t="s">
        <v>15587</v>
      </c>
      <c r="E133" s="518"/>
      <c r="F133" s="518"/>
      <c r="G133" s="518"/>
      <c r="H133" s="518"/>
      <c r="I133" s="518"/>
      <c r="J133" s="518"/>
      <c r="K133" s="518"/>
      <c r="L133" s="518"/>
      <c r="M133" s="518"/>
      <c r="N133" s="518"/>
      <c r="O133" s="518"/>
      <c r="P133" s="518"/>
      <c r="Q133" s="518"/>
      <c r="R133" s="518"/>
    </row>
    <row r="134" spans="1:22" ht="18.75" customHeight="1">
      <c r="A134" s="382">
        <v>2</v>
      </c>
      <c r="B134" s="350" t="s">
        <v>15011</v>
      </c>
      <c r="C134" s="350" t="s">
        <v>14981</v>
      </c>
      <c r="D134" s="238" t="s">
        <v>10050</v>
      </c>
      <c r="E134" s="350" t="s">
        <v>150</v>
      </c>
      <c r="F134" s="350" t="s">
        <v>16</v>
      </c>
      <c r="G134" s="350">
        <v>2</v>
      </c>
      <c r="H134" s="350">
        <v>2</v>
      </c>
      <c r="I134" s="350">
        <v>2</v>
      </c>
      <c r="J134" s="350">
        <v>2</v>
      </c>
      <c r="K134" s="350">
        <v>2</v>
      </c>
      <c r="L134" s="350">
        <v>2</v>
      </c>
      <c r="M134" s="350">
        <v>2</v>
      </c>
      <c r="N134" s="350">
        <v>2</v>
      </c>
      <c r="O134" s="350">
        <v>2</v>
      </c>
      <c r="P134" s="350">
        <v>2</v>
      </c>
      <c r="Q134" s="350"/>
      <c r="R134" s="350"/>
    </row>
    <row r="135" spans="1:22" ht="18" customHeight="1">
      <c r="A135" s="382">
        <v>3</v>
      </c>
      <c r="B135" s="350" t="s">
        <v>15011</v>
      </c>
      <c r="C135" s="350" t="s">
        <v>14983</v>
      </c>
      <c r="D135" s="238" t="s">
        <v>14220</v>
      </c>
      <c r="E135" s="350" t="s">
        <v>150</v>
      </c>
      <c r="F135" s="350" t="s">
        <v>16</v>
      </c>
      <c r="G135" s="350">
        <v>2</v>
      </c>
      <c r="H135" s="350">
        <v>2</v>
      </c>
      <c r="I135" s="350">
        <v>2</v>
      </c>
      <c r="J135" s="350">
        <v>2</v>
      </c>
      <c r="K135" s="350">
        <v>2</v>
      </c>
      <c r="L135" s="350">
        <v>2</v>
      </c>
      <c r="M135" s="350">
        <v>2</v>
      </c>
      <c r="N135" s="350">
        <v>2</v>
      </c>
      <c r="O135" s="350">
        <v>2</v>
      </c>
      <c r="P135" s="350">
        <v>2</v>
      </c>
      <c r="Q135" s="350"/>
      <c r="R135" s="350"/>
    </row>
    <row r="136" spans="1:22" ht="25.5">
      <c r="A136" s="382">
        <v>4</v>
      </c>
      <c r="B136" s="350" t="s">
        <v>15011</v>
      </c>
      <c r="C136" s="350" t="s">
        <v>14985</v>
      </c>
      <c r="D136" s="240" t="s">
        <v>14222</v>
      </c>
      <c r="E136" s="350" t="s">
        <v>150</v>
      </c>
      <c r="F136" s="350" t="s">
        <v>16</v>
      </c>
      <c r="G136" s="350">
        <v>2</v>
      </c>
      <c r="H136" s="350">
        <v>2</v>
      </c>
      <c r="I136" s="350">
        <v>2</v>
      </c>
      <c r="J136" s="350">
        <v>2</v>
      </c>
      <c r="K136" s="350">
        <v>2</v>
      </c>
      <c r="L136" s="350">
        <v>2</v>
      </c>
      <c r="M136" s="350">
        <v>2</v>
      </c>
      <c r="N136" s="350">
        <v>2</v>
      </c>
      <c r="O136" s="350">
        <v>2</v>
      </c>
      <c r="P136" s="350">
        <v>2</v>
      </c>
      <c r="Q136" s="350"/>
      <c r="R136" s="350"/>
      <c r="T136" s="534" t="s">
        <v>15430</v>
      </c>
      <c r="U136" s="534" t="s">
        <v>15431</v>
      </c>
      <c r="V136" s="350"/>
    </row>
    <row r="137" spans="1:22" ht="25.5">
      <c r="A137" s="382">
        <v>5</v>
      </c>
      <c r="B137" s="350" t="s">
        <v>15011</v>
      </c>
      <c r="C137" s="350" t="s">
        <v>14987</v>
      </c>
      <c r="D137" s="240" t="s">
        <v>14224</v>
      </c>
      <c r="E137" s="350" t="s">
        <v>150</v>
      </c>
      <c r="F137" s="350" t="s">
        <v>16</v>
      </c>
      <c r="G137" s="350">
        <v>2</v>
      </c>
      <c r="H137" s="350">
        <v>2</v>
      </c>
      <c r="I137" s="350">
        <v>2</v>
      </c>
      <c r="J137" s="350">
        <v>2</v>
      </c>
      <c r="K137" s="350">
        <v>2</v>
      </c>
      <c r="L137" s="350">
        <v>2</v>
      </c>
      <c r="M137" s="350">
        <v>2</v>
      </c>
      <c r="N137" s="350">
        <v>2</v>
      </c>
      <c r="O137" s="350">
        <v>2</v>
      </c>
      <c r="P137" s="350">
        <v>2</v>
      </c>
      <c r="Q137" s="350"/>
      <c r="R137" s="350"/>
      <c r="T137" s="382">
        <v>1</v>
      </c>
      <c r="U137" s="382">
        <v>4</v>
      </c>
      <c r="V137" s="382">
        <v>2</v>
      </c>
    </row>
    <row r="138" spans="1:22" ht="25.5">
      <c r="A138" s="382">
        <v>6</v>
      </c>
      <c r="B138" s="350" t="s">
        <v>15011</v>
      </c>
      <c r="C138" s="350" t="s">
        <v>14989</v>
      </c>
      <c r="D138" s="240" t="s">
        <v>14226</v>
      </c>
      <c r="E138" s="350" t="s">
        <v>150</v>
      </c>
      <c r="F138" s="350" t="s">
        <v>16</v>
      </c>
      <c r="G138" s="350">
        <v>2</v>
      </c>
      <c r="H138" s="350">
        <v>2</v>
      </c>
      <c r="I138" s="350">
        <v>2</v>
      </c>
      <c r="J138" s="350">
        <v>2</v>
      </c>
      <c r="K138" s="350">
        <v>2</v>
      </c>
      <c r="L138" s="350">
        <v>2</v>
      </c>
      <c r="M138" s="350">
        <v>2</v>
      </c>
      <c r="N138" s="350">
        <v>2</v>
      </c>
      <c r="O138" s="350">
        <v>2</v>
      </c>
      <c r="P138" s="350">
        <v>2</v>
      </c>
      <c r="Q138" s="350"/>
      <c r="R138" s="350"/>
      <c r="T138" s="382">
        <v>2</v>
      </c>
      <c r="U138" s="382">
        <v>5</v>
      </c>
      <c r="V138" s="382">
        <v>4</v>
      </c>
    </row>
    <row r="139" spans="1:22" ht="25.5">
      <c r="A139" s="382">
        <v>7</v>
      </c>
      <c r="B139" s="350" t="s">
        <v>15011</v>
      </c>
      <c r="C139" s="350" t="s">
        <v>14991</v>
      </c>
      <c r="D139" s="240" t="s">
        <v>15588</v>
      </c>
      <c r="E139" s="350" t="s">
        <v>150</v>
      </c>
      <c r="F139" s="350" t="s">
        <v>16</v>
      </c>
      <c r="G139" s="350">
        <v>2</v>
      </c>
      <c r="H139" s="350">
        <v>2</v>
      </c>
      <c r="I139" s="350">
        <v>2</v>
      </c>
      <c r="J139" s="350">
        <v>2</v>
      </c>
      <c r="K139" s="350">
        <v>2</v>
      </c>
      <c r="L139" s="350">
        <v>2</v>
      </c>
      <c r="M139" s="350">
        <v>2</v>
      </c>
      <c r="N139" s="350">
        <v>2</v>
      </c>
      <c r="O139" s="350">
        <v>2</v>
      </c>
      <c r="P139" s="350">
        <v>2</v>
      </c>
      <c r="Q139" s="350"/>
      <c r="R139" s="350"/>
      <c r="T139" s="382">
        <v>8</v>
      </c>
      <c r="U139" s="382" t="s">
        <v>15438</v>
      </c>
      <c r="V139" s="382"/>
    </row>
    <row r="140" spans="1:22" ht="25.5">
      <c r="A140" s="382">
        <v>8</v>
      </c>
      <c r="B140" s="350" t="s">
        <v>15011</v>
      </c>
      <c r="C140" s="350" t="s">
        <v>15589</v>
      </c>
      <c r="D140" s="240" t="s">
        <v>15590</v>
      </c>
      <c r="E140" s="350" t="s">
        <v>150</v>
      </c>
      <c r="F140" s="350" t="s">
        <v>16</v>
      </c>
      <c r="G140" s="350">
        <v>2</v>
      </c>
      <c r="H140" s="350">
        <v>2</v>
      </c>
      <c r="I140" s="350">
        <v>2</v>
      </c>
      <c r="J140" s="350">
        <v>2</v>
      </c>
      <c r="K140" s="350">
        <v>2</v>
      </c>
      <c r="L140" s="350">
        <v>2</v>
      </c>
      <c r="M140" s="350">
        <v>2</v>
      </c>
      <c r="N140" s="350">
        <v>2</v>
      </c>
      <c r="O140" s="350">
        <v>2</v>
      </c>
      <c r="P140" s="350">
        <v>2</v>
      </c>
      <c r="Q140" s="350"/>
      <c r="R140" s="350"/>
    </row>
    <row r="141" spans="1:22" ht="25.5">
      <c r="A141" s="382">
        <v>9</v>
      </c>
      <c r="B141" s="350" t="s">
        <v>15011</v>
      </c>
      <c r="C141" s="350" t="s">
        <v>15591</v>
      </c>
      <c r="D141" s="240" t="s">
        <v>14232</v>
      </c>
      <c r="E141" s="350" t="s">
        <v>150</v>
      </c>
      <c r="F141" s="350" t="s">
        <v>16</v>
      </c>
      <c r="G141" s="350">
        <v>2</v>
      </c>
      <c r="H141" s="350">
        <v>2</v>
      </c>
      <c r="I141" s="350">
        <v>2</v>
      </c>
      <c r="J141" s="350">
        <v>2</v>
      </c>
      <c r="K141" s="350">
        <v>2</v>
      </c>
      <c r="L141" s="350">
        <v>2</v>
      </c>
      <c r="M141" s="350">
        <v>2</v>
      </c>
      <c r="N141" s="350">
        <v>2</v>
      </c>
      <c r="O141" s="350">
        <v>2</v>
      </c>
      <c r="P141" s="350">
        <v>2</v>
      </c>
      <c r="Q141" s="350"/>
      <c r="R141" s="350"/>
    </row>
    <row r="142" spans="1:22" ht="25.5">
      <c r="A142" s="382">
        <v>10</v>
      </c>
      <c r="B142" s="350" t="s">
        <v>15011</v>
      </c>
      <c r="C142" s="350" t="s">
        <v>15592</v>
      </c>
      <c r="D142" s="240" t="s">
        <v>14234</v>
      </c>
      <c r="E142" s="350" t="s">
        <v>150</v>
      </c>
      <c r="F142" s="350" t="s">
        <v>16</v>
      </c>
      <c r="G142" s="350">
        <v>2</v>
      </c>
      <c r="H142" s="350">
        <v>2</v>
      </c>
      <c r="I142" s="350">
        <v>2</v>
      </c>
      <c r="J142" s="350">
        <v>2</v>
      </c>
      <c r="K142" s="350">
        <v>2</v>
      </c>
      <c r="L142" s="350">
        <v>2</v>
      </c>
      <c r="M142" s="350">
        <v>2</v>
      </c>
      <c r="N142" s="350">
        <v>2</v>
      </c>
      <c r="O142" s="350">
        <v>2</v>
      </c>
      <c r="P142" s="350">
        <v>2</v>
      </c>
      <c r="Q142" s="350"/>
      <c r="R142" s="350"/>
    </row>
    <row r="143" spans="1:22" ht="16.5" customHeight="1">
      <c r="A143" s="382">
        <v>11</v>
      </c>
      <c r="B143" s="350" t="s">
        <v>15011</v>
      </c>
      <c r="C143" s="350" t="s">
        <v>15593</v>
      </c>
      <c r="D143" s="238" t="s">
        <v>10070</v>
      </c>
      <c r="E143" s="350" t="s">
        <v>150</v>
      </c>
      <c r="F143" s="350" t="s">
        <v>16</v>
      </c>
      <c r="G143" s="350">
        <v>2</v>
      </c>
      <c r="H143" s="350">
        <v>2</v>
      </c>
      <c r="I143" s="350">
        <v>2</v>
      </c>
      <c r="J143" s="350">
        <v>2</v>
      </c>
      <c r="K143" s="350">
        <v>2</v>
      </c>
      <c r="L143" s="350">
        <v>2</v>
      </c>
      <c r="M143" s="350">
        <v>2</v>
      </c>
      <c r="N143" s="350">
        <v>2</v>
      </c>
      <c r="O143" s="350">
        <v>2</v>
      </c>
      <c r="P143" s="350">
        <v>2</v>
      </c>
      <c r="Q143" s="350"/>
      <c r="R143" s="350"/>
    </row>
    <row r="144" spans="1:22" ht="25.5">
      <c r="A144" s="382">
        <v>12</v>
      </c>
      <c r="B144" s="350" t="s">
        <v>15011</v>
      </c>
      <c r="C144" s="350" t="s">
        <v>15594</v>
      </c>
      <c r="D144" s="240" t="s">
        <v>10072</v>
      </c>
      <c r="E144" s="350" t="s">
        <v>150</v>
      </c>
      <c r="F144" s="350" t="s">
        <v>16</v>
      </c>
      <c r="G144" s="350">
        <v>2</v>
      </c>
      <c r="H144" s="350">
        <v>2</v>
      </c>
      <c r="I144" s="350">
        <v>2</v>
      </c>
      <c r="J144" s="350">
        <v>2</v>
      </c>
      <c r="K144" s="350">
        <v>2</v>
      </c>
      <c r="L144" s="350">
        <v>2</v>
      </c>
      <c r="M144" s="350">
        <v>2</v>
      </c>
      <c r="N144" s="350">
        <v>2</v>
      </c>
      <c r="O144" s="350">
        <v>2</v>
      </c>
      <c r="P144" s="350">
        <v>2</v>
      </c>
      <c r="Q144" s="350"/>
      <c r="R144" s="350"/>
    </row>
    <row r="145" spans="1:18" ht="25.5">
      <c r="A145" s="382">
        <v>13</v>
      </c>
      <c r="B145" s="350" t="s">
        <v>15011</v>
      </c>
      <c r="C145" s="350" t="s">
        <v>15595</v>
      </c>
      <c r="D145" s="240" t="s">
        <v>10074</v>
      </c>
      <c r="E145" s="350" t="s">
        <v>150</v>
      </c>
      <c r="F145" s="350" t="s">
        <v>16</v>
      </c>
      <c r="G145" s="350">
        <v>2</v>
      </c>
      <c r="H145" s="350">
        <v>2</v>
      </c>
      <c r="I145" s="350">
        <v>2</v>
      </c>
      <c r="J145" s="350">
        <v>2</v>
      </c>
      <c r="K145" s="350">
        <v>2</v>
      </c>
      <c r="L145" s="350">
        <v>2</v>
      </c>
      <c r="M145" s="350">
        <v>2</v>
      </c>
      <c r="N145" s="350">
        <v>2</v>
      </c>
      <c r="O145" s="350">
        <v>2</v>
      </c>
      <c r="P145" s="350">
        <v>2</v>
      </c>
      <c r="Q145" s="350"/>
      <c r="R145" s="350"/>
    </row>
    <row r="146" spans="1:18" ht="25.5">
      <c r="A146" s="382">
        <v>14</v>
      </c>
      <c r="B146" s="350" t="s">
        <v>15011</v>
      </c>
      <c r="C146" s="350" t="s">
        <v>15596</v>
      </c>
      <c r="D146" s="240" t="s">
        <v>10076</v>
      </c>
      <c r="E146" s="350" t="s">
        <v>150</v>
      </c>
      <c r="F146" s="350" t="s">
        <v>16</v>
      </c>
      <c r="G146" s="350">
        <v>2</v>
      </c>
      <c r="H146" s="350">
        <v>2</v>
      </c>
      <c r="I146" s="350">
        <v>2</v>
      </c>
      <c r="J146" s="350">
        <v>2</v>
      </c>
      <c r="K146" s="350">
        <v>2</v>
      </c>
      <c r="L146" s="350">
        <v>2</v>
      </c>
      <c r="M146" s="350">
        <v>2</v>
      </c>
      <c r="N146" s="350">
        <v>2</v>
      </c>
      <c r="O146" s="350">
        <v>2</v>
      </c>
      <c r="P146" s="350">
        <v>2</v>
      </c>
      <c r="Q146" s="350"/>
      <c r="R146" s="350"/>
    </row>
    <row r="147" spans="1:18" ht="25.5">
      <c r="A147" s="382">
        <v>15</v>
      </c>
      <c r="B147" s="350" t="s">
        <v>15011</v>
      </c>
      <c r="C147" s="350" t="s">
        <v>15597</v>
      </c>
      <c r="D147" s="240" t="s">
        <v>15598</v>
      </c>
      <c r="E147" s="350" t="s">
        <v>150</v>
      </c>
      <c r="F147" s="350" t="s">
        <v>16</v>
      </c>
      <c r="G147" s="350">
        <v>2</v>
      </c>
      <c r="H147" s="350">
        <v>2</v>
      </c>
      <c r="I147" s="350">
        <v>2</v>
      </c>
      <c r="J147" s="350">
        <v>2</v>
      </c>
      <c r="K147" s="350">
        <v>2</v>
      </c>
      <c r="L147" s="350">
        <v>2</v>
      </c>
      <c r="M147" s="350">
        <v>2</v>
      </c>
      <c r="N147" s="350">
        <v>2</v>
      </c>
      <c r="O147" s="350">
        <v>2</v>
      </c>
      <c r="P147" s="350">
        <v>2</v>
      </c>
      <c r="Q147" s="350"/>
      <c r="R147" s="350"/>
    </row>
    <row r="148" spans="1:18" ht="25.5">
      <c r="A148" s="382">
        <v>16</v>
      </c>
      <c r="B148" s="350" t="s">
        <v>15011</v>
      </c>
      <c r="C148" s="350" t="s">
        <v>15599</v>
      </c>
      <c r="D148" s="240" t="s">
        <v>15600</v>
      </c>
      <c r="E148" s="350" t="s">
        <v>150</v>
      </c>
      <c r="F148" s="350" t="s">
        <v>16</v>
      </c>
      <c r="G148" s="350">
        <v>2</v>
      </c>
      <c r="H148" s="350">
        <v>2</v>
      </c>
      <c r="I148" s="350">
        <v>2</v>
      </c>
      <c r="J148" s="350">
        <v>2</v>
      </c>
      <c r="K148" s="350">
        <v>2</v>
      </c>
      <c r="L148" s="350">
        <v>2</v>
      </c>
      <c r="M148" s="350">
        <v>2</v>
      </c>
      <c r="N148" s="350">
        <v>2</v>
      </c>
      <c r="O148" s="350">
        <v>2</v>
      </c>
      <c r="P148" s="350">
        <v>2</v>
      </c>
      <c r="Q148" s="350"/>
      <c r="R148" s="350"/>
    </row>
    <row r="149" spans="1:18" ht="25.5">
      <c r="A149" s="382">
        <v>17</v>
      </c>
      <c r="B149" s="350" t="s">
        <v>15011</v>
      </c>
      <c r="C149" s="350" t="s">
        <v>15601</v>
      </c>
      <c r="D149" s="240" t="s">
        <v>15602</v>
      </c>
      <c r="E149" s="350" t="s">
        <v>150</v>
      </c>
      <c r="F149" s="350" t="s">
        <v>16</v>
      </c>
      <c r="G149" s="350">
        <v>2</v>
      </c>
      <c r="H149" s="350">
        <v>2</v>
      </c>
      <c r="I149" s="350">
        <v>2</v>
      </c>
      <c r="J149" s="350">
        <v>2</v>
      </c>
      <c r="K149" s="350">
        <v>2</v>
      </c>
      <c r="L149" s="350">
        <v>2</v>
      </c>
      <c r="M149" s="350">
        <v>2</v>
      </c>
      <c r="N149" s="350">
        <v>2</v>
      </c>
      <c r="O149" s="350">
        <v>2</v>
      </c>
      <c r="P149" s="350">
        <v>2</v>
      </c>
      <c r="Q149" s="350"/>
      <c r="R149" s="350"/>
    </row>
    <row r="150" spans="1:18">
      <c r="A150" s="382">
        <v>18</v>
      </c>
      <c r="B150" s="350" t="s">
        <v>15011</v>
      </c>
      <c r="C150" s="350" t="s">
        <v>15603</v>
      </c>
      <c r="D150" s="238" t="s">
        <v>10084</v>
      </c>
      <c r="E150" s="350" t="s">
        <v>150</v>
      </c>
      <c r="F150" s="350" t="s">
        <v>16</v>
      </c>
      <c r="G150" s="350">
        <v>2</v>
      </c>
      <c r="H150" s="350">
        <v>2</v>
      </c>
      <c r="I150" s="350">
        <v>2</v>
      </c>
      <c r="J150" s="350">
        <v>2</v>
      </c>
      <c r="K150" s="350">
        <v>2</v>
      </c>
      <c r="L150" s="350">
        <v>2</v>
      </c>
      <c r="M150" s="350">
        <v>2</v>
      </c>
      <c r="N150" s="350">
        <v>2</v>
      </c>
      <c r="O150" s="350">
        <v>2</v>
      </c>
      <c r="P150" s="350">
        <v>2</v>
      </c>
      <c r="Q150" s="350"/>
      <c r="R150" s="350"/>
    </row>
    <row r="151" spans="1:18" ht="25.5">
      <c r="A151" s="382">
        <v>19</v>
      </c>
      <c r="B151" s="350" t="s">
        <v>15011</v>
      </c>
      <c r="C151" s="350" t="s">
        <v>15604</v>
      </c>
      <c r="D151" s="240" t="s">
        <v>10086</v>
      </c>
      <c r="E151" s="350" t="s">
        <v>150</v>
      </c>
      <c r="F151" s="350" t="s">
        <v>16</v>
      </c>
      <c r="G151" s="350">
        <v>2</v>
      </c>
      <c r="H151" s="350">
        <v>2</v>
      </c>
      <c r="I151" s="350">
        <v>2</v>
      </c>
      <c r="J151" s="350">
        <v>2</v>
      </c>
      <c r="K151" s="350">
        <v>2</v>
      </c>
      <c r="L151" s="350">
        <v>2</v>
      </c>
      <c r="M151" s="350">
        <v>2</v>
      </c>
      <c r="N151" s="350">
        <v>2</v>
      </c>
      <c r="O151" s="350">
        <v>2</v>
      </c>
      <c r="P151" s="350">
        <v>2</v>
      </c>
      <c r="Q151" s="350"/>
      <c r="R151" s="350"/>
    </row>
    <row r="152" spans="1:18" ht="25.5">
      <c r="A152" s="382">
        <v>20</v>
      </c>
      <c r="B152" s="350" t="s">
        <v>15011</v>
      </c>
      <c r="C152" s="350" t="s">
        <v>15605</v>
      </c>
      <c r="D152" s="240" t="s">
        <v>10088</v>
      </c>
      <c r="E152" s="350" t="s">
        <v>150</v>
      </c>
      <c r="F152" s="350" t="s">
        <v>16</v>
      </c>
      <c r="G152" s="350">
        <v>2</v>
      </c>
      <c r="H152" s="350">
        <v>2</v>
      </c>
      <c r="I152" s="350">
        <v>2</v>
      </c>
      <c r="J152" s="350">
        <v>2</v>
      </c>
      <c r="K152" s="350">
        <v>2</v>
      </c>
      <c r="L152" s="350">
        <v>2</v>
      </c>
      <c r="M152" s="350">
        <v>2</v>
      </c>
      <c r="N152" s="350">
        <v>2</v>
      </c>
      <c r="O152" s="350">
        <v>2</v>
      </c>
      <c r="P152" s="350">
        <v>2</v>
      </c>
      <c r="Q152" s="350"/>
      <c r="R152" s="350"/>
    </row>
    <row r="153" spans="1:18" ht="25.5">
      <c r="A153" s="382">
        <v>21</v>
      </c>
      <c r="B153" s="350" t="s">
        <v>15011</v>
      </c>
      <c r="C153" s="350" t="s">
        <v>15606</v>
      </c>
      <c r="D153" s="240" t="s">
        <v>10090</v>
      </c>
      <c r="E153" s="350" t="s">
        <v>150</v>
      </c>
      <c r="F153" s="350" t="s">
        <v>16</v>
      </c>
      <c r="G153" s="350">
        <v>2</v>
      </c>
      <c r="H153" s="350">
        <v>2</v>
      </c>
      <c r="I153" s="350">
        <v>2</v>
      </c>
      <c r="J153" s="350">
        <v>2</v>
      </c>
      <c r="K153" s="350">
        <v>2</v>
      </c>
      <c r="L153" s="350">
        <v>2</v>
      </c>
      <c r="M153" s="350">
        <v>2</v>
      </c>
      <c r="N153" s="350">
        <v>2</v>
      </c>
      <c r="O153" s="350">
        <v>2</v>
      </c>
      <c r="P153" s="350">
        <v>2</v>
      </c>
      <c r="Q153" s="350"/>
      <c r="R153" s="350"/>
    </row>
    <row r="154" spans="1:18" ht="25.5">
      <c r="A154" s="382">
        <v>22</v>
      </c>
      <c r="B154" s="350" t="s">
        <v>15011</v>
      </c>
      <c r="C154" s="350" t="s">
        <v>15607</v>
      </c>
      <c r="D154" s="240" t="s">
        <v>10092</v>
      </c>
      <c r="E154" s="350" t="s">
        <v>150</v>
      </c>
      <c r="F154" s="350" t="s">
        <v>16</v>
      </c>
      <c r="G154" s="350">
        <v>2</v>
      </c>
      <c r="H154" s="350">
        <v>2</v>
      </c>
      <c r="I154" s="350">
        <v>2</v>
      </c>
      <c r="J154" s="350">
        <v>2</v>
      </c>
      <c r="K154" s="350">
        <v>2</v>
      </c>
      <c r="L154" s="350">
        <v>2</v>
      </c>
      <c r="M154" s="350">
        <v>2</v>
      </c>
      <c r="N154" s="350">
        <v>2</v>
      </c>
      <c r="O154" s="350">
        <v>2</v>
      </c>
      <c r="P154" s="350">
        <v>2</v>
      </c>
      <c r="Q154" s="350"/>
      <c r="R154" s="350"/>
    </row>
    <row r="155" spans="1:18" ht="25.5">
      <c r="A155" s="382">
        <v>23</v>
      </c>
      <c r="B155" s="350" t="s">
        <v>15011</v>
      </c>
      <c r="C155" s="350" t="s">
        <v>15608</v>
      </c>
      <c r="D155" s="240" t="s">
        <v>10094</v>
      </c>
      <c r="E155" s="350" t="s">
        <v>150</v>
      </c>
      <c r="F155" s="350" t="s">
        <v>16</v>
      </c>
      <c r="G155" s="350">
        <v>2</v>
      </c>
      <c r="H155" s="350">
        <v>2</v>
      </c>
      <c r="I155" s="350">
        <v>2</v>
      </c>
      <c r="J155" s="350">
        <v>2</v>
      </c>
      <c r="K155" s="350">
        <v>2</v>
      </c>
      <c r="L155" s="350">
        <v>2</v>
      </c>
      <c r="M155" s="350">
        <v>2</v>
      </c>
      <c r="N155" s="350">
        <v>2</v>
      </c>
      <c r="O155" s="350">
        <v>2</v>
      </c>
      <c r="P155" s="350">
        <v>2</v>
      </c>
      <c r="Q155" s="350"/>
      <c r="R155" s="350"/>
    </row>
    <row r="156" spans="1:18" ht="25.5">
      <c r="A156" s="382">
        <v>24</v>
      </c>
      <c r="B156" s="350" t="s">
        <v>15011</v>
      </c>
      <c r="C156" s="350" t="s">
        <v>15609</v>
      </c>
      <c r="D156" s="240" t="s">
        <v>10096</v>
      </c>
      <c r="E156" s="350" t="s">
        <v>150</v>
      </c>
      <c r="F156" s="350" t="s">
        <v>16</v>
      </c>
      <c r="G156" s="350">
        <v>2</v>
      </c>
      <c r="H156" s="350">
        <v>2</v>
      </c>
      <c r="I156" s="350">
        <v>2</v>
      </c>
      <c r="J156" s="350">
        <v>2</v>
      </c>
      <c r="K156" s="350">
        <v>2</v>
      </c>
      <c r="L156" s="350">
        <v>2</v>
      </c>
      <c r="M156" s="350">
        <v>2</v>
      </c>
      <c r="N156" s="350">
        <v>2</v>
      </c>
      <c r="O156" s="350">
        <v>2</v>
      </c>
      <c r="P156" s="350">
        <v>2</v>
      </c>
      <c r="Q156" s="350"/>
      <c r="R156" s="350"/>
    </row>
    <row r="157" spans="1:18" ht="25.5">
      <c r="A157" s="382">
        <v>25</v>
      </c>
      <c r="B157" s="350" t="s">
        <v>15011</v>
      </c>
      <c r="C157" s="350" t="s">
        <v>15610</v>
      </c>
      <c r="D157" s="240" t="s">
        <v>10098</v>
      </c>
      <c r="E157" s="350" t="s">
        <v>150</v>
      </c>
      <c r="F157" s="350" t="s">
        <v>16</v>
      </c>
      <c r="G157" s="350">
        <v>2</v>
      </c>
      <c r="H157" s="350">
        <v>2</v>
      </c>
      <c r="I157" s="350">
        <v>2</v>
      </c>
      <c r="J157" s="350">
        <v>2</v>
      </c>
      <c r="K157" s="350">
        <v>2</v>
      </c>
      <c r="L157" s="350">
        <v>2</v>
      </c>
      <c r="M157" s="350">
        <v>2</v>
      </c>
      <c r="N157" s="350">
        <v>2</v>
      </c>
      <c r="O157" s="350">
        <v>2</v>
      </c>
      <c r="P157" s="350">
        <v>2</v>
      </c>
      <c r="Q157" s="350"/>
      <c r="R157" s="350"/>
    </row>
    <row r="158" spans="1:18" ht="25.5">
      <c r="A158" s="382">
        <v>26</v>
      </c>
      <c r="B158" s="350" t="s">
        <v>15011</v>
      </c>
      <c r="C158" s="350" t="s">
        <v>15611</v>
      </c>
      <c r="D158" s="240" t="s">
        <v>10100</v>
      </c>
      <c r="E158" s="350" t="s">
        <v>150</v>
      </c>
      <c r="F158" s="350" t="s">
        <v>16</v>
      </c>
      <c r="G158" s="350">
        <v>2</v>
      </c>
      <c r="H158" s="350">
        <v>2</v>
      </c>
      <c r="I158" s="350">
        <v>2</v>
      </c>
      <c r="J158" s="350">
        <v>2</v>
      </c>
      <c r="K158" s="350">
        <v>2</v>
      </c>
      <c r="L158" s="350">
        <v>2</v>
      </c>
      <c r="M158" s="350">
        <v>2</v>
      </c>
      <c r="N158" s="350">
        <v>2</v>
      </c>
      <c r="O158" s="350">
        <v>2</v>
      </c>
      <c r="P158" s="350">
        <v>2</v>
      </c>
      <c r="Q158" s="350"/>
      <c r="R158" s="350"/>
    </row>
    <row r="159" spans="1:18" ht="25.5">
      <c r="A159" s="382">
        <v>27</v>
      </c>
      <c r="B159" s="350" t="s">
        <v>15011</v>
      </c>
      <c r="C159" s="350" t="s">
        <v>15612</v>
      </c>
      <c r="D159" s="240" t="s">
        <v>10102</v>
      </c>
      <c r="E159" s="350" t="s">
        <v>150</v>
      </c>
      <c r="F159" s="350" t="s">
        <v>16</v>
      </c>
      <c r="G159" s="350">
        <v>2</v>
      </c>
      <c r="H159" s="350">
        <v>2</v>
      </c>
      <c r="I159" s="350">
        <v>2</v>
      </c>
      <c r="J159" s="350">
        <v>2</v>
      </c>
      <c r="K159" s="350">
        <v>2</v>
      </c>
      <c r="L159" s="350">
        <v>2</v>
      </c>
      <c r="M159" s="350">
        <v>2</v>
      </c>
      <c r="N159" s="350">
        <v>2</v>
      </c>
      <c r="O159" s="350">
        <v>2</v>
      </c>
      <c r="P159" s="350">
        <v>2</v>
      </c>
      <c r="Q159" s="350"/>
      <c r="R159" s="350"/>
    </row>
    <row r="160" spans="1:18">
      <c r="A160" s="382">
        <v>28</v>
      </c>
      <c r="B160" s="350" t="s">
        <v>15011</v>
      </c>
      <c r="C160" s="350" t="s">
        <v>15613</v>
      </c>
      <c r="D160" s="238" t="s">
        <v>10104</v>
      </c>
      <c r="E160" s="350" t="s">
        <v>150</v>
      </c>
      <c r="F160" s="350" t="s">
        <v>16</v>
      </c>
      <c r="G160" s="350">
        <v>2</v>
      </c>
      <c r="H160" s="350">
        <v>2</v>
      </c>
      <c r="I160" s="350">
        <v>2</v>
      </c>
      <c r="J160" s="350">
        <v>2</v>
      </c>
      <c r="K160" s="350">
        <v>2</v>
      </c>
      <c r="L160" s="350">
        <v>2</v>
      </c>
      <c r="M160" s="350">
        <v>2</v>
      </c>
      <c r="N160" s="350">
        <v>2</v>
      </c>
      <c r="O160" s="350">
        <v>2</v>
      </c>
      <c r="P160" s="350">
        <v>2</v>
      </c>
      <c r="Q160" s="350"/>
      <c r="R160" s="350"/>
    </row>
    <row r="161" spans="1:18" ht="25.5">
      <c r="A161" s="382">
        <v>29</v>
      </c>
      <c r="B161" s="350" t="s">
        <v>15011</v>
      </c>
      <c r="C161" s="350" t="s">
        <v>15614</v>
      </c>
      <c r="D161" s="240" t="s">
        <v>14254</v>
      </c>
      <c r="E161" s="350" t="s">
        <v>150</v>
      </c>
      <c r="F161" s="350" t="s">
        <v>16</v>
      </c>
      <c r="G161" s="350">
        <v>2</v>
      </c>
      <c r="H161" s="350">
        <v>2</v>
      </c>
      <c r="I161" s="350">
        <v>2</v>
      </c>
      <c r="J161" s="350">
        <v>2</v>
      </c>
      <c r="K161" s="350">
        <v>2</v>
      </c>
      <c r="L161" s="350">
        <v>2</v>
      </c>
      <c r="M161" s="350">
        <v>2</v>
      </c>
      <c r="N161" s="350">
        <v>2</v>
      </c>
      <c r="O161" s="350">
        <v>2</v>
      </c>
      <c r="P161" s="350">
        <v>2</v>
      </c>
      <c r="Q161" s="350"/>
      <c r="R161" s="350"/>
    </row>
    <row r="162" spans="1:18" ht="25.5">
      <c r="A162" s="382">
        <v>30</v>
      </c>
      <c r="B162" s="350" t="s">
        <v>15011</v>
      </c>
      <c r="C162" s="350" t="s">
        <v>15615</v>
      </c>
      <c r="D162" s="240" t="s">
        <v>14256</v>
      </c>
      <c r="E162" s="350" t="s">
        <v>150</v>
      </c>
      <c r="F162" s="350" t="s">
        <v>16</v>
      </c>
      <c r="G162" s="350">
        <v>2</v>
      </c>
      <c r="H162" s="350">
        <v>2</v>
      </c>
      <c r="I162" s="350">
        <v>2</v>
      </c>
      <c r="J162" s="350">
        <v>2</v>
      </c>
      <c r="K162" s="350">
        <v>2</v>
      </c>
      <c r="L162" s="350">
        <v>2</v>
      </c>
      <c r="M162" s="350">
        <v>2</v>
      </c>
      <c r="N162" s="350">
        <v>2</v>
      </c>
      <c r="O162" s="350">
        <v>2</v>
      </c>
      <c r="P162" s="350">
        <v>2</v>
      </c>
      <c r="Q162" s="350"/>
      <c r="R162" s="350"/>
    </row>
    <row r="163" spans="1:18" ht="25.5">
      <c r="A163" s="382">
        <v>31</v>
      </c>
      <c r="B163" s="350" t="s">
        <v>15011</v>
      </c>
      <c r="C163" s="350" t="s">
        <v>15616</v>
      </c>
      <c r="D163" s="240" t="s">
        <v>14258</v>
      </c>
      <c r="E163" s="350" t="s">
        <v>150</v>
      </c>
      <c r="F163" s="350" t="s">
        <v>16</v>
      </c>
      <c r="G163" s="350">
        <v>2</v>
      </c>
      <c r="H163" s="350">
        <v>2</v>
      </c>
      <c r="I163" s="350">
        <v>2</v>
      </c>
      <c r="J163" s="350">
        <v>2</v>
      </c>
      <c r="K163" s="350">
        <v>2</v>
      </c>
      <c r="L163" s="350">
        <v>2</v>
      </c>
      <c r="M163" s="350">
        <v>2</v>
      </c>
      <c r="N163" s="350">
        <v>2</v>
      </c>
      <c r="O163" s="350">
        <v>2</v>
      </c>
      <c r="P163" s="350">
        <v>2</v>
      </c>
      <c r="Q163" s="350"/>
      <c r="R163" s="350"/>
    </row>
    <row r="164" spans="1:18">
      <c r="A164" s="382">
        <v>32</v>
      </c>
      <c r="B164" s="350" t="s">
        <v>15011</v>
      </c>
      <c r="C164" s="350" t="s">
        <v>15617</v>
      </c>
      <c r="D164" s="238" t="s">
        <v>10112</v>
      </c>
      <c r="E164" s="350" t="s">
        <v>150</v>
      </c>
      <c r="F164" s="350" t="s">
        <v>16</v>
      </c>
      <c r="G164" s="350">
        <v>2</v>
      </c>
      <c r="H164" s="350">
        <v>2</v>
      </c>
      <c r="I164" s="350">
        <v>2</v>
      </c>
      <c r="J164" s="350">
        <v>2</v>
      </c>
      <c r="K164" s="350">
        <v>2</v>
      </c>
      <c r="L164" s="350">
        <v>2</v>
      </c>
      <c r="M164" s="350">
        <v>2</v>
      </c>
      <c r="N164" s="350">
        <v>2</v>
      </c>
      <c r="O164" s="350">
        <v>2</v>
      </c>
      <c r="P164" s="350">
        <v>2</v>
      </c>
      <c r="Q164" s="350"/>
      <c r="R164" s="350"/>
    </row>
    <row r="165" spans="1:18" ht="25.5">
      <c r="A165" s="382">
        <v>33</v>
      </c>
      <c r="B165" s="350" t="s">
        <v>15011</v>
      </c>
      <c r="C165" s="350" t="s">
        <v>15618</v>
      </c>
      <c r="D165" s="240" t="s">
        <v>10114</v>
      </c>
      <c r="E165" s="350" t="s">
        <v>150</v>
      </c>
      <c r="F165" s="350" t="s">
        <v>16</v>
      </c>
      <c r="G165" s="350">
        <v>2</v>
      </c>
      <c r="H165" s="350">
        <v>2</v>
      </c>
      <c r="I165" s="350">
        <v>2</v>
      </c>
      <c r="J165" s="350">
        <v>2</v>
      </c>
      <c r="K165" s="350">
        <v>2</v>
      </c>
      <c r="L165" s="350">
        <v>2</v>
      </c>
      <c r="M165" s="350">
        <v>2</v>
      </c>
      <c r="N165" s="350">
        <v>2</v>
      </c>
      <c r="O165" s="350">
        <v>2</v>
      </c>
      <c r="P165" s="350">
        <v>2</v>
      </c>
      <c r="Q165" s="350"/>
      <c r="R165" s="350"/>
    </row>
    <row r="166" spans="1:18" ht="25.5">
      <c r="A166" s="382">
        <v>34</v>
      </c>
      <c r="B166" s="350" t="s">
        <v>15011</v>
      </c>
      <c r="C166" s="350" t="s">
        <v>15619</v>
      </c>
      <c r="D166" s="240" t="s">
        <v>10116</v>
      </c>
      <c r="E166" s="350" t="s">
        <v>150</v>
      </c>
      <c r="F166" s="350" t="s">
        <v>16</v>
      </c>
      <c r="G166" s="350">
        <v>2</v>
      </c>
      <c r="H166" s="350">
        <v>2</v>
      </c>
      <c r="I166" s="350">
        <v>2</v>
      </c>
      <c r="J166" s="350">
        <v>2</v>
      </c>
      <c r="K166" s="350">
        <v>2</v>
      </c>
      <c r="L166" s="350">
        <v>2</v>
      </c>
      <c r="M166" s="350">
        <v>2</v>
      </c>
      <c r="N166" s="350">
        <v>2</v>
      </c>
      <c r="O166" s="350">
        <v>2</v>
      </c>
      <c r="P166" s="350">
        <v>2</v>
      </c>
      <c r="Q166" s="350"/>
      <c r="R166" s="350"/>
    </row>
    <row r="167" spans="1:18" ht="25.5">
      <c r="A167" s="382">
        <v>35</v>
      </c>
      <c r="B167" s="350" t="s">
        <v>15011</v>
      </c>
      <c r="C167" s="350" t="s">
        <v>15620</v>
      </c>
      <c r="D167" s="240" t="s">
        <v>10118</v>
      </c>
      <c r="E167" s="350" t="s">
        <v>150</v>
      </c>
      <c r="F167" s="350" t="s">
        <v>16</v>
      </c>
      <c r="G167" s="350">
        <v>2</v>
      </c>
      <c r="H167" s="350">
        <v>2</v>
      </c>
      <c r="I167" s="350">
        <v>2</v>
      </c>
      <c r="J167" s="350">
        <v>2</v>
      </c>
      <c r="K167" s="350">
        <v>2</v>
      </c>
      <c r="L167" s="350">
        <v>2</v>
      </c>
      <c r="M167" s="350">
        <v>2</v>
      </c>
      <c r="N167" s="350">
        <v>2</v>
      </c>
      <c r="O167" s="350">
        <v>2</v>
      </c>
      <c r="P167" s="350">
        <v>2</v>
      </c>
      <c r="Q167" s="350"/>
      <c r="R167" s="350"/>
    </row>
    <row r="168" spans="1:18" ht="25.5">
      <c r="A168" s="382">
        <v>36</v>
      </c>
      <c r="B168" s="350" t="s">
        <v>15011</v>
      </c>
      <c r="C168" s="350" t="s">
        <v>15621</v>
      </c>
      <c r="D168" s="240" t="s">
        <v>10120</v>
      </c>
      <c r="E168" s="350" t="s">
        <v>150</v>
      </c>
      <c r="F168" s="350" t="s">
        <v>16</v>
      </c>
      <c r="G168" s="350">
        <v>2</v>
      </c>
      <c r="H168" s="350">
        <v>2</v>
      </c>
      <c r="I168" s="350">
        <v>2</v>
      </c>
      <c r="J168" s="350">
        <v>2</v>
      </c>
      <c r="K168" s="350">
        <v>2</v>
      </c>
      <c r="L168" s="350">
        <v>2</v>
      </c>
      <c r="M168" s="350">
        <v>2</v>
      </c>
      <c r="N168" s="350">
        <v>2</v>
      </c>
      <c r="O168" s="350">
        <v>2</v>
      </c>
      <c r="P168" s="350">
        <v>2</v>
      </c>
      <c r="Q168" s="350"/>
      <c r="R168" s="350"/>
    </row>
    <row r="169" spans="1:18" ht="25.5">
      <c r="A169" s="382">
        <v>37</v>
      </c>
      <c r="B169" s="350" t="s">
        <v>15011</v>
      </c>
      <c r="C169" s="350" t="s">
        <v>15622</v>
      </c>
      <c r="D169" s="240" t="s">
        <v>10122</v>
      </c>
      <c r="E169" s="350" t="s">
        <v>150</v>
      </c>
      <c r="F169" s="350" t="s">
        <v>16</v>
      </c>
      <c r="G169" s="350">
        <v>2</v>
      </c>
      <c r="H169" s="350">
        <v>2</v>
      </c>
      <c r="I169" s="350">
        <v>2</v>
      </c>
      <c r="J169" s="350">
        <v>2</v>
      </c>
      <c r="K169" s="350">
        <v>2</v>
      </c>
      <c r="L169" s="350">
        <v>2</v>
      </c>
      <c r="M169" s="350">
        <v>2</v>
      </c>
      <c r="N169" s="350">
        <v>2</v>
      </c>
      <c r="O169" s="350">
        <v>2</v>
      </c>
      <c r="P169" s="350">
        <v>2</v>
      </c>
      <c r="Q169" s="350"/>
      <c r="R169" s="350"/>
    </row>
    <row r="170" spans="1:18">
      <c r="A170" s="382">
        <v>38</v>
      </c>
      <c r="B170" s="350" t="s">
        <v>15011</v>
      </c>
      <c r="C170" s="350" t="s">
        <v>14993</v>
      </c>
      <c r="D170" s="238" t="s">
        <v>10174</v>
      </c>
      <c r="E170" s="350" t="s">
        <v>150</v>
      </c>
      <c r="F170" s="350" t="s">
        <v>16</v>
      </c>
      <c r="G170" s="350">
        <v>2</v>
      </c>
      <c r="H170" s="350">
        <v>2</v>
      </c>
      <c r="I170" s="350">
        <v>2</v>
      </c>
      <c r="J170" s="350">
        <v>2</v>
      </c>
      <c r="K170" s="350">
        <v>2</v>
      </c>
      <c r="L170" s="350">
        <v>2</v>
      </c>
      <c r="M170" s="350">
        <v>2</v>
      </c>
      <c r="N170" s="350">
        <v>2</v>
      </c>
      <c r="O170" s="350">
        <v>2</v>
      </c>
      <c r="P170" s="350">
        <v>2</v>
      </c>
      <c r="Q170" s="350"/>
      <c r="R170" s="350"/>
    </row>
    <row r="171" spans="1:18" ht="25.5">
      <c r="A171" s="382">
        <v>39</v>
      </c>
      <c r="B171" s="350" t="s">
        <v>15011</v>
      </c>
      <c r="C171" s="350" t="s">
        <v>15623</v>
      </c>
      <c r="D171" s="240" t="s">
        <v>10176</v>
      </c>
      <c r="E171" s="350" t="s">
        <v>150</v>
      </c>
      <c r="F171" s="350" t="s">
        <v>16</v>
      </c>
      <c r="G171" s="350">
        <v>2</v>
      </c>
      <c r="H171" s="350">
        <v>2</v>
      </c>
      <c r="I171" s="350">
        <v>2</v>
      </c>
      <c r="J171" s="350">
        <v>2</v>
      </c>
      <c r="K171" s="350">
        <v>2</v>
      </c>
      <c r="L171" s="350">
        <v>2</v>
      </c>
      <c r="M171" s="350">
        <v>2</v>
      </c>
      <c r="N171" s="350">
        <v>2</v>
      </c>
      <c r="O171" s="350">
        <v>2</v>
      </c>
      <c r="P171" s="350">
        <v>2</v>
      </c>
      <c r="Q171" s="350"/>
      <c r="R171" s="350"/>
    </row>
    <row r="172" spans="1:18" ht="25.5">
      <c r="A172" s="382">
        <v>40</v>
      </c>
      <c r="B172" s="350" t="s">
        <v>15011</v>
      </c>
      <c r="C172" s="350" t="s">
        <v>15624</v>
      </c>
      <c r="D172" s="240" t="s">
        <v>10178</v>
      </c>
      <c r="E172" s="350" t="s">
        <v>150</v>
      </c>
      <c r="F172" s="350" t="s">
        <v>16</v>
      </c>
      <c r="G172" s="350">
        <v>2</v>
      </c>
      <c r="H172" s="350">
        <v>2</v>
      </c>
      <c r="I172" s="350">
        <v>2</v>
      </c>
      <c r="J172" s="350">
        <v>2</v>
      </c>
      <c r="K172" s="350">
        <v>2</v>
      </c>
      <c r="L172" s="350">
        <v>2</v>
      </c>
      <c r="M172" s="350">
        <v>2</v>
      </c>
      <c r="N172" s="350">
        <v>2</v>
      </c>
      <c r="O172" s="350">
        <v>2</v>
      </c>
      <c r="P172" s="350">
        <v>2</v>
      </c>
      <c r="Q172" s="350"/>
      <c r="R172" s="350"/>
    </row>
    <row r="173" spans="1:18" ht="25.5">
      <c r="A173" s="382">
        <v>41</v>
      </c>
      <c r="B173" s="350" t="s">
        <v>15011</v>
      </c>
      <c r="C173" s="350" t="s">
        <v>15625</v>
      </c>
      <c r="D173" s="240" t="s">
        <v>10180</v>
      </c>
      <c r="E173" s="350" t="s">
        <v>150</v>
      </c>
      <c r="F173" s="350" t="s">
        <v>16</v>
      </c>
      <c r="G173" s="350">
        <v>2</v>
      </c>
      <c r="H173" s="350">
        <v>2</v>
      </c>
      <c r="I173" s="350">
        <v>2</v>
      </c>
      <c r="J173" s="350">
        <v>2</v>
      </c>
      <c r="K173" s="350">
        <v>2</v>
      </c>
      <c r="L173" s="350">
        <v>2</v>
      </c>
      <c r="M173" s="350">
        <v>2</v>
      </c>
      <c r="N173" s="350">
        <v>2</v>
      </c>
      <c r="O173" s="350">
        <v>2</v>
      </c>
      <c r="P173" s="350">
        <v>2</v>
      </c>
      <c r="Q173" s="350"/>
      <c r="R173" s="350"/>
    </row>
    <row r="174" spans="1:18" ht="25.5">
      <c r="A174" s="382">
        <v>42</v>
      </c>
      <c r="B174" s="350" t="s">
        <v>15011</v>
      </c>
      <c r="C174" s="350" t="s">
        <v>15626</v>
      </c>
      <c r="D174" s="240" t="s">
        <v>10182</v>
      </c>
      <c r="E174" s="350" t="s">
        <v>150</v>
      </c>
      <c r="F174" s="350" t="s">
        <v>16</v>
      </c>
      <c r="G174" s="350">
        <v>2</v>
      </c>
      <c r="H174" s="350">
        <v>2</v>
      </c>
      <c r="I174" s="350">
        <v>2</v>
      </c>
      <c r="J174" s="350">
        <v>2</v>
      </c>
      <c r="K174" s="350">
        <v>2</v>
      </c>
      <c r="L174" s="350">
        <v>2</v>
      </c>
      <c r="M174" s="350">
        <v>2</v>
      </c>
      <c r="N174" s="350">
        <v>2</v>
      </c>
      <c r="O174" s="350">
        <v>2</v>
      </c>
      <c r="P174" s="350">
        <v>2</v>
      </c>
      <c r="Q174" s="350"/>
      <c r="R174" s="350"/>
    </row>
    <row r="175" spans="1:18" ht="25.5">
      <c r="A175" s="382">
        <v>43</v>
      </c>
      <c r="B175" s="350" t="s">
        <v>15011</v>
      </c>
      <c r="C175" s="350" t="s">
        <v>15627</v>
      </c>
      <c r="D175" s="240" t="s">
        <v>10184</v>
      </c>
      <c r="E175" s="350" t="s">
        <v>150</v>
      </c>
      <c r="F175" s="350" t="s">
        <v>16</v>
      </c>
      <c r="G175" s="350">
        <v>2</v>
      </c>
      <c r="H175" s="350">
        <v>2</v>
      </c>
      <c r="I175" s="350">
        <v>2</v>
      </c>
      <c r="J175" s="350">
        <v>2</v>
      </c>
      <c r="K175" s="350">
        <v>2</v>
      </c>
      <c r="L175" s="350">
        <v>2</v>
      </c>
      <c r="M175" s="350">
        <v>2</v>
      </c>
      <c r="N175" s="350">
        <v>2</v>
      </c>
      <c r="O175" s="350">
        <v>2</v>
      </c>
      <c r="P175" s="350">
        <v>2</v>
      </c>
      <c r="Q175" s="350"/>
      <c r="R175" s="350"/>
    </row>
    <row r="176" spans="1:18" ht="25.5">
      <c r="A176" s="382">
        <v>44</v>
      </c>
      <c r="B176" s="350" t="s">
        <v>15011</v>
      </c>
      <c r="C176" s="350" t="s">
        <v>15628</v>
      </c>
      <c r="D176" s="240" t="s">
        <v>10186</v>
      </c>
      <c r="E176" s="350" t="s">
        <v>150</v>
      </c>
      <c r="F176" s="350" t="s">
        <v>16</v>
      </c>
      <c r="G176" s="350">
        <v>2</v>
      </c>
      <c r="H176" s="350">
        <v>2</v>
      </c>
      <c r="I176" s="350">
        <v>2</v>
      </c>
      <c r="J176" s="350">
        <v>2</v>
      </c>
      <c r="K176" s="350">
        <v>2</v>
      </c>
      <c r="L176" s="350">
        <v>2</v>
      </c>
      <c r="M176" s="350">
        <v>2</v>
      </c>
      <c r="N176" s="350">
        <v>2</v>
      </c>
      <c r="O176" s="350">
        <v>2</v>
      </c>
      <c r="P176" s="350">
        <v>2</v>
      </c>
      <c r="Q176" s="350"/>
      <c r="R176" s="350"/>
    </row>
    <row r="177" spans="1:18" ht="25.5">
      <c r="A177" s="382">
        <v>45</v>
      </c>
      <c r="B177" s="350" t="s">
        <v>15011</v>
      </c>
      <c r="C177" s="350" t="s">
        <v>15629</v>
      </c>
      <c r="D177" s="240" t="s">
        <v>10691</v>
      </c>
      <c r="E177" s="350" t="s">
        <v>150</v>
      </c>
      <c r="F177" s="350" t="s">
        <v>16</v>
      </c>
      <c r="G177" s="350">
        <v>2</v>
      </c>
      <c r="H177" s="350">
        <v>2</v>
      </c>
      <c r="I177" s="350">
        <v>2</v>
      </c>
      <c r="J177" s="350">
        <v>2</v>
      </c>
      <c r="K177" s="350">
        <v>2</v>
      </c>
      <c r="L177" s="350">
        <v>2</v>
      </c>
      <c r="M177" s="350">
        <v>2</v>
      </c>
      <c r="N177" s="350">
        <v>2</v>
      </c>
      <c r="O177" s="350">
        <v>2</v>
      </c>
      <c r="P177" s="350">
        <v>2</v>
      </c>
      <c r="Q177" s="350"/>
      <c r="R177" s="350"/>
    </row>
    <row r="178" spans="1:18" s="547" customFormat="1" ht="12.75">
      <c r="A178" s="546">
        <v>46</v>
      </c>
      <c r="B178" s="425" t="s">
        <v>15011</v>
      </c>
      <c r="C178" s="425" t="s">
        <v>14995</v>
      </c>
      <c r="D178" s="504" t="s">
        <v>10050</v>
      </c>
      <c r="E178" s="425" t="s">
        <v>152</v>
      </c>
      <c r="F178" s="447" t="s">
        <v>16</v>
      </c>
      <c r="G178" s="425">
        <v>1</v>
      </c>
      <c r="H178" s="425">
        <v>1</v>
      </c>
      <c r="I178" s="425">
        <v>1</v>
      </c>
      <c r="J178" s="425">
        <v>1</v>
      </c>
      <c r="K178" s="425">
        <v>1</v>
      </c>
      <c r="L178" s="425">
        <v>1</v>
      </c>
      <c r="M178" s="425">
        <v>1</v>
      </c>
      <c r="N178" s="425">
        <v>1</v>
      </c>
      <c r="O178" s="425">
        <v>1</v>
      </c>
      <c r="P178" s="425">
        <v>1</v>
      </c>
      <c r="Q178" s="425"/>
      <c r="R178" s="425"/>
    </row>
    <row r="179" spans="1:18" s="547" customFormat="1" ht="12.75">
      <c r="A179" s="546">
        <v>47</v>
      </c>
      <c r="B179" s="425" t="s">
        <v>15011</v>
      </c>
      <c r="C179" s="425" t="s">
        <v>14996</v>
      </c>
      <c r="D179" s="504" t="s">
        <v>14220</v>
      </c>
      <c r="E179" s="425" t="s">
        <v>152</v>
      </c>
      <c r="F179" s="447" t="s">
        <v>16</v>
      </c>
      <c r="G179" s="425">
        <v>1</v>
      </c>
      <c r="H179" s="425">
        <v>1</v>
      </c>
      <c r="I179" s="425">
        <v>1</v>
      </c>
      <c r="J179" s="425">
        <v>1</v>
      </c>
      <c r="K179" s="425">
        <v>1</v>
      </c>
      <c r="L179" s="425">
        <v>1</v>
      </c>
      <c r="M179" s="425">
        <v>1</v>
      </c>
      <c r="N179" s="425">
        <v>1</v>
      </c>
      <c r="O179" s="425">
        <v>1</v>
      </c>
      <c r="P179" s="425">
        <v>1</v>
      </c>
      <c r="Q179" s="425"/>
      <c r="R179" s="425"/>
    </row>
    <row r="180" spans="1:18" s="547" customFormat="1" ht="25.5">
      <c r="A180" s="546">
        <v>48</v>
      </c>
      <c r="B180" s="425" t="s">
        <v>15011</v>
      </c>
      <c r="C180" s="425" t="s">
        <v>14997</v>
      </c>
      <c r="D180" s="447" t="s">
        <v>14222</v>
      </c>
      <c r="E180" s="425" t="s">
        <v>152</v>
      </c>
      <c r="F180" s="447" t="s">
        <v>16</v>
      </c>
      <c r="G180" s="425">
        <v>1</v>
      </c>
      <c r="H180" s="425">
        <v>1</v>
      </c>
      <c r="I180" s="425">
        <v>1</v>
      </c>
      <c r="J180" s="425">
        <v>1</v>
      </c>
      <c r="K180" s="425">
        <v>1</v>
      </c>
      <c r="L180" s="425">
        <v>1</v>
      </c>
      <c r="M180" s="425">
        <v>1</v>
      </c>
      <c r="N180" s="425">
        <v>1</v>
      </c>
      <c r="O180" s="425">
        <v>1</v>
      </c>
      <c r="P180" s="425">
        <v>1</v>
      </c>
      <c r="Q180" s="425"/>
      <c r="R180" s="425"/>
    </row>
    <row r="181" spans="1:18" s="547" customFormat="1" ht="25.5">
      <c r="A181" s="546">
        <v>49</v>
      </c>
      <c r="B181" s="425" t="s">
        <v>15011</v>
      </c>
      <c r="C181" s="425" t="s">
        <v>14998</v>
      </c>
      <c r="D181" s="447" t="s">
        <v>14224</v>
      </c>
      <c r="E181" s="425" t="s">
        <v>152</v>
      </c>
      <c r="F181" s="447" t="s">
        <v>16</v>
      </c>
      <c r="G181" s="425">
        <v>1</v>
      </c>
      <c r="H181" s="425">
        <v>1</v>
      </c>
      <c r="I181" s="425">
        <v>1</v>
      </c>
      <c r="J181" s="425">
        <v>1</v>
      </c>
      <c r="K181" s="425">
        <v>1</v>
      </c>
      <c r="L181" s="425">
        <v>1</v>
      </c>
      <c r="M181" s="425">
        <v>1</v>
      </c>
      <c r="N181" s="425">
        <v>1</v>
      </c>
      <c r="O181" s="425">
        <v>1</v>
      </c>
      <c r="P181" s="425">
        <v>1</v>
      </c>
      <c r="Q181" s="425"/>
      <c r="R181" s="425"/>
    </row>
    <row r="182" spans="1:18" s="547" customFormat="1" ht="25.5">
      <c r="A182" s="546">
        <v>50</v>
      </c>
      <c r="B182" s="425" t="s">
        <v>15011</v>
      </c>
      <c r="C182" s="425" t="s">
        <v>14999</v>
      </c>
      <c r="D182" s="447" t="s">
        <v>14226</v>
      </c>
      <c r="E182" s="425" t="s">
        <v>152</v>
      </c>
      <c r="F182" s="447" t="s">
        <v>16</v>
      </c>
      <c r="G182" s="425">
        <v>1</v>
      </c>
      <c r="H182" s="425">
        <v>1</v>
      </c>
      <c r="I182" s="425">
        <v>1</v>
      </c>
      <c r="J182" s="425">
        <v>1</v>
      </c>
      <c r="K182" s="425">
        <v>1</v>
      </c>
      <c r="L182" s="425">
        <v>1</v>
      </c>
      <c r="M182" s="425">
        <v>1</v>
      </c>
      <c r="N182" s="425">
        <v>1</v>
      </c>
      <c r="O182" s="425">
        <v>1</v>
      </c>
      <c r="P182" s="425">
        <v>1</v>
      </c>
      <c r="Q182" s="425"/>
      <c r="R182" s="425"/>
    </row>
    <row r="183" spans="1:18" s="547" customFormat="1" ht="25.5">
      <c r="A183" s="546">
        <v>51</v>
      </c>
      <c r="B183" s="425" t="s">
        <v>15011</v>
      </c>
      <c r="C183" s="425" t="s">
        <v>15000</v>
      </c>
      <c r="D183" s="447" t="s">
        <v>15588</v>
      </c>
      <c r="E183" s="425" t="s">
        <v>152</v>
      </c>
      <c r="F183" s="447" t="s">
        <v>16</v>
      </c>
      <c r="G183" s="425">
        <v>1</v>
      </c>
      <c r="H183" s="425">
        <v>1</v>
      </c>
      <c r="I183" s="425">
        <v>1</v>
      </c>
      <c r="J183" s="425">
        <v>1</v>
      </c>
      <c r="K183" s="425">
        <v>1</v>
      </c>
      <c r="L183" s="425">
        <v>1</v>
      </c>
      <c r="M183" s="425">
        <v>1</v>
      </c>
      <c r="N183" s="425">
        <v>1</v>
      </c>
      <c r="O183" s="425">
        <v>1</v>
      </c>
      <c r="P183" s="425">
        <v>1</v>
      </c>
      <c r="Q183" s="425"/>
      <c r="R183" s="425"/>
    </row>
    <row r="184" spans="1:18" s="547" customFormat="1" ht="25.5">
      <c r="A184" s="546">
        <v>52</v>
      </c>
      <c r="B184" s="425" t="s">
        <v>15011</v>
      </c>
      <c r="C184" s="425" t="s">
        <v>15630</v>
      </c>
      <c r="D184" s="447" t="s">
        <v>15590</v>
      </c>
      <c r="E184" s="425" t="s">
        <v>152</v>
      </c>
      <c r="F184" s="447" t="s">
        <v>16</v>
      </c>
      <c r="G184" s="425">
        <v>1</v>
      </c>
      <c r="H184" s="425">
        <v>1</v>
      </c>
      <c r="I184" s="425">
        <v>1</v>
      </c>
      <c r="J184" s="425">
        <v>1</v>
      </c>
      <c r="K184" s="425">
        <v>1</v>
      </c>
      <c r="L184" s="425">
        <v>1</v>
      </c>
      <c r="M184" s="425">
        <v>1</v>
      </c>
      <c r="N184" s="425">
        <v>1</v>
      </c>
      <c r="O184" s="425">
        <v>1</v>
      </c>
      <c r="P184" s="425">
        <v>1</v>
      </c>
      <c r="Q184" s="425"/>
      <c r="R184" s="425"/>
    </row>
    <row r="185" spans="1:18" s="547" customFormat="1" ht="25.5">
      <c r="A185" s="546">
        <v>53</v>
      </c>
      <c r="B185" s="425" t="s">
        <v>15011</v>
      </c>
      <c r="C185" s="425" t="s">
        <v>15631</v>
      </c>
      <c r="D185" s="447" t="s">
        <v>14232</v>
      </c>
      <c r="E185" s="425" t="s">
        <v>152</v>
      </c>
      <c r="F185" s="447" t="s">
        <v>16</v>
      </c>
      <c r="G185" s="425">
        <v>1</v>
      </c>
      <c r="H185" s="425">
        <v>1</v>
      </c>
      <c r="I185" s="425">
        <v>1</v>
      </c>
      <c r="J185" s="425">
        <v>1</v>
      </c>
      <c r="K185" s="425">
        <v>1</v>
      </c>
      <c r="L185" s="425">
        <v>1</v>
      </c>
      <c r="M185" s="425">
        <v>1</v>
      </c>
      <c r="N185" s="425">
        <v>1</v>
      </c>
      <c r="O185" s="425">
        <v>1</v>
      </c>
      <c r="P185" s="425">
        <v>1</v>
      </c>
      <c r="Q185" s="425"/>
      <c r="R185" s="425"/>
    </row>
    <row r="186" spans="1:18" s="547" customFormat="1" ht="25.5">
      <c r="A186" s="546">
        <v>54</v>
      </c>
      <c r="B186" s="425" t="s">
        <v>15011</v>
      </c>
      <c r="C186" s="425" t="s">
        <v>15632</v>
      </c>
      <c r="D186" s="447" t="s">
        <v>14234</v>
      </c>
      <c r="E186" s="425" t="s">
        <v>152</v>
      </c>
      <c r="F186" s="447" t="s">
        <v>16</v>
      </c>
      <c r="G186" s="425">
        <v>1</v>
      </c>
      <c r="H186" s="425">
        <v>1</v>
      </c>
      <c r="I186" s="425">
        <v>1</v>
      </c>
      <c r="J186" s="425">
        <v>1</v>
      </c>
      <c r="K186" s="425">
        <v>1</v>
      </c>
      <c r="L186" s="425">
        <v>1</v>
      </c>
      <c r="M186" s="425">
        <v>1</v>
      </c>
      <c r="N186" s="425">
        <v>1</v>
      </c>
      <c r="O186" s="425">
        <v>1</v>
      </c>
      <c r="P186" s="425">
        <v>1</v>
      </c>
      <c r="Q186" s="425"/>
      <c r="R186" s="425"/>
    </row>
    <row r="187" spans="1:18" s="547" customFormat="1" ht="12.75">
      <c r="A187" s="546">
        <v>55</v>
      </c>
      <c r="B187" s="425" t="s">
        <v>15011</v>
      </c>
      <c r="C187" s="425" t="s">
        <v>15633</v>
      </c>
      <c r="D187" s="504" t="s">
        <v>10070</v>
      </c>
      <c r="E187" s="425" t="s">
        <v>152</v>
      </c>
      <c r="F187" s="447" t="s">
        <v>16</v>
      </c>
      <c r="G187" s="425">
        <v>1</v>
      </c>
      <c r="H187" s="425">
        <v>1</v>
      </c>
      <c r="I187" s="425">
        <v>1</v>
      </c>
      <c r="J187" s="425">
        <v>1</v>
      </c>
      <c r="K187" s="425">
        <v>1</v>
      </c>
      <c r="L187" s="425">
        <v>1</v>
      </c>
      <c r="M187" s="425">
        <v>1</v>
      </c>
      <c r="N187" s="425">
        <v>1</v>
      </c>
      <c r="O187" s="425">
        <v>1</v>
      </c>
      <c r="P187" s="425">
        <v>1</v>
      </c>
      <c r="Q187" s="425"/>
      <c r="R187" s="425"/>
    </row>
    <row r="188" spans="1:18" s="547" customFormat="1" ht="25.5">
      <c r="A188" s="546">
        <v>56</v>
      </c>
      <c r="B188" s="425" t="s">
        <v>15011</v>
      </c>
      <c r="C188" s="425" t="s">
        <v>15634</v>
      </c>
      <c r="D188" s="447" t="s">
        <v>10072</v>
      </c>
      <c r="E188" s="425" t="s">
        <v>152</v>
      </c>
      <c r="F188" s="447" t="s">
        <v>16</v>
      </c>
      <c r="G188" s="425">
        <v>1</v>
      </c>
      <c r="H188" s="425">
        <v>1</v>
      </c>
      <c r="I188" s="425">
        <v>1</v>
      </c>
      <c r="J188" s="425">
        <v>1</v>
      </c>
      <c r="K188" s="425">
        <v>1</v>
      </c>
      <c r="L188" s="425">
        <v>1</v>
      </c>
      <c r="M188" s="425">
        <v>1</v>
      </c>
      <c r="N188" s="425">
        <v>1</v>
      </c>
      <c r="O188" s="425">
        <v>1</v>
      </c>
      <c r="P188" s="425">
        <v>1</v>
      </c>
      <c r="Q188" s="425"/>
      <c r="R188" s="425"/>
    </row>
    <row r="189" spans="1:18" s="547" customFormat="1" ht="25.5">
      <c r="A189" s="546">
        <v>57</v>
      </c>
      <c r="B189" s="425" t="s">
        <v>15011</v>
      </c>
      <c r="C189" s="425" t="s">
        <v>15635</v>
      </c>
      <c r="D189" s="447" t="s">
        <v>10074</v>
      </c>
      <c r="E189" s="425" t="s">
        <v>152</v>
      </c>
      <c r="F189" s="447" t="s">
        <v>16</v>
      </c>
      <c r="G189" s="425">
        <v>1</v>
      </c>
      <c r="H189" s="425">
        <v>1</v>
      </c>
      <c r="I189" s="425">
        <v>1</v>
      </c>
      <c r="J189" s="425">
        <v>1</v>
      </c>
      <c r="K189" s="425">
        <v>1</v>
      </c>
      <c r="L189" s="425">
        <v>1</v>
      </c>
      <c r="M189" s="425">
        <v>1</v>
      </c>
      <c r="N189" s="425">
        <v>1</v>
      </c>
      <c r="O189" s="425">
        <v>1</v>
      </c>
      <c r="P189" s="425">
        <v>1</v>
      </c>
      <c r="Q189" s="425"/>
      <c r="R189" s="425"/>
    </row>
    <row r="190" spans="1:18" s="547" customFormat="1" ht="25.5">
      <c r="A190" s="546">
        <v>58</v>
      </c>
      <c r="B190" s="425" t="s">
        <v>15011</v>
      </c>
      <c r="C190" s="425" t="s">
        <v>15636</v>
      </c>
      <c r="D190" s="447" t="s">
        <v>10076</v>
      </c>
      <c r="E190" s="425" t="s">
        <v>152</v>
      </c>
      <c r="F190" s="447" t="s">
        <v>16</v>
      </c>
      <c r="G190" s="425">
        <v>1</v>
      </c>
      <c r="H190" s="425">
        <v>1</v>
      </c>
      <c r="I190" s="425">
        <v>1</v>
      </c>
      <c r="J190" s="425">
        <v>1</v>
      </c>
      <c r="K190" s="425">
        <v>1</v>
      </c>
      <c r="L190" s="425">
        <v>1</v>
      </c>
      <c r="M190" s="425">
        <v>1</v>
      </c>
      <c r="N190" s="425">
        <v>1</v>
      </c>
      <c r="O190" s="425">
        <v>1</v>
      </c>
      <c r="P190" s="425">
        <v>1</v>
      </c>
      <c r="Q190" s="425"/>
      <c r="R190" s="425"/>
    </row>
    <row r="191" spans="1:18" s="547" customFormat="1" ht="25.5">
      <c r="A191" s="546">
        <v>59</v>
      </c>
      <c r="B191" s="425" t="s">
        <v>15011</v>
      </c>
      <c r="C191" s="425" t="s">
        <v>15637</v>
      </c>
      <c r="D191" s="447" t="s">
        <v>15598</v>
      </c>
      <c r="E191" s="425" t="s">
        <v>152</v>
      </c>
      <c r="F191" s="447" t="s">
        <v>16</v>
      </c>
      <c r="G191" s="425">
        <v>1</v>
      </c>
      <c r="H191" s="425">
        <v>1</v>
      </c>
      <c r="I191" s="425">
        <v>1</v>
      </c>
      <c r="J191" s="425">
        <v>1</v>
      </c>
      <c r="K191" s="425">
        <v>1</v>
      </c>
      <c r="L191" s="425">
        <v>1</v>
      </c>
      <c r="M191" s="425">
        <v>1</v>
      </c>
      <c r="N191" s="425">
        <v>1</v>
      </c>
      <c r="O191" s="425">
        <v>1</v>
      </c>
      <c r="P191" s="425">
        <v>1</v>
      </c>
      <c r="Q191" s="425"/>
      <c r="R191" s="425"/>
    </row>
    <row r="192" spans="1:18" s="547" customFormat="1" ht="25.5">
      <c r="A192" s="546">
        <v>60</v>
      </c>
      <c r="B192" s="425" t="s">
        <v>15011</v>
      </c>
      <c r="C192" s="425" t="s">
        <v>15638</v>
      </c>
      <c r="D192" s="447" t="s">
        <v>15600</v>
      </c>
      <c r="E192" s="425" t="s">
        <v>152</v>
      </c>
      <c r="F192" s="447" t="s">
        <v>16</v>
      </c>
      <c r="G192" s="425">
        <v>1</v>
      </c>
      <c r="H192" s="425">
        <v>1</v>
      </c>
      <c r="I192" s="425">
        <v>1</v>
      </c>
      <c r="J192" s="425">
        <v>1</v>
      </c>
      <c r="K192" s="425">
        <v>1</v>
      </c>
      <c r="L192" s="425">
        <v>1</v>
      </c>
      <c r="M192" s="425">
        <v>1</v>
      </c>
      <c r="N192" s="425">
        <v>1</v>
      </c>
      <c r="O192" s="425">
        <v>1</v>
      </c>
      <c r="P192" s="425">
        <v>1</v>
      </c>
      <c r="Q192" s="425"/>
      <c r="R192" s="425"/>
    </row>
    <row r="193" spans="1:18" s="547" customFormat="1" ht="25.5">
      <c r="A193" s="546">
        <v>61</v>
      </c>
      <c r="B193" s="425" t="s">
        <v>15011</v>
      </c>
      <c r="C193" s="425" t="s">
        <v>15639</v>
      </c>
      <c r="D193" s="447" t="s">
        <v>15602</v>
      </c>
      <c r="E193" s="425" t="s">
        <v>152</v>
      </c>
      <c r="F193" s="447" t="s">
        <v>16</v>
      </c>
      <c r="G193" s="425">
        <v>1</v>
      </c>
      <c r="H193" s="425">
        <v>1</v>
      </c>
      <c r="I193" s="425">
        <v>1</v>
      </c>
      <c r="J193" s="425">
        <v>1</v>
      </c>
      <c r="K193" s="425">
        <v>1</v>
      </c>
      <c r="L193" s="425">
        <v>1</v>
      </c>
      <c r="M193" s="425">
        <v>1</v>
      </c>
      <c r="N193" s="425">
        <v>1</v>
      </c>
      <c r="O193" s="425">
        <v>1</v>
      </c>
      <c r="P193" s="425">
        <v>1</v>
      </c>
      <c r="Q193" s="425"/>
      <c r="R193" s="425"/>
    </row>
    <row r="194" spans="1:18" s="547" customFormat="1" ht="12.75">
      <c r="A194" s="546">
        <v>62</v>
      </c>
      <c r="B194" s="425" t="s">
        <v>15011</v>
      </c>
      <c r="C194" s="425" t="s">
        <v>15640</v>
      </c>
      <c r="D194" s="504" t="s">
        <v>10084</v>
      </c>
      <c r="E194" s="425" t="s">
        <v>152</v>
      </c>
      <c r="F194" s="447" t="s">
        <v>16</v>
      </c>
      <c r="G194" s="425">
        <v>1</v>
      </c>
      <c r="H194" s="425">
        <v>1</v>
      </c>
      <c r="I194" s="425">
        <v>1</v>
      </c>
      <c r="J194" s="425">
        <v>1</v>
      </c>
      <c r="K194" s="425">
        <v>1</v>
      </c>
      <c r="L194" s="425">
        <v>1</v>
      </c>
      <c r="M194" s="425">
        <v>1</v>
      </c>
      <c r="N194" s="425">
        <v>1</v>
      </c>
      <c r="O194" s="425">
        <v>1</v>
      </c>
      <c r="P194" s="425">
        <v>1</v>
      </c>
      <c r="Q194" s="425"/>
      <c r="R194" s="425"/>
    </row>
    <row r="195" spans="1:18" s="547" customFormat="1" ht="25.5">
      <c r="A195" s="546">
        <v>63</v>
      </c>
      <c r="B195" s="425" t="s">
        <v>15011</v>
      </c>
      <c r="C195" s="425" t="s">
        <v>15641</v>
      </c>
      <c r="D195" s="447" t="s">
        <v>10086</v>
      </c>
      <c r="E195" s="425" t="s">
        <v>152</v>
      </c>
      <c r="F195" s="447" t="s">
        <v>16</v>
      </c>
      <c r="G195" s="425">
        <v>1</v>
      </c>
      <c r="H195" s="425">
        <v>1</v>
      </c>
      <c r="I195" s="425">
        <v>1</v>
      </c>
      <c r="J195" s="425">
        <v>1</v>
      </c>
      <c r="K195" s="425">
        <v>1</v>
      </c>
      <c r="L195" s="425">
        <v>1</v>
      </c>
      <c r="M195" s="425">
        <v>1</v>
      </c>
      <c r="N195" s="425">
        <v>1</v>
      </c>
      <c r="O195" s="425">
        <v>1</v>
      </c>
      <c r="P195" s="425">
        <v>1</v>
      </c>
      <c r="Q195" s="425"/>
      <c r="R195" s="425"/>
    </row>
    <row r="196" spans="1:18" s="547" customFormat="1" ht="25.5">
      <c r="A196" s="546">
        <v>64</v>
      </c>
      <c r="B196" s="425" t="s">
        <v>15011</v>
      </c>
      <c r="C196" s="425" t="s">
        <v>15642</v>
      </c>
      <c r="D196" s="447" t="s">
        <v>10088</v>
      </c>
      <c r="E196" s="425" t="s">
        <v>152</v>
      </c>
      <c r="F196" s="447" t="s">
        <v>16</v>
      </c>
      <c r="G196" s="425">
        <v>1</v>
      </c>
      <c r="H196" s="425">
        <v>1</v>
      </c>
      <c r="I196" s="425">
        <v>1</v>
      </c>
      <c r="J196" s="425">
        <v>1</v>
      </c>
      <c r="K196" s="425">
        <v>1</v>
      </c>
      <c r="L196" s="425">
        <v>1</v>
      </c>
      <c r="M196" s="425">
        <v>1</v>
      </c>
      <c r="N196" s="425">
        <v>1</v>
      </c>
      <c r="O196" s="425">
        <v>1</v>
      </c>
      <c r="P196" s="425">
        <v>1</v>
      </c>
      <c r="Q196" s="425"/>
      <c r="R196" s="425"/>
    </row>
    <row r="197" spans="1:18" s="547" customFormat="1" ht="25.5">
      <c r="A197" s="546">
        <v>65</v>
      </c>
      <c r="B197" s="425" t="s">
        <v>15011</v>
      </c>
      <c r="C197" s="425" t="s">
        <v>15643</v>
      </c>
      <c r="D197" s="447" t="s">
        <v>10090</v>
      </c>
      <c r="E197" s="425" t="s">
        <v>152</v>
      </c>
      <c r="F197" s="447" t="s">
        <v>16</v>
      </c>
      <c r="G197" s="425">
        <v>1</v>
      </c>
      <c r="H197" s="425">
        <v>1</v>
      </c>
      <c r="I197" s="425">
        <v>1</v>
      </c>
      <c r="J197" s="425">
        <v>1</v>
      </c>
      <c r="K197" s="425">
        <v>1</v>
      </c>
      <c r="L197" s="425">
        <v>1</v>
      </c>
      <c r="M197" s="425">
        <v>1</v>
      </c>
      <c r="N197" s="425">
        <v>1</v>
      </c>
      <c r="O197" s="425">
        <v>1</v>
      </c>
      <c r="P197" s="425">
        <v>1</v>
      </c>
      <c r="Q197" s="425"/>
      <c r="R197" s="425"/>
    </row>
    <row r="198" spans="1:18" s="547" customFormat="1" ht="25.5">
      <c r="A198" s="546">
        <v>66</v>
      </c>
      <c r="B198" s="425" t="s">
        <v>15011</v>
      </c>
      <c r="C198" s="425" t="s">
        <v>15644</v>
      </c>
      <c r="D198" s="447" t="s">
        <v>10092</v>
      </c>
      <c r="E198" s="425" t="s">
        <v>152</v>
      </c>
      <c r="F198" s="447" t="s">
        <v>16</v>
      </c>
      <c r="G198" s="425">
        <v>1</v>
      </c>
      <c r="H198" s="425">
        <v>1</v>
      </c>
      <c r="I198" s="425">
        <v>1</v>
      </c>
      <c r="J198" s="425">
        <v>1</v>
      </c>
      <c r="K198" s="425">
        <v>1</v>
      </c>
      <c r="L198" s="425">
        <v>1</v>
      </c>
      <c r="M198" s="425">
        <v>1</v>
      </c>
      <c r="N198" s="425">
        <v>1</v>
      </c>
      <c r="O198" s="425">
        <v>1</v>
      </c>
      <c r="P198" s="425">
        <v>1</v>
      </c>
      <c r="Q198" s="425"/>
      <c r="R198" s="425"/>
    </row>
    <row r="199" spans="1:18" s="547" customFormat="1" ht="25.5">
      <c r="A199" s="546">
        <v>67</v>
      </c>
      <c r="B199" s="425" t="s">
        <v>15011</v>
      </c>
      <c r="C199" s="425" t="s">
        <v>15645</v>
      </c>
      <c r="D199" s="447" t="s">
        <v>10094</v>
      </c>
      <c r="E199" s="425" t="s">
        <v>152</v>
      </c>
      <c r="F199" s="447" t="s">
        <v>16</v>
      </c>
      <c r="G199" s="425">
        <v>1</v>
      </c>
      <c r="H199" s="425">
        <v>1</v>
      </c>
      <c r="I199" s="425">
        <v>1</v>
      </c>
      <c r="J199" s="425">
        <v>1</v>
      </c>
      <c r="K199" s="425">
        <v>1</v>
      </c>
      <c r="L199" s="425">
        <v>1</v>
      </c>
      <c r="M199" s="425">
        <v>1</v>
      </c>
      <c r="N199" s="425">
        <v>1</v>
      </c>
      <c r="O199" s="425">
        <v>1</v>
      </c>
      <c r="P199" s="425">
        <v>1</v>
      </c>
      <c r="Q199" s="425"/>
      <c r="R199" s="425"/>
    </row>
    <row r="200" spans="1:18" s="547" customFormat="1" ht="25.5">
      <c r="A200" s="546">
        <v>68</v>
      </c>
      <c r="B200" s="425" t="s">
        <v>15011</v>
      </c>
      <c r="C200" s="425" t="s">
        <v>15646</v>
      </c>
      <c r="D200" s="447" t="s">
        <v>10096</v>
      </c>
      <c r="E200" s="425" t="s">
        <v>152</v>
      </c>
      <c r="F200" s="447" t="s">
        <v>16</v>
      </c>
      <c r="G200" s="425">
        <v>1</v>
      </c>
      <c r="H200" s="425">
        <v>1</v>
      </c>
      <c r="I200" s="425">
        <v>1</v>
      </c>
      <c r="J200" s="425">
        <v>1</v>
      </c>
      <c r="K200" s="425">
        <v>1</v>
      </c>
      <c r="L200" s="425">
        <v>1</v>
      </c>
      <c r="M200" s="425">
        <v>1</v>
      </c>
      <c r="N200" s="425">
        <v>1</v>
      </c>
      <c r="O200" s="425">
        <v>1</v>
      </c>
      <c r="P200" s="425">
        <v>1</v>
      </c>
      <c r="Q200" s="425"/>
      <c r="R200" s="425"/>
    </row>
    <row r="201" spans="1:18" s="547" customFormat="1" ht="25.5">
      <c r="A201" s="546">
        <v>69</v>
      </c>
      <c r="B201" s="425" t="s">
        <v>15011</v>
      </c>
      <c r="C201" s="425" t="s">
        <v>15647</v>
      </c>
      <c r="D201" s="447" t="s">
        <v>10098</v>
      </c>
      <c r="E201" s="425" t="s">
        <v>152</v>
      </c>
      <c r="F201" s="447" t="s">
        <v>16</v>
      </c>
      <c r="G201" s="425">
        <v>1</v>
      </c>
      <c r="H201" s="425">
        <v>1</v>
      </c>
      <c r="I201" s="425">
        <v>1</v>
      </c>
      <c r="J201" s="425">
        <v>1</v>
      </c>
      <c r="K201" s="425">
        <v>1</v>
      </c>
      <c r="L201" s="425">
        <v>1</v>
      </c>
      <c r="M201" s="425">
        <v>1</v>
      </c>
      <c r="N201" s="425">
        <v>1</v>
      </c>
      <c r="O201" s="425">
        <v>1</v>
      </c>
      <c r="P201" s="425">
        <v>1</v>
      </c>
      <c r="Q201" s="425"/>
      <c r="R201" s="425"/>
    </row>
    <row r="202" spans="1:18" s="547" customFormat="1" ht="25.5">
      <c r="A202" s="546">
        <v>70</v>
      </c>
      <c r="B202" s="425" t="s">
        <v>15011</v>
      </c>
      <c r="C202" s="425" t="s">
        <v>15648</v>
      </c>
      <c r="D202" s="447" t="s">
        <v>10100</v>
      </c>
      <c r="E202" s="425" t="s">
        <v>152</v>
      </c>
      <c r="F202" s="447" t="s">
        <v>16</v>
      </c>
      <c r="G202" s="425">
        <v>1</v>
      </c>
      <c r="H202" s="425">
        <v>1</v>
      </c>
      <c r="I202" s="425">
        <v>1</v>
      </c>
      <c r="J202" s="425">
        <v>1</v>
      </c>
      <c r="K202" s="425">
        <v>1</v>
      </c>
      <c r="L202" s="425">
        <v>1</v>
      </c>
      <c r="M202" s="425">
        <v>1</v>
      </c>
      <c r="N202" s="425">
        <v>1</v>
      </c>
      <c r="O202" s="425">
        <v>1</v>
      </c>
      <c r="P202" s="425">
        <v>1</v>
      </c>
      <c r="Q202" s="425"/>
      <c r="R202" s="425"/>
    </row>
    <row r="203" spans="1:18" s="547" customFormat="1" ht="25.5">
      <c r="A203" s="546">
        <v>71</v>
      </c>
      <c r="B203" s="425" t="s">
        <v>15011</v>
      </c>
      <c r="C203" s="425" t="s">
        <v>15649</v>
      </c>
      <c r="D203" s="447" t="s">
        <v>10102</v>
      </c>
      <c r="E203" s="425" t="s">
        <v>152</v>
      </c>
      <c r="F203" s="447" t="s">
        <v>16</v>
      </c>
      <c r="G203" s="425">
        <v>1</v>
      </c>
      <c r="H203" s="425">
        <v>1</v>
      </c>
      <c r="I203" s="425">
        <v>1</v>
      </c>
      <c r="J203" s="425">
        <v>1</v>
      </c>
      <c r="K203" s="425">
        <v>1</v>
      </c>
      <c r="L203" s="425">
        <v>1</v>
      </c>
      <c r="M203" s="425">
        <v>1</v>
      </c>
      <c r="N203" s="425">
        <v>1</v>
      </c>
      <c r="O203" s="425">
        <v>1</v>
      </c>
      <c r="P203" s="425">
        <v>1</v>
      </c>
      <c r="Q203" s="425"/>
      <c r="R203" s="425"/>
    </row>
    <row r="204" spans="1:18" s="547" customFormat="1" ht="12.75">
      <c r="A204" s="546">
        <v>72</v>
      </c>
      <c r="B204" s="425" t="s">
        <v>15011</v>
      </c>
      <c r="C204" s="425" t="s">
        <v>15650</v>
      </c>
      <c r="D204" s="504" t="s">
        <v>10104</v>
      </c>
      <c r="E204" s="425" t="s">
        <v>152</v>
      </c>
      <c r="F204" s="447" t="s">
        <v>16</v>
      </c>
      <c r="G204" s="425">
        <v>1</v>
      </c>
      <c r="H204" s="425">
        <v>1</v>
      </c>
      <c r="I204" s="425">
        <v>1</v>
      </c>
      <c r="J204" s="425">
        <v>1</v>
      </c>
      <c r="K204" s="425">
        <v>1</v>
      </c>
      <c r="L204" s="425">
        <v>1</v>
      </c>
      <c r="M204" s="425">
        <v>1</v>
      </c>
      <c r="N204" s="425">
        <v>1</v>
      </c>
      <c r="O204" s="425">
        <v>1</v>
      </c>
      <c r="P204" s="425">
        <v>1</v>
      </c>
      <c r="Q204" s="425"/>
      <c r="R204" s="425"/>
    </row>
    <row r="205" spans="1:18" s="547" customFormat="1" ht="25.5">
      <c r="A205" s="546">
        <v>73</v>
      </c>
      <c r="B205" s="425" t="s">
        <v>15011</v>
      </c>
      <c r="C205" s="425" t="s">
        <v>15651</v>
      </c>
      <c r="D205" s="447" t="s">
        <v>14254</v>
      </c>
      <c r="E205" s="425" t="s">
        <v>152</v>
      </c>
      <c r="F205" s="447" t="s">
        <v>16</v>
      </c>
      <c r="G205" s="425">
        <v>1</v>
      </c>
      <c r="H205" s="425">
        <v>1</v>
      </c>
      <c r="I205" s="425">
        <v>1</v>
      </c>
      <c r="J205" s="425">
        <v>1</v>
      </c>
      <c r="K205" s="425">
        <v>1</v>
      </c>
      <c r="L205" s="425">
        <v>1</v>
      </c>
      <c r="M205" s="425">
        <v>1</v>
      </c>
      <c r="N205" s="425">
        <v>1</v>
      </c>
      <c r="O205" s="425">
        <v>1</v>
      </c>
      <c r="P205" s="425">
        <v>1</v>
      </c>
      <c r="Q205" s="425"/>
      <c r="R205" s="425"/>
    </row>
    <row r="206" spans="1:18" s="547" customFormat="1" ht="25.5">
      <c r="A206" s="546">
        <v>74</v>
      </c>
      <c r="B206" s="425" t="s">
        <v>15011</v>
      </c>
      <c r="C206" s="425" t="s">
        <v>15652</v>
      </c>
      <c r="D206" s="447" t="s">
        <v>14256</v>
      </c>
      <c r="E206" s="425" t="s">
        <v>152</v>
      </c>
      <c r="F206" s="447" t="s">
        <v>16</v>
      </c>
      <c r="G206" s="425">
        <v>1</v>
      </c>
      <c r="H206" s="425">
        <v>1</v>
      </c>
      <c r="I206" s="425">
        <v>1</v>
      </c>
      <c r="J206" s="425">
        <v>1</v>
      </c>
      <c r="K206" s="425">
        <v>1</v>
      </c>
      <c r="L206" s="425">
        <v>1</v>
      </c>
      <c r="M206" s="425">
        <v>1</v>
      </c>
      <c r="N206" s="425">
        <v>1</v>
      </c>
      <c r="O206" s="425">
        <v>1</v>
      </c>
      <c r="P206" s="425">
        <v>1</v>
      </c>
      <c r="Q206" s="425"/>
      <c r="R206" s="425"/>
    </row>
    <row r="207" spans="1:18" s="547" customFormat="1" ht="25.5">
      <c r="A207" s="546">
        <v>75</v>
      </c>
      <c r="B207" s="425" t="s">
        <v>15011</v>
      </c>
      <c r="C207" s="425" t="s">
        <v>15653</v>
      </c>
      <c r="D207" s="447" t="s">
        <v>14258</v>
      </c>
      <c r="E207" s="425" t="s">
        <v>152</v>
      </c>
      <c r="F207" s="447" t="s">
        <v>16</v>
      </c>
      <c r="G207" s="425">
        <v>1</v>
      </c>
      <c r="H207" s="425">
        <v>1</v>
      </c>
      <c r="I207" s="425">
        <v>1</v>
      </c>
      <c r="J207" s="425">
        <v>1</v>
      </c>
      <c r="K207" s="425">
        <v>1</v>
      </c>
      <c r="L207" s="425">
        <v>1</v>
      </c>
      <c r="M207" s="425">
        <v>1</v>
      </c>
      <c r="N207" s="425">
        <v>1</v>
      </c>
      <c r="O207" s="425">
        <v>1</v>
      </c>
      <c r="P207" s="425">
        <v>1</v>
      </c>
      <c r="Q207" s="425"/>
      <c r="R207" s="425"/>
    </row>
    <row r="208" spans="1:18" s="547" customFormat="1" ht="18" customHeight="1">
      <c r="A208" s="546">
        <v>76</v>
      </c>
      <c r="B208" s="425" t="s">
        <v>15011</v>
      </c>
      <c r="C208" s="425" t="s">
        <v>15654</v>
      </c>
      <c r="D208" s="504" t="s">
        <v>10112</v>
      </c>
      <c r="E208" s="425" t="s">
        <v>152</v>
      </c>
      <c r="F208" s="447" t="s">
        <v>16</v>
      </c>
      <c r="G208" s="425">
        <v>1</v>
      </c>
      <c r="H208" s="425">
        <v>1</v>
      </c>
      <c r="I208" s="425">
        <v>1</v>
      </c>
      <c r="J208" s="425">
        <v>1</v>
      </c>
      <c r="K208" s="425">
        <v>1</v>
      </c>
      <c r="L208" s="425">
        <v>1</v>
      </c>
      <c r="M208" s="425">
        <v>1</v>
      </c>
      <c r="N208" s="425">
        <v>1</v>
      </c>
      <c r="O208" s="425">
        <v>1</v>
      </c>
      <c r="P208" s="425">
        <v>1</v>
      </c>
      <c r="Q208" s="425"/>
      <c r="R208" s="425"/>
    </row>
    <row r="209" spans="1:18" s="547" customFormat="1" ht="25.5">
      <c r="A209" s="546">
        <v>77</v>
      </c>
      <c r="B209" s="425" t="s">
        <v>15011</v>
      </c>
      <c r="C209" s="425" t="s">
        <v>15655</v>
      </c>
      <c r="D209" s="447" t="s">
        <v>10114</v>
      </c>
      <c r="E209" s="425" t="s">
        <v>152</v>
      </c>
      <c r="F209" s="447" t="s">
        <v>16</v>
      </c>
      <c r="G209" s="425">
        <v>1</v>
      </c>
      <c r="H209" s="425">
        <v>1</v>
      </c>
      <c r="I209" s="425">
        <v>1</v>
      </c>
      <c r="J209" s="425">
        <v>1</v>
      </c>
      <c r="K209" s="425">
        <v>1</v>
      </c>
      <c r="L209" s="425">
        <v>1</v>
      </c>
      <c r="M209" s="425">
        <v>1</v>
      </c>
      <c r="N209" s="425">
        <v>1</v>
      </c>
      <c r="O209" s="425">
        <v>1</v>
      </c>
      <c r="P209" s="425">
        <v>1</v>
      </c>
      <c r="Q209" s="425"/>
      <c r="R209" s="425"/>
    </row>
    <row r="210" spans="1:18" s="547" customFormat="1" ht="25.5">
      <c r="A210" s="546">
        <v>78</v>
      </c>
      <c r="B210" s="425" t="s">
        <v>15011</v>
      </c>
      <c r="C210" s="425" t="s">
        <v>15656</v>
      </c>
      <c r="D210" s="447" t="s">
        <v>10116</v>
      </c>
      <c r="E210" s="425" t="s">
        <v>152</v>
      </c>
      <c r="F210" s="447" t="s">
        <v>16</v>
      </c>
      <c r="G210" s="425">
        <v>1</v>
      </c>
      <c r="H210" s="425">
        <v>1</v>
      </c>
      <c r="I210" s="425">
        <v>1</v>
      </c>
      <c r="J210" s="425">
        <v>1</v>
      </c>
      <c r="K210" s="425">
        <v>1</v>
      </c>
      <c r="L210" s="425">
        <v>1</v>
      </c>
      <c r="M210" s="425">
        <v>1</v>
      </c>
      <c r="N210" s="425">
        <v>1</v>
      </c>
      <c r="O210" s="425">
        <v>1</v>
      </c>
      <c r="P210" s="425">
        <v>1</v>
      </c>
      <c r="Q210" s="425"/>
      <c r="R210" s="425"/>
    </row>
    <row r="211" spans="1:18" s="547" customFormat="1" ht="25.5">
      <c r="A211" s="546">
        <v>79</v>
      </c>
      <c r="B211" s="425" t="s">
        <v>15011</v>
      </c>
      <c r="C211" s="425" t="s">
        <v>15657</v>
      </c>
      <c r="D211" s="447" t="s">
        <v>10118</v>
      </c>
      <c r="E211" s="425" t="s">
        <v>152</v>
      </c>
      <c r="F211" s="447" t="s">
        <v>16</v>
      </c>
      <c r="G211" s="425">
        <v>1</v>
      </c>
      <c r="H211" s="425">
        <v>1</v>
      </c>
      <c r="I211" s="425">
        <v>1</v>
      </c>
      <c r="J211" s="425">
        <v>1</v>
      </c>
      <c r="K211" s="425">
        <v>1</v>
      </c>
      <c r="L211" s="425">
        <v>1</v>
      </c>
      <c r="M211" s="425">
        <v>1</v>
      </c>
      <c r="N211" s="425">
        <v>1</v>
      </c>
      <c r="O211" s="425">
        <v>1</v>
      </c>
      <c r="P211" s="425">
        <v>1</v>
      </c>
      <c r="Q211" s="425"/>
      <c r="R211" s="425"/>
    </row>
    <row r="212" spans="1:18" s="547" customFormat="1" ht="25.5">
      <c r="A212" s="546">
        <v>80</v>
      </c>
      <c r="B212" s="425" t="s">
        <v>15011</v>
      </c>
      <c r="C212" s="425" t="s">
        <v>15658</v>
      </c>
      <c r="D212" s="447" t="s">
        <v>10120</v>
      </c>
      <c r="E212" s="425" t="s">
        <v>152</v>
      </c>
      <c r="F212" s="447" t="s">
        <v>16</v>
      </c>
      <c r="G212" s="425">
        <v>1</v>
      </c>
      <c r="H212" s="425">
        <v>1</v>
      </c>
      <c r="I212" s="425">
        <v>1</v>
      </c>
      <c r="J212" s="425">
        <v>1</v>
      </c>
      <c r="K212" s="425">
        <v>1</v>
      </c>
      <c r="L212" s="425">
        <v>1</v>
      </c>
      <c r="M212" s="425">
        <v>1</v>
      </c>
      <c r="N212" s="425">
        <v>1</v>
      </c>
      <c r="O212" s="425">
        <v>1</v>
      </c>
      <c r="P212" s="425">
        <v>1</v>
      </c>
      <c r="Q212" s="425"/>
      <c r="R212" s="425"/>
    </row>
    <row r="213" spans="1:18" s="547" customFormat="1" ht="25.5">
      <c r="A213" s="546">
        <v>81</v>
      </c>
      <c r="B213" s="425" t="s">
        <v>15011</v>
      </c>
      <c r="C213" s="425" t="s">
        <v>15659</v>
      </c>
      <c r="D213" s="447" t="s">
        <v>10122</v>
      </c>
      <c r="E213" s="425" t="s">
        <v>152</v>
      </c>
      <c r="F213" s="447" t="s">
        <v>16</v>
      </c>
      <c r="G213" s="425">
        <v>1</v>
      </c>
      <c r="H213" s="425">
        <v>1</v>
      </c>
      <c r="I213" s="425">
        <v>1</v>
      </c>
      <c r="J213" s="425">
        <v>1</v>
      </c>
      <c r="K213" s="425">
        <v>1</v>
      </c>
      <c r="L213" s="425">
        <v>1</v>
      </c>
      <c r="M213" s="425">
        <v>1</v>
      </c>
      <c r="N213" s="425">
        <v>1</v>
      </c>
      <c r="O213" s="425">
        <v>1</v>
      </c>
      <c r="P213" s="425">
        <v>1</v>
      </c>
      <c r="Q213" s="425"/>
      <c r="R213" s="425"/>
    </row>
    <row r="214" spans="1:18" s="547" customFormat="1" ht="12.75">
      <c r="A214" s="546">
        <v>82</v>
      </c>
      <c r="B214" s="425" t="s">
        <v>15011</v>
      </c>
      <c r="C214" s="425" t="s">
        <v>15001</v>
      </c>
      <c r="D214" s="504" t="s">
        <v>10174</v>
      </c>
      <c r="E214" s="425" t="s">
        <v>152</v>
      </c>
      <c r="F214" s="447" t="s">
        <v>16</v>
      </c>
      <c r="G214" s="425">
        <v>1</v>
      </c>
      <c r="H214" s="425">
        <v>1</v>
      </c>
      <c r="I214" s="425">
        <v>1</v>
      </c>
      <c r="J214" s="425">
        <v>1</v>
      </c>
      <c r="K214" s="425">
        <v>1</v>
      </c>
      <c r="L214" s="425">
        <v>1</v>
      </c>
      <c r="M214" s="425">
        <v>1</v>
      </c>
      <c r="N214" s="425">
        <v>1</v>
      </c>
      <c r="O214" s="425">
        <v>1</v>
      </c>
      <c r="P214" s="425">
        <v>1</v>
      </c>
      <c r="Q214" s="425"/>
      <c r="R214" s="425"/>
    </row>
    <row r="215" spans="1:18" s="547" customFormat="1" ht="25.5">
      <c r="A215" s="546">
        <v>83</v>
      </c>
      <c r="B215" s="425" t="s">
        <v>15011</v>
      </c>
      <c r="C215" s="425" t="s">
        <v>15660</v>
      </c>
      <c r="D215" s="447" t="s">
        <v>10176</v>
      </c>
      <c r="E215" s="425" t="s">
        <v>152</v>
      </c>
      <c r="F215" s="447" t="s">
        <v>16</v>
      </c>
      <c r="G215" s="425">
        <v>1</v>
      </c>
      <c r="H215" s="425">
        <v>1</v>
      </c>
      <c r="I215" s="425">
        <v>1</v>
      </c>
      <c r="J215" s="425">
        <v>1</v>
      </c>
      <c r="K215" s="425">
        <v>1</v>
      </c>
      <c r="L215" s="425">
        <v>1</v>
      </c>
      <c r="M215" s="425">
        <v>1</v>
      </c>
      <c r="N215" s="425">
        <v>1</v>
      </c>
      <c r="O215" s="425">
        <v>1</v>
      </c>
      <c r="P215" s="425">
        <v>1</v>
      </c>
      <c r="Q215" s="425"/>
      <c r="R215" s="425"/>
    </row>
    <row r="216" spans="1:18" s="547" customFormat="1" ht="25.5">
      <c r="A216" s="546">
        <v>84</v>
      </c>
      <c r="B216" s="425" t="s">
        <v>15011</v>
      </c>
      <c r="C216" s="425" t="s">
        <v>15661</v>
      </c>
      <c r="D216" s="447" t="s">
        <v>10178</v>
      </c>
      <c r="E216" s="425" t="s">
        <v>152</v>
      </c>
      <c r="F216" s="447" t="s">
        <v>16</v>
      </c>
      <c r="G216" s="425">
        <v>1</v>
      </c>
      <c r="H216" s="425">
        <v>1</v>
      </c>
      <c r="I216" s="425">
        <v>1</v>
      </c>
      <c r="J216" s="425">
        <v>1</v>
      </c>
      <c r="K216" s="425">
        <v>1</v>
      </c>
      <c r="L216" s="425">
        <v>1</v>
      </c>
      <c r="M216" s="425">
        <v>1</v>
      </c>
      <c r="N216" s="425">
        <v>1</v>
      </c>
      <c r="O216" s="425">
        <v>1</v>
      </c>
      <c r="P216" s="425">
        <v>1</v>
      </c>
      <c r="Q216" s="425"/>
      <c r="R216" s="425"/>
    </row>
    <row r="217" spans="1:18" s="547" customFormat="1" ht="25.5">
      <c r="A217" s="546">
        <v>85</v>
      </c>
      <c r="B217" s="425" t="s">
        <v>15011</v>
      </c>
      <c r="C217" s="425" t="s">
        <v>15662</v>
      </c>
      <c r="D217" s="447" t="s">
        <v>10180</v>
      </c>
      <c r="E217" s="425" t="s">
        <v>152</v>
      </c>
      <c r="F217" s="447" t="s">
        <v>16</v>
      </c>
      <c r="G217" s="425">
        <v>1</v>
      </c>
      <c r="H217" s="425">
        <v>1</v>
      </c>
      <c r="I217" s="425">
        <v>1</v>
      </c>
      <c r="J217" s="425">
        <v>1</v>
      </c>
      <c r="K217" s="425">
        <v>1</v>
      </c>
      <c r="L217" s="425">
        <v>1</v>
      </c>
      <c r="M217" s="425">
        <v>1</v>
      </c>
      <c r="N217" s="425">
        <v>1</v>
      </c>
      <c r="O217" s="425">
        <v>1</v>
      </c>
      <c r="P217" s="425">
        <v>1</v>
      </c>
      <c r="Q217" s="425"/>
      <c r="R217" s="425"/>
    </row>
    <row r="218" spans="1:18" s="547" customFormat="1" ht="25.5">
      <c r="A218" s="546">
        <v>86</v>
      </c>
      <c r="B218" s="425" t="s">
        <v>15011</v>
      </c>
      <c r="C218" s="425" t="s">
        <v>15663</v>
      </c>
      <c r="D218" s="447" t="s">
        <v>10182</v>
      </c>
      <c r="E218" s="425" t="s">
        <v>152</v>
      </c>
      <c r="F218" s="447" t="s">
        <v>16</v>
      </c>
      <c r="G218" s="425">
        <v>1</v>
      </c>
      <c r="H218" s="425">
        <v>1</v>
      </c>
      <c r="I218" s="425">
        <v>1</v>
      </c>
      <c r="J218" s="425">
        <v>1</v>
      </c>
      <c r="K218" s="425">
        <v>1</v>
      </c>
      <c r="L218" s="425">
        <v>1</v>
      </c>
      <c r="M218" s="425">
        <v>1</v>
      </c>
      <c r="N218" s="425">
        <v>1</v>
      </c>
      <c r="O218" s="425">
        <v>1</v>
      </c>
      <c r="P218" s="425">
        <v>1</v>
      </c>
      <c r="Q218" s="425"/>
      <c r="R218" s="425"/>
    </row>
    <row r="219" spans="1:18" s="547" customFormat="1" ht="25.5">
      <c r="A219" s="546">
        <v>87</v>
      </c>
      <c r="B219" s="425" t="s">
        <v>15011</v>
      </c>
      <c r="C219" s="425" t="s">
        <v>15664</v>
      </c>
      <c r="D219" s="447" t="s">
        <v>10184</v>
      </c>
      <c r="E219" s="425" t="s">
        <v>152</v>
      </c>
      <c r="F219" s="447" t="s">
        <v>16</v>
      </c>
      <c r="G219" s="425">
        <v>1</v>
      </c>
      <c r="H219" s="425">
        <v>1</v>
      </c>
      <c r="I219" s="425">
        <v>1</v>
      </c>
      <c r="J219" s="425">
        <v>1</v>
      </c>
      <c r="K219" s="425">
        <v>1</v>
      </c>
      <c r="L219" s="425">
        <v>1</v>
      </c>
      <c r="M219" s="425">
        <v>1</v>
      </c>
      <c r="N219" s="425">
        <v>1</v>
      </c>
      <c r="O219" s="425">
        <v>1</v>
      </c>
      <c r="P219" s="425">
        <v>1</v>
      </c>
      <c r="Q219" s="425"/>
      <c r="R219" s="425"/>
    </row>
    <row r="220" spans="1:18" s="547" customFormat="1" ht="25.5">
      <c r="A220" s="546">
        <v>88</v>
      </c>
      <c r="B220" s="425" t="s">
        <v>15011</v>
      </c>
      <c r="C220" s="425" t="s">
        <v>15665</v>
      </c>
      <c r="D220" s="447" t="s">
        <v>10186</v>
      </c>
      <c r="E220" s="425" t="s">
        <v>152</v>
      </c>
      <c r="F220" s="447" t="s">
        <v>16</v>
      </c>
      <c r="G220" s="425">
        <v>1</v>
      </c>
      <c r="H220" s="425">
        <v>1</v>
      </c>
      <c r="I220" s="425">
        <v>1</v>
      </c>
      <c r="J220" s="425">
        <v>1</v>
      </c>
      <c r="K220" s="425">
        <v>1</v>
      </c>
      <c r="L220" s="425">
        <v>1</v>
      </c>
      <c r="M220" s="425">
        <v>1</v>
      </c>
      <c r="N220" s="425">
        <v>1</v>
      </c>
      <c r="O220" s="425">
        <v>1</v>
      </c>
      <c r="P220" s="425">
        <v>1</v>
      </c>
      <c r="Q220" s="425"/>
      <c r="R220" s="425"/>
    </row>
    <row r="221" spans="1:18" s="547" customFormat="1" ht="25.5">
      <c r="A221" s="546">
        <v>89</v>
      </c>
      <c r="B221" s="425" t="s">
        <v>15011</v>
      </c>
      <c r="C221" s="425" t="s">
        <v>15666</v>
      </c>
      <c r="D221" s="447" t="s">
        <v>10691</v>
      </c>
      <c r="E221" s="425" t="s">
        <v>152</v>
      </c>
      <c r="F221" s="447" t="s">
        <v>16</v>
      </c>
      <c r="G221" s="425">
        <v>1</v>
      </c>
      <c r="H221" s="425">
        <v>1</v>
      </c>
      <c r="I221" s="425">
        <v>1</v>
      </c>
      <c r="J221" s="425">
        <v>1</v>
      </c>
      <c r="K221" s="425">
        <v>1</v>
      </c>
      <c r="L221" s="425">
        <v>1</v>
      </c>
      <c r="M221" s="425">
        <v>1</v>
      </c>
      <c r="N221" s="425">
        <v>1</v>
      </c>
      <c r="O221" s="425">
        <v>1</v>
      </c>
      <c r="P221" s="425">
        <v>1</v>
      </c>
      <c r="Q221" s="425"/>
      <c r="R221" s="425"/>
    </row>
    <row r="222" spans="1:18" ht="25.5">
      <c r="A222" s="382">
        <v>90</v>
      </c>
      <c r="B222" s="350" t="s">
        <v>9469</v>
      </c>
      <c r="C222" s="350" t="s">
        <v>15667</v>
      </c>
      <c r="D222" s="240" t="s">
        <v>15668</v>
      </c>
      <c r="E222" s="350" t="s">
        <v>150</v>
      </c>
      <c r="F222" s="350" t="s">
        <v>16</v>
      </c>
      <c r="G222" s="350">
        <v>2</v>
      </c>
      <c r="H222" s="350">
        <v>2</v>
      </c>
      <c r="I222" s="350">
        <v>2</v>
      </c>
      <c r="J222" s="350">
        <v>2</v>
      </c>
      <c r="K222" s="350">
        <v>2</v>
      </c>
      <c r="L222" s="350">
        <v>2</v>
      </c>
      <c r="M222" s="350">
        <v>2</v>
      </c>
      <c r="N222" s="350">
        <v>2</v>
      </c>
      <c r="O222" s="350">
        <v>2</v>
      </c>
      <c r="P222" s="350">
        <v>2</v>
      </c>
      <c r="Q222" s="350"/>
      <c r="R222" s="350"/>
    </row>
    <row r="223" spans="1:18" ht="25.5">
      <c r="A223" s="382">
        <v>91</v>
      </c>
      <c r="B223" s="350" t="s">
        <v>9469</v>
      </c>
      <c r="C223" s="350" t="s">
        <v>14993</v>
      </c>
      <c r="D223" s="381" t="s">
        <v>10511</v>
      </c>
      <c r="E223" s="350" t="s">
        <v>150</v>
      </c>
      <c r="F223" s="350" t="s">
        <v>16</v>
      </c>
      <c r="G223" s="350">
        <v>2</v>
      </c>
      <c r="H223" s="350">
        <v>2</v>
      </c>
      <c r="I223" s="350">
        <v>2</v>
      </c>
      <c r="J223" s="350">
        <v>2</v>
      </c>
      <c r="K223" s="350">
        <v>2</v>
      </c>
      <c r="L223" s="350">
        <v>2</v>
      </c>
      <c r="M223" s="350">
        <v>2</v>
      </c>
      <c r="N223" s="350">
        <v>2</v>
      </c>
      <c r="O223" s="350">
        <v>2</v>
      </c>
      <c r="P223" s="350">
        <v>2</v>
      </c>
      <c r="Q223" s="350"/>
      <c r="R223" s="350"/>
    </row>
    <row r="224" spans="1:18" ht="25.5">
      <c r="A224" s="382">
        <v>92</v>
      </c>
      <c r="B224" s="350" t="s">
        <v>9469</v>
      </c>
      <c r="C224" s="350" t="s">
        <v>15669</v>
      </c>
      <c r="D224" s="239" t="s">
        <v>14901</v>
      </c>
      <c r="E224" s="350" t="s">
        <v>150</v>
      </c>
      <c r="F224" s="350" t="s">
        <v>16</v>
      </c>
      <c r="G224" s="350">
        <v>2</v>
      </c>
      <c r="H224" s="350">
        <v>2</v>
      </c>
      <c r="I224" s="350">
        <v>2</v>
      </c>
      <c r="J224" s="350">
        <v>2</v>
      </c>
      <c r="K224" s="350">
        <v>2</v>
      </c>
      <c r="L224" s="350">
        <v>2</v>
      </c>
      <c r="M224" s="350">
        <v>2</v>
      </c>
      <c r="N224" s="350">
        <v>2</v>
      </c>
      <c r="O224" s="350">
        <v>2</v>
      </c>
      <c r="P224" s="350">
        <v>2</v>
      </c>
      <c r="Q224" s="350"/>
      <c r="R224" s="350"/>
    </row>
    <row r="225" spans="1:18" ht="25.5">
      <c r="A225" s="382">
        <v>93</v>
      </c>
      <c r="B225" s="350" t="s">
        <v>9469</v>
      </c>
      <c r="C225" s="350" t="s">
        <v>15670</v>
      </c>
      <c r="D225" s="239" t="s">
        <v>14903</v>
      </c>
      <c r="E225" s="350" t="s">
        <v>150</v>
      </c>
      <c r="F225" s="350" t="s">
        <v>16</v>
      </c>
      <c r="G225" s="350">
        <v>2</v>
      </c>
      <c r="H225" s="350">
        <v>2</v>
      </c>
      <c r="I225" s="350">
        <v>2</v>
      </c>
      <c r="J225" s="350">
        <v>2</v>
      </c>
      <c r="K225" s="350">
        <v>2</v>
      </c>
      <c r="L225" s="350">
        <v>2</v>
      </c>
      <c r="M225" s="350">
        <v>2</v>
      </c>
      <c r="N225" s="350">
        <v>2</v>
      </c>
      <c r="O225" s="350">
        <v>2</v>
      </c>
      <c r="P225" s="350">
        <v>2</v>
      </c>
      <c r="Q225" s="350"/>
      <c r="R225" s="350"/>
    </row>
    <row r="226" spans="1:18" ht="25.5">
      <c r="A226" s="382">
        <v>94</v>
      </c>
      <c r="B226" s="350" t="s">
        <v>9469</v>
      </c>
      <c r="C226" s="350" t="s">
        <v>15671</v>
      </c>
      <c r="D226" s="239" t="s">
        <v>14905</v>
      </c>
      <c r="E226" s="350" t="s">
        <v>150</v>
      </c>
      <c r="F226" s="350" t="s">
        <v>16</v>
      </c>
      <c r="G226" s="350">
        <v>2</v>
      </c>
      <c r="H226" s="350">
        <v>2</v>
      </c>
      <c r="I226" s="350">
        <v>2</v>
      </c>
      <c r="J226" s="350">
        <v>2</v>
      </c>
      <c r="K226" s="350">
        <v>2</v>
      </c>
      <c r="L226" s="350">
        <v>2</v>
      </c>
      <c r="M226" s="350">
        <v>2</v>
      </c>
      <c r="N226" s="350">
        <v>2</v>
      </c>
      <c r="O226" s="350">
        <v>2</v>
      </c>
      <c r="P226" s="350">
        <v>2</v>
      </c>
      <c r="Q226" s="350"/>
      <c r="R226" s="350"/>
    </row>
    <row r="227" spans="1:18" ht="25.5">
      <c r="A227" s="382">
        <v>95</v>
      </c>
      <c r="B227" s="421" t="s">
        <v>9469</v>
      </c>
      <c r="C227" s="421" t="s">
        <v>15672</v>
      </c>
      <c r="D227" s="378" t="s">
        <v>14907</v>
      </c>
      <c r="E227" s="421" t="s">
        <v>150</v>
      </c>
      <c r="F227" s="350" t="s">
        <v>16</v>
      </c>
      <c r="G227" s="350">
        <v>2</v>
      </c>
      <c r="H227" s="350">
        <v>2</v>
      </c>
      <c r="I227" s="350">
        <v>2</v>
      </c>
      <c r="J227" s="350">
        <v>2</v>
      </c>
      <c r="K227" s="350">
        <v>2</v>
      </c>
      <c r="L227" s="350">
        <v>2</v>
      </c>
      <c r="M227" s="350">
        <v>2</v>
      </c>
      <c r="N227" s="350">
        <v>2</v>
      </c>
      <c r="O227" s="350">
        <v>2</v>
      </c>
      <c r="P227" s="350">
        <v>2</v>
      </c>
      <c r="Q227" s="421"/>
      <c r="R227" s="421"/>
    </row>
    <row r="228" spans="1:18" s="547" customFormat="1" ht="29.25" customHeight="1">
      <c r="A228" s="546">
        <v>96</v>
      </c>
      <c r="B228" s="434" t="s">
        <v>9469</v>
      </c>
      <c r="C228" s="425" t="s">
        <v>15673</v>
      </c>
      <c r="D228" s="447" t="s">
        <v>15674</v>
      </c>
      <c r="E228" s="447" t="s">
        <v>152</v>
      </c>
      <c r="F228" s="447" t="s">
        <v>16</v>
      </c>
      <c r="G228" s="425">
        <v>1</v>
      </c>
      <c r="H228" s="425">
        <v>1</v>
      </c>
      <c r="I228" s="425">
        <v>1</v>
      </c>
      <c r="J228" s="425">
        <v>1</v>
      </c>
      <c r="K228" s="425">
        <v>1</v>
      </c>
      <c r="L228" s="425">
        <v>1</v>
      </c>
      <c r="M228" s="425">
        <v>1</v>
      </c>
      <c r="N228" s="425">
        <v>1</v>
      </c>
      <c r="O228" s="425">
        <v>1</v>
      </c>
      <c r="P228" s="425">
        <v>1</v>
      </c>
      <c r="Q228" s="425"/>
      <c r="R228" s="425"/>
    </row>
    <row r="229" spans="1:18" s="547" customFormat="1" ht="25.5">
      <c r="A229" s="546">
        <v>97</v>
      </c>
      <c r="B229" s="434" t="s">
        <v>9469</v>
      </c>
      <c r="C229" s="425" t="s">
        <v>14997</v>
      </c>
      <c r="D229" s="447" t="s">
        <v>15675</v>
      </c>
      <c r="E229" s="447" t="s">
        <v>152</v>
      </c>
      <c r="F229" s="447" t="s">
        <v>16</v>
      </c>
      <c r="G229" s="425">
        <v>2</v>
      </c>
      <c r="H229" s="425">
        <v>2</v>
      </c>
      <c r="I229" s="425">
        <v>2</v>
      </c>
      <c r="J229" s="425">
        <v>2</v>
      </c>
      <c r="K229" s="425">
        <v>2</v>
      </c>
      <c r="L229" s="425">
        <v>2</v>
      </c>
      <c r="M229" s="425">
        <v>2</v>
      </c>
      <c r="N229" s="425">
        <v>2</v>
      </c>
      <c r="O229" s="425">
        <v>2</v>
      </c>
      <c r="P229" s="425">
        <v>2</v>
      </c>
      <c r="Q229" s="425"/>
      <c r="R229" s="425"/>
    </row>
    <row r="230" spans="1:18" s="547" customFormat="1" ht="25.5">
      <c r="A230" s="546">
        <v>98</v>
      </c>
      <c r="B230" s="434" t="s">
        <v>9469</v>
      </c>
      <c r="C230" s="425" t="s">
        <v>14998</v>
      </c>
      <c r="D230" s="447" t="s">
        <v>15676</v>
      </c>
      <c r="E230" s="447" t="s">
        <v>152</v>
      </c>
      <c r="F230" s="447" t="s">
        <v>16</v>
      </c>
      <c r="G230" s="425">
        <v>3</v>
      </c>
      <c r="H230" s="425">
        <v>3</v>
      </c>
      <c r="I230" s="425">
        <v>3</v>
      </c>
      <c r="J230" s="425">
        <v>3</v>
      </c>
      <c r="K230" s="425">
        <v>3</v>
      </c>
      <c r="L230" s="425">
        <v>3</v>
      </c>
      <c r="M230" s="425">
        <v>3</v>
      </c>
      <c r="N230" s="425">
        <v>3</v>
      </c>
      <c r="O230" s="425">
        <v>3</v>
      </c>
      <c r="P230" s="425">
        <v>3</v>
      </c>
      <c r="Q230" s="425"/>
      <c r="R230" s="425"/>
    </row>
    <row r="231" spans="1:18" s="547" customFormat="1" ht="25.5">
      <c r="A231" s="546">
        <v>99</v>
      </c>
      <c r="B231" s="434" t="s">
        <v>9469</v>
      </c>
      <c r="C231" s="425" t="s">
        <v>14999</v>
      </c>
      <c r="D231" s="447" t="s">
        <v>15677</v>
      </c>
      <c r="E231" s="447" t="s">
        <v>152</v>
      </c>
      <c r="F231" s="447" t="s">
        <v>16</v>
      </c>
      <c r="G231" s="425">
        <v>3</v>
      </c>
      <c r="H231" s="425">
        <v>3</v>
      </c>
      <c r="I231" s="425">
        <v>3</v>
      </c>
      <c r="J231" s="425">
        <v>3</v>
      </c>
      <c r="K231" s="425">
        <v>3</v>
      </c>
      <c r="L231" s="425">
        <v>3</v>
      </c>
      <c r="M231" s="425">
        <v>3</v>
      </c>
      <c r="N231" s="425">
        <v>3</v>
      </c>
      <c r="O231" s="425">
        <v>3</v>
      </c>
      <c r="P231" s="425">
        <v>3</v>
      </c>
      <c r="Q231" s="425"/>
      <c r="R231" s="425"/>
    </row>
    <row r="232" spans="1:18" s="547" customFormat="1" ht="25.5">
      <c r="A232" s="546">
        <v>100</v>
      </c>
      <c r="B232" s="434" t="s">
        <v>9469</v>
      </c>
      <c r="C232" s="425" t="s">
        <v>15001</v>
      </c>
      <c r="D232" s="447" t="s">
        <v>10511</v>
      </c>
      <c r="E232" s="447" t="s">
        <v>152</v>
      </c>
      <c r="F232" s="447" t="s">
        <v>16</v>
      </c>
      <c r="G232" s="425">
        <v>1</v>
      </c>
      <c r="H232" s="425">
        <v>1</v>
      </c>
      <c r="I232" s="425">
        <v>1</v>
      </c>
      <c r="J232" s="425">
        <v>1</v>
      </c>
      <c r="K232" s="425">
        <v>1</v>
      </c>
      <c r="L232" s="425">
        <v>1</v>
      </c>
      <c r="M232" s="425">
        <v>1</v>
      </c>
      <c r="N232" s="425">
        <v>1</v>
      </c>
      <c r="O232" s="425">
        <v>1</v>
      </c>
      <c r="P232" s="425">
        <v>1</v>
      </c>
      <c r="Q232" s="425"/>
      <c r="R232" s="425"/>
    </row>
    <row r="233" spans="1:18" s="547" customFormat="1" ht="25.5">
      <c r="A233" s="546">
        <v>101</v>
      </c>
      <c r="B233" s="434" t="s">
        <v>9469</v>
      </c>
      <c r="C233" s="425" t="s">
        <v>15678</v>
      </c>
      <c r="D233" s="447" t="s">
        <v>14901</v>
      </c>
      <c r="E233" s="447" t="s">
        <v>152</v>
      </c>
      <c r="F233" s="447" t="s">
        <v>16</v>
      </c>
      <c r="G233" s="425">
        <v>1</v>
      </c>
      <c r="H233" s="425">
        <v>1</v>
      </c>
      <c r="I233" s="425">
        <v>1</v>
      </c>
      <c r="J233" s="425">
        <v>1</v>
      </c>
      <c r="K233" s="425">
        <v>1</v>
      </c>
      <c r="L233" s="425">
        <v>1</v>
      </c>
      <c r="M233" s="425">
        <v>1</v>
      </c>
      <c r="N233" s="425">
        <v>1</v>
      </c>
      <c r="O233" s="425">
        <v>1</v>
      </c>
      <c r="P233" s="425">
        <v>1</v>
      </c>
      <c r="Q233" s="425"/>
      <c r="R233" s="425"/>
    </row>
    <row r="234" spans="1:18" s="547" customFormat="1" ht="25.5">
      <c r="A234" s="546">
        <v>102</v>
      </c>
      <c r="B234" s="434" t="s">
        <v>9469</v>
      </c>
      <c r="C234" s="425" t="s">
        <v>15679</v>
      </c>
      <c r="D234" s="447" t="s">
        <v>14903</v>
      </c>
      <c r="E234" s="447" t="s">
        <v>152</v>
      </c>
      <c r="F234" s="447" t="s">
        <v>16</v>
      </c>
      <c r="G234" s="425">
        <v>1</v>
      </c>
      <c r="H234" s="425">
        <v>1</v>
      </c>
      <c r="I234" s="425">
        <v>1</v>
      </c>
      <c r="J234" s="425">
        <v>1</v>
      </c>
      <c r="K234" s="425">
        <v>1</v>
      </c>
      <c r="L234" s="425">
        <v>1</v>
      </c>
      <c r="M234" s="425">
        <v>1</v>
      </c>
      <c r="N234" s="425">
        <v>1</v>
      </c>
      <c r="O234" s="425">
        <v>1</v>
      </c>
      <c r="P234" s="425">
        <v>1</v>
      </c>
      <c r="Q234" s="425"/>
      <c r="R234" s="425"/>
    </row>
    <row r="235" spans="1:18" s="547" customFormat="1" ht="25.5">
      <c r="A235" s="546">
        <v>103</v>
      </c>
      <c r="B235" s="434" t="s">
        <v>9469</v>
      </c>
      <c r="C235" s="425" t="s">
        <v>15680</v>
      </c>
      <c r="D235" s="447" t="s">
        <v>14905</v>
      </c>
      <c r="E235" s="447" t="s">
        <v>152</v>
      </c>
      <c r="F235" s="447" t="s">
        <v>16</v>
      </c>
      <c r="G235" s="425">
        <v>1</v>
      </c>
      <c r="H235" s="425">
        <v>1</v>
      </c>
      <c r="I235" s="425">
        <v>1</v>
      </c>
      <c r="J235" s="425">
        <v>1</v>
      </c>
      <c r="K235" s="425">
        <v>1</v>
      </c>
      <c r="L235" s="425">
        <v>1</v>
      </c>
      <c r="M235" s="425">
        <v>1</v>
      </c>
      <c r="N235" s="425">
        <v>1</v>
      </c>
      <c r="O235" s="425">
        <v>1</v>
      </c>
      <c r="P235" s="425">
        <v>1</v>
      </c>
      <c r="Q235" s="425"/>
      <c r="R235" s="425"/>
    </row>
    <row r="236" spans="1:18" s="547" customFormat="1" ht="25.5">
      <c r="A236" s="546">
        <v>104</v>
      </c>
      <c r="B236" s="425" t="s">
        <v>9469</v>
      </c>
      <c r="C236" s="425" t="s">
        <v>15681</v>
      </c>
      <c r="D236" s="447" t="s">
        <v>14907</v>
      </c>
      <c r="E236" s="447" t="s">
        <v>152</v>
      </c>
      <c r="F236" s="447" t="s">
        <v>16</v>
      </c>
      <c r="G236" s="425">
        <v>1</v>
      </c>
      <c r="H236" s="425">
        <v>1</v>
      </c>
      <c r="I236" s="425">
        <v>1</v>
      </c>
      <c r="J236" s="425">
        <v>1</v>
      </c>
      <c r="K236" s="425">
        <v>1</v>
      </c>
      <c r="L236" s="425">
        <v>1</v>
      </c>
      <c r="M236" s="425">
        <v>1</v>
      </c>
      <c r="N236" s="425">
        <v>1</v>
      </c>
      <c r="O236" s="425">
        <v>1</v>
      </c>
      <c r="P236" s="425">
        <v>1</v>
      </c>
      <c r="Q236" s="425"/>
      <c r="R236" s="425"/>
    </row>
    <row r="237" spans="1:18">
      <c r="A237" s="382">
        <v>105</v>
      </c>
      <c r="B237" s="350" t="s">
        <v>15011</v>
      </c>
      <c r="C237" s="350" t="s">
        <v>15682</v>
      </c>
      <c r="D237" s="240" t="s">
        <v>10052</v>
      </c>
      <c r="E237" s="350" t="s">
        <v>152</v>
      </c>
      <c r="F237" s="350" t="s">
        <v>16</v>
      </c>
      <c r="G237" s="350"/>
      <c r="H237" s="350"/>
      <c r="I237" s="350"/>
      <c r="J237" s="350"/>
      <c r="K237" s="350"/>
      <c r="L237" s="350"/>
      <c r="M237" s="350"/>
      <c r="N237" s="350"/>
      <c r="O237" s="350"/>
      <c r="P237" s="350"/>
      <c r="Q237" s="350"/>
      <c r="R237" s="350"/>
    </row>
    <row r="238" spans="1:18">
      <c r="A238" s="382">
        <v>106</v>
      </c>
      <c r="B238" s="350" t="s">
        <v>15011</v>
      </c>
      <c r="C238" s="350" t="s">
        <v>15683</v>
      </c>
      <c r="D238" s="240" t="s">
        <v>10052</v>
      </c>
      <c r="E238" s="350" t="s">
        <v>150</v>
      </c>
      <c r="F238" s="350" t="s">
        <v>16</v>
      </c>
      <c r="G238" s="350"/>
      <c r="H238" s="350"/>
      <c r="I238" s="350"/>
      <c r="J238" s="350"/>
      <c r="K238" s="350"/>
      <c r="L238" s="350"/>
      <c r="M238" s="350"/>
      <c r="N238" s="350"/>
      <c r="O238" s="350"/>
      <c r="P238" s="350"/>
      <c r="Q238" s="350"/>
      <c r="R238" s="350"/>
    </row>
    <row r="239" spans="1:18">
      <c r="G239" s="531">
        <f>SUM(G134:G236)</f>
        <v>158</v>
      </c>
    </row>
    <row r="240" spans="1:18">
      <c r="A240" s="531">
        <v>118</v>
      </c>
    </row>
  </sheetData>
  <autoFilter ref="A1:R116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1"/>
  <sheetViews>
    <sheetView topLeftCell="A88" zoomScaleNormal="100" workbookViewId="0">
      <selection activeCell="F96" activeCellId="1" sqref="K335:K336 F96"/>
    </sheetView>
  </sheetViews>
  <sheetFormatPr defaultRowHeight="15"/>
  <cols>
    <col min="1" max="1" width="7.85546875" style="465" customWidth="1"/>
    <col min="2" max="2" width="18.42578125" customWidth="1"/>
    <col min="3" max="3" width="37.5703125" customWidth="1"/>
    <col min="4" max="4" width="34.5703125" customWidth="1"/>
    <col min="5" max="1025" width="8.7109375" customWidth="1"/>
  </cols>
  <sheetData>
    <row r="1" spans="1:24" s="508" customFormat="1" ht="11.25">
      <c r="A1" s="505" t="s">
        <v>0</v>
      </c>
      <c r="B1" s="505" t="s">
        <v>1</v>
      </c>
      <c r="C1" s="505" t="s">
        <v>14685</v>
      </c>
      <c r="D1" s="505" t="s">
        <v>3</v>
      </c>
      <c r="E1" s="505" t="s">
        <v>4</v>
      </c>
      <c r="F1" s="505" t="s">
        <v>5</v>
      </c>
      <c r="G1" s="505" t="s">
        <v>7</v>
      </c>
      <c r="H1" s="505" t="s">
        <v>15200</v>
      </c>
      <c r="I1" s="505" t="s">
        <v>15201</v>
      </c>
      <c r="J1" s="505" t="s">
        <v>4128</v>
      </c>
      <c r="K1" s="505" t="s">
        <v>15202</v>
      </c>
      <c r="L1" s="505" t="s">
        <v>14843</v>
      </c>
      <c r="M1" s="505" t="s">
        <v>15203</v>
      </c>
      <c r="N1" s="505" t="s">
        <v>14680</v>
      </c>
      <c r="O1" s="505" t="s">
        <v>15204</v>
      </c>
      <c r="P1" s="505" t="s">
        <v>15205</v>
      </c>
      <c r="Q1" s="505" t="s">
        <v>1782</v>
      </c>
      <c r="R1" s="505" t="s">
        <v>15206</v>
      </c>
    </row>
    <row r="2" spans="1:24">
      <c r="A2" s="468">
        <v>1</v>
      </c>
      <c r="B2" s="514" t="s">
        <v>15231</v>
      </c>
      <c r="C2" s="350" t="s">
        <v>15684</v>
      </c>
      <c r="D2" s="561" t="s">
        <v>15685</v>
      </c>
      <c r="E2" s="469"/>
      <c r="F2" s="468" t="s">
        <v>16</v>
      </c>
      <c r="G2" s="469">
        <v>13</v>
      </c>
      <c r="H2" s="469"/>
      <c r="I2" s="469"/>
      <c r="J2" s="469"/>
      <c r="K2" s="469"/>
      <c r="L2" s="469"/>
      <c r="M2" s="469"/>
      <c r="N2" s="469"/>
      <c r="O2" s="469"/>
      <c r="P2" s="469"/>
      <c r="Q2" s="469"/>
      <c r="R2" s="469"/>
      <c r="U2" s="534" t="s">
        <v>15430</v>
      </c>
      <c r="V2" s="534" t="s">
        <v>15431</v>
      </c>
      <c r="W2" s="350" t="s">
        <v>15686</v>
      </c>
      <c r="X2" s="469" t="s">
        <v>15687</v>
      </c>
    </row>
    <row r="3" spans="1:24">
      <c r="A3" s="468">
        <v>2</v>
      </c>
      <c r="B3" s="382" t="s">
        <v>15244</v>
      </c>
      <c r="C3" s="350" t="s">
        <v>15688</v>
      </c>
      <c r="D3" s="561"/>
      <c r="E3" s="469"/>
      <c r="F3" s="468" t="s">
        <v>16</v>
      </c>
      <c r="G3" s="469">
        <v>13</v>
      </c>
      <c r="H3" s="469"/>
      <c r="I3" s="469"/>
      <c r="J3" s="469"/>
      <c r="K3" s="469"/>
      <c r="L3" s="469"/>
      <c r="M3" s="469"/>
      <c r="N3" s="469" t="s">
        <v>15689</v>
      </c>
      <c r="O3" s="469"/>
      <c r="P3" s="469"/>
      <c r="Q3" s="469"/>
      <c r="R3" s="469"/>
      <c r="U3" s="382">
        <v>1</v>
      </c>
      <c r="V3" s="382">
        <v>4</v>
      </c>
      <c r="W3" s="382">
        <v>2</v>
      </c>
      <c r="X3" s="382">
        <v>2</v>
      </c>
    </row>
    <row r="4" spans="1:24">
      <c r="A4" s="468">
        <v>3</v>
      </c>
      <c r="B4" s="548" t="s">
        <v>15231</v>
      </c>
      <c r="C4" s="478" t="s">
        <v>15690</v>
      </c>
      <c r="D4" s="561"/>
      <c r="E4" s="469"/>
      <c r="F4" s="468" t="s">
        <v>16</v>
      </c>
      <c r="G4" s="469">
        <v>8</v>
      </c>
      <c r="H4" s="469"/>
      <c r="I4" s="469"/>
      <c r="J4" s="469"/>
      <c r="K4" s="469"/>
      <c r="L4" s="469"/>
      <c r="M4" s="469"/>
      <c r="N4" s="469"/>
      <c r="O4" s="469"/>
      <c r="P4" s="469"/>
      <c r="Q4" s="469"/>
      <c r="R4" s="469"/>
      <c r="U4" s="382">
        <v>2</v>
      </c>
      <c r="V4" s="382">
        <v>5</v>
      </c>
      <c r="W4" s="382">
        <v>4</v>
      </c>
      <c r="X4" s="382">
        <v>4</v>
      </c>
    </row>
    <row r="5" spans="1:24">
      <c r="A5" s="468">
        <v>4</v>
      </c>
      <c r="B5" s="537" t="s">
        <v>15244</v>
      </c>
      <c r="C5" s="478" t="s">
        <v>15691</v>
      </c>
      <c r="D5" s="561"/>
      <c r="E5" s="469"/>
      <c r="F5" s="468" t="s">
        <v>16</v>
      </c>
      <c r="G5" s="469">
        <v>8</v>
      </c>
      <c r="H5" s="469"/>
      <c r="I5" s="469"/>
      <c r="J5" s="469"/>
      <c r="K5" s="469"/>
      <c r="L5" s="469"/>
      <c r="M5" s="469"/>
      <c r="N5" s="469" t="s">
        <v>15689</v>
      </c>
      <c r="O5" s="469"/>
      <c r="P5" s="469"/>
      <c r="Q5" s="469"/>
      <c r="R5" s="469"/>
      <c r="U5" s="382">
        <v>8</v>
      </c>
      <c r="V5" s="382" t="s">
        <v>15438</v>
      </c>
      <c r="W5" s="382"/>
      <c r="X5" s="469" t="s">
        <v>15692</v>
      </c>
    </row>
    <row r="6" spans="1:24">
      <c r="A6" s="468">
        <v>5</v>
      </c>
      <c r="B6" s="350" t="s">
        <v>15011</v>
      </c>
      <c r="C6" s="350" t="s">
        <v>14575</v>
      </c>
      <c r="D6" s="561"/>
      <c r="E6" s="469"/>
      <c r="F6" s="468" t="s">
        <v>16</v>
      </c>
      <c r="G6" s="469">
        <v>0.5</v>
      </c>
      <c r="H6" s="469"/>
      <c r="I6" s="469"/>
      <c r="J6" s="469"/>
      <c r="K6" s="469"/>
      <c r="L6" s="469"/>
      <c r="M6" s="469"/>
      <c r="N6" s="469"/>
      <c r="O6" s="469"/>
      <c r="P6" s="469"/>
      <c r="Q6" s="469"/>
      <c r="R6" s="469"/>
      <c r="U6" s="382">
        <v>13</v>
      </c>
      <c r="V6" s="469"/>
      <c r="W6" s="469"/>
      <c r="X6" s="382" t="s">
        <v>15438</v>
      </c>
    </row>
    <row r="7" spans="1:24">
      <c r="A7" s="468">
        <v>6</v>
      </c>
      <c r="B7" s="350" t="s">
        <v>15011</v>
      </c>
      <c r="C7" s="350" t="s">
        <v>15693</v>
      </c>
      <c r="D7" s="561"/>
      <c r="E7" s="469"/>
      <c r="F7" s="468" t="s">
        <v>16</v>
      </c>
      <c r="G7" s="469">
        <v>13</v>
      </c>
      <c r="H7" s="469"/>
      <c r="I7" s="469"/>
      <c r="J7" s="469"/>
      <c r="K7" s="469"/>
      <c r="L7" s="469"/>
      <c r="M7" s="469"/>
      <c r="N7" s="469"/>
      <c r="O7" s="469"/>
      <c r="P7" s="469"/>
      <c r="Q7" s="469"/>
      <c r="R7" s="469"/>
    </row>
    <row r="8" spans="1:24">
      <c r="A8" s="468">
        <v>7</v>
      </c>
      <c r="B8" s="350" t="s">
        <v>15011</v>
      </c>
      <c r="C8" s="350" t="s">
        <v>15694</v>
      </c>
      <c r="D8" s="561"/>
      <c r="E8" s="469"/>
      <c r="F8" s="468" t="s">
        <v>16</v>
      </c>
      <c r="G8" s="469">
        <v>3</v>
      </c>
      <c r="H8" s="469"/>
      <c r="I8" s="469"/>
      <c r="J8" s="469"/>
      <c r="K8" s="469"/>
      <c r="L8" s="469"/>
      <c r="M8" s="469"/>
      <c r="N8" s="469"/>
      <c r="O8" s="469"/>
      <c r="P8" s="469"/>
      <c r="Q8" s="469"/>
      <c r="R8" s="469"/>
    </row>
    <row r="9" spans="1:24">
      <c r="A9" s="468">
        <v>8</v>
      </c>
      <c r="B9" s="478" t="s">
        <v>15011</v>
      </c>
      <c r="C9" s="478" t="s">
        <v>14627</v>
      </c>
      <c r="D9" s="561"/>
      <c r="E9" s="469"/>
      <c r="F9" s="468" t="s">
        <v>16</v>
      </c>
      <c r="G9" s="469">
        <v>0.5</v>
      </c>
      <c r="H9" s="469"/>
      <c r="I9" s="469"/>
      <c r="J9" s="469"/>
      <c r="K9" s="469"/>
      <c r="L9" s="469"/>
      <c r="M9" s="469"/>
      <c r="N9" s="469"/>
      <c r="O9" s="469"/>
      <c r="P9" s="469"/>
      <c r="Q9" s="469"/>
      <c r="R9" s="469"/>
    </row>
    <row r="10" spans="1:24">
      <c r="A10" s="468">
        <v>9</v>
      </c>
      <c r="B10" s="478" t="s">
        <v>15011</v>
      </c>
      <c r="C10" s="478" t="s">
        <v>15695</v>
      </c>
      <c r="D10" s="561"/>
      <c r="E10" s="469"/>
      <c r="F10" s="468" t="s">
        <v>16</v>
      </c>
      <c r="G10" s="469">
        <v>13</v>
      </c>
      <c r="H10" s="469"/>
      <c r="I10" s="469"/>
      <c r="J10" s="469"/>
      <c r="K10" s="469"/>
      <c r="L10" s="469"/>
      <c r="M10" s="469"/>
      <c r="N10" s="469"/>
      <c r="O10" s="469"/>
      <c r="P10" s="469"/>
      <c r="Q10" s="469"/>
      <c r="R10" s="469"/>
    </row>
    <row r="11" spans="1:24">
      <c r="A11" s="468">
        <v>10</v>
      </c>
      <c r="B11" s="478" t="s">
        <v>15011</v>
      </c>
      <c r="C11" s="478" t="s">
        <v>15696</v>
      </c>
      <c r="D11" s="561"/>
      <c r="E11" s="469"/>
      <c r="F11" s="468" t="s">
        <v>16</v>
      </c>
      <c r="G11" s="469">
        <v>3</v>
      </c>
      <c r="H11" s="469"/>
      <c r="I11" s="469"/>
      <c r="J11" s="469"/>
      <c r="K11" s="469"/>
      <c r="L11" s="469"/>
      <c r="M11" s="469"/>
      <c r="N11" s="469"/>
      <c r="O11" s="469"/>
      <c r="P11" s="469"/>
      <c r="Q11" s="469"/>
      <c r="R11" s="469"/>
    </row>
    <row r="12" spans="1:24" ht="14.25" customHeight="1">
      <c r="A12" s="468">
        <v>11</v>
      </c>
      <c r="B12" s="350" t="s">
        <v>15011</v>
      </c>
      <c r="C12" s="238" t="s">
        <v>15697</v>
      </c>
      <c r="D12" s="240" t="s">
        <v>9630</v>
      </c>
      <c r="E12" s="469"/>
      <c r="F12" s="469"/>
      <c r="G12" s="469">
        <v>3</v>
      </c>
      <c r="H12" s="469"/>
      <c r="I12" s="469"/>
      <c r="J12" s="469"/>
      <c r="K12" s="469"/>
      <c r="L12" s="469"/>
      <c r="M12" s="469"/>
      <c r="N12" s="469"/>
      <c r="O12" s="469"/>
      <c r="P12" s="469"/>
      <c r="Q12" s="469"/>
      <c r="R12" s="469"/>
    </row>
    <row r="13" spans="1:24" ht="14.25" customHeight="1">
      <c r="A13" s="468">
        <v>12</v>
      </c>
      <c r="B13" s="350" t="s">
        <v>15011</v>
      </c>
      <c r="C13" s="238" t="s">
        <v>15277</v>
      </c>
      <c r="D13" s="240" t="s">
        <v>9632</v>
      </c>
      <c r="E13" s="469"/>
      <c r="F13" s="469"/>
      <c r="G13" s="469">
        <v>3</v>
      </c>
      <c r="H13" s="469"/>
      <c r="I13" s="469"/>
      <c r="J13" s="469"/>
      <c r="K13" s="469"/>
      <c r="L13" s="469"/>
      <c r="M13" s="469"/>
      <c r="N13" s="469"/>
      <c r="O13" s="469"/>
      <c r="P13" s="469"/>
      <c r="Q13" s="469"/>
      <c r="R13" s="469"/>
    </row>
    <row r="14" spans="1:24" ht="14.25" customHeight="1">
      <c r="A14" s="468">
        <v>13</v>
      </c>
      <c r="B14" s="350" t="s">
        <v>15011</v>
      </c>
      <c r="C14" s="238" t="s">
        <v>15698</v>
      </c>
      <c r="D14" s="240" t="s">
        <v>9634</v>
      </c>
      <c r="E14" s="469"/>
      <c r="F14" s="469"/>
      <c r="G14" s="469">
        <v>3</v>
      </c>
      <c r="H14" s="469"/>
      <c r="I14" s="469"/>
      <c r="J14" s="469"/>
      <c r="K14" s="469"/>
      <c r="L14" s="469"/>
      <c r="M14" s="469"/>
      <c r="N14" s="469"/>
      <c r="O14" s="469"/>
      <c r="P14" s="469"/>
      <c r="Q14" s="469"/>
      <c r="R14" s="469"/>
    </row>
    <row r="15" spans="1:24" ht="14.25" customHeight="1">
      <c r="A15" s="468">
        <v>14</v>
      </c>
      <c r="B15" s="350" t="s">
        <v>15011</v>
      </c>
      <c r="C15" s="238" t="s">
        <v>15699</v>
      </c>
      <c r="D15" s="240" t="s">
        <v>9636</v>
      </c>
      <c r="E15" s="469"/>
      <c r="F15" s="469"/>
      <c r="G15" s="469">
        <v>3</v>
      </c>
      <c r="H15" s="469"/>
      <c r="I15" s="469"/>
      <c r="J15" s="469"/>
      <c r="K15" s="469"/>
      <c r="L15" s="469"/>
      <c r="M15" s="469"/>
      <c r="N15" s="469"/>
      <c r="O15" s="469"/>
      <c r="P15" s="469"/>
      <c r="Q15" s="469"/>
      <c r="R15" s="469"/>
    </row>
    <row r="16" spans="1:24" ht="14.25" customHeight="1">
      <c r="A16" s="468">
        <v>15</v>
      </c>
      <c r="B16" s="350" t="s">
        <v>15011</v>
      </c>
      <c r="C16" s="238" t="s">
        <v>15700</v>
      </c>
      <c r="D16" s="240" t="s">
        <v>9638</v>
      </c>
      <c r="E16" s="469"/>
      <c r="F16" s="469"/>
      <c r="G16" s="469">
        <v>3</v>
      </c>
      <c r="H16" s="469"/>
      <c r="I16" s="469"/>
      <c r="J16" s="469"/>
      <c r="K16" s="469"/>
      <c r="L16" s="469"/>
      <c r="M16" s="469"/>
      <c r="N16" s="469"/>
      <c r="O16" s="469"/>
      <c r="P16" s="469"/>
      <c r="Q16" s="469"/>
      <c r="R16" s="469"/>
    </row>
    <row r="17" spans="1:18" ht="51">
      <c r="A17" s="468">
        <v>16</v>
      </c>
      <c r="B17" s="350" t="s">
        <v>15011</v>
      </c>
      <c r="C17" s="238" t="s">
        <v>15701</v>
      </c>
      <c r="D17" s="240" t="s">
        <v>9640</v>
      </c>
      <c r="E17" s="469"/>
      <c r="F17" s="469"/>
      <c r="G17" s="469">
        <v>3</v>
      </c>
      <c r="H17" s="469"/>
      <c r="I17" s="469"/>
      <c r="J17" s="469"/>
      <c r="K17" s="469"/>
      <c r="L17" s="469"/>
      <c r="M17" s="469"/>
      <c r="N17" s="469"/>
      <c r="O17" s="469"/>
      <c r="P17" s="469"/>
      <c r="Q17" s="469"/>
      <c r="R17" s="469"/>
    </row>
    <row r="18" spans="1:18" ht="63.75">
      <c r="A18" s="468">
        <v>17</v>
      </c>
      <c r="B18" s="350" t="s">
        <v>15011</v>
      </c>
      <c r="C18" s="238" t="s">
        <v>15702</v>
      </c>
      <c r="D18" s="240" t="s">
        <v>14349</v>
      </c>
      <c r="E18" s="469"/>
      <c r="F18" s="469"/>
      <c r="G18" s="469">
        <v>3</v>
      </c>
      <c r="H18" s="469"/>
      <c r="I18" s="469"/>
      <c r="J18" s="469"/>
      <c r="K18" s="469"/>
      <c r="L18" s="469"/>
      <c r="M18" s="469"/>
      <c r="N18" s="469"/>
      <c r="O18" s="469"/>
      <c r="P18" s="469"/>
      <c r="Q18" s="469"/>
      <c r="R18" s="469"/>
    </row>
    <row r="19" spans="1:18" ht="63.75">
      <c r="A19" s="468">
        <v>18</v>
      </c>
      <c r="B19" s="350" t="s">
        <v>15011</v>
      </c>
      <c r="C19" s="238" t="s">
        <v>15703</v>
      </c>
      <c r="D19" s="240" t="s">
        <v>14351</v>
      </c>
      <c r="E19" s="469"/>
      <c r="F19" s="469"/>
      <c r="G19" s="469">
        <v>3</v>
      </c>
      <c r="H19" s="469"/>
      <c r="I19" s="469"/>
      <c r="J19" s="469"/>
      <c r="K19" s="469"/>
      <c r="L19" s="469"/>
      <c r="M19" s="469"/>
      <c r="N19" s="469"/>
      <c r="O19" s="469"/>
      <c r="P19" s="469"/>
      <c r="Q19" s="469"/>
      <c r="R19" s="469"/>
    </row>
    <row r="20" spans="1:18" ht="63.75">
      <c r="A20" s="468">
        <v>19</v>
      </c>
      <c r="B20" s="350" t="s">
        <v>15011</v>
      </c>
      <c r="C20" s="238" t="s">
        <v>15704</v>
      </c>
      <c r="D20" s="240" t="s">
        <v>14353</v>
      </c>
      <c r="E20" s="469"/>
      <c r="F20" s="469"/>
      <c r="G20" s="469">
        <v>3</v>
      </c>
      <c r="H20" s="469"/>
      <c r="I20" s="469"/>
      <c r="J20" s="469"/>
      <c r="K20" s="469"/>
      <c r="L20" s="469"/>
      <c r="M20" s="469"/>
      <c r="N20" s="469"/>
      <c r="O20" s="469"/>
      <c r="P20" s="469"/>
      <c r="Q20" s="469"/>
      <c r="R20" s="469"/>
    </row>
    <row r="21" spans="1:18" ht="63.75">
      <c r="A21" s="468">
        <v>20</v>
      </c>
      <c r="B21" s="350" t="s">
        <v>15011</v>
      </c>
      <c r="C21" s="238" t="s">
        <v>15705</v>
      </c>
      <c r="D21" s="240" t="s">
        <v>14355</v>
      </c>
      <c r="E21" s="469"/>
      <c r="F21" s="469"/>
      <c r="G21" s="469">
        <v>3</v>
      </c>
      <c r="H21" s="469"/>
      <c r="I21" s="469"/>
      <c r="J21" s="469"/>
      <c r="K21" s="469"/>
      <c r="L21" s="469"/>
      <c r="M21" s="469"/>
      <c r="N21" s="469"/>
      <c r="O21" s="469"/>
      <c r="P21" s="469"/>
      <c r="Q21" s="469"/>
      <c r="R21" s="469"/>
    </row>
    <row r="22" spans="1:18" ht="38.25">
      <c r="A22" s="468">
        <v>21</v>
      </c>
      <c r="B22" s="350" t="s">
        <v>15011</v>
      </c>
      <c r="C22" s="350" t="s">
        <v>15706</v>
      </c>
      <c r="D22" s="240" t="s">
        <v>10124</v>
      </c>
      <c r="E22" s="469"/>
      <c r="F22" s="469"/>
      <c r="G22" s="469">
        <v>1</v>
      </c>
      <c r="H22" s="469"/>
      <c r="I22" s="469"/>
      <c r="J22" s="469"/>
      <c r="K22" s="469"/>
      <c r="L22" s="469"/>
      <c r="M22" s="469"/>
      <c r="N22" s="469"/>
      <c r="O22" s="469"/>
      <c r="P22" s="469"/>
      <c r="Q22" s="469"/>
      <c r="R22" s="469"/>
    </row>
    <row r="23" spans="1:18" ht="51">
      <c r="A23" s="468">
        <v>22</v>
      </c>
      <c r="B23" s="350" t="s">
        <v>15011</v>
      </c>
      <c r="C23" s="350" t="s">
        <v>15245</v>
      </c>
      <c r="D23" s="240" t="s">
        <v>10126</v>
      </c>
      <c r="E23" s="469"/>
      <c r="F23" s="469"/>
      <c r="G23" s="469">
        <v>1</v>
      </c>
      <c r="H23" s="469"/>
      <c r="I23" s="469"/>
      <c r="J23" s="469"/>
      <c r="K23" s="469"/>
      <c r="L23" s="469"/>
      <c r="M23" s="469"/>
      <c r="N23" s="469"/>
      <c r="O23" s="469"/>
      <c r="P23" s="469"/>
      <c r="Q23" s="469"/>
      <c r="R23" s="469"/>
    </row>
    <row r="24" spans="1:18" ht="51">
      <c r="A24" s="468">
        <v>23</v>
      </c>
      <c r="B24" s="350" t="s">
        <v>15011</v>
      </c>
      <c r="C24" s="350" t="s">
        <v>15707</v>
      </c>
      <c r="D24" s="240" t="s">
        <v>10128</v>
      </c>
      <c r="E24" s="469"/>
      <c r="F24" s="469"/>
      <c r="G24" s="469">
        <v>1</v>
      </c>
      <c r="H24" s="469"/>
      <c r="I24" s="469"/>
      <c r="J24" s="469"/>
      <c r="K24" s="469"/>
      <c r="L24" s="469"/>
      <c r="M24" s="469"/>
      <c r="N24" s="469"/>
      <c r="O24" s="469"/>
      <c r="P24" s="469"/>
      <c r="Q24" s="469"/>
      <c r="R24" s="469"/>
    </row>
    <row r="25" spans="1:18" ht="51">
      <c r="A25" s="468">
        <v>24</v>
      </c>
      <c r="B25" s="350" t="s">
        <v>15011</v>
      </c>
      <c r="C25" s="350" t="s">
        <v>15708</v>
      </c>
      <c r="D25" s="240" t="s">
        <v>10130</v>
      </c>
      <c r="E25" s="469"/>
      <c r="F25" s="469"/>
      <c r="G25" s="469">
        <v>1</v>
      </c>
      <c r="H25" s="469"/>
      <c r="I25" s="469"/>
      <c r="J25" s="469"/>
      <c r="K25" s="469"/>
      <c r="L25" s="469"/>
      <c r="M25" s="469"/>
      <c r="N25" s="469"/>
      <c r="O25" s="469"/>
      <c r="P25" s="469"/>
      <c r="Q25" s="469"/>
      <c r="R25" s="469"/>
    </row>
    <row r="26" spans="1:18" ht="38.25">
      <c r="A26" s="468">
        <v>25</v>
      </c>
      <c r="B26" s="350" t="s">
        <v>15011</v>
      </c>
      <c r="C26" s="350" t="s">
        <v>15709</v>
      </c>
      <c r="D26" s="240" t="s">
        <v>10132</v>
      </c>
      <c r="E26" s="469"/>
      <c r="F26" s="469"/>
      <c r="G26" s="469">
        <v>1</v>
      </c>
      <c r="H26" s="469"/>
      <c r="I26" s="469"/>
      <c r="J26" s="469"/>
      <c r="K26" s="469"/>
      <c r="L26" s="469"/>
      <c r="M26" s="469"/>
      <c r="N26" s="469"/>
      <c r="O26" s="469"/>
      <c r="P26" s="469"/>
      <c r="Q26" s="469"/>
      <c r="R26" s="469"/>
    </row>
    <row r="27" spans="1:18" ht="38.25">
      <c r="A27" s="468">
        <v>26</v>
      </c>
      <c r="B27" s="350" t="s">
        <v>15011</v>
      </c>
      <c r="C27" s="350" t="s">
        <v>15710</v>
      </c>
      <c r="D27" s="240" t="s">
        <v>10134</v>
      </c>
      <c r="E27" s="469"/>
      <c r="F27" s="469"/>
      <c r="G27" s="469">
        <v>1</v>
      </c>
      <c r="H27" s="469"/>
      <c r="I27" s="469"/>
      <c r="J27" s="469"/>
      <c r="K27" s="469"/>
      <c r="L27" s="469"/>
      <c r="M27" s="469"/>
      <c r="N27" s="469"/>
      <c r="O27" s="469"/>
      <c r="P27" s="469"/>
      <c r="Q27" s="469"/>
      <c r="R27" s="469"/>
    </row>
    <row r="28" spans="1:18" ht="38.25">
      <c r="A28" s="468">
        <v>27</v>
      </c>
      <c r="B28" s="350" t="s">
        <v>15011</v>
      </c>
      <c r="C28" s="350" t="s">
        <v>15711</v>
      </c>
      <c r="D28" s="240" t="s">
        <v>14272</v>
      </c>
      <c r="E28" s="469"/>
      <c r="F28" s="469"/>
      <c r="G28" s="469">
        <v>1</v>
      </c>
      <c r="H28" s="469"/>
      <c r="I28" s="469"/>
      <c r="J28" s="469"/>
      <c r="K28" s="469"/>
      <c r="L28" s="469"/>
      <c r="M28" s="469"/>
      <c r="N28" s="469"/>
      <c r="O28" s="469"/>
      <c r="P28" s="469"/>
      <c r="Q28" s="469"/>
      <c r="R28" s="469"/>
    </row>
    <row r="29" spans="1:18" ht="38.25">
      <c r="A29" s="468">
        <v>28</v>
      </c>
      <c r="B29" s="350" t="s">
        <v>15011</v>
      </c>
      <c r="C29" s="350" t="s">
        <v>15712</v>
      </c>
      <c r="D29" s="240" t="s">
        <v>14274</v>
      </c>
      <c r="E29" s="469"/>
      <c r="F29" s="469"/>
      <c r="G29" s="469">
        <v>1</v>
      </c>
      <c r="H29" s="469"/>
      <c r="I29" s="469"/>
      <c r="J29" s="469"/>
      <c r="K29" s="469"/>
      <c r="L29" s="469"/>
      <c r="M29" s="469"/>
      <c r="N29" s="469"/>
      <c r="O29" s="469"/>
      <c r="P29" s="469"/>
      <c r="Q29" s="469"/>
      <c r="R29" s="469"/>
    </row>
    <row r="30" spans="1:18" ht="38.25">
      <c r="A30" s="468">
        <v>29</v>
      </c>
      <c r="B30" s="350" t="s">
        <v>15011</v>
      </c>
      <c r="C30" s="350" t="s">
        <v>15713</v>
      </c>
      <c r="D30" s="240" t="s">
        <v>14276</v>
      </c>
      <c r="E30" s="469"/>
      <c r="F30" s="469"/>
      <c r="G30" s="469">
        <v>1</v>
      </c>
      <c r="H30" s="469"/>
      <c r="I30" s="469"/>
      <c r="J30" s="469"/>
      <c r="K30" s="469"/>
      <c r="L30" s="469"/>
      <c r="M30" s="469"/>
      <c r="N30" s="469"/>
      <c r="O30" s="469"/>
      <c r="P30" s="469"/>
      <c r="Q30" s="469"/>
      <c r="R30" s="469"/>
    </row>
    <row r="31" spans="1:18" ht="38.25">
      <c r="A31" s="468">
        <v>30</v>
      </c>
      <c r="B31" s="350" t="s">
        <v>15011</v>
      </c>
      <c r="C31" s="350" t="s">
        <v>15714</v>
      </c>
      <c r="D31" s="240" t="s">
        <v>14278</v>
      </c>
      <c r="E31" s="469"/>
      <c r="F31" s="469"/>
      <c r="G31" s="469">
        <v>1</v>
      </c>
      <c r="H31" s="469"/>
      <c r="I31" s="469"/>
      <c r="J31" s="469"/>
      <c r="K31" s="469"/>
      <c r="L31" s="469"/>
      <c r="M31" s="469"/>
      <c r="N31" s="469"/>
      <c r="O31" s="469"/>
      <c r="P31" s="469"/>
      <c r="Q31" s="469"/>
      <c r="R31" s="469"/>
    </row>
    <row r="32" spans="1:18" ht="51">
      <c r="A32" s="468">
        <v>31</v>
      </c>
      <c r="B32" s="478" t="s">
        <v>15011</v>
      </c>
      <c r="C32" s="478" t="s">
        <v>15715</v>
      </c>
      <c r="D32" s="489" t="s">
        <v>9630</v>
      </c>
      <c r="E32" s="469"/>
      <c r="F32" s="469"/>
      <c r="G32" s="469">
        <v>1</v>
      </c>
      <c r="H32" s="469"/>
      <c r="I32" s="469"/>
      <c r="J32" s="469"/>
      <c r="K32" s="469"/>
      <c r="L32" s="469"/>
      <c r="M32" s="469"/>
      <c r="N32" s="469"/>
      <c r="O32" s="469"/>
      <c r="P32" s="469"/>
      <c r="Q32" s="469"/>
      <c r="R32" s="469"/>
    </row>
    <row r="33" spans="1:18" ht="51">
      <c r="A33" s="468">
        <v>32</v>
      </c>
      <c r="B33" s="478" t="s">
        <v>15011</v>
      </c>
      <c r="C33" s="478" t="s">
        <v>15291</v>
      </c>
      <c r="D33" s="489" t="s">
        <v>9632</v>
      </c>
      <c r="E33" s="469"/>
      <c r="F33" s="469"/>
      <c r="G33" s="469">
        <v>1</v>
      </c>
      <c r="H33" s="469"/>
      <c r="I33" s="469"/>
      <c r="J33" s="469"/>
      <c r="K33" s="469"/>
      <c r="L33" s="469"/>
      <c r="M33" s="469"/>
      <c r="N33" s="469"/>
      <c r="O33" s="469"/>
      <c r="P33" s="469"/>
      <c r="Q33" s="469"/>
      <c r="R33" s="469"/>
    </row>
    <row r="34" spans="1:18" ht="51">
      <c r="A34" s="468">
        <v>33</v>
      </c>
      <c r="B34" s="478" t="s">
        <v>15011</v>
      </c>
      <c r="C34" s="478" t="s">
        <v>15716</v>
      </c>
      <c r="D34" s="489" t="s">
        <v>9634</v>
      </c>
      <c r="E34" s="469"/>
      <c r="F34" s="469"/>
      <c r="G34" s="469">
        <v>1</v>
      </c>
      <c r="H34" s="469"/>
      <c r="I34" s="469"/>
      <c r="J34" s="469"/>
      <c r="K34" s="469"/>
      <c r="L34" s="469"/>
      <c r="M34" s="469"/>
      <c r="N34" s="469"/>
      <c r="O34" s="469"/>
      <c r="P34" s="469"/>
      <c r="Q34" s="469"/>
      <c r="R34" s="469"/>
    </row>
    <row r="35" spans="1:18" ht="51">
      <c r="A35" s="468">
        <v>34</v>
      </c>
      <c r="B35" s="478" t="s">
        <v>15011</v>
      </c>
      <c r="C35" s="478" t="s">
        <v>15717</v>
      </c>
      <c r="D35" s="489" t="s">
        <v>9636</v>
      </c>
      <c r="E35" s="469"/>
      <c r="F35" s="469"/>
      <c r="G35" s="469">
        <v>1</v>
      </c>
      <c r="H35" s="469"/>
      <c r="I35" s="469"/>
      <c r="J35" s="469"/>
      <c r="K35" s="469"/>
      <c r="L35" s="469"/>
      <c r="M35" s="469"/>
      <c r="N35" s="469"/>
      <c r="O35" s="469"/>
      <c r="P35" s="469"/>
      <c r="Q35" s="469"/>
      <c r="R35" s="469"/>
    </row>
    <row r="36" spans="1:18" ht="51">
      <c r="A36" s="468">
        <v>35</v>
      </c>
      <c r="B36" s="478" t="s">
        <v>15011</v>
      </c>
      <c r="C36" s="478" t="s">
        <v>15718</v>
      </c>
      <c r="D36" s="489" t="s">
        <v>9638</v>
      </c>
      <c r="E36" s="469"/>
      <c r="F36" s="469"/>
      <c r="G36" s="469">
        <v>1</v>
      </c>
      <c r="H36" s="469"/>
      <c r="I36" s="469"/>
      <c r="J36" s="469"/>
      <c r="K36" s="469"/>
      <c r="L36" s="469"/>
      <c r="M36" s="469"/>
      <c r="N36" s="469"/>
      <c r="O36" s="469"/>
      <c r="P36" s="469"/>
      <c r="Q36" s="469"/>
      <c r="R36" s="469"/>
    </row>
    <row r="37" spans="1:18" ht="51">
      <c r="A37" s="468">
        <v>36</v>
      </c>
      <c r="B37" s="478" t="s">
        <v>15011</v>
      </c>
      <c r="C37" s="478" t="s">
        <v>15719</v>
      </c>
      <c r="D37" s="489" t="s">
        <v>9640</v>
      </c>
      <c r="E37" s="469"/>
      <c r="F37" s="469"/>
      <c r="G37" s="469">
        <v>1</v>
      </c>
      <c r="H37" s="469"/>
      <c r="I37" s="469"/>
      <c r="J37" s="469"/>
      <c r="K37" s="469"/>
      <c r="L37" s="469"/>
      <c r="M37" s="469"/>
      <c r="N37" s="469"/>
      <c r="O37" s="469"/>
      <c r="P37" s="469"/>
      <c r="Q37" s="469"/>
      <c r="R37" s="469"/>
    </row>
    <row r="38" spans="1:18" ht="63.75">
      <c r="A38" s="468">
        <v>37</v>
      </c>
      <c r="B38" s="478" t="s">
        <v>15011</v>
      </c>
      <c r="C38" s="478" t="s">
        <v>15720</v>
      </c>
      <c r="D38" s="489" t="s">
        <v>14349</v>
      </c>
      <c r="E38" s="469"/>
      <c r="F38" s="469"/>
      <c r="G38" s="469">
        <v>1</v>
      </c>
      <c r="H38" s="469"/>
      <c r="I38" s="469"/>
      <c r="J38" s="469"/>
      <c r="K38" s="469"/>
      <c r="L38" s="469"/>
      <c r="M38" s="469"/>
      <c r="N38" s="469"/>
      <c r="O38" s="469"/>
      <c r="P38" s="469"/>
      <c r="Q38" s="469"/>
      <c r="R38" s="469"/>
    </row>
    <row r="39" spans="1:18" ht="63.75">
      <c r="A39" s="468">
        <v>38</v>
      </c>
      <c r="B39" s="478" t="s">
        <v>15011</v>
      </c>
      <c r="C39" s="478" t="s">
        <v>15721</v>
      </c>
      <c r="D39" s="489" t="s">
        <v>14351</v>
      </c>
      <c r="E39" s="469"/>
      <c r="F39" s="469"/>
      <c r="G39" s="469">
        <v>1</v>
      </c>
      <c r="H39" s="469"/>
      <c r="I39" s="469"/>
      <c r="J39" s="469"/>
      <c r="K39" s="469"/>
      <c r="L39" s="469"/>
      <c r="M39" s="469"/>
      <c r="N39" s="469"/>
      <c r="O39" s="469"/>
      <c r="P39" s="469"/>
      <c r="Q39" s="469"/>
      <c r="R39" s="469"/>
    </row>
    <row r="40" spans="1:18" ht="63.75">
      <c r="A40" s="468">
        <v>39</v>
      </c>
      <c r="B40" s="478" t="s">
        <v>15011</v>
      </c>
      <c r="C40" s="478" t="s">
        <v>15722</v>
      </c>
      <c r="D40" s="489" t="s">
        <v>14353</v>
      </c>
      <c r="E40" s="469"/>
      <c r="F40" s="469"/>
      <c r="G40" s="469">
        <v>1</v>
      </c>
      <c r="H40" s="469"/>
      <c r="I40" s="469"/>
      <c r="J40" s="469"/>
      <c r="K40" s="469"/>
      <c r="L40" s="469"/>
      <c r="M40" s="469"/>
      <c r="N40" s="469"/>
      <c r="O40" s="469"/>
      <c r="P40" s="469"/>
      <c r="Q40" s="469"/>
      <c r="R40" s="469"/>
    </row>
    <row r="41" spans="1:18" ht="63.75">
      <c r="A41" s="468">
        <v>40</v>
      </c>
      <c r="B41" s="478" t="s">
        <v>15011</v>
      </c>
      <c r="C41" s="478" t="s">
        <v>15723</v>
      </c>
      <c r="D41" s="489" t="s">
        <v>14355</v>
      </c>
      <c r="E41" s="469"/>
      <c r="F41" s="469"/>
      <c r="G41" s="469">
        <v>1</v>
      </c>
      <c r="H41" s="469"/>
      <c r="I41" s="469"/>
      <c r="J41" s="469"/>
      <c r="K41" s="469"/>
      <c r="L41" s="469"/>
      <c r="M41" s="469"/>
      <c r="N41" s="469"/>
      <c r="O41" s="469"/>
      <c r="P41" s="469"/>
      <c r="Q41" s="469"/>
      <c r="R41" s="469"/>
    </row>
    <row r="42" spans="1:18" ht="38.25">
      <c r="A42" s="468">
        <v>41</v>
      </c>
      <c r="B42" s="478" t="s">
        <v>15011</v>
      </c>
      <c r="C42" s="478" t="s">
        <v>15724</v>
      </c>
      <c r="D42" s="489" t="s">
        <v>10124</v>
      </c>
      <c r="E42" s="469"/>
      <c r="F42" s="469"/>
      <c r="G42" s="469">
        <v>1</v>
      </c>
      <c r="H42" s="469"/>
      <c r="I42" s="469"/>
      <c r="J42" s="469"/>
      <c r="K42" s="469"/>
      <c r="L42" s="469"/>
      <c r="M42" s="469"/>
      <c r="N42" s="469"/>
      <c r="O42" s="469"/>
      <c r="P42" s="469"/>
      <c r="Q42" s="469"/>
      <c r="R42" s="469"/>
    </row>
    <row r="43" spans="1:18" ht="51">
      <c r="A43" s="468">
        <v>42</v>
      </c>
      <c r="B43" s="478" t="s">
        <v>15011</v>
      </c>
      <c r="C43" s="478" t="s">
        <v>15258</v>
      </c>
      <c r="D43" s="489" t="s">
        <v>10126</v>
      </c>
      <c r="E43" s="469"/>
      <c r="F43" s="469"/>
      <c r="G43" s="469">
        <v>1</v>
      </c>
      <c r="H43" s="469"/>
      <c r="I43" s="469"/>
      <c r="J43" s="469"/>
      <c r="K43" s="469"/>
      <c r="L43" s="469"/>
      <c r="M43" s="469"/>
      <c r="N43" s="469"/>
      <c r="O43" s="469"/>
      <c r="P43" s="469"/>
      <c r="Q43" s="469"/>
      <c r="R43" s="469"/>
    </row>
    <row r="44" spans="1:18" ht="51">
      <c r="A44" s="468">
        <v>43</v>
      </c>
      <c r="B44" s="478" t="s">
        <v>15011</v>
      </c>
      <c r="C44" s="478" t="s">
        <v>15725</v>
      </c>
      <c r="D44" s="489" t="s">
        <v>10128</v>
      </c>
      <c r="E44" s="469"/>
      <c r="F44" s="469"/>
      <c r="G44" s="469">
        <v>1</v>
      </c>
      <c r="H44" s="469"/>
      <c r="I44" s="469"/>
      <c r="J44" s="469"/>
      <c r="K44" s="469"/>
      <c r="L44" s="469"/>
      <c r="M44" s="469"/>
      <c r="N44" s="469"/>
      <c r="O44" s="469"/>
      <c r="P44" s="469"/>
      <c r="Q44" s="469"/>
      <c r="R44" s="469"/>
    </row>
    <row r="45" spans="1:18" ht="51">
      <c r="A45" s="468">
        <v>44</v>
      </c>
      <c r="B45" s="478" t="s">
        <v>15011</v>
      </c>
      <c r="C45" s="478" t="s">
        <v>15726</v>
      </c>
      <c r="D45" s="489" t="s">
        <v>10130</v>
      </c>
      <c r="E45" s="469"/>
      <c r="F45" s="469"/>
      <c r="G45" s="469">
        <v>1</v>
      </c>
      <c r="H45" s="469"/>
      <c r="I45" s="469"/>
      <c r="J45" s="469"/>
      <c r="K45" s="469"/>
      <c r="L45" s="469"/>
      <c r="M45" s="469"/>
      <c r="N45" s="469"/>
      <c r="O45" s="469"/>
      <c r="P45" s="469"/>
      <c r="Q45" s="469"/>
      <c r="R45" s="469"/>
    </row>
    <row r="46" spans="1:18" ht="38.25">
      <c r="A46" s="468">
        <v>45</v>
      </c>
      <c r="B46" s="478" t="s">
        <v>15011</v>
      </c>
      <c r="C46" s="478" t="s">
        <v>15727</v>
      </c>
      <c r="D46" s="489" t="s">
        <v>10132</v>
      </c>
      <c r="E46" s="469"/>
      <c r="F46" s="469"/>
      <c r="G46" s="469">
        <v>1</v>
      </c>
      <c r="H46" s="469"/>
      <c r="I46" s="469"/>
      <c r="J46" s="469"/>
      <c r="K46" s="469"/>
      <c r="L46" s="469"/>
      <c r="M46" s="469"/>
      <c r="N46" s="469"/>
      <c r="O46" s="469"/>
      <c r="P46" s="469"/>
      <c r="Q46" s="469"/>
      <c r="R46" s="469"/>
    </row>
    <row r="47" spans="1:18" ht="38.25">
      <c r="A47" s="468">
        <v>46</v>
      </c>
      <c r="B47" s="478" t="s">
        <v>15011</v>
      </c>
      <c r="C47" s="478" t="s">
        <v>15728</v>
      </c>
      <c r="D47" s="489" t="s">
        <v>10134</v>
      </c>
      <c r="E47" s="469"/>
      <c r="F47" s="469"/>
      <c r="G47" s="469">
        <v>1</v>
      </c>
      <c r="H47" s="469"/>
      <c r="I47" s="469"/>
      <c r="J47" s="469"/>
      <c r="K47" s="469"/>
      <c r="L47" s="469"/>
      <c r="M47" s="469"/>
      <c r="N47" s="469"/>
      <c r="O47" s="469"/>
      <c r="P47" s="469"/>
      <c r="Q47" s="469"/>
      <c r="R47" s="469"/>
    </row>
    <row r="48" spans="1:18" ht="38.25">
      <c r="A48" s="468">
        <v>47</v>
      </c>
      <c r="B48" s="478" t="s">
        <v>15011</v>
      </c>
      <c r="C48" s="478" t="s">
        <v>15729</v>
      </c>
      <c r="D48" s="489" t="s">
        <v>14272</v>
      </c>
      <c r="E48" s="469"/>
      <c r="F48" s="469"/>
      <c r="G48" s="469">
        <v>1</v>
      </c>
      <c r="H48" s="469"/>
      <c r="I48" s="469"/>
      <c r="J48" s="469"/>
      <c r="K48" s="469"/>
      <c r="L48" s="469"/>
      <c r="M48" s="469"/>
      <c r="N48" s="469"/>
      <c r="O48" s="469"/>
      <c r="P48" s="469"/>
      <c r="Q48" s="469"/>
      <c r="R48" s="469"/>
    </row>
    <row r="49" spans="1:18" ht="38.25">
      <c r="A49" s="468">
        <v>48</v>
      </c>
      <c r="B49" s="478" t="s">
        <v>15011</v>
      </c>
      <c r="C49" s="478" t="s">
        <v>15730</v>
      </c>
      <c r="D49" s="489" t="s">
        <v>14274</v>
      </c>
      <c r="E49" s="469"/>
      <c r="F49" s="469"/>
      <c r="G49" s="469">
        <v>1</v>
      </c>
      <c r="H49" s="469"/>
      <c r="I49" s="469"/>
      <c r="J49" s="469"/>
      <c r="K49" s="469"/>
      <c r="L49" s="469"/>
      <c r="M49" s="469"/>
      <c r="N49" s="469"/>
      <c r="O49" s="469"/>
      <c r="P49" s="469"/>
      <c r="Q49" s="469"/>
      <c r="R49" s="469"/>
    </row>
    <row r="50" spans="1:18" ht="38.25">
      <c r="A50" s="468">
        <v>49</v>
      </c>
      <c r="B50" s="478" t="s">
        <v>15011</v>
      </c>
      <c r="C50" s="478" t="s">
        <v>15731</v>
      </c>
      <c r="D50" s="489" t="s">
        <v>14276</v>
      </c>
      <c r="E50" s="469"/>
      <c r="F50" s="469"/>
      <c r="G50" s="469">
        <v>1</v>
      </c>
      <c r="H50" s="469"/>
      <c r="I50" s="469"/>
      <c r="J50" s="469"/>
      <c r="K50" s="469"/>
      <c r="L50" s="469"/>
      <c r="M50" s="469"/>
      <c r="N50" s="469"/>
      <c r="O50" s="469"/>
      <c r="P50" s="469"/>
      <c r="Q50" s="469"/>
      <c r="R50" s="469"/>
    </row>
    <row r="51" spans="1:18" ht="38.25">
      <c r="A51" s="468">
        <v>50</v>
      </c>
      <c r="B51" s="478" t="s">
        <v>15011</v>
      </c>
      <c r="C51" s="478" t="s">
        <v>15732</v>
      </c>
      <c r="D51" s="489" t="s">
        <v>14278</v>
      </c>
      <c r="E51" s="469"/>
      <c r="F51" s="469"/>
      <c r="G51" s="469">
        <v>1</v>
      </c>
      <c r="H51" s="469"/>
      <c r="I51" s="469"/>
      <c r="J51" s="469"/>
      <c r="K51" s="469"/>
      <c r="L51" s="469"/>
      <c r="M51" s="469"/>
      <c r="N51" s="469"/>
      <c r="O51" s="469"/>
      <c r="P51" s="469"/>
      <c r="Q51" s="469"/>
      <c r="R51" s="469"/>
    </row>
    <row r="52" spans="1:18">
      <c r="A52" s="468">
        <v>51</v>
      </c>
      <c r="B52" s="549" t="s">
        <v>9265</v>
      </c>
      <c r="C52" s="350" t="s">
        <v>14981</v>
      </c>
      <c r="D52" s="205" t="s">
        <v>9754</v>
      </c>
      <c r="E52" s="469"/>
      <c r="F52" s="469"/>
      <c r="G52" s="469">
        <v>2</v>
      </c>
      <c r="H52" s="469"/>
      <c r="I52" s="469"/>
      <c r="J52" s="469"/>
      <c r="K52" s="469"/>
      <c r="L52" s="469"/>
      <c r="M52" s="469"/>
      <c r="N52" s="469"/>
      <c r="O52" s="469"/>
      <c r="P52" s="469"/>
      <c r="Q52" s="469"/>
      <c r="R52" s="469"/>
    </row>
    <row r="53" spans="1:18" ht="38.25">
      <c r="A53" s="468">
        <v>52</v>
      </c>
      <c r="B53" s="549" t="s">
        <v>9265</v>
      </c>
      <c r="C53" s="421" t="s">
        <v>14983</v>
      </c>
      <c r="D53" s="378" t="s">
        <v>9756</v>
      </c>
      <c r="E53" s="469"/>
      <c r="F53" s="469"/>
      <c r="G53" s="469">
        <v>2</v>
      </c>
      <c r="H53" s="469"/>
      <c r="I53" s="469"/>
      <c r="J53" s="469"/>
      <c r="K53" s="469"/>
      <c r="L53" s="469"/>
      <c r="M53" s="469"/>
      <c r="N53" s="469"/>
      <c r="O53" s="469"/>
      <c r="P53" s="469"/>
      <c r="Q53" s="469"/>
      <c r="R53" s="469"/>
    </row>
    <row r="54" spans="1:18" ht="51">
      <c r="A54" s="468">
        <v>53</v>
      </c>
      <c r="B54" s="549" t="s">
        <v>9265</v>
      </c>
      <c r="C54" s="421" t="s">
        <v>14985</v>
      </c>
      <c r="D54" s="240" t="s">
        <v>15733</v>
      </c>
      <c r="E54" s="469"/>
      <c r="F54" s="469"/>
      <c r="G54" s="469">
        <v>2</v>
      </c>
      <c r="H54" s="469"/>
      <c r="I54" s="469"/>
      <c r="J54" s="469"/>
      <c r="K54" s="469"/>
      <c r="L54" s="469"/>
      <c r="M54" s="469"/>
      <c r="N54" s="469"/>
      <c r="O54" s="469"/>
      <c r="P54" s="469"/>
      <c r="Q54" s="469"/>
      <c r="R54" s="469"/>
    </row>
    <row r="55" spans="1:18" ht="63.75">
      <c r="A55" s="468">
        <v>54</v>
      </c>
      <c r="B55" s="549" t="s">
        <v>9265</v>
      </c>
      <c r="C55" s="421" t="s">
        <v>14987</v>
      </c>
      <c r="D55" s="240" t="s">
        <v>15734</v>
      </c>
      <c r="E55" s="469"/>
      <c r="F55" s="469"/>
      <c r="G55" s="469">
        <v>2</v>
      </c>
      <c r="H55" s="469"/>
      <c r="I55" s="469"/>
      <c r="J55" s="469"/>
      <c r="K55" s="469"/>
      <c r="L55" s="469"/>
      <c r="M55" s="469"/>
      <c r="N55" s="469"/>
      <c r="O55" s="469"/>
      <c r="P55" s="469"/>
      <c r="Q55" s="469"/>
      <c r="R55" s="469"/>
    </row>
    <row r="56" spans="1:18">
      <c r="A56" s="468">
        <v>55</v>
      </c>
      <c r="B56" s="549" t="s">
        <v>9265</v>
      </c>
      <c r="C56" s="421" t="s">
        <v>14993</v>
      </c>
      <c r="D56" s="205" t="s">
        <v>15735</v>
      </c>
      <c r="E56" s="469"/>
      <c r="F56" s="469"/>
      <c r="G56" s="469">
        <v>3</v>
      </c>
      <c r="H56" s="469"/>
      <c r="I56" s="469"/>
      <c r="J56" s="469"/>
      <c r="K56" s="469"/>
      <c r="L56" s="469"/>
      <c r="M56" s="469"/>
      <c r="N56" s="469"/>
      <c r="O56" s="469"/>
      <c r="P56" s="469"/>
      <c r="Q56" s="469"/>
      <c r="R56" s="469"/>
    </row>
    <row r="57" spans="1:18" ht="25.5">
      <c r="A57" s="468">
        <v>56</v>
      </c>
      <c r="B57" s="549" t="s">
        <v>9265</v>
      </c>
      <c r="C57" s="421" t="s">
        <v>15623</v>
      </c>
      <c r="D57" s="208" t="s">
        <v>15736</v>
      </c>
      <c r="E57" s="469"/>
      <c r="F57" s="469"/>
      <c r="G57" s="469">
        <v>3</v>
      </c>
      <c r="H57" s="469"/>
      <c r="I57" s="469"/>
      <c r="J57" s="469"/>
      <c r="K57" s="469"/>
      <c r="L57" s="469"/>
      <c r="M57" s="469"/>
      <c r="N57" s="469"/>
      <c r="O57" s="469"/>
      <c r="P57" s="469"/>
      <c r="Q57" s="469"/>
      <c r="R57" s="469"/>
    </row>
    <row r="58" spans="1:18" ht="25.5">
      <c r="A58" s="468">
        <v>57</v>
      </c>
      <c r="B58" s="549" t="s">
        <v>9265</v>
      </c>
      <c r="C58" s="421" t="s">
        <v>15624</v>
      </c>
      <c r="D58" s="208" t="s">
        <v>15737</v>
      </c>
      <c r="E58" s="469"/>
      <c r="F58" s="469"/>
      <c r="G58" s="469">
        <v>3</v>
      </c>
      <c r="H58" s="469"/>
      <c r="I58" s="469"/>
      <c r="J58" s="469"/>
      <c r="K58" s="469"/>
      <c r="L58" s="469"/>
      <c r="M58" s="469"/>
      <c r="N58" s="469"/>
      <c r="O58" s="469"/>
      <c r="P58" s="469"/>
      <c r="Q58" s="469"/>
      <c r="R58" s="469"/>
    </row>
    <row r="59" spans="1:18" ht="38.25">
      <c r="A59" s="468">
        <v>58</v>
      </c>
      <c r="B59" s="549" t="s">
        <v>9265</v>
      </c>
      <c r="C59" s="421" t="s">
        <v>15625</v>
      </c>
      <c r="D59" s="208" t="s">
        <v>15738</v>
      </c>
      <c r="E59" s="469"/>
      <c r="F59" s="469"/>
      <c r="G59" s="469">
        <v>3</v>
      </c>
      <c r="H59" s="469"/>
      <c r="I59" s="469"/>
      <c r="J59" s="469"/>
      <c r="K59" s="469"/>
      <c r="L59" s="469"/>
      <c r="M59" s="469"/>
      <c r="N59" s="469"/>
      <c r="O59" s="469"/>
      <c r="P59" s="469"/>
      <c r="Q59" s="469"/>
      <c r="R59" s="469"/>
    </row>
    <row r="60" spans="1:18" ht="25.5">
      <c r="A60" s="468">
        <v>59</v>
      </c>
      <c r="B60" s="549" t="s">
        <v>9265</v>
      </c>
      <c r="C60" s="421" t="s">
        <v>15626</v>
      </c>
      <c r="D60" s="208" t="s">
        <v>15739</v>
      </c>
      <c r="E60" s="469"/>
      <c r="F60" s="469"/>
      <c r="G60" s="469">
        <v>3</v>
      </c>
      <c r="H60" s="469"/>
      <c r="I60" s="469"/>
      <c r="J60" s="469"/>
      <c r="K60" s="469"/>
      <c r="L60" s="469"/>
      <c r="M60" s="469"/>
      <c r="N60" s="469"/>
      <c r="O60" s="469"/>
      <c r="P60" s="469"/>
      <c r="Q60" s="469"/>
      <c r="R60" s="469"/>
    </row>
    <row r="61" spans="1:18" ht="25.5">
      <c r="A61" s="468">
        <v>60</v>
      </c>
      <c r="B61" s="549" t="s">
        <v>9265</v>
      </c>
      <c r="C61" s="421" t="s">
        <v>15627</v>
      </c>
      <c r="D61" s="208" t="s">
        <v>15740</v>
      </c>
      <c r="E61" s="469"/>
      <c r="F61" s="469"/>
      <c r="G61" s="469">
        <v>3</v>
      </c>
      <c r="H61" s="469"/>
      <c r="I61" s="469"/>
      <c r="J61" s="469"/>
      <c r="K61" s="469"/>
      <c r="L61" s="469"/>
      <c r="M61" s="469"/>
      <c r="N61" s="469"/>
      <c r="O61" s="469"/>
      <c r="P61" s="469"/>
      <c r="Q61" s="469"/>
      <c r="R61" s="469"/>
    </row>
    <row r="62" spans="1:18" ht="25.5">
      <c r="A62" s="468">
        <v>61</v>
      </c>
      <c r="B62" s="549" t="s">
        <v>9265</v>
      </c>
      <c r="C62" s="421" t="s">
        <v>15628</v>
      </c>
      <c r="D62" s="208" t="s">
        <v>15741</v>
      </c>
      <c r="E62" s="469"/>
      <c r="F62" s="469"/>
      <c r="G62" s="469">
        <v>3</v>
      </c>
      <c r="H62" s="469"/>
      <c r="I62" s="469"/>
      <c r="J62" s="469"/>
      <c r="K62" s="469"/>
      <c r="L62" s="469"/>
      <c r="M62" s="469"/>
      <c r="N62" s="469"/>
      <c r="O62" s="469"/>
      <c r="P62" s="469"/>
      <c r="Q62" s="469"/>
      <c r="R62" s="469"/>
    </row>
    <row r="63" spans="1:18" ht="25.5">
      <c r="A63" s="468">
        <v>62</v>
      </c>
      <c r="B63" s="549" t="s">
        <v>9265</v>
      </c>
      <c r="C63" s="421" t="s">
        <v>15629</v>
      </c>
      <c r="D63" s="208" t="s">
        <v>15742</v>
      </c>
      <c r="E63" s="469"/>
      <c r="F63" s="469"/>
      <c r="G63" s="469">
        <v>3</v>
      </c>
      <c r="H63" s="469"/>
      <c r="I63" s="469"/>
      <c r="J63" s="469"/>
      <c r="K63" s="469"/>
      <c r="L63" s="469"/>
      <c r="M63" s="469"/>
      <c r="N63" s="469"/>
      <c r="O63" s="469"/>
      <c r="P63" s="469"/>
      <c r="Q63" s="469"/>
      <c r="R63" s="469"/>
    </row>
    <row r="64" spans="1:18" ht="25.5">
      <c r="A64" s="468">
        <v>63</v>
      </c>
      <c r="B64" s="549" t="s">
        <v>9265</v>
      </c>
      <c r="C64" s="421" t="s">
        <v>15683</v>
      </c>
      <c r="D64" s="208" t="s">
        <v>15743</v>
      </c>
      <c r="E64" s="469"/>
      <c r="F64" s="469"/>
      <c r="G64" s="469">
        <v>3</v>
      </c>
      <c r="H64" s="469"/>
      <c r="I64" s="469"/>
      <c r="J64" s="469"/>
      <c r="K64" s="469"/>
      <c r="L64" s="469"/>
      <c r="M64" s="469"/>
      <c r="N64" s="469"/>
      <c r="O64" s="469"/>
      <c r="P64" s="469"/>
      <c r="Q64" s="469"/>
      <c r="R64" s="469"/>
    </row>
    <row r="65" spans="1:18" ht="25.5">
      <c r="A65" s="468">
        <v>64</v>
      </c>
      <c r="B65" s="549" t="s">
        <v>9265</v>
      </c>
      <c r="C65" s="421" t="s">
        <v>15744</v>
      </c>
      <c r="D65" s="208" t="s">
        <v>15743</v>
      </c>
      <c r="E65" s="469"/>
      <c r="F65" s="469"/>
      <c r="G65" s="469">
        <v>3</v>
      </c>
      <c r="H65" s="469"/>
      <c r="I65" s="469"/>
      <c r="J65" s="469"/>
      <c r="K65" s="469"/>
      <c r="L65" s="469"/>
      <c r="M65" s="469"/>
      <c r="N65" s="469"/>
      <c r="O65" s="469"/>
      <c r="P65" s="469"/>
      <c r="Q65" s="469"/>
      <c r="R65" s="469"/>
    </row>
    <row r="66" spans="1:18" ht="25.5">
      <c r="A66" s="468">
        <v>65</v>
      </c>
      <c r="B66" s="549" t="s">
        <v>9265</v>
      </c>
      <c r="C66" s="421" t="s">
        <v>15669</v>
      </c>
      <c r="D66" s="208" t="s">
        <v>15745</v>
      </c>
      <c r="E66" s="469"/>
      <c r="F66" s="469"/>
      <c r="G66" s="469">
        <v>2</v>
      </c>
      <c r="H66" s="469"/>
      <c r="I66" s="469"/>
      <c r="J66" s="469"/>
      <c r="K66" s="469"/>
      <c r="L66" s="469"/>
      <c r="M66" s="469"/>
      <c r="N66" s="469"/>
      <c r="O66" s="469"/>
      <c r="P66" s="469"/>
      <c r="Q66" s="469"/>
      <c r="R66" s="469"/>
    </row>
    <row r="67" spans="1:18" ht="25.5">
      <c r="A67" s="468">
        <v>66</v>
      </c>
      <c r="B67" s="549" t="s">
        <v>9265</v>
      </c>
      <c r="C67" s="350" t="s">
        <v>15670</v>
      </c>
      <c r="D67" s="208" t="s">
        <v>15746</v>
      </c>
      <c r="E67" s="469"/>
      <c r="F67" s="469"/>
      <c r="G67" s="469">
        <v>3</v>
      </c>
      <c r="H67" s="469"/>
      <c r="I67" s="469"/>
      <c r="J67" s="469"/>
      <c r="K67" s="469"/>
      <c r="L67" s="469"/>
      <c r="M67" s="469"/>
      <c r="N67" s="469"/>
      <c r="O67" s="469"/>
      <c r="P67" s="469"/>
      <c r="Q67" s="469"/>
      <c r="R67" s="469"/>
    </row>
    <row r="68" spans="1:18" ht="25.5">
      <c r="A68" s="468">
        <v>67</v>
      </c>
      <c r="B68" s="549" t="s">
        <v>9265</v>
      </c>
      <c r="C68" s="350" t="s">
        <v>15671</v>
      </c>
      <c r="D68" s="208" t="s">
        <v>15747</v>
      </c>
      <c r="E68" s="469"/>
      <c r="F68" s="469"/>
      <c r="G68" s="469">
        <v>3</v>
      </c>
      <c r="H68" s="469"/>
      <c r="I68" s="469"/>
      <c r="J68" s="469"/>
      <c r="K68" s="469"/>
      <c r="L68" s="469"/>
      <c r="M68" s="469"/>
      <c r="N68" s="469"/>
      <c r="O68" s="469"/>
      <c r="P68" s="469"/>
      <c r="Q68" s="469"/>
      <c r="R68" s="469"/>
    </row>
    <row r="69" spans="1:18" ht="25.5">
      <c r="A69" s="468">
        <v>68</v>
      </c>
      <c r="B69" s="549" t="s">
        <v>9265</v>
      </c>
      <c r="C69" s="350" t="s">
        <v>15672</v>
      </c>
      <c r="D69" s="208" t="s">
        <v>15748</v>
      </c>
      <c r="E69" s="469"/>
      <c r="F69" s="469"/>
      <c r="G69" s="469">
        <v>3</v>
      </c>
      <c r="H69" s="469"/>
      <c r="I69" s="469"/>
      <c r="J69" s="469"/>
      <c r="K69" s="469"/>
      <c r="L69" s="469"/>
      <c r="M69" s="469"/>
      <c r="N69" s="469"/>
      <c r="O69" s="469"/>
      <c r="P69" s="469"/>
      <c r="Q69" s="469"/>
      <c r="R69" s="469"/>
    </row>
    <row r="70" spans="1:18" ht="38.25">
      <c r="A70" s="468">
        <v>69</v>
      </c>
      <c r="B70" s="549" t="s">
        <v>9265</v>
      </c>
      <c r="C70" s="350" t="s">
        <v>15749</v>
      </c>
      <c r="D70" s="208" t="s">
        <v>15750</v>
      </c>
      <c r="E70" s="469"/>
      <c r="F70" s="469"/>
      <c r="G70" s="469">
        <v>3</v>
      </c>
      <c r="H70" s="469"/>
      <c r="I70" s="469"/>
      <c r="J70" s="469"/>
      <c r="K70" s="469"/>
      <c r="L70" s="469"/>
      <c r="M70" s="469"/>
      <c r="N70" s="469"/>
      <c r="O70" s="469"/>
      <c r="P70" s="469"/>
      <c r="Q70" s="469"/>
      <c r="R70" s="469"/>
    </row>
    <row r="71" spans="1:18" ht="25.5">
      <c r="A71" s="468">
        <v>70</v>
      </c>
      <c r="B71" s="549" t="s">
        <v>9265</v>
      </c>
      <c r="C71" s="350" t="s">
        <v>15751</v>
      </c>
      <c r="D71" s="208" t="s">
        <v>15752</v>
      </c>
      <c r="E71" s="469"/>
      <c r="F71" s="469"/>
      <c r="G71" s="469">
        <v>3</v>
      </c>
      <c r="H71" s="469"/>
      <c r="I71" s="469"/>
      <c r="J71" s="469"/>
      <c r="K71" s="469"/>
      <c r="L71" s="469"/>
      <c r="M71" s="469"/>
      <c r="N71" s="469"/>
      <c r="O71" s="469"/>
      <c r="P71" s="469"/>
      <c r="Q71" s="469"/>
      <c r="R71" s="469"/>
    </row>
    <row r="72" spans="1:18" ht="25.5">
      <c r="A72" s="468">
        <v>71</v>
      </c>
      <c r="B72" s="549" t="s">
        <v>9265</v>
      </c>
      <c r="C72" s="350" t="s">
        <v>15753</v>
      </c>
      <c r="D72" s="208" t="s">
        <v>15754</v>
      </c>
      <c r="E72" s="469"/>
      <c r="F72" s="469"/>
      <c r="G72" s="469">
        <v>3</v>
      </c>
      <c r="H72" s="469"/>
      <c r="I72" s="469"/>
      <c r="J72" s="469"/>
      <c r="K72" s="469"/>
      <c r="L72" s="469"/>
      <c r="M72" s="469"/>
      <c r="N72" s="469"/>
      <c r="O72" s="469"/>
      <c r="P72" s="469"/>
      <c r="Q72" s="469"/>
      <c r="R72" s="469"/>
    </row>
    <row r="73" spans="1:18" ht="38.25">
      <c r="A73" s="468">
        <v>72</v>
      </c>
      <c r="B73" s="549" t="s">
        <v>9265</v>
      </c>
      <c r="C73" s="350" t="s">
        <v>15755</v>
      </c>
      <c r="D73" s="208" t="s">
        <v>15756</v>
      </c>
      <c r="E73" s="469"/>
      <c r="F73" s="469"/>
      <c r="G73" s="469">
        <v>3</v>
      </c>
      <c r="H73" s="469"/>
      <c r="I73" s="469"/>
      <c r="J73" s="469"/>
      <c r="K73" s="469"/>
      <c r="L73" s="469"/>
      <c r="M73" s="469"/>
      <c r="N73" s="469"/>
      <c r="O73" s="469"/>
      <c r="P73" s="469"/>
      <c r="Q73" s="469"/>
      <c r="R73" s="469"/>
    </row>
    <row r="74" spans="1:18" ht="25.5">
      <c r="A74" s="468">
        <v>73</v>
      </c>
      <c r="B74" s="549" t="s">
        <v>9265</v>
      </c>
      <c r="C74" s="350" t="s">
        <v>15757</v>
      </c>
      <c r="D74" s="208" t="s">
        <v>11617</v>
      </c>
      <c r="E74" s="469"/>
      <c r="F74" s="469"/>
      <c r="G74" s="469">
        <v>2</v>
      </c>
      <c r="H74" s="469"/>
      <c r="I74" s="469"/>
      <c r="J74" s="469"/>
      <c r="K74" s="469"/>
      <c r="L74" s="469"/>
      <c r="M74" s="469"/>
      <c r="N74" s="469"/>
      <c r="O74" s="469"/>
      <c r="P74" s="469"/>
      <c r="Q74" s="469"/>
      <c r="R74" s="469"/>
    </row>
    <row r="75" spans="1:18" ht="25.5">
      <c r="A75" s="468">
        <v>74</v>
      </c>
      <c r="B75" s="549" t="s">
        <v>9265</v>
      </c>
      <c r="C75" s="350" t="s">
        <v>15758</v>
      </c>
      <c r="D75" s="208" t="s">
        <v>15759</v>
      </c>
      <c r="E75" s="469"/>
      <c r="F75" s="469"/>
      <c r="G75" s="469">
        <v>3</v>
      </c>
      <c r="H75" s="469"/>
      <c r="I75" s="469"/>
      <c r="J75" s="469"/>
      <c r="K75" s="469"/>
      <c r="L75" s="469"/>
      <c r="M75" s="469"/>
      <c r="N75" s="469"/>
      <c r="O75" s="469"/>
      <c r="P75" s="469"/>
      <c r="Q75" s="469"/>
      <c r="R75" s="469"/>
    </row>
    <row r="76" spans="1:18">
      <c r="A76" s="468">
        <v>75</v>
      </c>
      <c r="B76" s="550" t="s">
        <v>9265</v>
      </c>
      <c r="C76" s="478" t="s">
        <v>14995</v>
      </c>
      <c r="D76" s="486" t="s">
        <v>9754</v>
      </c>
      <c r="E76" s="469"/>
      <c r="F76" s="469"/>
      <c r="G76" s="469">
        <v>1</v>
      </c>
      <c r="H76" s="469"/>
      <c r="I76" s="469"/>
      <c r="J76" s="469"/>
      <c r="K76" s="469"/>
      <c r="L76" s="469"/>
      <c r="M76" s="469"/>
      <c r="N76" s="469"/>
      <c r="O76" s="469"/>
      <c r="P76" s="469"/>
      <c r="Q76" s="469"/>
      <c r="R76" s="469"/>
    </row>
    <row r="77" spans="1:18" ht="38.25">
      <c r="A77" s="468">
        <v>76</v>
      </c>
      <c r="B77" s="550" t="s">
        <v>9265</v>
      </c>
      <c r="C77" s="478" t="s">
        <v>14996</v>
      </c>
      <c r="D77" s="489" t="s">
        <v>9756</v>
      </c>
      <c r="E77" s="469"/>
      <c r="F77" s="469"/>
      <c r="G77" s="469">
        <v>1</v>
      </c>
      <c r="H77" s="469"/>
      <c r="I77" s="469"/>
      <c r="J77" s="469"/>
      <c r="K77" s="469"/>
      <c r="L77" s="469"/>
      <c r="M77" s="469"/>
      <c r="N77" s="469"/>
      <c r="O77" s="469"/>
      <c r="P77" s="469"/>
      <c r="Q77" s="469"/>
      <c r="R77" s="469"/>
    </row>
    <row r="78" spans="1:18" ht="51">
      <c r="A78" s="468">
        <v>77</v>
      </c>
      <c r="B78" s="550" t="s">
        <v>9265</v>
      </c>
      <c r="C78" s="478" t="s">
        <v>14997</v>
      </c>
      <c r="D78" s="489" t="s">
        <v>15733</v>
      </c>
      <c r="E78" s="469"/>
      <c r="F78" s="469"/>
      <c r="G78" s="469">
        <v>1</v>
      </c>
      <c r="H78" s="469"/>
      <c r="I78" s="469"/>
      <c r="J78" s="469"/>
      <c r="K78" s="469"/>
      <c r="L78" s="469"/>
      <c r="M78" s="469"/>
      <c r="N78" s="469"/>
      <c r="O78" s="469"/>
      <c r="P78" s="469"/>
      <c r="Q78" s="469"/>
      <c r="R78" s="469"/>
    </row>
    <row r="79" spans="1:18" ht="63.75">
      <c r="A79" s="468">
        <v>78</v>
      </c>
      <c r="B79" s="550" t="s">
        <v>9265</v>
      </c>
      <c r="C79" s="478" t="s">
        <v>14998</v>
      </c>
      <c r="D79" s="489" t="s">
        <v>15734</v>
      </c>
      <c r="E79" s="469"/>
      <c r="F79" s="469"/>
      <c r="G79" s="469">
        <v>1</v>
      </c>
      <c r="H79" s="469"/>
      <c r="I79" s="469"/>
      <c r="J79" s="469"/>
      <c r="K79" s="469"/>
      <c r="L79" s="469"/>
      <c r="M79" s="469"/>
      <c r="N79" s="469"/>
      <c r="O79" s="469"/>
      <c r="P79" s="469"/>
      <c r="Q79" s="469"/>
      <c r="R79" s="469"/>
    </row>
    <row r="80" spans="1:18">
      <c r="A80" s="468">
        <v>79</v>
      </c>
      <c r="B80" s="550" t="s">
        <v>9265</v>
      </c>
      <c r="C80" s="478" t="s">
        <v>15001</v>
      </c>
      <c r="D80" s="486" t="s">
        <v>15735</v>
      </c>
      <c r="E80" s="469"/>
      <c r="F80" s="469"/>
      <c r="G80" s="469">
        <v>1</v>
      </c>
      <c r="H80" s="469"/>
      <c r="I80" s="469">
        <v>2</v>
      </c>
      <c r="J80" s="469"/>
      <c r="K80" s="469"/>
      <c r="L80" s="469"/>
      <c r="M80" s="469"/>
      <c r="N80" s="469"/>
      <c r="O80" s="469"/>
      <c r="P80" s="469"/>
      <c r="Q80" s="469"/>
      <c r="R80" s="469"/>
    </row>
    <row r="81" spans="1:18" ht="25.5">
      <c r="A81" s="468">
        <v>80</v>
      </c>
      <c r="B81" s="550" t="s">
        <v>9265</v>
      </c>
      <c r="C81" s="478" t="s">
        <v>15660</v>
      </c>
      <c r="D81" s="490" t="s">
        <v>15736</v>
      </c>
      <c r="E81" s="469"/>
      <c r="F81" s="469"/>
      <c r="G81" s="469">
        <v>2</v>
      </c>
      <c r="H81" s="469"/>
      <c r="I81" s="469"/>
      <c r="J81" s="469"/>
      <c r="K81" s="469"/>
      <c r="L81" s="469"/>
      <c r="M81" s="469"/>
      <c r="N81" s="469"/>
      <c r="O81" s="469"/>
      <c r="P81" s="469"/>
      <c r="Q81" s="469"/>
      <c r="R81" s="469"/>
    </row>
    <row r="82" spans="1:18" ht="25.5">
      <c r="A82" s="468">
        <v>81</v>
      </c>
      <c r="B82" s="550" t="s">
        <v>9265</v>
      </c>
      <c r="C82" s="478" t="s">
        <v>15661</v>
      </c>
      <c r="D82" s="490" t="s">
        <v>15737</v>
      </c>
      <c r="E82" s="469"/>
      <c r="F82" s="469"/>
      <c r="G82" s="469">
        <v>2</v>
      </c>
      <c r="H82" s="469"/>
      <c r="I82" s="469"/>
      <c r="J82" s="469"/>
      <c r="K82" s="469"/>
      <c r="L82" s="469"/>
      <c r="M82" s="469"/>
      <c r="N82" s="469"/>
      <c r="O82" s="469"/>
      <c r="P82" s="469"/>
      <c r="Q82" s="469"/>
      <c r="R82" s="469"/>
    </row>
    <row r="83" spans="1:18" ht="38.25">
      <c r="A83" s="468">
        <v>82</v>
      </c>
      <c r="B83" s="550" t="s">
        <v>9265</v>
      </c>
      <c r="C83" s="478" t="s">
        <v>15662</v>
      </c>
      <c r="D83" s="490" t="s">
        <v>15738</v>
      </c>
      <c r="E83" s="469"/>
      <c r="F83" s="469"/>
      <c r="G83" s="469">
        <v>2</v>
      </c>
      <c r="H83" s="469"/>
      <c r="I83" s="469"/>
      <c r="J83" s="469"/>
      <c r="K83" s="469"/>
      <c r="L83" s="469"/>
      <c r="M83" s="469"/>
      <c r="N83" s="469"/>
      <c r="O83" s="469"/>
      <c r="P83" s="469"/>
      <c r="Q83" s="469"/>
      <c r="R83" s="469"/>
    </row>
    <row r="84" spans="1:18" ht="25.5">
      <c r="A84" s="468">
        <v>83</v>
      </c>
      <c r="B84" s="550" t="s">
        <v>9265</v>
      </c>
      <c r="C84" s="478" t="s">
        <v>15663</v>
      </c>
      <c r="D84" s="490" t="s">
        <v>15739</v>
      </c>
      <c r="E84" s="469"/>
      <c r="F84" s="469"/>
      <c r="G84" s="469">
        <v>2</v>
      </c>
      <c r="H84" s="469"/>
      <c r="I84" s="469"/>
      <c r="J84" s="469"/>
      <c r="K84" s="469"/>
      <c r="L84" s="469"/>
      <c r="M84" s="469"/>
      <c r="N84" s="469"/>
      <c r="O84" s="469"/>
      <c r="P84" s="469"/>
      <c r="Q84" s="469"/>
      <c r="R84" s="469"/>
    </row>
    <row r="85" spans="1:18" ht="25.5">
      <c r="A85" s="468">
        <v>84</v>
      </c>
      <c r="B85" s="550" t="s">
        <v>9265</v>
      </c>
      <c r="C85" s="478" t="s">
        <v>15664</v>
      </c>
      <c r="D85" s="490" t="s">
        <v>15740</v>
      </c>
      <c r="E85" s="469"/>
      <c r="F85" s="469"/>
      <c r="G85" s="469">
        <v>2</v>
      </c>
      <c r="H85" s="469"/>
      <c r="I85" s="469"/>
      <c r="J85" s="469"/>
      <c r="K85" s="469"/>
      <c r="L85" s="469"/>
      <c r="M85" s="469"/>
      <c r="N85" s="469"/>
      <c r="O85" s="469"/>
      <c r="P85" s="469"/>
      <c r="Q85" s="469"/>
      <c r="R85" s="469"/>
    </row>
    <row r="86" spans="1:18" ht="25.5">
      <c r="A86" s="468">
        <v>85</v>
      </c>
      <c r="B86" s="550" t="s">
        <v>9265</v>
      </c>
      <c r="C86" s="478" t="s">
        <v>15665</v>
      </c>
      <c r="D86" s="490" t="s">
        <v>15741</v>
      </c>
      <c r="E86" s="469"/>
      <c r="F86" s="469"/>
      <c r="G86" s="469">
        <v>2</v>
      </c>
      <c r="H86" s="469"/>
      <c r="I86" s="469"/>
      <c r="J86" s="469"/>
      <c r="K86" s="469"/>
      <c r="L86" s="469"/>
      <c r="M86" s="469"/>
      <c r="N86" s="469"/>
      <c r="O86" s="469"/>
      <c r="P86" s="469"/>
      <c r="Q86" s="469"/>
      <c r="R86" s="469"/>
    </row>
    <row r="87" spans="1:18" ht="25.5">
      <c r="A87" s="468">
        <v>86</v>
      </c>
      <c r="B87" s="550" t="s">
        <v>9265</v>
      </c>
      <c r="C87" s="478" t="s">
        <v>15666</v>
      </c>
      <c r="D87" s="490" t="s">
        <v>15742</v>
      </c>
      <c r="E87" s="469"/>
      <c r="F87" s="469"/>
      <c r="G87" s="469">
        <v>2</v>
      </c>
      <c r="H87" s="469"/>
      <c r="I87" s="469"/>
      <c r="J87" s="469"/>
      <c r="K87" s="469"/>
      <c r="L87" s="469"/>
      <c r="M87" s="469"/>
      <c r="N87" s="469"/>
      <c r="O87" s="469"/>
      <c r="P87" s="469"/>
      <c r="Q87" s="469"/>
      <c r="R87" s="469"/>
    </row>
    <row r="88" spans="1:18" ht="25.5">
      <c r="A88" s="468">
        <v>87</v>
      </c>
      <c r="B88" s="550" t="s">
        <v>9265</v>
      </c>
      <c r="C88" s="478" t="s">
        <v>15682</v>
      </c>
      <c r="D88" s="490" t="s">
        <v>15743</v>
      </c>
      <c r="E88" s="469"/>
      <c r="F88" s="469"/>
      <c r="G88" s="469">
        <v>2</v>
      </c>
      <c r="H88" s="469"/>
      <c r="I88" s="469"/>
      <c r="J88" s="469"/>
      <c r="K88" s="469"/>
      <c r="L88" s="469"/>
      <c r="M88" s="469"/>
      <c r="N88" s="469"/>
      <c r="O88" s="469"/>
      <c r="P88" s="469"/>
      <c r="Q88" s="469"/>
      <c r="R88" s="469"/>
    </row>
    <row r="89" spans="1:18" ht="25.5">
      <c r="A89" s="468">
        <v>88</v>
      </c>
      <c r="B89" s="550" t="s">
        <v>9265</v>
      </c>
      <c r="C89" s="478" t="s">
        <v>15760</v>
      </c>
      <c r="D89" s="490" t="s">
        <v>15743</v>
      </c>
      <c r="E89" s="469"/>
      <c r="F89" s="469"/>
      <c r="G89" s="469">
        <v>2</v>
      </c>
      <c r="H89" s="469"/>
      <c r="I89" s="469"/>
      <c r="J89" s="469"/>
      <c r="K89" s="469"/>
      <c r="L89" s="469"/>
      <c r="M89" s="469"/>
      <c r="N89" s="469"/>
      <c r="O89" s="469"/>
      <c r="P89" s="469"/>
      <c r="Q89" s="469"/>
      <c r="R89" s="469"/>
    </row>
    <row r="90" spans="1:18" ht="25.5">
      <c r="A90" s="468">
        <v>89</v>
      </c>
      <c r="B90" s="550" t="s">
        <v>9265</v>
      </c>
      <c r="C90" s="478" t="s">
        <v>15678</v>
      </c>
      <c r="D90" s="490" t="s">
        <v>15745</v>
      </c>
      <c r="E90" s="469"/>
      <c r="F90" s="469"/>
      <c r="G90" s="469">
        <v>1</v>
      </c>
      <c r="H90" s="469"/>
      <c r="I90" s="469"/>
      <c r="J90" s="469"/>
      <c r="K90" s="469"/>
      <c r="L90" s="469"/>
      <c r="M90" s="469"/>
      <c r="N90" s="469"/>
      <c r="O90" s="469"/>
      <c r="P90" s="469"/>
      <c r="Q90" s="469"/>
      <c r="R90" s="469"/>
    </row>
    <row r="91" spans="1:18" ht="25.5">
      <c r="A91" s="468">
        <v>90</v>
      </c>
      <c r="B91" s="550" t="s">
        <v>9265</v>
      </c>
      <c r="C91" s="478" t="s">
        <v>15679</v>
      </c>
      <c r="D91" s="490" t="s">
        <v>15746</v>
      </c>
      <c r="E91" s="469"/>
      <c r="F91" s="469"/>
      <c r="G91" s="469">
        <v>2</v>
      </c>
      <c r="H91" s="469"/>
      <c r="I91" s="469"/>
      <c r="J91" s="469"/>
      <c r="K91" s="469"/>
      <c r="L91" s="469"/>
      <c r="M91" s="469"/>
      <c r="N91" s="469"/>
      <c r="O91" s="469"/>
      <c r="P91" s="469"/>
      <c r="Q91" s="469"/>
      <c r="R91" s="469"/>
    </row>
    <row r="92" spans="1:18" ht="25.5">
      <c r="A92" s="468">
        <v>91</v>
      </c>
      <c r="B92" s="550" t="s">
        <v>9265</v>
      </c>
      <c r="C92" s="478" t="s">
        <v>15680</v>
      </c>
      <c r="D92" s="490" t="s">
        <v>15747</v>
      </c>
      <c r="E92" s="469"/>
      <c r="F92" s="469"/>
      <c r="G92" s="469">
        <v>2</v>
      </c>
      <c r="H92" s="469"/>
      <c r="I92" s="469"/>
      <c r="J92" s="469"/>
      <c r="K92" s="469"/>
      <c r="L92" s="469"/>
      <c r="M92" s="469"/>
      <c r="N92" s="469"/>
      <c r="O92" s="469"/>
      <c r="P92" s="469"/>
      <c r="Q92" s="469"/>
      <c r="R92" s="469"/>
    </row>
    <row r="93" spans="1:18" ht="25.5">
      <c r="A93" s="468">
        <v>92</v>
      </c>
      <c r="B93" s="550" t="s">
        <v>9265</v>
      </c>
      <c r="C93" s="478" t="s">
        <v>15681</v>
      </c>
      <c r="D93" s="490" t="s">
        <v>15748</v>
      </c>
      <c r="E93" s="469"/>
      <c r="F93" s="469"/>
      <c r="G93" s="469">
        <v>2</v>
      </c>
      <c r="H93" s="469"/>
      <c r="I93" s="469"/>
      <c r="J93" s="469"/>
      <c r="K93" s="469"/>
      <c r="L93" s="469"/>
      <c r="M93" s="469"/>
      <c r="N93" s="469"/>
      <c r="O93" s="469"/>
      <c r="P93" s="469"/>
      <c r="Q93" s="469"/>
      <c r="R93" s="469"/>
    </row>
    <row r="94" spans="1:18" ht="38.25">
      <c r="A94" s="468">
        <v>93</v>
      </c>
      <c r="B94" s="550" t="s">
        <v>9265</v>
      </c>
      <c r="C94" s="478" t="s">
        <v>15761</v>
      </c>
      <c r="D94" s="490" t="s">
        <v>15750</v>
      </c>
      <c r="E94" s="469"/>
      <c r="F94" s="469"/>
      <c r="G94" s="469">
        <v>2</v>
      </c>
      <c r="H94" s="469"/>
      <c r="I94" s="469"/>
      <c r="J94" s="469"/>
      <c r="K94" s="469"/>
      <c r="L94" s="469"/>
      <c r="M94" s="469"/>
      <c r="N94" s="469"/>
      <c r="O94" s="469"/>
      <c r="P94" s="469"/>
      <c r="Q94" s="469"/>
      <c r="R94" s="469"/>
    </row>
    <row r="95" spans="1:18" ht="25.5">
      <c r="A95" s="468">
        <v>94</v>
      </c>
      <c r="B95" s="550" t="s">
        <v>9265</v>
      </c>
      <c r="C95" s="478" t="s">
        <v>15762</v>
      </c>
      <c r="D95" s="490" t="s">
        <v>15752</v>
      </c>
      <c r="E95" s="469"/>
      <c r="F95" s="469"/>
      <c r="G95" s="469">
        <v>2</v>
      </c>
      <c r="H95" s="469"/>
      <c r="I95" s="469"/>
      <c r="J95" s="469"/>
      <c r="K95" s="469"/>
      <c r="L95" s="469"/>
      <c r="M95" s="469"/>
      <c r="N95" s="469"/>
      <c r="O95" s="469"/>
      <c r="P95" s="469"/>
      <c r="Q95" s="469"/>
      <c r="R95" s="469"/>
    </row>
    <row r="96" spans="1:18" ht="25.5">
      <c r="A96" s="468">
        <v>95</v>
      </c>
      <c r="B96" s="550" t="s">
        <v>9265</v>
      </c>
      <c r="C96" s="478" t="s">
        <v>15763</v>
      </c>
      <c r="D96" s="490" t="s">
        <v>15754</v>
      </c>
      <c r="E96" s="469"/>
      <c r="F96" s="469"/>
      <c r="G96" s="469">
        <v>2</v>
      </c>
      <c r="H96" s="469"/>
      <c r="I96" s="469"/>
      <c r="J96" s="469"/>
      <c r="K96" s="469"/>
      <c r="L96" s="469"/>
      <c r="M96" s="469"/>
      <c r="N96" s="469"/>
      <c r="O96" s="469"/>
      <c r="P96" s="469"/>
      <c r="Q96" s="469"/>
      <c r="R96" s="469"/>
    </row>
    <row r="97" spans="1:18" ht="38.25">
      <c r="A97" s="468">
        <v>96</v>
      </c>
      <c r="B97" s="550" t="s">
        <v>9265</v>
      </c>
      <c r="C97" s="478" t="s">
        <v>15764</v>
      </c>
      <c r="D97" s="490" t="s">
        <v>15756</v>
      </c>
      <c r="E97" s="469"/>
      <c r="F97" s="469"/>
      <c r="G97" s="469">
        <v>2</v>
      </c>
      <c r="H97" s="469"/>
      <c r="I97" s="469"/>
      <c r="J97" s="469"/>
      <c r="K97" s="469"/>
      <c r="L97" s="469"/>
      <c r="M97" s="469"/>
      <c r="N97" s="469"/>
      <c r="O97" s="469"/>
      <c r="P97" s="469"/>
      <c r="Q97" s="469"/>
      <c r="R97" s="469"/>
    </row>
    <row r="98" spans="1:18" ht="25.5">
      <c r="A98" s="468">
        <v>97</v>
      </c>
      <c r="B98" s="550" t="s">
        <v>9265</v>
      </c>
      <c r="C98" s="478" t="s">
        <v>15765</v>
      </c>
      <c r="D98" s="490" t="s">
        <v>11617</v>
      </c>
      <c r="E98" s="469"/>
      <c r="F98" s="469"/>
      <c r="G98" s="469">
        <v>1</v>
      </c>
      <c r="H98" s="469"/>
      <c r="I98" s="469"/>
      <c r="J98" s="469"/>
      <c r="K98" s="469"/>
      <c r="L98" s="469"/>
      <c r="M98" s="469"/>
      <c r="N98" s="469"/>
      <c r="O98" s="469"/>
      <c r="P98" s="469"/>
      <c r="Q98" s="469"/>
      <c r="R98" s="469"/>
    </row>
    <row r="99" spans="1:18" ht="25.5">
      <c r="A99" s="468">
        <v>98</v>
      </c>
      <c r="B99" s="550" t="s">
        <v>9265</v>
      </c>
      <c r="C99" s="478" t="s">
        <v>15766</v>
      </c>
      <c r="D99" s="490" t="s">
        <v>15759</v>
      </c>
      <c r="E99" s="469"/>
      <c r="F99" s="469"/>
      <c r="G99" s="469">
        <v>2</v>
      </c>
      <c r="H99" s="469"/>
      <c r="I99" s="469"/>
      <c r="J99" s="469"/>
      <c r="K99" s="469"/>
      <c r="L99" s="469"/>
      <c r="M99" s="469"/>
      <c r="N99" s="469"/>
      <c r="O99" s="469"/>
      <c r="P99" s="469"/>
      <c r="Q99" s="469"/>
      <c r="R99" s="469"/>
    </row>
    <row r="101" spans="1:18">
      <c r="A101" s="465">
        <v>292</v>
      </c>
      <c r="G101">
        <f>SUM(G2:G100)</f>
        <v>242</v>
      </c>
    </row>
  </sheetData>
  <mergeCells count="1">
    <mergeCell ref="D2:D1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82"/>
  <sheetViews>
    <sheetView topLeftCell="A149" zoomScaleNormal="100" workbookViewId="0">
      <selection activeCell="O175" activeCellId="1" sqref="K335:K336 O175"/>
    </sheetView>
  </sheetViews>
  <sheetFormatPr defaultRowHeight="15"/>
  <cols>
    <col min="1" max="1" width="10.42578125" style="69" customWidth="1"/>
    <col min="2" max="2" width="27.5703125" style="69" customWidth="1"/>
    <col min="3" max="3" width="36.28515625" style="69" customWidth="1"/>
    <col min="4" max="4" width="50.5703125" style="69" customWidth="1"/>
    <col min="5" max="5" width="6.7109375" style="69" customWidth="1"/>
    <col min="6" max="6" width="7.140625" style="69" customWidth="1"/>
    <col min="7" max="7" width="6.5703125" style="69" customWidth="1"/>
    <col min="8" max="8" width="7.42578125" style="70" customWidth="1"/>
    <col min="9" max="9" width="14.140625" style="69" hidden="1" customWidth="1"/>
    <col min="10" max="10" width="9.85546875" style="69" customWidth="1"/>
    <col min="11" max="11" width="19" style="69" customWidth="1"/>
    <col min="12" max="1025" width="10.42578125" style="69" customWidth="1"/>
  </cols>
  <sheetData>
    <row r="1" spans="1:11" s="72" customFormat="1" ht="12.75" customHeight="1">
      <c r="A1" s="71" t="s">
        <v>0</v>
      </c>
      <c r="B1" s="71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G1" s="71" t="s">
        <v>6</v>
      </c>
      <c r="H1" s="71" t="s">
        <v>7</v>
      </c>
      <c r="I1" s="71" t="s">
        <v>8</v>
      </c>
      <c r="J1" s="71"/>
      <c r="K1" s="71" t="s">
        <v>9</v>
      </c>
    </row>
    <row r="2" spans="1:11" ht="12.75" hidden="1" customHeight="1">
      <c r="A2" s="73"/>
      <c r="B2" s="74" t="s">
        <v>10</v>
      </c>
      <c r="C2" s="75"/>
      <c r="D2" s="75"/>
      <c r="E2" s="75"/>
      <c r="F2" s="75"/>
      <c r="G2" s="75"/>
      <c r="H2" s="76">
        <v>30</v>
      </c>
      <c r="I2" s="73"/>
      <c r="J2" s="73"/>
      <c r="K2" s="73" t="s">
        <v>1872</v>
      </c>
    </row>
    <row r="3" spans="1:11" ht="12.75" hidden="1" customHeight="1">
      <c r="A3" s="73"/>
      <c r="B3" s="74" t="s">
        <v>747</v>
      </c>
      <c r="C3" s="75"/>
      <c r="D3" s="75"/>
      <c r="E3" s="75"/>
      <c r="F3" s="75"/>
      <c r="G3" s="75"/>
      <c r="H3" s="76"/>
      <c r="I3" s="73"/>
      <c r="J3" s="73"/>
      <c r="K3" s="73"/>
    </row>
    <row r="4" spans="1:11" ht="12.75" hidden="1" customHeight="1">
      <c r="A4" s="73"/>
      <c r="B4" s="74" t="s">
        <v>1873</v>
      </c>
      <c r="C4" s="75"/>
      <c r="D4" s="75"/>
      <c r="E4" s="75"/>
      <c r="F4" s="75"/>
      <c r="G4" s="75"/>
      <c r="H4" s="76">
        <v>8</v>
      </c>
      <c r="I4" s="73"/>
      <c r="J4" s="73"/>
      <c r="K4" s="73" t="s">
        <v>1874</v>
      </c>
    </row>
    <row r="5" spans="1:11" ht="12.75" customHeight="1">
      <c r="A5" s="73"/>
      <c r="B5" s="73" t="s">
        <v>1875</v>
      </c>
      <c r="C5" s="133" t="s">
        <v>1876</v>
      </c>
      <c r="D5" s="89" t="s">
        <v>1877</v>
      </c>
      <c r="E5" s="73" t="s">
        <v>15</v>
      </c>
      <c r="F5" s="73" t="s">
        <v>16</v>
      </c>
      <c r="G5" s="73" t="s">
        <v>81</v>
      </c>
      <c r="H5" s="79">
        <v>1</v>
      </c>
      <c r="I5" s="73"/>
      <c r="J5" s="73"/>
      <c r="K5" s="73" t="s">
        <v>1878</v>
      </c>
    </row>
    <row r="6" spans="1:11" ht="12.75" customHeight="1">
      <c r="A6" s="73"/>
      <c r="B6" s="73"/>
      <c r="C6" s="133" t="s">
        <v>1879</v>
      </c>
      <c r="D6" s="89" t="s">
        <v>1880</v>
      </c>
      <c r="E6" s="73"/>
      <c r="F6" s="73"/>
      <c r="G6" s="73"/>
      <c r="H6" s="79">
        <v>2</v>
      </c>
      <c r="I6" s="73"/>
      <c r="J6" s="79"/>
      <c r="K6" s="73" t="s">
        <v>1878</v>
      </c>
    </row>
    <row r="7" spans="1:11" ht="12.75" customHeight="1">
      <c r="A7" s="73"/>
      <c r="B7" s="73"/>
      <c r="C7" s="133" t="s">
        <v>1881</v>
      </c>
      <c r="D7" s="89" t="s">
        <v>1882</v>
      </c>
      <c r="E7" s="73"/>
      <c r="F7" s="73"/>
      <c r="G7" s="73"/>
      <c r="H7" s="79">
        <v>2</v>
      </c>
      <c r="I7" s="73"/>
      <c r="J7" s="79"/>
      <c r="K7" s="73" t="s">
        <v>1878</v>
      </c>
    </row>
    <row r="8" spans="1:11" ht="12.75" customHeight="1">
      <c r="A8" s="73"/>
      <c r="B8" s="73"/>
      <c r="C8" s="133" t="s">
        <v>1883</v>
      </c>
      <c r="D8" s="89" t="s">
        <v>1884</v>
      </c>
      <c r="E8" s="73"/>
      <c r="F8" s="73"/>
      <c r="G8" s="73"/>
      <c r="H8" s="79">
        <v>1</v>
      </c>
      <c r="I8" s="73"/>
      <c r="J8" s="79"/>
      <c r="K8" s="73" t="s">
        <v>1878</v>
      </c>
    </row>
    <row r="9" spans="1:11" ht="12.75" customHeight="1">
      <c r="A9" s="73"/>
      <c r="B9" s="73"/>
      <c r="C9" s="133" t="s">
        <v>1885</v>
      </c>
      <c r="D9" s="89" t="s">
        <v>1886</v>
      </c>
      <c r="E9" s="73"/>
      <c r="F9" s="73"/>
      <c r="G9" s="73"/>
      <c r="H9" s="79">
        <v>1</v>
      </c>
      <c r="I9" s="73"/>
      <c r="J9" s="79"/>
      <c r="K9" s="73" t="s">
        <v>1878</v>
      </c>
    </row>
    <row r="10" spans="1:11" ht="12.75" customHeight="1">
      <c r="A10" s="73"/>
      <c r="B10" s="73"/>
      <c r="C10" s="133" t="s">
        <v>1887</v>
      </c>
      <c r="D10" s="89" t="s">
        <v>1888</v>
      </c>
      <c r="E10" s="73"/>
      <c r="F10" s="73"/>
      <c r="G10" s="73"/>
      <c r="H10" s="79">
        <v>1</v>
      </c>
      <c r="I10" s="73"/>
      <c r="J10" s="79"/>
      <c r="K10" s="73" t="s">
        <v>1878</v>
      </c>
    </row>
    <row r="11" spans="1:11" ht="12.75" customHeight="1">
      <c r="A11" s="73"/>
      <c r="B11" s="73"/>
      <c r="C11" s="133" t="s">
        <v>1889</v>
      </c>
      <c r="D11" s="89" t="s">
        <v>1890</v>
      </c>
      <c r="E11" s="73"/>
      <c r="F11" s="73"/>
      <c r="G11" s="73"/>
      <c r="H11" s="79">
        <v>1</v>
      </c>
      <c r="I11" s="73"/>
      <c r="J11" s="79"/>
      <c r="K11" s="73" t="s">
        <v>1878</v>
      </c>
    </row>
    <row r="12" spans="1:11" ht="12.75" customHeight="1">
      <c r="A12" s="73"/>
      <c r="B12" s="73"/>
      <c r="C12" s="133" t="s">
        <v>1891</v>
      </c>
      <c r="D12" s="89" t="s">
        <v>1892</v>
      </c>
      <c r="E12" s="73"/>
      <c r="F12" s="73"/>
      <c r="G12" s="73"/>
      <c r="H12" s="79">
        <v>1</v>
      </c>
      <c r="I12" s="73"/>
      <c r="J12" s="79"/>
      <c r="K12" s="73" t="s">
        <v>1878</v>
      </c>
    </row>
    <row r="13" spans="1:11" ht="12.75" customHeight="1">
      <c r="A13" s="73"/>
      <c r="B13" s="73"/>
      <c r="C13" s="133" t="s">
        <v>1893</v>
      </c>
      <c r="D13" s="89" t="s">
        <v>1894</v>
      </c>
      <c r="E13" s="73"/>
      <c r="F13" s="73"/>
      <c r="G13" s="73"/>
      <c r="H13" s="79">
        <v>1</v>
      </c>
      <c r="I13" s="73"/>
      <c r="J13" s="79"/>
      <c r="K13" s="73" t="s">
        <v>1878</v>
      </c>
    </row>
    <row r="14" spans="1:11" ht="12.75" customHeight="1">
      <c r="A14" s="73"/>
      <c r="B14" s="73"/>
      <c r="C14" s="133" t="s">
        <v>1895</v>
      </c>
      <c r="D14" s="89" t="s">
        <v>1896</v>
      </c>
      <c r="E14" s="73"/>
      <c r="F14" s="73"/>
      <c r="G14" s="73"/>
      <c r="H14" s="79">
        <v>1</v>
      </c>
      <c r="I14" s="73"/>
      <c r="J14" s="79"/>
      <c r="K14" s="73" t="s">
        <v>1878</v>
      </c>
    </row>
    <row r="15" spans="1:11" ht="12.75" customHeight="1">
      <c r="A15" s="73"/>
      <c r="B15" s="73"/>
      <c r="C15" s="133" t="s">
        <v>1897</v>
      </c>
      <c r="D15" s="89" t="s">
        <v>1898</v>
      </c>
      <c r="E15" s="73"/>
      <c r="F15" s="73"/>
      <c r="G15" s="73"/>
      <c r="H15" s="79">
        <v>2</v>
      </c>
      <c r="I15" s="73"/>
      <c r="J15" s="79"/>
      <c r="K15" s="73" t="s">
        <v>1878</v>
      </c>
    </row>
    <row r="16" spans="1:11" ht="12.75" customHeight="1">
      <c r="A16" s="73"/>
      <c r="B16" s="73"/>
      <c r="C16" s="133" t="s">
        <v>1899</v>
      </c>
      <c r="D16" s="89" t="s">
        <v>1900</v>
      </c>
      <c r="E16" s="73"/>
      <c r="F16" s="73"/>
      <c r="G16" s="73"/>
      <c r="H16" s="79">
        <v>2</v>
      </c>
      <c r="I16" s="73"/>
      <c r="J16" s="79"/>
      <c r="K16" s="73" t="s">
        <v>1878</v>
      </c>
    </row>
    <row r="17" spans="1:11" ht="12.75" customHeight="1">
      <c r="A17" s="73"/>
      <c r="B17" s="73" t="s">
        <v>1875</v>
      </c>
      <c r="C17" s="133" t="s">
        <v>1901</v>
      </c>
      <c r="D17" s="89" t="s">
        <v>1902</v>
      </c>
      <c r="E17" s="73" t="s">
        <v>15</v>
      </c>
      <c r="F17" s="73" t="s">
        <v>16</v>
      </c>
      <c r="G17" s="73" t="s">
        <v>17</v>
      </c>
      <c r="H17" s="79">
        <v>1</v>
      </c>
      <c r="I17" s="73"/>
      <c r="J17" s="79"/>
      <c r="K17" s="73" t="s">
        <v>1878</v>
      </c>
    </row>
    <row r="18" spans="1:11" ht="12.75" customHeight="1">
      <c r="A18" s="73"/>
      <c r="B18" s="73"/>
      <c r="C18" s="133" t="s">
        <v>1903</v>
      </c>
      <c r="D18" s="89" t="s">
        <v>1904</v>
      </c>
      <c r="E18" s="73"/>
      <c r="F18" s="73"/>
      <c r="G18" s="73"/>
      <c r="H18" s="79">
        <v>1</v>
      </c>
      <c r="I18" s="73"/>
      <c r="J18" s="79"/>
      <c r="K18" s="73" t="s">
        <v>1878</v>
      </c>
    </row>
    <row r="19" spans="1:11" ht="12.75" customHeight="1">
      <c r="A19" s="73"/>
      <c r="B19" s="73"/>
      <c r="C19" s="133" t="s">
        <v>1905</v>
      </c>
      <c r="D19" s="89" t="s">
        <v>1906</v>
      </c>
      <c r="E19" s="73"/>
      <c r="F19" s="73"/>
      <c r="G19" s="73"/>
      <c r="H19" s="79">
        <v>1</v>
      </c>
      <c r="I19" s="73"/>
      <c r="J19" s="79"/>
      <c r="K19" s="73" t="s">
        <v>1878</v>
      </c>
    </row>
    <row r="20" spans="1:11" ht="12.75" customHeight="1">
      <c r="A20" s="73"/>
      <c r="B20" s="73"/>
      <c r="C20" s="133" t="s">
        <v>1907</v>
      </c>
      <c r="D20" s="89" t="s">
        <v>1908</v>
      </c>
      <c r="E20" s="73"/>
      <c r="F20" s="73"/>
      <c r="G20" s="73"/>
      <c r="H20" s="79">
        <v>1</v>
      </c>
      <c r="I20" s="73"/>
      <c r="J20" s="79"/>
      <c r="K20" s="73" t="s">
        <v>1878</v>
      </c>
    </row>
    <row r="21" spans="1:11" ht="12.75" customHeight="1">
      <c r="A21" s="73"/>
      <c r="B21" s="73"/>
      <c r="C21" s="133" t="s">
        <v>1909</v>
      </c>
      <c r="D21" s="89" t="s">
        <v>1910</v>
      </c>
      <c r="E21" s="73"/>
      <c r="F21" s="73"/>
      <c r="G21" s="73"/>
      <c r="H21" s="79">
        <v>1</v>
      </c>
      <c r="I21" s="73"/>
      <c r="J21" s="79"/>
      <c r="K21" s="73" t="s">
        <v>1878</v>
      </c>
    </row>
    <row r="22" spans="1:11" ht="12.75" customHeight="1">
      <c r="A22" s="73"/>
      <c r="B22" s="73"/>
      <c r="C22" s="133" t="s">
        <v>1911</v>
      </c>
      <c r="D22" s="89" t="s">
        <v>1912</v>
      </c>
      <c r="E22" s="73"/>
      <c r="F22" s="73"/>
      <c r="G22" s="73"/>
      <c r="H22" s="79">
        <v>1</v>
      </c>
      <c r="I22" s="73"/>
      <c r="J22" s="79"/>
      <c r="K22" s="73" t="s">
        <v>1878</v>
      </c>
    </row>
    <row r="23" spans="1:11" ht="12.75" customHeight="1">
      <c r="A23" s="73"/>
      <c r="B23" s="73"/>
      <c r="C23" s="133" t="s">
        <v>1913</v>
      </c>
      <c r="D23" s="89" t="s">
        <v>1914</v>
      </c>
      <c r="E23" s="73"/>
      <c r="F23" s="73"/>
      <c r="G23" s="73"/>
      <c r="H23" s="79">
        <v>1</v>
      </c>
      <c r="I23" s="73"/>
      <c r="J23" s="79"/>
      <c r="K23" s="73" t="s">
        <v>1878</v>
      </c>
    </row>
    <row r="24" spans="1:11" ht="12.75" customHeight="1">
      <c r="A24" s="73"/>
      <c r="B24" s="73"/>
      <c r="C24" s="133" t="s">
        <v>1915</v>
      </c>
      <c r="D24" s="89" t="s">
        <v>1916</v>
      </c>
      <c r="E24" s="73"/>
      <c r="F24" s="73"/>
      <c r="G24" s="73"/>
      <c r="H24" s="79">
        <v>1</v>
      </c>
      <c r="I24" s="73"/>
      <c r="J24" s="79"/>
      <c r="K24" s="73" t="s">
        <v>1878</v>
      </c>
    </row>
    <row r="25" spans="1:11" ht="12.75" customHeight="1">
      <c r="A25" s="73"/>
      <c r="B25" s="73"/>
      <c r="C25" s="133" t="s">
        <v>1917</v>
      </c>
      <c r="D25" s="89" t="s">
        <v>1918</v>
      </c>
      <c r="E25" s="73"/>
      <c r="F25" s="73"/>
      <c r="G25" s="73"/>
      <c r="H25" s="79">
        <v>1</v>
      </c>
      <c r="I25" s="73"/>
      <c r="J25" s="79"/>
      <c r="K25" s="73" t="s">
        <v>1878</v>
      </c>
    </row>
    <row r="26" spans="1:11" ht="12.75" customHeight="1">
      <c r="A26" s="73"/>
      <c r="B26" s="73"/>
      <c r="C26" s="133" t="s">
        <v>1919</v>
      </c>
      <c r="D26" s="89" t="s">
        <v>1920</v>
      </c>
      <c r="E26" s="73"/>
      <c r="F26" s="73"/>
      <c r="G26" s="73"/>
      <c r="H26" s="79">
        <v>1</v>
      </c>
      <c r="I26" s="73"/>
      <c r="J26" s="79"/>
      <c r="K26" s="73" t="s">
        <v>1878</v>
      </c>
    </row>
    <row r="27" spans="1:11" ht="12.75" customHeight="1">
      <c r="A27" s="73"/>
      <c r="B27" s="73"/>
      <c r="C27" s="133" t="s">
        <v>1921</v>
      </c>
      <c r="D27" s="89" t="s">
        <v>1902</v>
      </c>
      <c r="E27" s="73"/>
      <c r="F27" s="73"/>
      <c r="G27" s="73"/>
      <c r="H27" s="79">
        <v>1</v>
      </c>
      <c r="I27" s="73"/>
      <c r="J27" s="79"/>
      <c r="K27" s="73" t="s">
        <v>1878</v>
      </c>
    </row>
    <row r="28" spans="1:11" ht="12.75" customHeight="1">
      <c r="A28" s="73"/>
      <c r="B28" s="73"/>
      <c r="C28" s="133" t="s">
        <v>1922</v>
      </c>
      <c r="D28" s="89" t="s">
        <v>1923</v>
      </c>
      <c r="E28" s="73"/>
      <c r="F28" s="73"/>
      <c r="G28" s="73"/>
      <c r="H28" s="79">
        <v>1</v>
      </c>
      <c r="I28" s="73"/>
      <c r="J28" s="79"/>
      <c r="K28" s="73" t="s">
        <v>1878</v>
      </c>
    </row>
    <row r="29" spans="1:11" ht="12.75" customHeight="1">
      <c r="A29" s="73"/>
      <c r="B29" s="73"/>
      <c r="C29" s="133" t="s">
        <v>1924</v>
      </c>
      <c r="D29" s="89" t="s">
        <v>1906</v>
      </c>
      <c r="E29" s="73"/>
      <c r="F29" s="73"/>
      <c r="G29" s="73"/>
      <c r="H29" s="79">
        <v>1</v>
      </c>
      <c r="I29" s="73"/>
      <c r="J29" s="79"/>
      <c r="K29" s="73" t="s">
        <v>1878</v>
      </c>
    </row>
    <row r="30" spans="1:11" ht="12.75" customHeight="1">
      <c r="A30" s="73"/>
      <c r="B30" s="73"/>
      <c r="C30" s="133" t="s">
        <v>1925</v>
      </c>
      <c r="D30" s="89" t="s">
        <v>1908</v>
      </c>
      <c r="E30" s="73"/>
      <c r="F30" s="73"/>
      <c r="G30" s="73"/>
      <c r="H30" s="79">
        <v>1</v>
      </c>
      <c r="I30" s="73"/>
      <c r="J30" s="73"/>
      <c r="K30" s="73" t="s">
        <v>1878</v>
      </c>
    </row>
    <row r="31" spans="1:11" ht="12.75" customHeight="1">
      <c r="A31" s="73"/>
      <c r="B31" s="73"/>
      <c r="C31" s="133" t="s">
        <v>1926</v>
      </c>
      <c r="D31" s="89" t="s">
        <v>1910</v>
      </c>
      <c r="E31" s="73"/>
      <c r="F31" s="73"/>
      <c r="G31" s="73"/>
      <c r="H31" s="79">
        <v>1</v>
      </c>
      <c r="I31" s="73"/>
      <c r="J31" s="73"/>
      <c r="K31" s="73" t="s">
        <v>1878</v>
      </c>
    </row>
    <row r="32" spans="1:11" ht="12.75" customHeight="1">
      <c r="A32" s="73"/>
      <c r="B32" s="73"/>
      <c r="C32" s="133" t="s">
        <v>1927</v>
      </c>
      <c r="D32" s="89" t="s">
        <v>1912</v>
      </c>
      <c r="E32" s="73"/>
      <c r="F32" s="73"/>
      <c r="G32" s="73"/>
      <c r="H32" s="79">
        <v>1</v>
      </c>
      <c r="I32" s="73"/>
      <c r="J32" s="73"/>
      <c r="K32" s="73" t="s">
        <v>1878</v>
      </c>
    </row>
    <row r="33" spans="1:11" ht="12.75" customHeight="1">
      <c r="A33" s="73"/>
      <c r="B33" s="73"/>
      <c r="C33" s="133" t="s">
        <v>1928</v>
      </c>
      <c r="D33" s="89" t="s">
        <v>1914</v>
      </c>
      <c r="E33" s="75"/>
      <c r="F33" s="75"/>
      <c r="G33" s="75"/>
      <c r="H33" s="79">
        <v>1</v>
      </c>
      <c r="I33" s="73"/>
      <c r="J33" s="73"/>
      <c r="K33" s="73" t="s">
        <v>1878</v>
      </c>
    </row>
    <row r="34" spans="1:11" ht="12.75" customHeight="1">
      <c r="A34" s="73"/>
      <c r="B34" s="73"/>
      <c r="C34" s="133" t="s">
        <v>1929</v>
      </c>
      <c r="D34" s="89" t="s">
        <v>1916</v>
      </c>
      <c r="E34" s="75"/>
      <c r="F34" s="75"/>
      <c r="G34" s="75"/>
      <c r="H34" s="79">
        <v>1</v>
      </c>
      <c r="I34" s="73"/>
      <c r="J34" s="73"/>
      <c r="K34" s="73" t="s">
        <v>1878</v>
      </c>
    </row>
    <row r="35" spans="1:11" ht="12.75" customHeight="1">
      <c r="A35" s="73"/>
      <c r="B35" s="73"/>
      <c r="C35" s="133" t="s">
        <v>1930</v>
      </c>
      <c r="D35" s="89" t="s">
        <v>1918</v>
      </c>
      <c r="E35" s="75"/>
      <c r="F35" s="75"/>
      <c r="G35" s="75"/>
      <c r="H35" s="79">
        <v>1</v>
      </c>
      <c r="I35" s="73"/>
      <c r="J35" s="73"/>
      <c r="K35" s="73" t="s">
        <v>1878</v>
      </c>
    </row>
    <row r="36" spans="1:11" ht="12.75" customHeight="1">
      <c r="A36" s="73"/>
      <c r="B36" s="73"/>
      <c r="C36" s="133" t="s">
        <v>1931</v>
      </c>
      <c r="D36" s="89" t="s">
        <v>1920</v>
      </c>
      <c r="E36" s="73"/>
      <c r="F36" s="73"/>
      <c r="G36" s="73"/>
      <c r="H36" s="79">
        <v>1</v>
      </c>
      <c r="I36" s="73"/>
      <c r="J36" s="73"/>
      <c r="K36" s="73" t="s">
        <v>1878</v>
      </c>
    </row>
    <row r="37" spans="1:11" ht="12.75" customHeight="1">
      <c r="A37" s="73"/>
      <c r="B37" s="73"/>
      <c r="C37" s="133" t="s">
        <v>1932</v>
      </c>
      <c r="D37" s="89" t="s">
        <v>1933</v>
      </c>
      <c r="E37" s="73"/>
      <c r="F37" s="73"/>
      <c r="G37" s="73"/>
      <c r="H37" s="79">
        <v>1</v>
      </c>
      <c r="I37" s="73"/>
      <c r="J37" s="73"/>
      <c r="K37" s="73" t="s">
        <v>1878</v>
      </c>
    </row>
    <row r="38" spans="1:11" ht="12.75" customHeight="1">
      <c r="A38" s="73"/>
      <c r="B38" s="73"/>
      <c r="C38" s="133" t="s">
        <v>1934</v>
      </c>
      <c r="D38" s="89" t="s">
        <v>1935</v>
      </c>
      <c r="E38" s="73"/>
      <c r="F38" s="73"/>
      <c r="G38" s="73"/>
      <c r="H38" s="79">
        <v>1</v>
      </c>
      <c r="I38" s="73"/>
      <c r="J38" s="73"/>
      <c r="K38" s="73" t="s">
        <v>1878</v>
      </c>
    </row>
    <row r="39" spans="1:11" ht="12.75" customHeight="1">
      <c r="A39" s="73"/>
      <c r="B39" s="73" t="s">
        <v>1875</v>
      </c>
      <c r="C39" s="133" t="s">
        <v>1936</v>
      </c>
      <c r="D39" s="89" t="s">
        <v>1877</v>
      </c>
      <c r="E39" s="73" t="s">
        <v>151</v>
      </c>
      <c r="F39" s="73" t="s">
        <v>16</v>
      </c>
      <c r="G39" s="73" t="s">
        <v>81</v>
      </c>
      <c r="H39" s="79">
        <v>0.5</v>
      </c>
      <c r="I39" s="73"/>
      <c r="J39" s="73"/>
      <c r="K39" s="73" t="s">
        <v>1878</v>
      </c>
    </row>
    <row r="40" spans="1:11" ht="12.75" customHeight="1">
      <c r="A40" s="73"/>
      <c r="B40" s="73"/>
      <c r="C40" s="133" t="s">
        <v>1937</v>
      </c>
      <c r="D40" s="89" t="s">
        <v>1938</v>
      </c>
      <c r="E40" s="73"/>
      <c r="F40" s="73"/>
      <c r="G40" s="73"/>
      <c r="H40" s="79">
        <v>0.5</v>
      </c>
      <c r="I40" s="73"/>
      <c r="J40" s="73"/>
      <c r="K40" s="73" t="s">
        <v>1878</v>
      </c>
    </row>
    <row r="41" spans="1:11" ht="12.75" customHeight="1">
      <c r="A41" s="73"/>
      <c r="B41" s="73"/>
      <c r="C41" s="133" t="s">
        <v>1939</v>
      </c>
      <c r="D41" s="89" t="s">
        <v>1880</v>
      </c>
      <c r="E41" s="73"/>
      <c r="F41" s="73"/>
      <c r="G41" s="73"/>
      <c r="H41" s="79">
        <v>0.5</v>
      </c>
      <c r="I41" s="73"/>
      <c r="J41" s="73"/>
      <c r="K41" s="73" t="s">
        <v>1878</v>
      </c>
    </row>
    <row r="42" spans="1:11" ht="12.75" customHeight="1">
      <c r="A42" s="73"/>
      <c r="B42" s="73"/>
      <c r="C42" s="133" t="s">
        <v>1940</v>
      </c>
      <c r="D42" s="89" t="s">
        <v>1884</v>
      </c>
      <c r="E42" s="73"/>
      <c r="F42" s="73"/>
      <c r="G42" s="73"/>
      <c r="H42" s="79">
        <v>0.5</v>
      </c>
      <c r="I42" s="73"/>
      <c r="J42" s="73"/>
      <c r="K42" s="73" t="s">
        <v>1878</v>
      </c>
    </row>
    <row r="43" spans="1:11" ht="12.75" customHeight="1">
      <c r="A43" s="73"/>
      <c r="B43" s="73"/>
      <c r="C43" s="133" t="s">
        <v>1941</v>
      </c>
      <c r="D43" s="89" t="s">
        <v>1886</v>
      </c>
      <c r="E43" s="73"/>
      <c r="F43" s="73"/>
      <c r="G43" s="73"/>
      <c r="H43" s="79">
        <v>0.5</v>
      </c>
      <c r="I43" s="73"/>
      <c r="J43" s="73"/>
      <c r="K43" s="73" t="s">
        <v>1878</v>
      </c>
    </row>
    <row r="44" spans="1:11" ht="12.75" customHeight="1">
      <c r="A44" s="73"/>
      <c r="B44" s="73"/>
      <c r="C44" s="133" t="s">
        <v>1942</v>
      </c>
      <c r="D44" s="89" t="s">
        <v>1888</v>
      </c>
      <c r="E44" s="73"/>
      <c r="F44" s="73"/>
      <c r="G44" s="73"/>
      <c r="H44" s="79">
        <v>0.5</v>
      </c>
      <c r="I44" s="73"/>
      <c r="J44" s="73"/>
      <c r="K44" s="73" t="s">
        <v>1878</v>
      </c>
    </row>
    <row r="45" spans="1:11" ht="12.75" customHeight="1">
      <c r="A45" s="73"/>
      <c r="B45" s="73"/>
      <c r="C45" s="133" t="s">
        <v>1943</v>
      </c>
      <c r="D45" s="89" t="s">
        <v>1890</v>
      </c>
      <c r="E45" s="73"/>
      <c r="F45" s="73"/>
      <c r="G45" s="73"/>
      <c r="H45" s="79">
        <v>0.5</v>
      </c>
      <c r="I45" s="73"/>
      <c r="J45" s="73"/>
      <c r="K45" s="73" t="s">
        <v>1878</v>
      </c>
    </row>
    <row r="46" spans="1:11" ht="12.75" customHeight="1">
      <c r="A46" s="73"/>
      <c r="B46" s="73"/>
      <c r="C46" s="133" t="s">
        <v>1944</v>
      </c>
      <c r="D46" s="89" t="s">
        <v>1892</v>
      </c>
      <c r="E46" s="73"/>
      <c r="F46" s="73"/>
      <c r="G46" s="73"/>
      <c r="H46" s="79">
        <v>0.5</v>
      </c>
      <c r="I46" s="73"/>
      <c r="J46" s="73"/>
      <c r="K46" s="73" t="s">
        <v>1878</v>
      </c>
    </row>
    <row r="47" spans="1:11" ht="12.75" customHeight="1">
      <c r="A47" s="73"/>
      <c r="B47" s="73"/>
      <c r="C47" s="133" t="s">
        <v>1945</v>
      </c>
      <c r="D47" s="89" t="s">
        <v>1894</v>
      </c>
      <c r="E47" s="73"/>
      <c r="F47" s="73"/>
      <c r="G47" s="73"/>
      <c r="H47" s="79">
        <v>0.5</v>
      </c>
      <c r="I47" s="73"/>
      <c r="J47" s="73"/>
      <c r="K47" s="73" t="s">
        <v>1878</v>
      </c>
    </row>
    <row r="48" spans="1:11" ht="12.75" customHeight="1">
      <c r="A48" s="73"/>
      <c r="B48" s="73"/>
      <c r="C48" s="133" t="s">
        <v>1946</v>
      </c>
      <c r="D48" s="89" t="s">
        <v>1896</v>
      </c>
      <c r="E48" s="73"/>
      <c r="F48" s="73"/>
      <c r="G48" s="73"/>
      <c r="H48" s="79">
        <v>0.5</v>
      </c>
      <c r="I48" s="73"/>
      <c r="J48" s="73"/>
      <c r="K48" s="73" t="s">
        <v>1878</v>
      </c>
    </row>
    <row r="49" spans="1:11" ht="12.75" customHeight="1">
      <c r="A49" s="73"/>
      <c r="B49" s="73"/>
      <c r="C49" s="133" t="s">
        <v>1947</v>
      </c>
      <c r="D49" s="89" t="s">
        <v>1877</v>
      </c>
      <c r="E49" s="73"/>
      <c r="F49" s="73"/>
      <c r="G49" s="73"/>
      <c r="H49" s="79">
        <v>0.5</v>
      </c>
      <c r="I49" s="73"/>
      <c r="J49" s="73"/>
      <c r="K49" s="73" t="s">
        <v>1878</v>
      </c>
    </row>
    <row r="50" spans="1:11" ht="12.75" customHeight="1">
      <c r="A50" s="73"/>
      <c r="B50" s="73"/>
      <c r="C50" s="133" t="s">
        <v>1948</v>
      </c>
      <c r="D50" s="89" t="s">
        <v>1880</v>
      </c>
      <c r="E50" s="73"/>
      <c r="F50" s="73"/>
      <c r="G50" s="73"/>
      <c r="H50" s="79">
        <v>0.5</v>
      </c>
      <c r="I50" s="73"/>
      <c r="J50" s="79"/>
      <c r="K50" s="73" t="s">
        <v>1878</v>
      </c>
    </row>
    <row r="51" spans="1:11" ht="12.75" customHeight="1">
      <c r="A51" s="73"/>
      <c r="B51" s="73"/>
      <c r="C51" s="133" t="s">
        <v>1949</v>
      </c>
      <c r="D51" s="89" t="s">
        <v>1882</v>
      </c>
      <c r="E51" s="73"/>
      <c r="F51" s="73"/>
      <c r="G51" s="73"/>
      <c r="H51" s="79">
        <v>0.5</v>
      </c>
      <c r="I51" s="73"/>
      <c r="J51" s="79"/>
      <c r="K51" s="73" t="s">
        <v>1878</v>
      </c>
    </row>
    <row r="52" spans="1:11" ht="12.75" customHeight="1">
      <c r="A52" s="73"/>
      <c r="B52" s="73"/>
      <c r="C52" s="133" t="s">
        <v>1950</v>
      </c>
      <c r="D52" s="89" t="s">
        <v>1884</v>
      </c>
      <c r="E52" s="73"/>
      <c r="F52" s="73"/>
      <c r="G52" s="73"/>
      <c r="H52" s="79">
        <v>0.5</v>
      </c>
      <c r="I52" s="73"/>
      <c r="J52" s="79"/>
      <c r="K52" s="73" t="s">
        <v>1878</v>
      </c>
    </row>
    <row r="53" spans="1:11" ht="12.75" customHeight="1">
      <c r="A53" s="73"/>
      <c r="B53" s="73"/>
      <c r="C53" s="133" t="s">
        <v>1951</v>
      </c>
      <c r="D53" s="89" t="s">
        <v>1886</v>
      </c>
      <c r="E53" s="73"/>
      <c r="F53" s="73"/>
      <c r="G53" s="73"/>
      <c r="H53" s="79">
        <v>0.5</v>
      </c>
      <c r="I53" s="73"/>
      <c r="J53" s="79"/>
      <c r="K53" s="73" t="s">
        <v>1878</v>
      </c>
    </row>
    <row r="54" spans="1:11" ht="12.75" customHeight="1">
      <c r="A54" s="73"/>
      <c r="B54" s="73"/>
      <c r="C54" s="133" t="s">
        <v>1952</v>
      </c>
      <c r="D54" s="89" t="s">
        <v>1888</v>
      </c>
      <c r="E54" s="73"/>
      <c r="F54" s="73"/>
      <c r="G54" s="73"/>
      <c r="H54" s="79">
        <v>0.5</v>
      </c>
      <c r="I54" s="73"/>
      <c r="J54" s="79"/>
      <c r="K54" s="73" t="s">
        <v>1878</v>
      </c>
    </row>
    <row r="55" spans="1:11" ht="12.75" customHeight="1">
      <c r="A55" s="73"/>
      <c r="B55" s="73"/>
      <c r="C55" s="133" t="s">
        <v>1953</v>
      </c>
      <c r="D55" s="89" t="s">
        <v>1890</v>
      </c>
      <c r="E55" s="73"/>
      <c r="F55" s="73"/>
      <c r="G55" s="73"/>
      <c r="H55" s="79">
        <v>0.5</v>
      </c>
      <c r="I55" s="73"/>
      <c r="J55" s="79"/>
      <c r="K55" s="73" t="s">
        <v>1878</v>
      </c>
    </row>
    <row r="56" spans="1:11" ht="12.75" customHeight="1">
      <c r="A56" s="73"/>
      <c r="B56" s="73"/>
      <c r="C56" s="133" t="s">
        <v>1954</v>
      </c>
      <c r="D56" s="89" t="s">
        <v>1892</v>
      </c>
      <c r="E56" s="73"/>
      <c r="F56" s="73"/>
      <c r="G56" s="73"/>
      <c r="H56" s="79">
        <v>0.5</v>
      </c>
      <c r="I56" s="73"/>
      <c r="J56" s="79"/>
      <c r="K56" s="73" t="s">
        <v>1878</v>
      </c>
    </row>
    <row r="57" spans="1:11" ht="12.75" customHeight="1">
      <c r="A57" s="73"/>
      <c r="B57" s="73"/>
      <c r="C57" s="133" t="s">
        <v>1955</v>
      </c>
      <c r="D57" s="89" t="s">
        <v>1894</v>
      </c>
      <c r="E57" s="73"/>
      <c r="F57" s="73"/>
      <c r="G57" s="73"/>
      <c r="H57" s="79">
        <v>0.5</v>
      </c>
      <c r="I57" s="73"/>
      <c r="J57" s="79"/>
      <c r="K57" s="73" t="s">
        <v>1878</v>
      </c>
    </row>
    <row r="58" spans="1:11" ht="12.75" customHeight="1">
      <c r="A58" s="73"/>
      <c r="B58" s="73"/>
      <c r="C58" s="133" t="s">
        <v>1956</v>
      </c>
      <c r="D58" s="89" t="s">
        <v>1896</v>
      </c>
      <c r="E58" s="73"/>
      <c r="F58" s="73"/>
      <c r="G58" s="73"/>
      <c r="H58" s="79">
        <v>0.5</v>
      </c>
      <c r="I58" s="73"/>
      <c r="J58" s="79"/>
      <c r="K58" s="73" t="s">
        <v>1878</v>
      </c>
    </row>
    <row r="59" spans="1:11" ht="12.75" customHeight="1">
      <c r="A59" s="73"/>
      <c r="B59" s="73" t="s">
        <v>1875</v>
      </c>
      <c r="C59" s="133" t="s">
        <v>1957</v>
      </c>
      <c r="D59" s="89" t="s">
        <v>1902</v>
      </c>
      <c r="E59" s="73" t="s">
        <v>151</v>
      </c>
      <c r="F59" s="73" t="s">
        <v>16</v>
      </c>
      <c r="G59" s="73" t="s">
        <v>17</v>
      </c>
      <c r="H59" s="79">
        <v>0.5</v>
      </c>
      <c r="I59" s="73"/>
      <c r="J59" s="79"/>
      <c r="K59" s="73" t="s">
        <v>1878</v>
      </c>
    </row>
    <row r="60" spans="1:11" ht="12.75" customHeight="1">
      <c r="A60" s="73"/>
      <c r="B60" s="73"/>
      <c r="C60" s="133" t="s">
        <v>1958</v>
      </c>
      <c r="D60" s="89" t="s">
        <v>1904</v>
      </c>
      <c r="E60" s="73"/>
      <c r="F60" s="73"/>
      <c r="G60" s="73"/>
      <c r="H60" s="79">
        <v>0.5</v>
      </c>
      <c r="I60" s="73"/>
      <c r="J60" s="79"/>
      <c r="K60" s="73" t="s">
        <v>1878</v>
      </c>
    </row>
    <row r="61" spans="1:11" ht="12.75" customHeight="1">
      <c r="A61" s="73"/>
      <c r="B61" s="73"/>
      <c r="C61" s="133" t="s">
        <v>1959</v>
      </c>
      <c r="D61" s="89" t="s">
        <v>1906</v>
      </c>
      <c r="E61" s="73"/>
      <c r="F61" s="73"/>
      <c r="G61" s="73"/>
      <c r="H61" s="79">
        <v>0.5</v>
      </c>
      <c r="I61" s="73"/>
      <c r="J61" s="79"/>
      <c r="K61" s="73" t="s">
        <v>1878</v>
      </c>
    </row>
    <row r="62" spans="1:11" ht="12.75" customHeight="1">
      <c r="A62" s="73"/>
      <c r="B62" s="73"/>
      <c r="C62" s="133" t="s">
        <v>1960</v>
      </c>
      <c r="D62" s="89" t="s">
        <v>1908</v>
      </c>
      <c r="E62" s="73"/>
      <c r="F62" s="73"/>
      <c r="G62" s="73"/>
      <c r="H62" s="79">
        <v>0.5</v>
      </c>
      <c r="I62" s="73"/>
      <c r="J62" s="79"/>
      <c r="K62" s="73" t="s">
        <v>1878</v>
      </c>
    </row>
    <row r="63" spans="1:11" ht="12.75" customHeight="1">
      <c r="A63" s="73"/>
      <c r="B63" s="73"/>
      <c r="C63" s="133" t="s">
        <v>1961</v>
      </c>
      <c r="D63" s="89" t="s">
        <v>1910</v>
      </c>
      <c r="E63" s="73"/>
      <c r="F63" s="73"/>
      <c r="G63" s="73"/>
      <c r="H63" s="79">
        <v>0.5</v>
      </c>
      <c r="I63" s="73"/>
      <c r="J63" s="79"/>
      <c r="K63" s="73" t="s">
        <v>1878</v>
      </c>
    </row>
    <row r="64" spans="1:11" ht="12.75" customHeight="1">
      <c r="A64" s="73"/>
      <c r="B64" s="73"/>
      <c r="C64" s="133" t="s">
        <v>1962</v>
      </c>
      <c r="D64" s="89" t="s">
        <v>1912</v>
      </c>
      <c r="E64" s="73"/>
      <c r="F64" s="73"/>
      <c r="G64" s="73"/>
      <c r="H64" s="79">
        <v>0.5</v>
      </c>
      <c r="I64" s="73"/>
      <c r="J64" s="79"/>
      <c r="K64" s="73" t="s">
        <v>1878</v>
      </c>
    </row>
    <row r="65" spans="1:11" ht="12.75" customHeight="1">
      <c r="A65" s="73"/>
      <c r="B65" s="73"/>
      <c r="C65" s="133" t="s">
        <v>1963</v>
      </c>
      <c r="D65" s="89" t="s">
        <v>1914</v>
      </c>
      <c r="E65" s="73"/>
      <c r="F65" s="73"/>
      <c r="G65" s="73"/>
      <c r="H65" s="79">
        <v>0.5</v>
      </c>
      <c r="I65" s="73"/>
      <c r="J65" s="79"/>
      <c r="K65" s="73" t="s">
        <v>1878</v>
      </c>
    </row>
    <row r="66" spans="1:11" ht="12.75" customHeight="1">
      <c r="A66" s="73"/>
      <c r="B66" s="73"/>
      <c r="C66" s="133" t="s">
        <v>1964</v>
      </c>
      <c r="D66" s="89" t="s">
        <v>1916</v>
      </c>
      <c r="E66" s="73"/>
      <c r="F66" s="73"/>
      <c r="G66" s="73"/>
      <c r="H66" s="79">
        <v>0.5</v>
      </c>
      <c r="I66" s="73"/>
      <c r="J66" s="79"/>
      <c r="K66" s="73" t="s">
        <v>1878</v>
      </c>
    </row>
    <row r="67" spans="1:11" ht="12.75" customHeight="1">
      <c r="A67" s="73"/>
      <c r="B67" s="73"/>
      <c r="C67" s="133" t="s">
        <v>1965</v>
      </c>
      <c r="D67" s="89" t="s">
        <v>1918</v>
      </c>
      <c r="E67" s="73"/>
      <c r="F67" s="73"/>
      <c r="G67" s="73"/>
      <c r="H67" s="79">
        <v>0.5</v>
      </c>
      <c r="I67" s="73"/>
      <c r="J67" s="79"/>
      <c r="K67" s="73" t="s">
        <v>1878</v>
      </c>
    </row>
    <row r="68" spans="1:11" ht="12.75" customHeight="1">
      <c r="A68" s="73"/>
      <c r="B68" s="73"/>
      <c r="C68" s="133" t="s">
        <v>1966</v>
      </c>
      <c r="D68" s="89" t="s">
        <v>1920</v>
      </c>
      <c r="E68" s="73"/>
      <c r="F68" s="73"/>
      <c r="G68" s="73"/>
      <c r="H68" s="79">
        <v>0.5</v>
      </c>
      <c r="I68" s="73"/>
      <c r="J68" s="79"/>
      <c r="K68" s="73" t="s">
        <v>1878</v>
      </c>
    </row>
    <row r="69" spans="1:11" ht="12.75" customHeight="1">
      <c r="A69" s="73"/>
      <c r="B69" s="73"/>
      <c r="C69" s="133" t="s">
        <v>1967</v>
      </c>
      <c r="D69" s="89" t="s">
        <v>1902</v>
      </c>
      <c r="E69" s="73"/>
      <c r="F69" s="73"/>
      <c r="G69" s="73"/>
      <c r="H69" s="79">
        <v>0.5</v>
      </c>
      <c r="I69" s="73"/>
      <c r="J69" s="79"/>
      <c r="K69" s="73" t="s">
        <v>1878</v>
      </c>
    </row>
    <row r="70" spans="1:11" ht="12.75" customHeight="1">
      <c r="A70" s="73"/>
      <c r="B70" s="73"/>
      <c r="C70" s="133" t="s">
        <v>1968</v>
      </c>
      <c r="D70" s="89" t="s">
        <v>1923</v>
      </c>
      <c r="E70" s="73"/>
      <c r="F70" s="73"/>
      <c r="G70" s="73"/>
      <c r="H70" s="79">
        <v>0.5</v>
      </c>
      <c r="I70" s="73"/>
      <c r="J70" s="79"/>
      <c r="K70" s="73" t="s">
        <v>1878</v>
      </c>
    </row>
    <row r="71" spans="1:11" ht="12.75" customHeight="1">
      <c r="A71" s="73"/>
      <c r="B71" s="73"/>
      <c r="C71" s="133" t="s">
        <v>1969</v>
      </c>
      <c r="D71" s="89" t="s">
        <v>1906</v>
      </c>
      <c r="E71" s="73"/>
      <c r="F71" s="73"/>
      <c r="G71" s="73"/>
      <c r="H71" s="79">
        <v>0.5</v>
      </c>
      <c r="I71" s="73"/>
      <c r="J71" s="79"/>
      <c r="K71" s="73" t="s">
        <v>1878</v>
      </c>
    </row>
    <row r="72" spans="1:11" ht="12.75" customHeight="1">
      <c r="A72" s="73"/>
      <c r="B72" s="73"/>
      <c r="C72" s="133" t="s">
        <v>1970</v>
      </c>
      <c r="D72" s="89" t="s">
        <v>1908</v>
      </c>
      <c r="E72" s="73"/>
      <c r="F72" s="73"/>
      <c r="G72" s="73"/>
      <c r="H72" s="79">
        <v>0.5</v>
      </c>
      <c r="I72" s="73"/>
      <c r="J72" s="79"/>
      <c r="K72" s="73" t="s">
        <v>1878</v>
      </c>
    </row>
    <row r="73" spans="1:11" ht="12.75" customHeight="1">
      <c r="A73" s="73"/>
      <c r="B73" s="73"/>
      <c r="C73" s="133" t="s">
        <v>1971</v>
      </c>
      <c r="D73" s="89" t="s">
        <v>1910</v>
      </c>
      <c r="E73" s="73"/>
      <c r="F73" s="73"/>
      <c r="G73" s="73"/>
      <c r="H73" s="79">
        <v>0.5</v>
      </c>
      <c r="I73" s="73"/>
      <c r="J73" s="79"/>
      <c r="K73" s="73" t="s">
        <v>1878</v>
      </c>
    </row>
    <row r="74" spans="1:11" ht="12.75" customHeight="1">
      <c r="A74" s="73"/>
      <c r="B74" s="73"/>
      <c r="C74" s="133" t="s">
        <v>1972</v>
      </c>
      <c r="D74" s="89" t="s">
        <v>1912</v>
      </c>
      <c r="E74" s="73"/>
      <c r="F74" s="73"/>
      <c r="G74" s="73"/>
      <c r="H74" s="79">
        <v>0.5</v>
      </c>
      <c r="I74" s="73"/>
      <c r="J74" s="79"/>
      <c r="K74" s="73" t="s">
        <v>1878</v>
      </c>
    </row>
    <row r="75" spans="1:11" ht="12.75" customHeight="1">
      <c r="A75" s="73"/>
      <c r="B75" s="73"/>
      <c r="C75" s="133" t="s">
        <v>1973</v>
      </c>
      <c r="D75" s="89" t="s">
        <v>1914</v>
      </c>
      <c r="E75" s="73"/>
      <c r="F75" s="73"/>
      <c r="G75" s="73"/>
      <c r="H75" s="79">
        <v>0.5</v>
      </c>
      <c r="I75" s="73"/>
      <c r="J75" s="79"/>
      <c r="K75" s="73" t="s">
        <v>1878</v>
      </c>
    </row>
    <row r="76" spans="1:11" ht="12.75" customHeight="1">
      <c r="A76" s="73"/>
      <c r="B76" s="73"/>
      <c r="C76" s="133" t="s">
        <v>1974</v>
      </c>
      <c r="D76" s="89" t="s">
        <v>1916</v>
      </c>
      <c r="E76" s="73"/>
      <c r="F76" s="73"/>
      <c r="G76" s="73"/>
      <c r="H76" s="79">
        <v>0.5</v>
      </c>
      <c r="I76" s="73"/>
      <c r="J76" s="79"/>
      <c r="K76" s="73" t="s">
        <v>1878</v>
      </c>
    </row>
    <row r="77" spans="1:11" ht="12.75" customHeight="1">
      <c r="A77" s="73"/>
      <c r="B77" s="73"/>
      <c r="C77" s="133" t="s">
        <v>1975</v>
      </c>
      <c r="D77" s="89" t="s">
        <v>1918</v>
      </c>
      <c r="E77" s="73"/>
      <c r="F77" s="73"/>
      <c r="G77" s="73"/>
      <c r="H77" s="79">
        <v>0.5</v>
      </c>
      <c r="I77" s="73"/>
      <c r="J77" s="79"/>
      <c r="K77" s="73" t="s">
        <v>1878</v>
      </c>
    </row>
    <row r="78" spans="1:11" ht="12.75" customHeight="1">
      <c r="A78" s="73"/>
      <c r="B78" s="73"/>
      <c r="C78" s="133" t="s">
        <v>1976</v>
      </c>
      <c r="D78" s="89" t="s">
        <v>1920</v>
      </c>
      <c r="E78" s="73"/>
      <c r="F78" s="73"/>
      <c r="G78" s="73"/>
      <c r="H78" s="79">
        <v>0.5</v>
      </c>
      <c r="I78" s="73"/>
      <c r="J78" s="79"/>
      <c r="K78" s="73" t="s">
        <v>1878</v>
      </c>
    </row>
    <row r="79" spans="1:11" ht="12.75" customHeight="1">
      <c r="A79" s="73"/>
      <c r="B79" s="73"/>
      <c r="C79" s="133" t="s">
        <v>1977</v>
      </c>
      <c r="D79" s="89" t="s">
        <v>1933</v>
      </c>
      <c r="E79" s="73"/>
      <c r="F79" s="73"/>
      <c r="G79" s="73"/>
      <c r="H79" s="79">
        <v>0.5</v>
      </c>
      <c r="I79" s="73"/>
      <c r="J79" s="79"/>
      <c r="K79" s="73" t="s">
        <v>1878</v>
      </c>
    </row>
    <row r="80" spans="1:11" ht="12.75" customHeight="1">
      <c r="A80" s="73"/>
      <c r="B80" s="73"/>
      <c r="C80" s="133" t="s">
        <v>1978</v>
      </c>
      <c r="D80" s="89" t="s">
        <v>1935</v>
      </c>
      <c r="E80" s="73"/>
      <c r="F80" s="73"/>
      <c r="G80" s="73"/>
      <c r="H80" s="79">
        <v>0.5</v>
      </c>
      <c r="I80" s="73"/>
      <c r="J80" s="79"/>
      <c r="K80" s="73" t="s">
        <v>1878</v>
      </c>
    </row>
    <row r="81" spans="1:11" ht="12.75" customHeight="1">
      <c r="A81" s="73"/>
      <c r="B81" s="73"/>
      <c r="C81" s="133"/>
      <c r="D81" s="89" t="s">
        <v>1979</v>
      </c>
      <c r="E81" s="73"/>
      <c r="F81" s="73"/>
      <c r="G81" s="73"/>
      <c r="H81" s="79">
        <v>2</v>
      </c>
      <c r="I81" s="73"/>
      <c r="J81" s="79"/>
      <c r="K81" s="73" t="s">
        <v>1878</v>
      </c>
    </row>
    <row r="82" spans="1:11" ht="12.75" customHeight="1">
      <c r="A82" s="73"/>
      <c r="B82" s="73" t="s">
        <v>1980</v>
      </c>
      <c r="C82" s="134" t="s">
        <v>1981</v>
      </c>
      <c r="D82" s="89" t="s">
        <v>1982</v>
      </c>
      <c r="E82" s="73" t="s">
        <v>15</v>
      </c>
      <c r="F82" s="73" t="s">
        <v>16</v>
      </c>
      <c r="G82" s="73" t="s">
        <v>81</v>
      </c>
      <c r="H82" s="79">
        <v>2</v>
      </c>
      <c r="I82" s="73"/>
      <c r="J82" s="79"/>
      <c r="K82" s="73" t="s">
        <v>763</v>
      </c>
    </row>
    <row r="83" spans="1:11" ht="12.75" customHeight="1">
      <c r="A83" s="73"/>
      <c r="B83" s="73"/>
      <c r="C83" s="134" t="s">
        <v>1983</v>
      </c>
      <c r="D83" s="89" t="s">
        <v>1984</v>
      </c>
      <c r="E83" s="73"/>
      <c r="F83" s="73"/>
      <c r="G83" s="73"/>
      <c r="H83" s="79">
        <v>2</v>
      </c>
      <c r="I83" s="73"/>
      <c r="J83" s="79"/>
      <c r="K83" s="73" t="s">
        <v>763</v>
      </c>
    </row>
    <row r="84" spans="1:11" ht="12.75" customHeight="1">
      <c r="A84" s="73"/>
      <c r="B84" s="73"/>
      <c r="C84" s="134" t="s">
        <v>1985</v>
      </c>
      <c r="D84" s="89" t="s">
        <v>1986</v>
      </c>
      <c r="E84" s="73"/>
      <c r="F84" s="73"/>
      <c r="G84" s="73"/>
      <c r="H84" s="79">
        <v>2</v>
      </c>
      <c r="I84" s="73"/>
      <c r="J84" s="79"/>
      <c r="K84" s="73" t="s">
        <v>763</v>
      </c>
    </row>
    <row r="85" spans="1:11" ht="12.75" customHeight="1">
      <c r="A85" s="73"/>
      <c r="B85" s="73"/>
      <c r="C85" s="134" t="s">
        <v>1987</v>
      </c>
      <c r="D85" s="89" t="s">
        <v>1988</v>
      </c>
      <c r="E85" s="73"/>
      <c r="F85" s="73"/>
      <c r="G85" s="73"/>
      <c r="H85" s="79">
        <v>2</v>
      </c>
      <c r="I85" s="73"/>
      <c r="J85" s="79"/>
      <c r="K85" s="73" t="s">
        <v>763</v>
      </c>
    </row>
    <row r="86" spans="1:11" ht="12.75" customHeight="1">
      <c r="A86" s="73"/>
      <c r="B86" s="73"/>
      <c r="C86" s="134" t="s">
        <v>1989</v>
      </c>
      <c r="D86" s="89" t="s">
        <v>1990</v>
      </c>
      <c r="E86" s="73"/>
      <c r="F86" s="73"/>
      <c r="G86" s="73"/>
      <c r="H86" s="79">
        <v>2</v>
      </c>
      <c r="I86" s="73"/>
      <c r="J86" s="79"/>
      <c r="K86" s="73" t="s">
        <v>763</v>
      </c>
    </row>
    <row r="87" spans="1:11" ht="12.75" customHeight="1">
      <c r="A87" s="73"/>
      <c r="B87" s="73"/>
      <c r="C87" s="134" t="s">
        <v>1991</v>
      </c>
      <c r="D87" s="89" t="s">
        <v>1992</v>
      </c>
      <c r="E87" s="73"/>
      <c r="F87" s="73"/>
      <c r="G87" s="73"/>
      <c r="H87" s="79">
        <v>2</v>
      </c>
      <c r="I87" s="73"/>
      <c r="J87" s="79"/>
      <c r="K87" s="73" t="s">
        <v>763</v>
      </c>
    </row>
    <row r="88" spans="1:11" ht="12.75" customHeight="1">
      <c r="A88" s="73"/>
      <c r="B88" s="73"/>
      <c r="C88" s="134" t="s">
        <v>1993</v>
      </c>
      <c r="D88" s="89" t="s">
        <v>1994</v>
      </c>
      <c r="E88" s="73"/>
      <c r="F88" s="73"/>
      <c r="G88" s="73"/>
      <c r="H88" s="79">
        <v>2</v>
      </c>
      <c r="I88" s="73"/>
      <c r="J88" s="79"/>
      <c r="K88" s="73" t="s">
        <v>763</v>
      </c>
    </row>
    <row r="89" spans="1:11" ht="12.75" customHeight="1">
      <c r="A89" s="73"/>
      <c r="B89" s="73"/>
      <c r="C89" s="134" t="s">
        <v>1995</v>
      </c>
      <c r="D89" s="89" t="s">
        <v>1996</v>
      </c>
      <c r="E89" s="73"/>
      <c r="F89" s="73"/>
      <c r="G89" s="73"/>
      <c r="H89" s="79">
        <v>2</v>
      </c>
      <c r="I89" s="73"/>
      <c r="J89" s="79"/>
      <c r="K89" s="73" t="s">
        <v>763</v>
      </c>
    </row>
    <row r="90" spans="1:11" ht="12.75" customHeight="1">
      <c r="A90" s="73"/>
      <c r="B90" s="73"/>
      <c r="C90" s="134" t="s">
        <v>1997</v>
      </c>
      <c r="D90" s="89" t="s">
        <v>1998</v>
      </c>
      <c r="E90" s="73"/>
      <c r="F90" s="73"/>
      <c r="G90" s="73"/>
      <c r="H90" s="79">
        <v>2</v>
      </c>
      <c r="I90" s="73"/>
      <c r="J90" s="79"/>
      <c r="K90" s="73" t="s">
        <v>763</v>
      </c>
    </row>
    <row r="91" spans="1:11" ht="12.75" customHeight="1">
      <c r="A91" s="73"/>
      <c r="B91" s="73"/>
      <c r="C91" s="134" t="s">
        <v>1999</v>
      </c>
      <c r="D91" s="89" t="s">
        <v>2000</v>
      </c>
      <c r="E91" s="73"/>
      <c r="F91" s="73"/>
      <c r="G91" s="73"/>
      <c r="H91" s="79">
        <v>2</v>
      </c>
      <c r="I91" s="73"/>
      <c r="J91" s="79"/>
      <c r="K91" s="73" t="s">
        <v>753</v>
      </c>
    </row>
    <row r="92" spans="1:11" ht="12.75" customHeight="1">
      <c r="A92" s="73"/>
      <c r="B92" s="73"/>
      <c r="C92" s="134" t="s">
        <v>2001</v>
      </c>
      <c r="D92" s="89" t="s">
        <v>2002</v>
      </c>
      <c r="E92" s="73"/>
      <c r="F92" s="73"/>
      <c r="G92" s="73"/>
      <c r="H92" s="79">
        <v>2</v>
      </c>
      <c r="I92" s="73"/>
      <c r="J92" s="79"/>
      <c r="K92" s="73" t="s">
        <v>753</v>
      </c>
    </row>
    <row r="93" spans="1:11" ht="12.75" customHeight="1">
      <c r="A93" s="73"/>
      <c r="B93" s="73"/>
      <c r="C93" s="134" t="s">
        <v>2003</v>
      </c>
      <c r="D93" s="89" t="s">
        <v>2004</v>
      </c>
      <c r="E93" s="73"/>
      <c r="F93" s="73"/>
      <c r="G93" s="73"/>
      <c r="H93" s="79">
        <v>2</v>
      </c>
      <c r="I93" s="73"/>
      <c r="J93" s="79"/>
      <c r="K93" s="73" t="s">
        <v>753</v>
      </c>
    </row>
    <row r="94" spans="1:11" ht="12.75" customHeight="1">
      <c r="A94" s="73"/>
      <c r="B94" s="73"/>
      <c r="C94" s="134" t="s">
        <v>2005</v>
      </c>
      <c r="D94" s="89" t="s">
        <v>2006</v>
      </c>
      <c r="E94" s="73"/>
      <c r="F94" s="73"/>
      <c r="G94" s="73"/>
      <c r="H94" s="79">
        <v>2</v>
      </c>
      <c r="I94" s="73"/>
      <c r="J94" s="79"/>
      <c r="K94" s="73" t="s">
        <v>753</v>
      </c>
    </row>
    <row r="95" spans="1:11" ht="12.75" customHeight="1">
      <c r="A95" s="73"/>
      <c r="B95" s="73"/>
      <c r="C95" s="134" t="s">
        <v>2007</v>
      </c>
      <c r="D95" s="89" t="s">
        <v>2008</v>
      </c>
      <c r="E95" s="73"/>
      <c r="F95" s="73"/>
      <c r="G95" s="73"/>
      <c r="H95" s="79">
        <v>2</v>
      </c>
      <c r="I95" s="73"/>
      <c r="J95" s="79"/>
      <c r="K95" s="73" t="s">
        <v>753</v>
      </c>
    </row>
    <row r="96" spans="1:11" ht="12.75" customHeight="1">
      <c r="A96" s="73"/>
      <c r="B96" s="73"/>
      <c r="C96" s="134" t="s">
        <v>2009</v>
      </c>
      <c r="D96" s="89" t="s">
        <v>2010</v>
      </c>
      <c r="E96" s="73"/>
      <c r="F96" s="73"/>
      <c r="G96" s="73"/>
      <c r="H96" s="79">
        <v>2</v>
      </c>
      <c r="I96" s="73"/>
      <c r="J96" s="79"/>
      <c r="K96" s="73" t="s">
        <v>753</v>
      </c>
    </row>
    <row r="97" spans="1:11" ht="12.75" customHeight="1">
      <c r="A97" s="73"/>
      <c r="B97" s="73"/>
      <c r="C97" s="134" t="s">
        <v>2011</v>
      </c>
      <c r="D97" s="89" t="s">
        <v>2012</v>
      </c>
      <c r="E97" s="73"/>
      <c r="F97" s="73"/>
      <c r="G97" s="73"/>
      <c r="H97" s="79">
        <v>2</v>
      </c>
      <c r="I97" s="73"/>
      <c r="J97" s="79"/>
      <c r="K97" s="73" t="s">
        <v>753</v>
      </c>
    </row>
    <row r="98" spans="1:11" ht="12.75" customHeight="1">
      <c r="A98" s="73"/>
      <c r="B98" s="73"/>
      <c r="C98" s="134" t="s">
        <v>2013</v>
      </c>
      <c r="D98" s="89" t="s">
        <v>2014</v>
      </c>
      <c r="E98" s="73"/>
      <c r="F98" s="73"/>
      <c r="G98" s="73"/>
      <c r="H98" s="79">
        <v>2</v>
      </c>
      <c r="I98" s="73"/>
      <c r="J98" s="79"/>
      <c r="K98" s="73" t="s">
        <v>753</v>
      </c>
    </row>
    <row r="99" spans="1:11" ht="12.75" customHeight="1">
      <c r="A99" s="73"/>
      <c r="B99" s="73"/>
      <c r="C99" s="134" t="s">
        <v>2015</v>
      </c>
      <c r="D99" s="135" t="s">
        <v>2016</v>
      </c>
      <c r="E99" s="73"/>
      <c r="F99" s="73"/>
      <c r="G99" s="73"/>
      <c r="H99" s="79">
        <v>2</v>
      </c>
      <c r="I99" s="73"/>
      <c r="J99" s="79"/>
      <c r="K99" s="73" t="s">
        <v>753</v>
      </c>
    </row>
    <row r="100" spans="1:11" ht="12.75" customHeight="1">
      <c r="A100" s="73"/>
      <c r="B100" s="73"/>
      <c r="C100" s="133" t="s">
        <v>2017</v>
      </c>
      <c r="D100" s="89" t="s">
        <v>2018</v>
      </c>
      <c r="E100" s="73" t="s">
        <v>15</v>
      </c>
      <c r="F100" s="73" t="s">
        <v>16</v>
      </c>
      <c r="G100" s="73" t="s">
        <v>17</v>
      </c>
      <c r="H100" s="79">
        <v>2</v>
      </c>
      <c r="I100" s="73"/>
      <c r="J100" s="79"/>
      <c r="K100" s="73" t="s">
        <v>763</v>
      </c>
    </row>
    <row r="101" spans="1:11" ht="12.75" customHeight="1">
      <c r="A101" s="73"/>
      <c r="B101" s="73"/>
      <c r="C101" s="133" t="s">
        <v>2019</v>
      </c>
      <c r="D101" s="89" t="s">
        <v>2020</v>
      </c>
      <c r="E101" s="73"/>
      <c r="F101" s="73"/>
      <c r="G101" s="73"/>
      <c r="H101" s="79">
        <v>2</v>
      </c>
      <c r="I101" s="73"/>
      <c r="J101" s="79"/>
      <c r="K101" s="73" t="s">
        <v>763</v>
      </c>
    </row>
    <row r="102" spans="1:11" ht="12.75" customHeight="1">
      <c r="A102" s="73"/>
      <c r="B102" s="73"/>
      <c r="C102" s="133" t="s">
        <v>2021</v>
      </c>
      <c r="D102" s="89" t="s">
        <v>2022</v>
      </c>
      <c r="E102" s="73"/>
      <c r="F102" s="73"/>
      <c r="G102" s="73"/>
      <c r="H102" s="79">
        <v>2</v>
      </c>
      <c r="I102" s="73"/>
      <c r="J102" s="79"/>
      <c r="K102" s="73" t="s">
        <v>763</v>
      </c>
    </row>
    <row r="103" spans="1:11" ht="12.75" customHeight="1">
      <c r="A103" s="73"/>
      <c r="B103" s="73"/>
      <c r="C103" s="133" t="s">
        <v>2023</v>
      </c>
      <c r="D103" s="89" t="s">
        <v>2024</v>
      </c>
      <c r="E103" s="73"/>
      <c r="F103" s="73"/>
      <c r="G103" s="73"/>
      <c r="H103" s="79">
        <v>2</v>
      </c>
      <c r="I103" s="73"/>
      <c r="J103" s="79"/>
      <c r="K103" s="73" t="s">
        <v>763</v>
      </c>
    </row>
    <row r="104" spans="1:11" ht="12.75" customHeight="1">
      <c r="A104" s="73"/>
      <c r="B104" s="73"/>
      <c r="C104" s="133" t="s">
        <v>2025</v>
      </c>
      <c r="D104" s="89" t="s">
        <v>2026</v>
      </c>
      <c r="E104" s="73"/>
      <c r="F104" s="73"/>
      <c r="G104" s="73"/>
      <c r="H104" s="79">
        <v>2</v>
      </c>
      <c r="I104" s="73"/>
      <c r="J104" s="79"/>
      <c r="K104" s="73" t="s">
        <v>763</v>
      </c>
    </row>
    <row r="105" spans="1:11" ht="12.75" customHeight="1">
      <c r="A105" s="73"/>
      <c r="B105" s="73"/>
      <c r="C105" s="133" t="s">
        <v>2027</v>
      </c>
      <c r="D105" s="89" t="s">
        <v>2028</v>
      </c>
      <c r="E105" s="73"/>
      <c r="F105" s="73"/>
      <c r="G105" s="73"/>
      <c r="H105" s="79">
        <v>2</v>
      </c>
      <c r="I105" s="73"/>
      <c r="J105" s="79"/>
      <c r="K105" s="73" t="s">
        <v>763</v>
      </c>
    </row>
    <row r="106" spans="1:11" ht="12.75" customHeight="1">
      <c r="A106" s="73"/>
      <c r="B106" s="73"/>
      <c r="C106" s="133" t="s">
        <v>2029</v>
      </c>
      <c r="D106" s="89" t="s">
        <v>2030</v>
      </c>
      <c r="E106" s="73"/>
      <c r="F106" s="73"/>
      <c r="G106" s="73"/>
      <c r="H106" s="79">
        <v>2</v>
      </c>
      <c r="I106" s="73"/>
      <c r="J106" s="79"/>
      <c r="K106" s="73" t="s">
        <v>763</v>
      </c>
    </row>
    <row r="107" spans="1:11" ht="12.75" customHeight="1">
      <c r="A107" s="73"/>
      <c r="B107" s="73"/>
      <c r="C107" s="133" t="s">
        <v>2031</v>
      </c>
      <c r="D107" s="89" t="s">
        <v>2032</v>
      </c>
      <c r="E107" s="73"/>
      <c r="F107" s="73"/>
      <c r="G107" s="73"/>
      <c r="H107" s="79">
        <v>2</v>
      </c>
      <c r="I107" s="73"/>
      <c r="J107" s="79"/>
      <c r="K107" s="73" t="s">
        <v>763</v>
      </c>
    </row>
    <row r="108" spans="1:11" ht="12.75" customHeight="1">
      <c r="A108" s="73"/>
      <c r="B108" s="73"/>
      <c r="C108" s="133" t="s">
        <v>2033</v>
      </c>
      <c r="D108" s="89" t="s">
        <v>2034</v>
      </c>
      <c r="E108" s="73"/>
      <c r="F108" s="73"/>
      <c r="G108" s="73"/>
      <c r="H108" s="79">
        <v>2</v>
      </c>
      <c r="I108" s="73"/>
      <c r="J108" s="79"/>
      <c r="K108" s="73" t="s">
        <v>763</v>
      </c>
    </row>
    <row r="109" spans="1:11" ht="12.75" customHeight="1">
      <c r="A109" s="73"/>
      <c r="B109" s="73"/>
      <c r="C109" s="133" t="s">
        <v>2035</v>
      </c>
      <c r="D109" s="89" t="s">
        <v>2036</v>
      </c>
      <c r="E109" s="73"/>
      <c r="F109" s="73"/>
      <c r="G109" s="73"/>
      <c r="H109" s="79">
        <v>2</v>
      </c>
      <c r="I109" s="73"/>
      <c r="J109" s="79"/>
      <c r="K109" s="73" t="s">
        <v>753</v>
      </c>
    </row>
    <row r="110" spans="1:11" ht="12.75" customHeight="1">
      <c r="A110" s="73"/>
      <c r="B110" s="73"/>
      <c r="C110" s="133" t="s">
        <v>2037</v>
      </c>
      <c r="D110" s="89" t="s">
        <v>2038</v>
      </c>
      <c r="E110" s="73"/>
      <c r="F110" s="73"/>
      <c r="G110" s="73"/>
      <c r="H110" s="79">
        <v>2</v>
      </c>
      <c r="I110" s="73"/>
      <c r="J110" s="79"/>
      <c r="K110" s="73" t="s">
        <v>753</v>
      </c>
    </row>
    <row r="111" spans="1:11" ht="12.75" customHeight="1">
      <c r="A111" s="73"/>
      <c r="B111" s="73"/>
      <c r="C111" s="133" t="s">
        <v>2039</v>
      </c>
      <c r="D111" s="89" t="s">
        <v>2040</v>
      </c>
      <c r="E111" s="73"/>
      <c r="F111" s="73"/>
      <c r="G111" s="73"/>
      <c r="H111" s="79">
        <v>2</v>
      </c>
      <c r="I111" s="73"/>
      <c r="J111" s="79"/>
      <c r="K111" s="73" t="s">
        <v>753</v>
      </c>
    </row>
    <row r="112" spans="1:11" ht="12.75" customHeight="1">
      <c r="A112" s="73"/>
      <c r="B112" s="73"/>
      <c r="C112" s="133" t="s">
        <v>2041</v>
      </c>
      <c r="D112" s="89" t="s">
        <v>2042</v>
      </c>
      <c r="E112" s="73"/>
      <c r="F112" s="73"/>
      <c r="G112" s="73"/>
      <c r="H112" s="79">
        <v>2</v>
      </c>
      <c r="I112" s="73"/>
      <c r="J112" s="79"/>
      <c r="K112" s="73" t="s">
        <v>753</v>
      </c>
    </row>
    <row r="113" spans="1:11" ht="12.75" customHeight="1">
      <c r="A113" s="73"/>
      <c r="B113" s="73"/>
      <c r="C113" s="133" t="s">
        <v>2043</v>
      </c>
      <c r="D113" s="89" t="s">
        <v>2044</v>
      </c>
      <c r="E113" s="73"/>
      <c r="F113" s="73"/>
      <c r="G113" s="73"/>
      <c r="H113" s="79">
        <v>2</v>
      </c>
      <c r="I113" s="73"/>
      <c r="J113" s="79"/>
      <c r="K113" s="73" t="s">
        <v>753</v>
      </c>
    </row>
    <row r="114" spans="1:11" ht="12.75" customHeight="1">
      <c r="A114" s="73"/>
      <c r="B114" s="73"/>
      <c r="C114" s="133" t="s">
        <v>2045</v>
      </c>
      <c r="D114" s="89" t="s">
        <v>2046</v>
      </c>
      <c r="E114" s="73"/>
      <c r="F114" s="73"/>
      <c r="G114" s="73"/>
      <c r="H114" s="79">
        <v>2</v>
      </c>
      <c r="I114" s="73"/>
      <c r="J114" s="79"/>
      <c r="K114" s="73" t="s">
        <v>753</v>
      </c>
    </row>
    <row r="115" spans="1:11" ht="12.75" customHeight="1">
      <c r="A115" s="73"/>
      <c r="B115" s="73"/>
      <c r="C115" s="133" t="s">
        <v>2047</v>
      </c>
      <c r="D115" s="89" t="s">
        <v>2048</v>
      </c>
      <c r="E115" s="73"/>
      <c r="F115" s="73"/>
      <c r="G115" s="73"/>
      <c r="H115" s="79">
        <v>2</v>
      </c>
      <c r="I115" s="73"/>
      <c r="J115" s="79"/>
      <c r="K115" s="73" t="s">
        <v>753</v>
      </c>
    </row>
    <row r="116" spans="1:11" ht="12.75" customHeight="1">
      <c r="A116" s="73"/>
      <c r="B116" s="73"/>
      <c r="C116" s="133" t="s">
        <v>2049</v>
      </c>
      <c r="D116" s="89" t="s">
        <v>2050</v>
      </c>
      <c r="E116" s="73"/>
      <c r="F116" s="73"/>
      <c r="G116" s="73"/>
      <c r="H116" s="79">
        <v>2</v>
      </c>
      <c r="I116" s="73"/>
      <c r="J116" s="79"/>
      <c r="K116" s="73" t="s">
        <v>753</v>
      </c>
    </row>
    <row r="117" spans="1:11" ht="12.75" customHeight="1">
      <c r="A117" s="73"/>
      <c r="B117" s="73"/>
      <c r="C117" s="133" t="s">
        <v>2051</v>
      </c>
      <c r="D117" s="89" t="s">
        <v>2052</v>
      </c>
      <c r="E117" s="73"/>
      <c r="F117" s="73"/>
      <c r="G117" s="73"/>
      <c r="H117" s="79">
        <v>2</v>
      </c>
      <c r="I117" s="73"/>
      <c r="J117" s="79"/>
      <c r="K117" s="73" t="s">
        <v>753</v>
      </c>
    </row>
    <row r="118" spans="1:11" ht="12.75" customHeight="1">
      <c r="A118" s="73"/>
      <c r="B118" s="73" t="s">
        <v>1980</v>
      </c>
      <c r="C118" s="134" t="s">
        <v>2053</v>
      </c>
      <c r="D118" s="89" t="s">
        <v>1982</v>
      </c>
      <c r="E118" s="73" t="s">
        <v>151</v>
      </c>
      <c r="F118" s="73" t="s">
        <v>16</v>
      </c>
      <c r="G118" s="73" t="s">
        <v>81</v>
      </c>
      <c r="H118" s="79">
        <v>1</v>
      </c>
      <c r="I118" s="73"/>
      <c r="J118" s="79"/>
      <c r="K118" s="73" t="s">
        <v>763</v>
      </c>
    </row>
    <row r="119" spans="1:11" ht="12.75" customHeight="1">
      <c r="A119" s="73"/>
      <c r="B119" s="73"/>
      <c r="C119" s="134" t="s">
        <v>2054</v>
      </c>
      <c r="D119" s="89" t="s">
        <v>1984</v>
      </c>
      <c r="E119" s="73"/>
      <c r="F119" s="73"/>
      <c r="G119" s="73"/>
      <c r="H119" s="79">
        <v>1</v>
      </c>
      <c r="I119" s="73"/>
      <c r="J119" s="79"/>
      <c r="K119" s="73" t="s">
        <v>763</v>
      </c>
    </row>
    <row r="120" spans="1:11" ht="12.75" customHeight="1">
      <c r="A120" s="73"/>
      <c r="B120" s="73"/>
      <c r="C120" s="134" t="s">
        <v>2055</v>
      </c>
      <c r="D120" s="89" t="s">
        <v>1986</v>
      </c>
      <c r="E120" s="73"/>
      <c r="F120" s="73"/>
      <c r="G120" s="73"/>
      <c r="H120" s="79">
        <v>1</v>
      </c>
      <c r="I120" s="73"/>
      <c r="J120" s="79"/>
      <c r="K120" s="73" t="s">
        <v>763</v>
      </c>
    </row>
    <row r="121" spans="1:11" ht="12.75" customHeight="1">
      <c r="A121" s="73"/>
      <c r="B121" s="73"/>
      <c r="C121" s="134" t="s">
        <v>2056</v>
      </c>
      <c r="D121" s="89" t="s">
        <v>1988</v>
      </c>
      <c r="E121" s="73"/>
      <c r="F121" s="73"/>
      <c r="G121" s="73"/>
      <c r="H121" s="79">
        <v>1</v>
      </c>
      <c r="I121" s="73"/>
      <c r="J121" s="79"/>
      <c r="K121" s="73" t="s">
        <v>763</v>
      </c>
    </row>
    <row r="122" spans="1:11" ht="12.75" customHeight="1">
      <c r="A122" s="73"/>
      <c r="B122" s="73"/>
      <c r="C122" s="134" t="s">
        <v>2057</v>
      </c>
      <c r="D122" s="89" t="s">
        <v>1990</v>
      </c>
      <c r="E122" s="73"/>
      <c r="F122" s="73"/>
      <c r="G122" s="73"/>
      <c r="H122" s="79">
        <v>1</v>
      </c>
      <c r="I122" s="73"/>
      <c r="J122" s="79"/>
      <c r="K122" s="73" t="s">
        <v>763</v>
      </c>
    </row>
    <row r="123" spans="1:11" ht="12.75" customHeight="1">
      <c r="A123" s="73"/>
      <c r="B123" s="73"/>
      <c r="C123" s="134" t="s">
        <v>2058</v>
      </c>
      <c r="D123" s="89" t="s">
        <v>1992</v>
      </c>
      <c r="E123" s="73"/>
      <c r="F123" s="73"/>
      <c r="G123" s="73"/>
      <c r="H123" s="79">
        <v>1</v>
      </c>
      <c r="I123" s="73"/>
      <c r="J123" s="79"/>
      <c r="K123" s="73" t="s">
        <v>763</v>
      </c>
    </row>
    <row r="124" spans="1:11" ht="12.75" customHeight="1">
      <c r="A124" s="73"/>
      <c r="B124" s="73"/>
      <c r="C124" s="134" t="s">
        <v>2059</v>
      </c>
      <c r="D124" s="89" t="s">
        <v>1994</v>
      </c>
      <c r="E124" s="73"/>
      <c r="F124" s="73"/>
      <c r="G124" s="73"/>
      <c r="H124" s="79">
        <v>1</v>
      </c>
      <c r="I124" s="73"/>
      <c r="J124" s="79"/>
      <c r="K124" s="73" t="s">
        <v>763</v>
      </c>
    </row>
    <row r="125" spans="1:11" ht="12.75" customHeight="1">
      <c r="A125" s="73"/>
      <c r="B125" s="73"/>
      <c r="C125" s="134" t="s">
        <v>2060</v>
      </c>
      <c r="D125" s="89" t="s">
        <v>1996</v>
      </c>
      <c r="E125" s="73"/>
      <c r="F125" s="73"/>
      <c r="G125" s="73"/>
      <c r="H125" s="79">
        <v>1</v>
      </c>
      <c r="I125" s="73"/>
      <c r="J125" s="79"/>
      <c r="K125" s="73" t="s">
        <v>763</v>
      </c>
    </row>
    <row r="126" spans="1:11" ht="12.75" customHeight="1">
      <c r="A126" s="73"/>
      <c r="B126" s="73"/>
      <c r="C126" s="134" t="s">
        <v>2061</v>
      </c>
      <c r="D126" s="89" t="s">
        <v>1998</v>
      </c>
      <c r="E126" s="73"/>
      <c r="F126" s="73"/>
      <c r="G126" s="73"/>
      <c r="H126" s="79">
        <v>1</v>
      </c>
      <c r="I126" s="73"/>
      <c r="J126" s="79"/>
      <c r="K126" s="73" t="s">
        <v>763</v>
      </c>
    </row>
    <row r="127" spans="1:11" ht="12.75" customHeight="1">
      <c r="A127" s="73"/>
      <c r="B127" s="73"/>
      <c r="C127" s="134" t="s">
        <v>2062</v>
      </c>
      <c r="D127" s="89" t="s">
        <v>2000</v>
      </c>
      <c r="E127" s="73"/>
      <c r="F127" s="73"/>
      <c r="G127" s="73"/>
      <c r="H127" s="79">
        <v>1</v>
      </c>
      <c r="I127" s="73"/>
      <c r="J127" s="79"/>
      <c r="K127" s="73" t="s">
        <v>753</v>
      </c>
    </row>
    <row r="128" spans="1:11" ht="12.75" customHeight="1">
      <c r="A128" s="73"/>
      <c r="B128" s="73"/>
      <c r="C128" s="134" t="s">
        <v>2063</v>
      </c>
      <c r="D128" s="89" t="s">
        <v>2002</v>
      </c>
      <c r="E128" s="73"/>
      <c r="F128" s="73"/>
      <c r="G128" s="73"/>
      <c r="H128" s="79">
        <v>1</v>
      </c>
      <c r="I128" s="73"/>
      <c r="J128" s="79"/>
      <c r="K128" s="73" t="s">
        <v>753</v>
      </c>
    </row>
    <row r="129" spans="1:11" ht="12.75" customHeight="1">
      <c r="A129" s="73"/>
      <c r="B129" s="73"/>
      <c r="C129" s="134" t="s">
        <v>2064</v>
      </c>
      <c r="D129" s="89" t="s">
        <v>2004</v>
      </c>
      <c r="E129" s="73"/>
      <c r="F129" s="73"/>
      <c r="G129" s="73"/>
      <c r="H129" s="79">
        <v>1</v>
      </c>
      <c r="I129" s="73"/>
      <c r="J129" s="79"/>
      <c r="K129" s="73" t="s">
        <v>753</v>
      </c>
    </row>
    <row r="130" spans="1:11" ht="12.75" customHeight="1">
      <c r="A130" s="73"/>
      <c r="B130" s="73"/>
      <c r="C130" s="134" t="s">
        <v>2065</v>
      </c>
      <c r="D130" s="89" t="s">
        <v>2006</v>
      </c>
      <c r="E130" s="73"/>
      <c r="F130" s="73"/>
      <c r="G130" s="73"/>
      <c r="H130" s="79">
        <v>1</v>
      </c>
      <c r="I130" s="73"/>
      <c r="J130" s="79"/>
      <c r="K130" s="73" t="s">
        <v>753</v>
      </c>
    </row>
    <row r="131" spans="1:11" ht="12.75" customHeight="1">
      <c r="A131" s="73"/>
      <c r="B131" s="73"/>
      <c r="C131" s="134" t="s">
        <v>2066</v>
      </c>
      <c r="D131" s="89" t="s">
        <v>2008</v>
      </c>
      <c r="E131" s="73"/>
      <c r="F131" s="73"/>
      <c r="G131" s="73"/>
      <c r="H131" s="79">
        <v>1</v>
      </c>
      <c r="I131" s="73"/>
      <c r="J131" s="79"/>
      <c r="K131" s="73" t="s">
        <v>753</v>
      </c>
    </row>
    <row r="132" spans="1:11" ht="12.75" customHeight="1">
      <c r="A132" s="73"/>
      <c r="B132" s="73"/>
      <c r="C132" s="134" t="s">
        <v>2067</v>
      </c>
      <c r="D132" s="89" t="s">
        <v>2010</v>
      </c>
      <c r="E132" s="73"/>
      <c r="F132" s="73"/>
      <c r="G132" s="73"/>
      <c r="H132" s="79">
        <v>1</v>
      </c>
      <c r="I132" s="73"/>
      <c r="J132" s="79"/>
      <c r="K132" s="73" t="s">
        <v>753</v>
      </c>
    </row>
    <row r="133" spans="1:11" ht="12.75" customHeight="1">
      <c r="A133" s="73"/>
      <c r="B133" s="73"/>
      <c r="C133" s="134" t="s">
        <v>2068</v>
      </c>
      <c r="D133" s="89" t="s">
        <v>2012</v>
      </c>
      <c r="E133" s="73"/>
      <c r="F133" s="73"/>
      <c r="G133" s="73"/>
      <c r="H133" s="79">
        <v>1</v>
      </c>
      <c r="I133" s="73"/>
      <c r="J133" s="79"/>
      <c r="K133" s="73" t="s">
        <v>753</v>
      </c>
    </row>
    <row r="134" spans="1:11" ht="12.75" customHeight="1">
      <c r="A134" s="73"/>
      <c r="B134" s="73"/>
      <c r="C134" s="134" t="s">
        <v>2069</v>
      </c>
      <c r="D134" s="89" t="s">
        <v>2014</v>
      </c>
      <c r="E134" s="73"/>
      <c r="F134" s="73"/>
      <c r="G134" s="73"/>
      <c r="H134" s="79">
        <v>1</v>
      </c>
      <c r="I134" s="73"/>
      <c r="J134" s="79"/>
      <c r="K134" s="73" t="s">
        <v>753</v>
      </c>
    </row>
    <row r="135" spans="1:11" ht="12.75" customHeight="1">
      <c r="A135" s="73"/>
      <c r="B135" s="73"/>
      <c r="C135" s="134" t="s">
        <v>2070</v>
      </c>
      <c r="D135" s="135" t="s">
        <v>2016</v>
      </c>
      <c r="E135" s="73"/>
      <c r="F135" s="73"/>
      <c r="G135" s="73"/>
      <c r="H135" s="79">
        <v>1</v>
      </c>
      <c r="I135" s="73"/>
      <c r="J135" s="79"/>
      <c r="K135" s="73" t="s">
        <v>753</v>
      </c>
    </row>
    <row r="136" spans="1:11" ht="12.75" customHeight="1">
      <c r="A136" s="73"/>
      <c r="B136" s="73" t="s">
        <v>1980</v>
      </c>
      <c r="C136" s="133" t="s">
        <v>2071</v>
      </c>
      <c r="D136" s="89" t="s">
        <v>2018</v>
      </c>
      <c r="E136" s="73" t="s">
        <v>151</v>
      </c>
      <c r="F136" s="73" t="s">
        <v>16</v>
      </c>
      <c r="G136" s="73" t="s">
        <v>17</v>
      </c>
      <c r="H136" s="79">
        <v>1</v>
      </c>
      <c r="I136" s="73"/>
      <c r="J136" s="79"/>
      <c r="K136" s="73" t="s">
        <v>763</v>
      </c>
    </row>
    <row r="137" spans="1:11" ht="12.75" customHeight="1">
      <c r="A137" s="73"/>
      <c r="B137" s="73"/>
      <c r="C137" s="133" t="s">
        <v>2072</v>
      </c>
      <c r="D137" s="89" t="s">
        <v>2020</v>
      </c>
      <c r="E137" s="73"/>
      <c r="F137" s="73"/>
      <c r="G137" s="73"/>
      <c r="H137" s="79">
        <v>1</v>
      </c>
      <c r="I137" s="73"/>
      <c r="J137" s="79"/>
      <c r="K137" s="73" t="s">
        <v>763</v>
      </c>
    </row>
    <row r="138" spans="1:11" ht="12.75" customHeight="1">
      <c r="A138" s="73"/>
      <c r="B138" s="73"/>
      <c r="C138" s="133" t="s">
        <v>2073</v>
      </c>
      <c r="D138" s="89" t="s">
        <v>2022</v>
      </c>
      <c r="E138" s="73"/>
      <c r="F138" s="73"/>
      <c r="G138" s="73"/>
      <c r="H138" s="79">
        <v>1</v>
      </c>
      <c r="I138" s="73"/>
      <c r="J138" s="79"/>
      <c r="K138" s="73" t="s">
        <v>763</v>
      </c>
    </row>
    <row r="139" spans="1:11" ht="12.75" customHeight="1">
      <c r="A139" s="73"/>
      <c r="B139" s="73"/>
      <c r="C139" s="133" t="s">
        <v>2074</v>
      </c>
      <c r="D139" s="89" t="s">
        <v>2024</v>
      </c>
      <c r="E139" s="73"/>
      <c r="F139" s="73"/>
      <c r="G139" s="73"/>
      <c r="H139" s="79">
        <v>1</v>
      </c>
      <c r="I139" s="73"/>
      <c r="J139" s="79"/>
      <c r="K139" s="73" t="s">
        <v>763</v>
      </c>
    </row>
    <row r="140" spans="1:11" ht="12.75" customHeight="1">
      <c r="A140" s="73"/>
      <c r="B140" s="73"/>
      <c r="C140" s="133" t="s">
        <v>2075</v>
      </c>
      <c r="D140" s="89" t="s">
        <v>2026</v>
      </c>
      <c r="E140" s="73"/>
      <c r="F140" s="73"/>
      <c r="G140" s="73"/>
      <c r="H140" s="79">
        <v>1</v>
      </c>
      <c r="I140" s="73"/>
      <c r="J140" s="79"/>
      <c r="K140" s="73" t="s">
        <v>763</v>
      </c>
    </row>
    <row r="141" spans="1:11" ht="12.75" customHeight="1">
      <c r="A141" s="73"/>
      <c r="B141" s="73"/>
      <c r="C141" s="133" t="s">
        <v>2076</v>
      </c>
      <c r="D141" s="89" t="s">
        <v>2028</v>
      </c>
      <c r="E141" s="73"/>
      <c r="F141" s="73"/>
      <c r="G141" s="73"/>
      <c r="H141" s="79">
        <v>1</v>
      </c>
      <c r="I141" s="73"/>
      <c r="J141" s="79"/>
      <c r="K141" s="73" t="s">
        <v>763</v>
      </c>
    </row>
    <row r="142" spans="1:11" ht="12.75" customHeight="1">
      <c r="A142" s="73"/>
      <c r="B142" s="73"/>
      <c r="C142" s="133" t="s">
        <v>2077</v>
      </c>
      <c r="D142" s="89" t="s">
        <v>2030</v>
      </c>
      <c r="E142" s="73"/>
      <c r="F142" s="73"/>
      <c r="G142" s="73"/>
      <c r="H142" s="79">
        <v>1</v>
      </c>
      <c r="I142" s="73"/>
      <c r="J142" s="79"/>
      <c r="K142" s="73" t="s">
        <v>763</v>
      </c>
    </row>
    <row r="143" spans="1:11" ht="12.75" customHeight="1">
      <c r="A143" s="73"/>
      <c r="B143" s="73"/>
      <c r="C143" s="133" t="s">
        <v>2078</v>
      </c>
      <c r="D143" s="89" t="s">
        <v>2032</v>
      </c>
      <c r="E143" s="73"/>
      <c r="F143" s="73"/>
      <c r="G143" s="73"/>
      <c r="H143" s="79">
        <v>1</v>
      </c>
      <c r="I143" s="73"/>
      <c r="J143" s="79"/>
      <c r="K143" s="73" t="s">
        <v>763</v>
      </c>
    </row>
    <row r="144" spans="1:11" ht="12.75" customHeight="1">
      <c r="A144" s="73"/>
      <c r="B144" s="73"/>
      <c r="C144" s="133" t="s">
        <v>2079</v>
      </c>
      <c r="D144" s="89" t="s">
        <v>2034</v>
      </c>
      <c r="E144" s="73"/>
      <c r="F144" s="73"/>
      <c r="G144" s="73"/>
      <c r="H144" s="79">
        <v>1</v>
      </c>
      <c r="I144" s="73"/>
      <c r="J144" s="73"/>
      <c r="K144" s="73" t="s">
        <v>763</v>
      </c>
    </row>
    <row r="145" spans="1:11" ht="12.75" customHeight="1">
      <c r="A145" s="73"/>
      <c r="B145" s="73"/>
      <c r="C145" s="133" t="s">
        <v>2080</v>
      </c>
      <c r="D145" s="89" t="s">
        <v>2036</v>
      </c>
      <c r="E145" s="73"/>
      <c r="F145" s="73"/>
      <c r="G145" s="73"/>
      <c r="H145" s="79">
        <v>1</v>
      </c>
      <c r="I145" s="73"/>
      <c r="J145" s="73"/>
      <c r="K145" s="73" t="s">
        <v>753</v>
      </c>
    </row>
    <row r="146" spans="1:11" ht="12.75" customHeight="1">
      <c r="A146" s="73"/>
      <c r="B146" s="73"/>
      <c r="C146" s="133" t="s">
        <v>2081</v>
      </c>
      <c r="D146" s="89" t="s">
        <v>2038</v>
      </c>
      <c r="E146" s="73"/>
      <c r="F146" s="73"/>
      <c r="G146" s="73"/>
      <c r="H146" s="79">
        <v>1</v>
      </c>
      <c r="I146" s="73"/>
      <c r="J146" s="73"/>
      <c r="K146" s="73" t="s">
        <v>753</v>
      </c>
    </row>
    <row r="147" spans="1:11" ht="12.75" customHeight="1">
      <c r="A147" s="73"/>
      <c r="B147" s="73"/>
      <c r="C147" s="133" t="s">
        <v>2082</v>
      </c>
      <c r="D147" s="89" t="s">
        <v>2040</v>
      </c>
      <c r="E147" s="73"/>
      <c r="F147" s="73"/>
      <c r="G147" s="73"/>
      <c r="H147" s="79">
        <v>1</v>
      </c>
      <c r="I147" s="73"/>
      <c r="J147" s="73"/>
      <c r="K147" s="73" t="s">
        <v>753</v>
      </c>
    </row>
    <row r="148" spans="1:11" ht="12.75" customHeight="1">
      <c r="A148" s="73"/>
      <c r="B148" s="73"/>
      <c r="C148" s="133" t="s">
        <v>2083</v>
      </c>
      <c r="D148" s="89" t="s">
        <v>2042</v>
      </c>
      <c r="E148" s="73"/>
      <c r="F148" s="73"/>
      <c r="G148" s="73"/>
      <c r="H148" s="79">
        <v>1</v>
      </c>
      <c r="I148" s="73"/>
      <c r="J148" s="73"/>
      <c r="K148" s="73" t="s">
        <v>753</v>
      </c>
    </row>
    <row r="149" spans="1:11" ht="12.75" customHeight="1">
      <c r="A149" s="73"/>
      <c r="B149" s="73"/>
      <c r="C149" s="133" t="s">
        <v>2084</v>
      </c>
      <c r="D149" s="89" t="s">
        <v>2044</v>
      </c>
      <c r="E149" s="73"/>
      <c r="F149" s="73"/>
      <c r="G149" s="73"/>
      <c r="H149" s="79">
        <v>1</v>
      </c>
      <c r="I149" s="73"/>
      <c r="J149" s="73"/>
      <c r="K149" s="73" t="s">
        <v>753</v>
      </c>
    </row>
    <row r="150" spans="1:11" ht="12.75" customHeight="1">
      <c r="A150" s="73"/>
      <c r="B150" s="73"/>
      <c r="C150" s="133" t="s">
        <v>2085</v>
      </c>
      <c r="D150" s="89" t="s">
        <v>2046</v>
      </c>
      <c r="E150" s="73"/>
      <c r="F150" s="73"/>
      <c r="G150" s="73"/>
      <c r="H150" s="79">
        <v>1</v>
      </c>
      <c r="I150" s="73"/>
      <c r="J150" s="73"/>
      <c r="K150" s="73" t="s">
        <v>753</v>
      </c>
    </row>
    <row r="151" spans="1:11" ht="12.75" customHeight="1">
      <c r="A151" s="73"/>
      <c r="B151" s="73"/>
      <c r="C151" s="133" t="s">
        <v>2086</v>
      </c>
      <c r="D151" s="89" t="s">
        <v>2048</v>
      </c>
      <c r="E151" s="73"/>
      <c r="F151" s="73"/>
      <c r="G151" s="73"/>
      <c r="H151" s="79">
        <v>1</v>
      </c>
      <c r="I151" s="73"/>
      <c r="J151" s="73"/>
      <c r="K151" s="73" t="s">
        <v>753</v>
      </c>
    </row>
    <row r="152" spans="1:11" ht="12.75" customHeight="1">
      <c r="A152" s="73"/>
      <c r="B152" s="73"/>
      <c r="C152" s="133" t="s">
        <v>2087</v>
      </c>
      <c r="D152" s="89" t="s">
        <v>2050</v>
      </c>
      <c r="E152" s="73"/>
      <c r="F152" s="73"/>
      <c r="G152" s="73"/>
      <c r="H152" s="79">
        <v>1</v>
      </c>
      <c r="I152" s="73"/>
      <c r="J152" s="73"/>
      <c r="K152" s="73" t="s">
        <v>753</v>
      </c>
    </row>
    <row r="153" spans="1:11" ht="12.75" customHeight="1">
      <c r="A153" s="73"/>
      <c r="B153" s="73"/>
      <c r="C153" s="133" t="s">
        <v>2088</v>
      </c>
      <c r="D153" s="89" t="s">
        <v>2052</v>
      </c>
      <c r="E153" s="73"/>
      <c r="F153" s="73"/>
      <c r="G153" s="73"/>
      <c r="H153" s="79">
        <v>1</v>
      </c>
      <c r="I153" s="73"/>
      <c r="J153" s="73"/>
      <c r="K153" s="73" t="s">
        <v>753</v>
      </c>
    </row>
    <row r="154" spans="1:11" ht="12.75" hidden="1" customHeight="1">
      <c r="A154" s="73"/>
      <c r="B154" s="73"/>
      <c r="C154" s="133" t="s">
        <v>2089</v>
      </c>
      <c r="D154" s="89"/>
      <c r="E154" s="73"/>
      <c r="F154" s="73"/>
      <c r="G154" s="73"/>
      <c r="H154" s="79">
        <v>2</v>
      </c>
      <c r="I154" s="73"/>
      <c r="J154" s="73"/>
      <c r="K154" s="73" t="s">
        <v>2090</v>
      </c>
    </row>
    <row r="155" spans="1:11" ht="12.75" customHeight="1">
      <c r="A155" s="73"/>
      <c r="B155" s="73" t="s">
        <v>2091</v>
      </c>
      <c r="C155" s="133" t="s">
        <v>2092</v>
      </c>
      <c r="D155" s="136" t="s">
        <v>2093</v>
      </c>
      <c r="E155" s="73" t="s">
        <v>15</v>
      </c>
      <c r="F155" s="73" t="s">
        <v>16</v>
      </c>
      <c r="G155" s="73" t="s">
        <v>81</v>
      </c>
      <c r="H155" s="79">
        <v>3</v>
      </c>
      <c r="I155" s="73"/>
      <c r="J155" s="73"/>
      <c r="K155" s="73" t="s">
        <v>753</v>
      </c>
    </row>
    <row r="156" spans="1:11" ht="12.75" customHeight="1">
      <c r="A156" s="73"/>
      <c r="B156" s="73"/>
      <c r="C156" s="137" t="s">
        <v>2094</v>
      </c>
      <c r="D156" s="138" t="s">
        <v>2095</v>
      </c>
      <c r="E156" s="73"/>
      <c r="F156" s="73"/>
      <c r="G156" s="73"/>
      <c r="H156" s="79">
        <v>3</v>
      </c>
      <c r="I156" s="73"/>
      <c r="J156" s="79"/>
      <c r="K156" s="73" t="s">
        <v>753</v>
      </c>
    </row>
    <row r="157" spans="1:11" ht="12.75" customHeight="1">
      <c r="A157" s="73"/>
      <c r="B157" s="73"/>
      <c r="C157" s="137" t="s">
        <v>2096</v>
      </c>
      <c r="D157" s="138" t="s">
        <v>2097</v>
      </c>
      <c r="E157" s="73"/>
      <c r="F157" s="73"/>
      <c r="G157" s="73"/>
      <c r="H157" s="79">
        <v>3</v>
      </c>
      <c r="I157" s="73"/>
      <c r="J157" s="79"/>
      <c r="K157" s="73" t="s">
        <v>753</v>
      </c>
    </row>
    <row r="158" spans="1:11" ht="12.75" customHeight="1">
      <c r="A158" s="73"/>
      <c r="B158" s="73"/>
      <c r="C158" s="137" t="s">
        <v>2098</v>
      </c>
      <c r="D158" s="138" t="s">
        <v>2099</v>
      </c>
      <c r="E158" s="73"/>
      <c r="F158" s="73"/>
      <c r="G158" s="73"/>
      <c r="H158" s="79">
        <v>3</v>
      </c>
      <c r="I158" s="73"/>
      <c r="J158" s="79"/>
      <c r="K158" s="73" t="s">
        <v>753</v>
      </c>
    </row>
    <row r="159" spans="1:11" ht="12.75" customHeight="1">
      <c r="A159" s="73"/>
      <c r="B159" s="73"/>
      <c r="C159" s="137" t="s">
        <v>2100</v>
      </c>
      <c r="D159" s="138" t="s">
        <v>2101</v>
      </c>
      <c r="E159" s="73"/>
      <c r="F159" s="73"/>
      <c r="G159" s="73"/>
      <c r="H159" s="79">
        <v>2</v>
      </c>
      <c r="I159" s="73"/>
      <c r="J159" s="79"/>
      <c r="K159" s="73" t="s">
        <v>753</v>
      </c>
    </row>
    <row r="160" spans="1:11" ht="12.75" customHeight="1">
      <c r="A160" s="73"/>
      <c r="B160" s="73"/>
      <c r="C160" s="137" t="s">
        <v>2102</v>
      </c>
      <c r="D160" s="138" t="s">
        <v>2103</v>
      </c>
      <c r="E160" s="73"/>
      <c r="F160" s="73"/>
      <c r="G160" s="73"/>
      <c r="H160" s="79">
        <v>2</v>
      </c>
      <c r="I160" s="73"/>
      <c r="J160" s="79"/>
      <c r="K160" s="73" t="s">
        <v>753</v>
      </c>
    </row>
    <row r="161" spans="1:11" ht="12.75" customHeight="1">
      <c r="A161" s="73"/>
      <c r="B161" s="73"/>
      <c r="C161" s="137" t="s">
        <v>2104</v>
      </c>
      <c r="D161" s="138" t="s">
        <v>2105</v>
      </c>
      <c r="E161" s="73"/>
      <c r="F161" s="73"/>
      <c r="G161" s="73"/>
      <c r="H161" s="79">
        <v>2</v>
      </c>
      <c r="I161" s="73"/>
      <c r="J161" s="79"/>
      <c r="K161" s="73" t="s">
        <v>753</v>
      </c>
    </row>
    <row r="162" spans="1:11" ht="12.75" customHeight="1">
      <c r="A162" s="73"/>
      <c r="B162" s="73"/>
      <c r="C162" s="133" t="s">
        <v>2106</v>
      </c>
      <c r="D162" s="139" t="s">
        <v>2107</v>
      </c>
      <c r="E162" s="73"/>
      <c r="F162" s="73"/>
      <c r="G162" s="73"/>
      <c r="H162" s="79">
        <v>2</v>
      </c>
      <c r="I162" s="73"/>
      <c r="J162" s="79"/>
      <c r="K162" s="73" t="s">
        <v>763</v>
      </c>
    </row>
    <row r="163" spans="1:11" ht="12.75" customHeight="1">
      <c r="A163" s="73"/>
      <c r="B163" s="73"/>
      <c r="C163" s="133" t="s">
        <v>2108</v>
      </c>
      <c r="D163" s="138" t="s">
        <v>2109</v>
      </c>
      <c r="E163" s="73"/>
      <c r="F163" s="73"/>
      <c r="G163" s="73"/>
      <c r="H163" s="79">
        <v>2</v>
      </c>
      <c r="I163" s="73"/>
      <c r="J163" s="79"/>
      <c r="K163" s="73" t="s">
        <v>763</v>
      </c>
    </row>
    <row r="164" spans="1:11" ht="12.75" customHeight="1">
      <c r="A164" s="73"/>
      <c r="B164" s="73"/>
      <c r="C164" s="133" t="s">
        <v>2110</v>
      </c>
      <c r="D164" s="139" t="s">
        <v>2111</v>
      </c>
      <c r="E164" s="73"/>
      <c r="F164" s="73"/>
      <c r="G164" s="73"/>
      <c r="H164" s="79">
        <v>2</v>
      </c>
      <c r="I164" s="73"/>
      <c r="J164" s="79"/>
      <c r="K164" s="73" t="s">
        <v>763</v>
      </c>
    </row>
    <row r="165" spans="1:11" ht="12.75" customHeight="1">
      <c r="A165" s="73"/>
      <c r="B165" s="73"/>
      <c r="C165" s="133" t="s">
        <v>2112</v>
      </c>
      <c r="D165" s="138" t="s">
        <v>2113</v>
      </c>
      <c r="E165" s="73"/>
      <c r="F165" s="73"/>
      <c r="G165" s="73"/>
      <c r="H165" s="79">
        <v>2</v>
      </c>
      <c r="I165" s="73"/>
      <c r="J165" s="73"/>
      <c r="K165" s="73" t="s">
        <v>763</v>
      </c>
    </row>
    <row r="166" spans="1:11" ht="12.75" customHeight="1">
      <c r="A166" s="73"/>
      <c r="B166" s="73"/>
      <c r="C166" s="137" t="s">
        <v>2114</v>
      </c>
      <c r="D166" s="139" t="s">
        <v>2115</v>
      </c>
      <c r="E166" s="73"/>
      <c r="F166" s="73"/>
      <c r="G166" s="73"/>
      <c r="H166" s="79">
        <v>2</v>
      </c>
      <c r="I166" s="73"/>
      <c r="J166" s="73"/>
      <c r="K166" s="73" t="s">
        <v>763</v>
      </c>
    </row>
    <row r="167" spans="1:11" ht="12.75" customHeight="1">
      <c r="A167" s="73"/>
      <c r="B167" s="73"/>
      <c r="C167" s="133" t="s">
        <v>2116</v>
      </c>
      <c r="D167" s="139" t="s">
        <v>2117</v>
      </c>
      <c r="E167" s="73"/>
      <c r="F167" s="73"/>
      <c r="G167" s="73"/>
      <c r="H167" s="79">
        <v>2</v>
      </c>
      <c r="I167" s="73"/>
      <c r="J167" s="73"/>
      <c r="K167" s="73" t="s">
        <v>763</v>
      </c>
    </row>
    <row r="168" spans="1:11" ht="12.75" customHeight="1">
      <c r="A168" s="73"/>
      <c r="B168" s="73"/>
      <c r="C168" s="133" t="s">
        <v>2118</v>
      </c>
      <c r="D168" s="140" t="s">
        <v>2119</v>
      </c>
      <c r="E168" s="73"/>
      <c r="F168" s="73"/>
      <c r="G168" s="73"/>
      <c r="H168" s="79">
        <v>2</v>
      </c>
      <c r="I168" s="73"/>
      <c r="J168" s="73"/>
      <c r="K168" s="73" t="s">
        <v>763</v>
      </c>
    </row>
    <row r="169" spans="1:11" ht="12.75" customHeight="1">
      <c r="A169" s="73"/>
      <c r="B169" s="73" t="s">
        <v>2091</v>
      </c>
      <c r="C169" s="133" t="s">
        <v>2120</v>
      </c>
      <c r="D169" s="138" t="s">
        <v>2121</v>
      </c>
      <c r="E169" s="73" t="s">
        <v>15</v>
      </c>
      <c r="F169" s="73" t="s">
        <v>16</v>
      </c>
      <c r="G169" s="73" t="s">
        <v>17</v>
      </c>
      <c r="H169" s="79">
        <v>1</v>
      </c>
      <c r="I169" s="73"/>
      <c r="J169" s="73"/>
      <c r="K169" s="73" t="s">
        <v>753</v>
      </c>
    </row>
    <row r="170" spans="1:11" ht="12.75" customHeight="1">
      <c r="A170" s="73"/>
      <c r="B170" s="73"/>
      <c r="C170" s="133" t="s">
        <v>2122</v>
      </c>
      <c r="D170" s="138" t="s">
        <v>2123</v>
      </c>
      <c r="E170" s="73"/>
      <c r="F170" s="73"/>
      <c r="G170" s="73"/>
      <c r="H170" s="79">
        <v>1</v>
      </c>
      <c r="I170" s="73"/>
      <c r="J170" s="73"/>
      <c r="K170" s="73" t="s">
        <v>753</v>
      </c>
    </row>
    <row r="171" spans="1:11" ht="12.75" customHeight="1">
      <c r="A171" s="73"/>
      <c r="B171" s="73"/>
      <c r="C171" s="133" t="s">
        <v>2124</v>
      </c>
      <c r="D171" s="138" t="s">
        <v>2125</v>
      </c>
      <c r="E171" s="73"/>
      <c r="F171" s="73"/>
      <c r="G171" s="73"/>
      <c r="H171" s="79">
        <v>1</v>
      </c>
      <c r="I171" s="73"/>
      <c r="J171" s="73"/>
      <c r="K171" s="73" t="s">
        <v>753</v>
      </c>
    </row>
    <row r="172" spans="1:11" ht="12.75" customHeight="1">
      <c r="A172" s="73"/>
      <c r="B172" s="73"/>
      <c r="C172" s="133" t="s">
        <v>2126</v>
      </c>
      <c r="D172" s="138" t="s">
        <v>2127</v>
      </c>
      <c r="E172" s="73"/>
      <c r="F172" s="73"/>
      <c r="G172" s="73"/>
      <c r="H172" s="79">
        <v>1</v>
      </c>
      <c r="I172" s="73"/>
      <c r="J172" s="73"/>
      <c r="K172" s="73" t="s">
        <v>753</v>
      </c>
    </row>
    <row r="173" spans="1:11" ht="12.75" customHeight="1">
      <c r="A173" s="73"/>
      <c r="B173" s="73"/>
      <c r="C173" s="133" t="s">
        <v>2128</v>
      </c>
      <c r="D173" s="138" t="s">
        <v>2129</v>
      </c>
      <c r="E173" s="73"/>
      <c r="F173" s="73"/>
      <c r="G173" s="73"/>
      <c r="H173" s="79">
        <v>1</v>
      </c>
      <c r="I173" s="73"/>
      <c r="J173" s="73"/>
      <c r="K173" s="73" t="s">
        <v>753</v>
      </c>
    </row>
    <row r="174" spans="1:11" ht="12.75" customHeight="1">
      <c r="A174" s="73"/>
      <c r="B174" s="73"/>
      <c r="C174" s="133" t="s">
        <v>2130</v>
      </c>
      <c r="D174" s="138" t="s">
        <v>2131</v>
      </c>
      <c r="E174" s="73"/>
      <c r="F174" s="73"/>
      <c r="G174" s="73"/>
      <c r="H174" s="79">
        <v>1</v>
      </c>
      <c r="I174" s="73"/>
      <c r="J174" s="73"/>
      <c r="K174" s="73" t="s">
        <v>753</v>
      </c>
    </row>
    <row r="175" spans="1:11" ht="12.75" customHeight="1">
      <c r="A175" s="73"/>
      <c r="B175" s="73"/>
      <c r="C175" s="133" t="s">
        <v>2132</v>
      </c>
      <c r="D175" s="138" t="s">
        <v>2133</v>
      </c>
      <c r="E175" s="73"/>
      <c r="F175" s="73"/>
      <c r="G175" s="73"/>
      <c r="H175" s="79">
        <v>1</v>
      </c>
      <c r="I175" s="73"/>
      <c r="J175" s="73"/>
      <c r="K175" s="73" t="s">
        <v>753</v>
      </c>
    </row>
    <row r="176" spans="1:11" ht="12.75" customHeight="1">
      <c r="A176" s="73"/>
      <c r="B176" s="73"/>
      <c r="C176" s="133" t="s">
        <v>2134</v>
      </c>
      <c r="D176" s="139" t="s">
        <v>2135</v>
      </c>
      <c r="E176" s="73"/>
      <c r="F176" s="73"/>
      <c r="G176" s="73"/>
      <c r="H176" s="79">
        <v>1</v>
      </c>
      <c r="I176" s="73"/>
      <c r="J176" s="73"/>
      <c r="K176" s="73" t="s">
        <v>763</v>
      </c>
    </row>
    <row r="177" spans="1:11" ht="12.75" customHeight="1">
      <c r="A177" s="73"/>
      <c r="B177" s="73"/>
      <c r="C177" s="133" t="s">
        <v>2136</v>
      </c>
      <c r="D177" s="138" t="s">
        <v>2137</v>
      </c>
      <c r="E177" s="73"/>
      <c r="F177" s="73"/>
      <c r="G177" s="73"/>
      <c r="H177" s="79">
        <v>1</v>
      </c>
      <c r="I177" s="73"/>
      <c r="J177" s="73"/>
      <c r="K177" s="73" t="s">
        <v>763</v>
      </c>
    </row>
    <row r="178" spans="1:11" ht="12.75" customHeight="1">
      <c r="A178" s="73"/>
      <c r="B178" s="73"/>
      <c r="C178" s="133" t="s">
        <v>2138</v>
      </c>
      <c r="D178" s="139" t="s">
        <v>2139</v>
      </c>
      <c r="E178" s="73"/>
      <c r="F178" s="73"/>
      <c r="G178" s="73"/>
      <c r="H178" s="79">
        <v>1</v>
      </c>
      <c r="I178" s="73"/>
      <c r="J178" s="73"/>
      <c r="K178" s="73" t="s">
        <v>763</v>
      </c>
    </row>
    <row r="179" spans="1:11" ht="12.75" customHeight="1">
      <c r="A179" s="73"/>
      <c r="B179" s="73"/>
      <c r="C179" s="133" t="s">
        <v>2140</v>
      </c>
      <c r="D179" s="138" t="s">
        <v>2141</v>
      </c>
      <c r="E179" s="73"/>
      <c r="F179" s="73"/>
      <c r="G179" s="73"/>
      <c r="H179" s="79">
        <v>1</v>
      </c>
      <c r="I179" s="73"/>
      <c r="J179" s="73"/>
      <c r="K179" s="73" t="s">
        <v>763</v>
      </c>
    </row>
    <row r="180" spans="1:11" ht="12.75" customHeight="1">
      <c r="A180" s="73"/>
      <c r="B180" s="73"/>
      <c r="C180" s="137" t="s">
        <v>2142</v>
      </c>
      <c r="D180" s="139" t="s">
        <v>2143</v>
      </c>
      <c r="E180" s="73"/>
      <c r="F180" s="73"/>
      <c r="G180" s="73"/>
      <c r="H180" s="79">
        <v>1</v>
      </c>
      <c r="I180" s="73"/>
      <c r="J180" s="73"/>
      <c r="K180" s="73" t="s">
        <v>763</v>
      </c>
    </row>
    <row r="181" spans="1:11" ht="12.75" customHeight="1">
      <c r="A181" s="73"/>
      <c r="B181" s="73"/>
      <c r="C181" s="133" t="s">
        <v>2144</v>
      </c>
      <c r="D181" s="139" t="s">
        <v>2145</v>
      </c>
      <c r="E181" s="73"/>
      <c r="F181" s="73"/>
      <c r="G181" s="73"/>
      <c r="H181" s="79">
        <v>1</v>
      </c>
      <c r="I181" s="73"/>
      <c r="J181" s="73"/>
      <c r="K181" s="73" t="s">
        <v>763</v>
      </c>
    </row>
    <row r="182" spans="1:11" ht="12.75" customHeight="1">
      <c r="A182" s="73"/>
      <c r="B182" s="73"/>
      <c r="C182" s="133" t="s">
        <v>2146</v>
      </c>
      <c r="D182" s="140" t="s">
        <v>2147</v>
      </c>
      <c r="E182" s="73"/>
      <c r="F182" s="73"/>
      <c r="G182" s="73"/>
      <c r="H182" s="79">
        <v>1</v>
      </c>
      <c r="I182" s="73"/>
      <c r="J182" s="73"/>
      <c r="K182" s="73" t="s">
        <v>763</v>
      </c>
    </row>
    <row r="183" spans="1:11" ht="12.75" hidden="1" customHeight="1">
      <c r="A183" s="73"/>
      <c r="B183" s="73"/>
      <c r="C183" s="133" t="s">
        <v>2089</v>
      </c>
      <c r="D183" s="140"/>
      <c r="E183" s="73"/>
      <c r="F183" s="73"/>
      <c r="G183" s="73"/>
      <c r="H183" s="79">
        <v>3</v>
      </c>
      <c r="I183" s="73"/>
      <c r="J183" s="73"/>
      <c r="K183" s="73" t="s">
        <v>2090</v>
      </c>
    </row>
    <row r="184" spans="1:11" ht="12.75" hidden="1" customHeight="1">
      <c r="A184" s="73"/>
      <c r="B184" s="73" t="s">
        <v>1184</v>
      </c>
      <c r="C184" s="87" t="s">
        <v>2148</v>
      </c>
      <c r="D184" s="88" t="s">
        <v>1186</v>
      </c>
      <c r="E184" s="73" t="s">
        <v>15</v>
      </c>
      <c r="F184" s="73" t="s">
        <v>16</v>
      </c>
      <c r="G184" s="73" t="s">
        <v>81</v>
      </c>
      <c r="H184" s="104">
        <v>2</v>
      </c>
      <c r="I184" s="73"/>
      <c r="J184" s="73"/>
      <c r="K184" s="73" t="s">
        <v>244</v>
      </c>
    </row>
    <row r="185" spans="1:11" ht="12.75" hidden="1" customHeight="1">
      <c r="A185" s="73"/>
      <c r="B185" s="73"/>
      <c r="C185" s="87" t="s">
        <v>2149</v>
      </c>
      <c r="D185" s="88" t="s">
        <v>1188</v>
      </c>
      <c r="E185" s="73"/>
      <c r="F185" s="73"/>
      <c r="G185" s="73"/>
      <c r="H185" s="104">
        <v>2</v>
      </c>
      <c r="I185" s="73"/>
      <c r="J185" s="73"/>
      <c r="K185" s="73" t="s">
        <v>244</v>
      </c>
    </row>
    <row r="186" spans="1:11" ht="12.75" hidden="1" customHeight="1">
      <c r="A186" s="73"/>
      <c r="B186" s="73"/>
      <c r="C186" s="87" t="s">
        <v>2150</v>
      </c>
      <c r="D186" s="88" t="s">
        <v>1190</v>
      </c>
      <c r="E186" s="73"/>
      <c r="F186" s="73"/>
      <c r="G186" s="73"/>
      <c r="H186" s="104">
        <v>2</v>
      </c>
      <c r="I186" s="73"/>
      <c r="J186" s="73"/>
      <c r="K186" s="73" t="s">
        <v>244</v>
      </c>
    </row>
    <row r="187" spans="1:11" ht="12.75" hidden="1" customHeight="1">
      <c r="A187" s="73"/>
      <c r="B187" s="73"/>
      <c r="C187" s="87" t="s">
        <v>2151</v>
      </c>
      <c r="D187" s="88" t="s">
        <v>1192</v>
      </c>
      <c r="E187" s="73"/>
      <c r="F187" s="73"/>
      <c r="G187" s="73"/>
      <c r="H187" s="104">
        <v>2</v>
      </c>
      <c r="I187" s="73"/>
      <c r="J187" s="73"/>
      <c r="K187" s="73" t="s">
        <v>244</v>
      </c>
    </row>
    <row r="188" spans="1:11" ht="12.75" hidden="1" customHeight="1">
      <c r="A188" s="73"/>
      <c r="B188" s="73"/>
      <c r="C188" s="87" t="s">
        <v>2152</v>
      </c>
      <c r="D188" s="88" t="s">
        <v>1194</v>
      </c>
      <c r="E188" s="73"/>
      <c r="F188" s="73"/>
      <c r="G188" s="73"/>
      <c r="H188" s="104">
        <v>2</v>
      </c>
      <c r="I188" s="73"/>
      <c r="J188" s="73"/>
      <c r="K188" s="73" t="s">
        <v>244</v>
      </c>
    </row>
    <row r="189" spans="1:11" ht="12.75" hidden="1" customHeight="1">
      <c r="A189" s="73"/>
      <c r="B189" s="73"/>
      <c r="C189" s="87" t="s">
        <v>2153</v>
      </c>
      <c r="D189" s="88" t="s">
        <v>1196</v>
      </c>
      <c r="E189" s="73"/>
      <c r="F189" s="73"/>
      <c r="G189" s="73"/>
      <c r="H189" s="104">
        <v>2</v>
      </c>
      <c r="I189" s="73"/>
      <c r="J189" s="73"/>
      <c r="K189" s="73" t="s">
        <v>244</v>
      </c>
    </row>
    <row r="190" spans="1:11" ht="12.75" hidden="1" customHeight="1">
      <c r="A190" s="73"/>
      <c r="B190" s="73"/>
      <c r="C190" s="87" t="s">
        <v>2154</v>
      </c>
      <c r="D190" s="88" t="s">
        <v>1198</v>
      </c>
      <c r="E190" s="73"/>
      <c r="F190" s="73"/>
      <c r="G190" s="73"/>
      <c r="H190" s="104">
        <v>2</v>
      </c>
      <c r="I190" s="73"/>
      <c r="J190" s="73"/>
      <c r="K190" s="73" t="s">
        <v>244</v>
      </c>
    </row>
    <row r="191" spans="1:11" ht="12.75" hidden="1" customHeight="1">
      <c r="A191" s="73"/>
      <c r="B191" s="73"/>
      <c r="C191" s="87" t="s">
        <v>2155</v>
      </c>
      <c r="D191" s="88" t="s">
        <v>1200</v>
      </c>
      <c r="E191" s="73"/>
      <c r="F191" s="73"/>
      <c r="G191" s="73"/>
      <c r="H191" s="104">
        <v>2</v>
      </c>
      <c r="I191" s="73"/>
      <c r="J191" s="73"/>
      <c r="K191" s="73" t="s">
        <v>244</v>
      </c>
    </row>
    <row r="192" spans="1:11" ht="12.75" hidden="1" customHeight="1">
      <c r="A192" s="73"/>
      <c r="B192" s="73"/>
      <c r="C192" s="87" t="s">
        <v>2156</v>
      </c>
      <c r="D192" s="88" t="s">
        <v>1202</v>
      </c>
      <c r="E192" s="73"/>
      <c r="F192" s="73"/>
      <c r="G192" s="73"/>
      <c r="H192" s="104">
        <v>1</v>
      </c>
      <c r="I192" s="73"/>
      <c r="J192" s="73"/>
      <c r="K192" s="73" t="s">
        <v>244</v>
      </c>
    </row>
    <row r="193" spans="1:11" ht="12.75" hidden="1" customHeight="1">
      <c r="A193" s="73"/>
      <c r="B193" s="73"/>
      <c r="C193" s="87" t="s">
        <v>2157</v>
      </c>
      <c r="D193" s="88" t="s">
        <v>1204</v>
      </c>
      <c r="E193" s="73"/>
      <c r="F193" s="73"/>
      <c r="G193" s="73"/>
      <c r="H193" s="104">
        <v>2</v>
      </c>
      <c r="I193" s="73"/>
      <c r="J193" s="73"/>
      <c r="K193" s="73" t="s">
        <v>244</v>
      </c>
    </row>
    <row r="194" spans="1:11" ht="12.75" hidden="1" customHeight="1">
      <c r="A194" s="73"/>
      <c r="B194" s="73"/>
      <c r="C194" s="87" t="s">
        <v>2158</v>
      </c>
      <c r="D194" s="88" t="s">
        <v>1206</v>
      </c>
      <c r="E194" s="73"/>
      <c r="F194" s="73"/>
      <c r="G194" s="73"/>
      <c r="H194" s="104">
        <v>2</v>
      </c>
      <c r="I194" s="73"/>
      <c r="J194" s="73"/>
      <c r="K194" s="73" t="s">
        <v>244</v>
      </c>
    </row>
    <row r="195" spans="1:11" ht="12.75" hidden="1" customHeight="1">
      <c r="A195" s="73"/>
      <c r="B195" s="73"/>
      <c r="C195" s="87" t="s">
        <v>2159</v>
      </c>
      <c r="D195" s="88" t="s">
        <v>1208</v>
      </c>
      <c r="E195" s="73"/>
      <c r="F195" s="73"/>
      <c r="G195" s="73"/>
      <c r="H195" s="141">
        <v>2</v>
      </c>
      <c r="I195" s="73"/>
      <c r="J195" s="73"/>
      <c r="K195" s="73" t="s">
        <v>159</v>
      </c>
    </row>
    <row r="196" spans="1:11" ht="24.75" hidden="1" customHeight="1">
      <c r="A196" s="73"/>
      <c r="B196" s="73"/>
      <c r="C196" s="87" t="s">
        <v>2160</v>
      </c>
      <c r="D196" s="88" t="s">
        <v>1210</v>
      </c>
      <c r="E196" s="73"/>
      <c r="F196" s="73"/>
      <c r="G196" s="73"/>
      <c r="H196" s="141">
        <v>1</v>
      </c>
      <c r="I196" s="73"/>
      <c r="J196" s="73"/>
      <c r="K196" s="73" t="s">
        <v>159</v>
      </c>
    </row>
    <row r="197" spans="1:11" ht="26.25" hidden="1" customHeight="1">
      <c r="A197" s="73"/>
      <c r="B197" s="73"/>
      <c r="C197" s="87" t="s">
        <v>2161</v>
      </c>
      <c r="D197" s="88" t="s">
        <v>1212</v>
      </c>
      <c r="E197" s="73"/>
      <c r="F197" s="73"/>
      <c r="G197" s="73"/>
      <c r="H197" s="141">
        <v>2</v>
      </c>
      <c r="I197" s="73"/>
      <c r="J197" s="73"/>
      <c r="K197" s="73" t="s">
        <v>159</v>
      </c>
    </row>
    <row r="198" spans="1:11" ht="12.75" hidden="1" customHeight="1">
      <c r="A198" s="73"/>
      <c r="B198" s="73"/>
      <c r="C198" s="87" t="s">
        <v>2162</v>
      </c>
      <c r="D198" s="88" t="s">
        <v>1214</v>
      </c>
      <c r="E198" s="73"/>
      <c r="F198" s="73"/>
      <c r="G198" s="73"/>
      <c r="H198" s="141">
        <v>1</v>
      </c>
      <c r="I198" s="73"/>
      <c r="J198" s="73"/>
      <c r="K198" s="73" t="s">
        <v>159</v>
      </c>
    </row>
    <row r="199" spans="1:11" ht="12.75" hidden="1" customHeight="1">
      <c r="A199" s="73"/>
      <c r="B199" s="73"/>
      <c r="C199" s="87" t="s">
        <v>2163</v>
      </c>
      <c r="D199" s="88" t="s">
        <v>1216</v>
      </c>
      <c r="E199" s="73"/>
      <c r="F199" s="73"/>
      <c r="G199" s="73"/>
      <c r="H199" s="141">
        <v>2</v>
      </c>
      <c r="I199" s="73"/>
      <c r="J199" s="73"/>
      <c r="K199" s="73" t="s">
        <v>159</v>
      </c>
    </row>
    <row r="200" spans="1:11" ht="12.75" hidden="1" customHeight="1">
      <c r="A200" s="73"/>
      <c r="B200" s="73"/>
      <c r="C200" s="87" t="s">
        <v>2164</v>
      </c>
      <c r="D200" s="88" t="s">
        <v>1218</v>
      </c>
      <c r="E200" s="73"/>
      <c r="F200" s="73"/>
      <c r="G200" s="73"/>
      <c r="H200" s="141">
        <v>1</v>
      </c>
      <c r="I200" s="73"/>
      <c r="J200" s="73"/>
      <c r="K200" s="73" t="s">
        <v>159</v>
      </c>
    </row>
    <row r="201" spans="1:11" ht="12.75" hidden="1" customHeight="1">
      <c r="A201" s="73"/>
      <c r="B201" s="73"/>
      <c r="C201" s="87" t="s">
        <v>2165</v>
      </c>
      <c r="D201" s="88" t="s">
        <v>1220</v>
      </c>
      <c r="E201" s="73"/>
      <c r="F201" s="73"/>
      <c r="G201" s="73"/>
      <c r="H201" s="141">
        <v>1</v>
      </c>
      <c r="I201" s="73"/>
      <c r="J201" s="73"/>
      <c r="K201" s="73" t="s">
        <v>159</v>
      </c>
    </row>
    <row r="202" spans="1:11" ht="12.75" hidden="1" customHeight="1">
      <c r="A202" s="73"/>
      <c r="B202" s="73"/>
      <c r="C202" s="87" t="s">
        <v>2166</v>
      </c>
      <c r="D202" s="88" t="s">
        <v>1222</v>
      </c>
      <c r="E202" s="73"/>
      <c r="F202" s="73"/>
      <c r="G202" s="73"/>
      <c r="H202" s="141">
        <v>2</v>
      </c>
      <c r="I202" s="73"/>
      <c r="J202" s="73"/>
      <c r="K202" s="73" t="s">
        <v>159</v>
      </c>
    </row>
    <row r="203" spans="1:11" ht="12.75" hidden="1" customHeight="1">
      <c r="A203" s="73"/>
      <c r="B203" s="73"/>
      <c r="C203" s="87" t="s">
        <v>2167</v>
      </c>
      <c r="D203" s="88" t="s">
        <v>1224</v>
      </c>
      <c r="E203" s="73"/>
      <c r="F203" s="73"/>
      <c r="G203" s="73"/>
      <c r="H203" s="141">
        <v>1</v>
      </c>
      <c r="I203" s="73"/>
      <c r="J203" s="73"/>
      <c r="K203" s="73" t="s">
        <v>159</v>
      </c>
    </row>
    <row r="204" spans="1:11" ht="12.75" hidden="1" customHeight="1">
      <c r="A204" s="73"/>
      <c r="B204" s="73"/>
      <c r="C204" s="87" t="s">
        <v>2168</v>
      </c>
      <c r="D204" s="88" t="s">
        <v>1226</v>
      </c>
      <c r="E204" s="73"/>
      <c r="F204" s="73"/>
      <c r="G204" s="73"/>
      <c r="H204" s="141">
        <v>2</v>
      </c>
      <c r="I204" s="73"/>
      <c r="J204" s="73"/>
      <c r="K204" s="73" t="s">
        <v>159</v>
      </c>
    </row>
    <row r="205" spans="1:11" ht="12.75" hidden="1" customHeight="1">
      <c r="A205" s="73"/>
      <c r="B205" s="73"/>
      <c r="C205" s="87" t="s">
        <v>2169</v>
      </c>
      <c r="D205" s="88" t="s">
        <v>1228</v>
      </c>
      <c r="E205" s="73"/>
      <c r="F205" s="73"/>
      <c r="G205" s="73"/>
      <c r="H205" s="141">
        <v>2</v>
      </c>
      <c r="I205" s="73"/>
      <c r="J205" s="73"/>
      <c r="K205" s="73" t="s">
        <v>159</v>
      </c>
    </row>
    <row r="206" spans="1:11" ht="12.75" hidden="1" customHeight="1">
      <c r="A206" s="73"/>
      <c r="B206" s="73"/>
      <c r="C206" s="87" t="s">
        <v>2170</v>
      </c>
      <c r="D206" s="88" t="s">
        <v>1230</v>
      </c>
      <c r="E206" s="73"/>
      <c r="F206" s="73"/>
      <c r="G206" s="73"/>
      <c r="H206" s="141">
        <v>1</v>
      </c>
      <c r="I206" s="73"/>
      <c r="J206" s="73"/>
      <c r="K206" s="73" t="s">
        <v>159</v>
      </c>
    </row>
    <row r="207" spans="1:11" ht="12.75" hidden="1" customHeight="1">
      <c r="A207" s="73"/>
      <c r="B207" s="73"/>
      <c r="C207" s="87" t="s">
        <v>2171</v>
      </c>
      <c r="D207" s="88" t="s">
        <v>1232</v>
      </c>
      <c r="E207" s="73"/>
      <c r="F207" s="73"/>
      <c r="G207" s="73"/>
      <c r="H207" s="141">
        <v>2</v>
      </c>
      <c r="I207" s="73"/>
      <c r="J207" s="73"/>
      <c r="K207" s="73" t="s">
        <v>159</v>
      </c>
    </row>
    <row r="208" spans="1:11" ht="12.75" hidden="1" customHeight="1">
      <c r="A208" s="73"/>
      <c r="B208" s="73"/>
      <c r="C208" s="87" t="s">
        <v>2172</v>
      </c>
      <c r="D208" s="88" t="s">
        <v>1234</v>
      </c>
      <c r="E208" s="73"/>
      <c r="F208" s="73"/>
      <c r="G208" s="73"/>
      <c r="H208" s="141">
        <v>2</v>
      </c>
      <c r="I208" s="73"/>
      <c r="J208" s="73"/>
      <c r="K208" s="73" t="s">
        <v>159</v>
      </c>
    </row>
    <row r="209" spans="1:11" ht="12.75" hidden="1" customHeight="1">
      <c r="A209" s="73"/>
      <c r="B209" s="73"/>
      <c r="C209" s="87" t="s">
        <v>2173</v>
      </c>
      <c r="D209" s="88" t="s">
        <v>1236</v>
      </c>
      <c r="E209" s="73"/>
      <c r="F209" s="73"/>
      <c r="G209" s="73"/>
      <c r="H209" s="142">
        <v>3</v>
      </c>
      <c r="I209" s="73"/>
      <c r="J209" s="73"/>
      <c r="K209" s="73" t="s">
        <v>1821</v>
      </c>
    </row>
    <row r="210" spans="1:11" ht="12.75" hidden="1" customHeight="1">
      <c r="A210" s="73"/>
      <c r="B210" s="73"/>
      <c r="C210" s="87" t="s">
        <v>2174</v>
      </c>
      <c r="D210" s="88" t="s">
        <v>1238</v>
      </c>
      <c r="E210" s="73"/>
      <c r="F210" s="73"/>
      <c r="G210" s="73"/>
      <c r="H210" s="142">
        <v>2</v>
      </c>
      <c r="I210" s="73"/>
      <c r="J210" s="73"/>
      <c r="K210" s="73" t="s">
        <v>1821</v>
      </c>
    </row>
    <row r="211" spans="1:11" ht="12.75" hidden="1" customHeight="1">
      <c r="A211" s="73"/>
      <c r="B211" s="73"/>
      <c r="C211" s="87" t="s">
        <v>2175</v>
      </c>
      <c r="D211" s="88" t="s">
        <v>1240</v>
      </c>
      <c r="E211" s="73"/>
      <c r="F211" s="73"/>
      <c r="G211" s="73"/>
      <c r="H211" s="142">
        <v>1</v>
      </c>
      <c r="I211" s="73"/>
      <c r="J211" s="73"/>
      <c r="K211" s="73" t="s">
        <v>1821</v>
      </c>
    </row>
    <row r="212" spans="1:11" ht="12.75" hidden="1" customHeight="1">
      <c r="A212" s="73"/>
      <c r="B212" s="73"/>
      <c r="C212" s="87" t="s">
        <v>2176</v>
      </c>
      <c r="D212" s="88" t="s">
        <v>1242</v>
      </c>
      <c r="E212" s="73"/>
      <c r="F212" s="73"/>
      <c r="G212" s="73"/>
      <c r="H212" s="142">
        <v>2</v>
      </c>
      <c r="I212" s="73"/>
      <c r="J212" s="73"/>
      <c r="K212" s="73" t="s">
        <v>1821</v>
      </c>
    </row>
    <row r="213" spans="1:11" ht="12.75" hidden="1" customHeight="1">
      <c r="A213" s="73"/>
      <c r="B213" s="73"/>
      <c r="C213" s="87" t="s">
        <v>2177</v>
      </c>
      <c r="D213" s="88" t="s">
        <v>1244</v>
      </c>
      <c r="E213" s="73"/>
      <c r="F213" s="73"/>
      <c r="G213" s="73"/>
      <c r="H213" s="142">
        <v>2</v>
      </c>
      <c r="I213" s="73"/>
      <c r="J213" s="73"/>
      <c r="K213" s="73" t="s">
        <v>1821</v>
      </c>
    </row>
    <row r="214" spans="1:11" ht="12.75" hidden="1" customHeight="1">
      <c r="A214" s="73"/>
      <c r="B214" s="73"/>
      <c r="C214" s="87" t="s">
        <v>2178</v>
      </c>
      <c r="D214" s="88" t="s">
        <v>1246</v>
      </c>
      <c r="E214" s="73"/>
      <c r="F214" s="73"/>
      <c r="G214" s="73"/>
      <c r="H214" s="142">
        <v>1</v>
      </c>
      <c r="I214" s="73"/>
      <c r="J214" s="73"/>
      <c r="K214" s="73" t="s">
        <v>1821</v>
      </c>
    </row>
    <row r="215" spans="1:11" ht="12.75" hidden="1" customHeight="1">
      <c r="A215" s="73"/>
      <c r="B215" s="73"/>
      <c r="C215" s="87" t="s">
        <v>2179</v>
      </c>
      <c r="D215" s="88" t="s">
        <v>1248</v>
      </c>
      <c r="E215" s="73"/>
      <c r="F215" s="73"/>
      <c r="G215" s="73"/>
      <c r="H215" s="142">
        <v>2</v>
      </c>
      <c r="I215" s="73"/>
      <c r="J215" s="73"/>
      <c r="K215" s="73" t="s">
        <v>1821</v>
      </c>
    </row>
    <row r="216" spans="1:11" ht="12.75" hidden="1" customHeight="1">
      <c r="A216" s="73"/>
      <c r="B216" s="73"/>
      <c r="C216" s="87" t="s">
        <v>2180</v>
      </c>
      <c r="D216" s="88" t="s">
        <v>1250</v>
      </c>
      <c r="E216" s="73"/>
      <c r="F216" s="73"/>
      <c r="G216" s="73"/>
      <c r="H216" s="142">
        <v>1</v>
      </c>
      <c r="I216" s="73"/>
      <c r="J216" s="73"/>
      <c r="K216" s="73" t="s">
        <v>1821</v>
      </c>
    </row>
    <row r="217" spans="1:11" ht="12.75" hidden="1" customHeight="1">
      <c r="A217" s="73"/>
      <c r="B217" s="73"/>
      <c r="C217" s="87" t="s">
        <v>2181</v>
      </c>
      <c r="D217" s="88" t="s">
        <v>1252</v>
      </c>
      <c r="E217" s="73"/>
      <c r="F217" s="73"/>
      <c r="G217" s="73"/>
      <c r="H217" s="142">
        <v>1</v>
      </c>
      <c r="I217" s="73"/>
      <c r="J217" s="73"/>
      <c r="K217" s="73" t="s">
        <v>1821</v>
      </c>
    </row>
    <row r="218" spans="1:11" ht="12.75" hidden="1" customHeight="1">
      <c r="A218" s="73"/>
      <c r="B218" s="73"/>
      <c r="C218" s="87" t="s">
        <v>2182</v>
      </c>
      <c r="D218" s="88" t="s">
        <v>1254</v>
      </c>
      <c r="E218" s="73"/>
      <c r="F218" s="73"/>
      <c r="G218" s="73"/>
      <c r="H218" s="142">
        <v>2</v>
      </c>
      <c r="I218" s="73"/>
      <c r="J218" s="73"/>
      <c r="K218" s="73" t="s">
        <v>1821</v>
      </c>
    </row>
    <row r="219" spans="1:11" ht="12.75" hidden="1" customHeight="1">
      <c r="A219" s="73"/>
      <c r="B219" s="73"/>
      <c r="C219" s="87" t="s">
        <v>2183</v>
      </c>
      <c r="D219" s="88" t="s">
        <v>1256</v>
      </c>
      <c r="E219" s="73"/>
      <c r="F219" s="73"/>
      <c r="G219" s="73"/>
      <c r="H219" s="142">
        <v>1</v>
      </c>
      <c r="I219" s="73"/>
      <c r="J219" s="73"/>
      <c r="K219" s="73" t="s">
        <v>1821</v>
      </c>
    </row>
    <row r="220" spans="1:11" ht="12.75" hidden="1" customHeight="1">
      <c r="A220" s="73"/>
      <c r="B220" s="73"/>
      <c r="C220" s="87" t="s">
        <v>2184</v>
      </c>
      <c r="D220" s="88" t="s">
        <v>1258</v>
      </c>
      <c r="E220" s="73"/>
      <c r="F220" s="73"/>
      <c r="G220" s="73"/>
      <c r="H220" s="142">
        <v>2</v>
      </c>
      <c r="I220" s="73"/>
      <c r="J220" s="73"/>
      <c r="K220" s="73" t="s">
        <v>1821</v>
      </c>
    </row>
    <row r="221" spans="1:11" ht="12.75" hidden="1" customHeight="1">
      <c r="A221" s="73"/>
      <c r="B221" s="73"/>
      <c r="C221" s="87" t="s">
        <v>2185</v>
      </c>
      <c r="D221" s="88" t="s">
        <v>1260</v>
      </c>
      <c r="E221" s="73"/>
      <c r="F221" s="73"/>
      <c r="G221" s="73"/>
      <c r="H221" s="142">
        <v>2</v>
      </c>
      <c r="I221" s="73"/>
      <c r="J221" s="73"/>
      <c r="K221" s="73" t="s">
        <v>1821</v>
      </c>
    </row>
    <row r="222" spans="1:11" ht="12.75" hidden="1" customHeight="1">
      <c r="A222" s="73"/>
      <c r="B222" s="73"/>
      <c r="C222" s="87" t="s">
        <v>2186</v>
      </c>
      <c r="D222" s="88" t="s">
        <v>1262</v>
      </c>
      <c r="E222" s="73"/>
      <c r="F222" s="73"/>
      <c r="G222" s="73"/>
      <c r="H222" s="143">
        <v>1</v>
      </c>
      <c r="I222" s="73"/>
      <c r="J222" s="73"/>
      <c r="K222" s="73" t="s">
        <v>2187</v>
      </c>
    </row>
    <row r="223" spans="1:11" ht="12.75" hidden="1" customHeight="1">
      <c r="A223" s="73"/>
      <c r="B223" s="73"/>
      <c r="C223" s="87" t="s">
        <v>2188</v>
      </c>
      <c r="D223" s="88" t="s">
        <v>1264</v>
      </c>
      <c r="E223" s="73"/>
      <c r="F223" s="73"/>
      <c r="G223" s="73"/>
      <c r="H223" s="143">
        <v>2</v>
      </c>
      <c r="I223" s="73"/>
      <c r="J223" s="73"/>
      <c r="K223" s="73" t="s">
        <v>2187</v>
      </c>
    </row>
    <row r="224" spans="1:11" ht="12.75" hidden="1" customHeight="1">
      <c r="A224" s="73"/>
      <c r="B224" s="73"/>
      <c r="C224" s="87" t="s">
        <v>2189</v>
      </c>
      <c r="D224" s="88" t="s">
        <v>1266</v>
      </c>
      <c r="E224" s="73"/>
      <c r="F224" s="73"/>
      <c r="G224" s="73"/>
      <c r="H224" s="143">
        <v>2</v>
      </c>
      <c r="I224" s="73"/>
      <c r="J224" s="73"/>
      <c r="K224" s="73" t="s">
        <v>2187</v>
      </c>
    </row>
    <row r="225" spans="1:11" ht="12.75" hidden="1" customHeight="1">
      <c r="A225" s="73"/>
      <c r="B225" s="73"/>
      <c r="C225" s="87" t="s">
        <v>2190</v>
      </c>
      <c r="D225" s="88" t="s">
        <v>1268</v>
      </c>
      <c r="E225" s="73"/>
      <c r="F225" s="73"/>
      <c r="G225" s="73"/>
      <c r="H225" s="143">
        <v>3</v>
      </c>
      <c r="I225" s="73"/>
      <c r="J225" s="73"/>
      <c r="K225" s="73" t="s">
        <v>2187</v>
      </c>
    </row>
    <row r="226" spans="1:11" ht="12.75" hidden="1" customHeight="1">
      <c r="A226" s="73"/>
      <c r="B226" s="73"/>
      <c r="C226" s="87" t="s">
        <v>2191</v>
      </c>
      <c r="D226" s="88" t="s">
        <v>1270</v>
      </c>
      <c r="E226" s="73"/>
      <c r="F226" s="73"/>
      <c r="G226" s="73"/>
      <c r="H226" s="143">
        <v>2</v>
      </c>
      <c r="I226" s="73"/>
      <c r="J226" s="73"/>
      <c r="K226" s="73" t="s">
        <v>2187</v>
      </c>
    </row>
    <row r="227" spans="1:11" ht="12.75" hidden="1" customHeight="1">
      <c r="A227" s="73"/>
      <c r="B227" s="73"/>
      <c r="C227" s="87" t="s">
        <v>2192</v>
      </c>
      <c r="D227" s="88" t="s">
        <v>1272</v>
      </c>
      <c r="E227" s="73"/>
      <c r="F227" s="73"/>
      <c r="G227" s="73"/>
      <c r="H227" s="143">
        <v>1</v>
      </c>
      <c r="I227" s="73"/>
      <c r="J227" s="73"/>
      <c r="K227" s="73" t="s">
        <v>2187</v>
      </c>
    </row>
    <row r="228" spans="1:11" ht="12.75" hidden="1" customHeight="1">
      <c r="A228" s="73"/>
      <c r="B228" s="73"/>
      <c r="C228" s="87" t="s">
        <v>2193</v>
      </c>
      <c r="D228" s="88" t="s">
        <v>1274</v>
      </c>
      <c r="E228" s="73"/>
      <c r="F228" s="73"/>
      <c r="G228" s="73"/>
      <c r="H228" s="143">
        <v>2</v>
      </c>
      <c r="I228" s="73"/>
      <c r="J228" s="73"/>
      <c r="K228" s="73" t="s">
        <v>2187</v>
      </c>
    </row>
    <row r="229" spans="1:11" ht="12.75" hidden="1" customHeight="1">
      <c r="A229" s="73"/>
      <c r="B229" s="73"/>
      <c r="C229" s="87" t="s">
        <v>2194</v>
      </c>
      <c r="D229" s="88" t="s">
        <v>1276</v>
      </c>
      <c r="E229" s="73"/>
      <c r="F229" s="73"/>
      <c r="G229" s="73"/>
      <c r="H229" s="143">
        <v>2</v>
      </c>
      <c r="I229" s="73"/>
      <c r="J229" s="73"/>
      <c r="K229" s="73" t="s">
        <v>2187</v>
      </c>
    </row>
    <row r="230" spans="1:11" ht="12.75" hidden="1" customHeight="1">
      <c r="A230" s="73"/>
      <c r="B230" s="73"/>
      <c r="C230" s="87" t="s">
        <v>2195</v>
      </c>
      <c r="D230" s="88" t="s">
        <v>1278</v>
      </c>
      <c r="E230" s="73"/>
      <c r="F230" s="73"/>
      <c r="G230" s="73"/>
      <c r="H230" s="143">
        <v>1</v>
      </c>
      <c r="I230" s="73"/>
      <c r="J230" s="73"/>
      <c r="K230" s="73" t="s">
        <v>2187</v>
      </c>
    </row>
    <row r="231" spans="1:11" ht="12.75" hidden="1" customHeight="1">
      <c r="A231" s="73"/>
      <c r="B231" s="73"/>
      <c r="C231" s="87" t="s">
        <v>2196</v>
      </c>
      <c r="D231" s="88" t="s">
        <v>1280</v>
      </c>
      <c r="E231" s="73"/>
      <c r="F231" s="73"/>
      <c r="G231" s="73"/>
      <c r="H231" s="143">
        <v>2</v>
      </c>
      <c r="I231" s="73"/>
      <c r="J231" s="79"/>
      <c r="K231" s="73" t="s">
        <v>2187</v>
      </c>
    </row>
    <row r="232" spans="1:11" ht="12.75" hidden="1" customHeight="1">
      <c r="A232" s="73"/>
      <c r="B232" s="73"/>
      <c r="C232" s="87" t="s">
        <v>2197</v>
      </c>
      <c r="D232" s="88" t="s">
        <v>1282</v>
      </c>
      <c r="E232" s="73"/>
      <c r="F232" s="73"/>
      <c r="G232" s="73"/>
      <c r="H232" s="143">
        <v>1</v>
      </c>
      <c r="I232" s="73"/>
      <c r="J232" s="79"/>
      <c r="K232" s="73" t="s">
        <v>2187</v>
      </c>
    </row>
    <row r="233" spans="1:11" ht="12.75" hidden="1" customHeight="1">
      <c r="A233" s="73"/>
      <c r="B233" s="73"/>
      <c r="C233" s="87" t="s">
        <v>2198</v>
      </c>
      <c r="D233" s="88" t="s">
        <v>1284</v>
      </c>
      <c r="E233" s="73"/>
      <c r="F233" s="73"/>
      <c r="G233" s="73"/>
      <c r="H233" s="143">
        <v>2</v>
      </c>
      <c r="I233" s="73"/>
      <c r="J233" s="79"/>
      <c r="K233" s="73" t="s">
        <v>2187</v>
      </c>
    </row>
    <row r="234" spans="1:11" ht="12.75" hidden="1" customHeight="1">
      <c r="A234" s="73"/>
      <c r="B234" s="73"/>
      <c r="C234" s="87" t="s">
        <v>2199</v>
      </c>
      <c r="D234" s="89" t="s">
        <v>1286</v>
      </c>
      <c r="E234" s="73"/>
      <c r="F234" s="73"/>
      <c r="G234" s="73"/>
      <c r="H234" s="144">
        <v>1</v>
      </c>
      <c r="I234" s="73"/>
      <c r="J234" s="79"/>
      <c r="K234" s="73" t="s">
        <v>1564</v>
      </c>
    </row>
    <row r="235" spans="1:11" ht="12.75" hidden="1" customHeight="1">
      <c r="A235" s="73"/>
      <c r="B235" s="73"/>
      <c r="C235" s="87" t="s">
        <v>2200</v>
      </c>
      <c r="D235" s="89" t="s">
        <v>1288</v>
      </c>
      <c r="E235" s="73"/>
      <c r="F235" s="73"/>
      <c r="G235" s="73"/>
      <c r="H235" s="144">
        <v>1</v>
      </c>
      <c r="I235" s="73"/>
      <c r="J235" s="79"/>
      <c r="K235" s="73" t="s">
        <v>1564</v>
      </c>
    </row>
    <row r="236" spans="1:11" ht="12.75" hidden="1" customHeight="1">
      <c r="A236" s="73"/>
      <c r="B236" s="73"/>
      <c r="C236" s="87" t="s">
        <v>2201</v>
      </c>
      <c r="D236" s="89" t="s">
        <v>1290</v>
      </c>
      <c r="E236" s="73"/>
      <c r="F236" s="73"/>
      <c r="G236" s="73"/>
      <c r="H236" s="144">
        <v>1</v>
      </c>
      <c r="I236" s="73"/>
      <c r="J236" s="79"/>
      <c r="K236" s="73" t="s">
        <v>1564</v>
      </c>
    </row>
    <row r="237" spans="1:11" ht="12.75" hidden="1" customHeight="1">
      <c r="A237" s="73"/>
      <c r="B237" s="73"/>
      <c r="C237" s="87" t="s">
        <v>2202</v>
      </c>
      <c r="D237" s="89" t="s">
        <v>1292</v>
      </c>
      <c r="E237" s="73"/>
      <c r="F237" s="73"/>
      <c r="G237" s="73"/>
      <c r="H237" s="144">
        <v>1</v>
      </c>
      <c r="I237" s="73"/>
      <c r="J237" s="79"/>
      <c r="K237" s="73" t="s">
        <v>1564</v>
      </c>
    </row>
    <row r="238" spans="1:11" ht="12.75" hidden="1" customHeight="1">
      <c r="A238" s="73"/>
      <c r="B238" s="73"/>
      <c r="C238" s="87" t="s">
        <v>2203</v>
      </c>
      <c r="D238" s="89" t="s">
        <v>1294</v>
      </c>
      <c r="E238" s="73"/>
      <c r="F238" s="73"/>
      <c r="G238" s="73"/>
      <c r="H238" s="144">
        <v>1</v>
      </c>
      <c r="I238" s="73"/>
      <c r="J238" s="79"/>
      <c r="K238" s="73" t="s">
        <v>1564</v>
      </c>
    </row>
    <row r="239" spans="1:11" ht="12.75" hidden="1" customHeight="1">
      <c r="A239" s="73"/>
      <c r="B239" s="73"/>
      <c r="C239" s="87" t="s">
        <v>2204</v>
      </c>
      <c r="D239" s="89" t="s">
        <v>1296</v>
      </c>
      <c r="E239" s="73"/>
      <c r="F239" s="73"/>
      <c r="G239" s="73"/>
      <c r="H239" s="144">
        <v>1</v>
      </c>
      <c r="I239" s="73"/>
      <c r="J239" s="79"/>
      <c r="K239" s="73" t="s">
        <v>1564</v>
      </c>
    </row>
    <row r="240" spans="1:11" ht="12.75" hidden="1" customHeight="1">
      <c r="A240" s="73"/>
      <c r="B240" s="73"/>
      <c r="C240" s="87" t="s">
        <v>2205</v>
      </c>
      <c r="D240" s="89" t="s">
        <v>1298</v>
      </c>
      <c r="E240" s="73"/>
      <c r="F240" s="73"/>
      <c r="G240" s="73"/>
      <c r="H240" s="144">
        <v>1</v>
      </c>
      <c r="I240" s="73"/>
      <c r="J240" s="79"/>
      <c r="K240" s="73" t="s">
        <v>1564</v>
      </c>
    </row>
    <row r="241" spans="1:11" ht="12.75" hidden="1" customHeight="1">
      <c r="A241" s="73"/>
      <c r="B241" s="73"/>
      <c r="C241" s="87" t="s">
        <v>2206</v>
      </c>
      <c r="D241" s="89" t="s">
        <v>1300</v>
      </c>
      <c r="E241" s="73"/>
      <c r="F241" s="73"/>
      <c r="G241" s="73"/>
      <c r="H241" s="144">
        <v>1</v>
      </c>
      <c r="I241" s="73"/>
      <c r="J241" s="79"/>
      <c r="K241" s="73" t="s">
        <v>1564</v>
      </c>
    </row>
    <row r="242" spans="1:11" ht="12.75" hidden="1" customHeight="1">
      <c r="A242" s="73"/>
      <c r="B242" s="73"/>
      <c r="C242" s="87" t="s">
        <v>2207</v>
      </c>
      <c r="D242" s="88" t="s">
        <v>1302</v>
      </c>
      <c r="E242" s="73"/>
      <c r="F242" s="73"/>
      <c r="G242" s="73"/>
      <c r="H242" s="144">
        <v>1</v>
      </c>
      <c r="I242" s="73"/>
      <c r="J242" s="79"/>
      <c r="K242" s="73" t="s">
        <v>1564</v>
      </c>
    </row>
    <row r="243" spans="1:11" ht="12.75" hidden="1" customHeight="1">
      <c r="A243" s="73"/>
      <c r="B243" s="73"/>
      <c r="C243" s="87" t="s">
        <v>2208</v>
      </c>
      <c r="D243" s="88" t="s">
        <v>1304</v>
      </c>
      <c r="E243" s="73"/>
      <c r="F243" s="73"/>
      <c r="G243" s="73"/>
      <c r="H243" s="144">
        <v>2</v>
      </c>
      <c r="I243" s="73"/>
      <c r="J243" s="79"/>
      <c r="K243" s="73" t="s">
        <v>1564</v>
      </c>
    </row>
    <row r="244" spans="1:11" ht="12.75" hidden="1" customHeight="1">
      <c r="A244" s="73"/>
      <c r="B244" s="73"/>
      <c r="C244" s="87" t="s">
        <v>2209</v>
      </c>
      <c r="D244" s="88" t="s">
        <v>1306</v>
      </c>
      <c r="E244" s="73"/>
      <c r="F244" s="73"/>
      <c r="G244" s="73"/>
      <c r="H244" s="144">
        <v>2</v>
      </c>
      <c r="I244" s="73"/>
      <c r="J244" s="79"/>
      <c r="K244" s="73" t="s">
        <v>1564</v>
      </c>
    </row>
    <row r="245" spans="1:11" ht="12.75" hidden="1" customHeight="1">
      <c r="A245" s="73"/>
      <c r="B245" s="73"/>
      <c r="C245" s="87" t="s">
        <v>2210</v>
      </c>
      <c r="D245" s="88" t="s">
        <v>1308</v>
      </c>
      <c r="E245" s="73"/>
      <c r="F245" s="73"/>
      <c r="G245" s="73"/>
      <c r="H245" s="144">
        <v>2</v>
      </c>
      <c r="I245" s="73"/>
      <c r="J245" s="79"/>
      <c r="K245" s="73" t="s">
        <v>1564</v>
      </c>
    </row>
    <row r="246" spans="1:11" ht="12.75" hidden="1" customHeight="1">
      <c r="A246" s="73"/>
      <c r="B246" s="73"/>
      <c r="C246" s="87" t="s">
        <v>2211</v>
      </c>
      <c r="D246" s="88" t="s">
        <v>1310</v>
      </c>
      <c r="E246" s="73"/>
      <c r="F246" s="73"/>
      <c r="G246" s="73"/>
      <c r="H246" s="144">
        <v>2</v>
      </c>
      <c r="I246" s="73"/>
      <c r="J246" s="73"/>
      <c r="K246" s="73" t="s">
        <v>1564</v>
      </c>
    </row>
    <row r="247" spans="1:11" ht="12.75" hidden="1" customHeight="1">
      <c r="A247" s="73"/>
      <c r="B247" s="73"/>
      <c r="C247" s="87" t="s">
        <v>2212</v>
      </c>
      <c r="D247" s="88" t="s">
        <v>1312</v>
      </c>
      <c r="E247" s="73"/>
      <c r="F247" s="73"/>
      <c r="G247" s="73"/>
      <c r="H247" s="144">
        <v>2</v>
      </c>
      <c r="I247" s="73"/>
      <c r="J247" s="73"/>
      <c r="K247" s="73" t="s">
        <v>1564</v>
      </c>
    </row>
    <row r="248" spans="1:11" ht="12.75" hidden="1" customHeight="1">
      <c r="A248" s="73"/>
      <c r="B248" s="73"/>
      <c r="C248" s="87" t="s">
        <v>2213</v>
      </c>
      <c r="D248" s="88" t="s">
        <v>1314</v>
      </c>
      <c r="E248" s="73"/>
      <c r="F248" s="73"/>
      <c r="G248" s="73"/>
      <c r="H248" s="144">
        <v>2</v>
      </c>
      <c r="I248" s="73"/>
      <c r="J248" s="73"/>
      <c r="K248" s="73" t="s">
        <v>1564</v>
      </c>
    </row>
    <row r="249" spans="1:11" ht="12.75" hidden="1" customHeight="1">
      <c r="A249" s="73"/>
      <c r="B249" s="73" t="s">
        <v>1184</v>
      </c>
      <c r="C249" s="87" t="s">
        <v>2214</v>
      </c>
      <c r="D249" s="88" t="s">
        <v>1186</v>
      </c>
      <c r="E249" s="73" t="s">
        <v>15</v>
      </c>
      <c r="F249" s="73" t="s">
        <v>16</v>
      </c>
      <c r="G249" s="73" t="s">
        <v>17</v>
      </c>
      <c r="H249" s="79">
        <v>1</v>
      </c>
      <c r="I249" s="73"/>
      <c r="J249" s="79">
        <v>2</v>
      </c>
      <c r="K249" s="73" t="s">
        <v>244</v>
      </c>
    </row>
    <row r="250" spans="1:11" ht="12.75" hidden="1" customHeight="1">
      <c r="A250" s="73"/>
      <c r="B250" s="73"/>
      <c r="C250" s="87" t="s">
        <v>2215</v>
      </c>
      <c r="D250" s="88" t="s">
        <v>1317</v>
      </c>
      <c r="E250" s="73"/>
      <c r="F250" s="73"/>
      <c r="G250" s="73"/>
      <c r="H250" s="79">
        <v>1</v>
      </c>
      <c r="I250" s="73"/>
      <c r="J250" s="79">
        <v>2</v>
      </c>
      <c r="K250" s="73" t="s">
        <v>244</v>
      </c>
    </row>
    <row r="251" spans="1:11" ht="12.75" hidden="1" customHeight="1">
      <c r="A251" s="73"/>
      <c r="B251" s="73"/>
      <c r="C251" s="87" t="s">
        <v>2216</v>
      </c>
      <c r="D251" s="88" t="s">
        <v>1190</v>
      </c>
      <c r="E251" s="73"/>
      <c r="F251" s="73"/>
      <c r="G251" s="73"/>
      <c r="H251" s="79">
        <v>1</v>
      </c>
      <c r="I251" s="73"/>
      <c r="J251" s="79">
        <v>2</v>
      </c>
      <c r="K251" s="73" t="s">
        <v>244</v>
      </c>
    </row>
    <row r="252" spans="1:11" ht="12.75" hidden="1" customHeight="1">
      <c r="A252" s="73"/>
      <c r="B252" s="73"/>
      <c r="C252" s="87" t="s">
        <v>2217</v>
      </c>
      <c r="D252" s="88" t="s">
        <v>1320</v>
      </c>
      <c r="E252" s="73"/>
      <c r="F252" s="73"/>
      <c r="G252" s="73"/>
      <c r="H252" s="79">
        <v>1</v>
      </c>
      <c r="I252" s="73"/>
      <c r="J252" s="79">
        <v>2</v>
      </c>
      <c r="K252" s="73" t="s">
        <v>244</v>
      </c>
    </row>
    <row r="253" spans="1:11" ht="12.75" hidden="1" customHeight="1">
      <c r="A253" s="73"/>
      <c r="B253" s="73"/>
      <c r="C253" s="87" t="s">
        <v>2218</v>
      </c>
      <c r="D253" s="88" t="s">
        <v>1194</v>
      </c>
      <c r="E253" s="73"/>
      <c r="F253" s="73"/>
      <c r="G253" s="73"/>
      <c r="H253" s="79">
        <v>1</v>
      </c>
      <c r="I253" s="73"/>
      <c r="J253" s="79">
        <v>2</v>
      </c>
      <c r="K253" s="73" t="s">
        <v>244</v>
      </c>
    </row>
    <row r="254" spans="1:11" ht="12.75" hidden="1" customHeight="1">
      <c r="A254" s="73"/>
      <c r="B254" s="73"/>
      <c r="C254" s="87" t="s">
        <v>2219</v>
      </c>
      <c r="D254" s="88" t="s">
        <v>1196</v>
      </c>
      <c r="E254" s="73"/>
      <c r="F254" s="73"/>
      <c r="G254" s="73"/>
      <c r="H254" s="79">
        <v>1</v>
      </c>
      <c r="I254" s="73"/>
      <c r="J254" s="79">
        <v>2</v>
      </c>
      <c r="K254" s="73" t="s">
        <v>244</v>
      </c>
    </row>
    <row r="255" spans="1:11" ht="12.75" hidden="1" customHeight="1">
      <c r="A255" s="73"/>
      <c r="B255" s="73"/>
      <c r="C255" s="87" t="s">
        <v>2220</v>
      </c>
      <c r="D255" s="88" t="s">
        <v>1198</v>
      </c>
      <c r="E255" s="73"/>
      <c r="F255" s="73"/>
      <c r="G255" s="73"/>
      <c r="H255" s="79">
        <v>1</v>
      </c>
      <c r="I255" s="73"/>
      <c r="J255" s="79">
        <v>2</v>
      </c>
      <c r="K255" s="73" t="s">
        <v>244</v>
      </c>
    </row>
    <row r="256" spans="1:11" ht="12.75" hidden="1" customHeight="1">
      <c r="A256" s="73"/>
      <c r="B256" s="73"/>
      <c r="C256" s="87" t="s">
        <v>2221</v>
      </c>
      <c r="D256" s="88" t="s">
        <v>1200</v>
      </c>
      <c r="E256" s="73"/>
      <c r="F256" s="73"/>
      <c r="G256" s="73"/>
      <c r="H256" s="79">
        <v>1</v>
      </c>
      <c r="I256" s="73"/>
      <c r="J256" s="79">
        <v>2</v>
      </c>
      <c r="K256" s="73" t="s">
        <v>244</v>
      </c>
    </row>
    <row r="257" spans="1:11" ht="12.75" hidden="1" customHeight="1">
      <c r="A257" s="73"/>
      <c r="B257" s="73"/>
      <c r="C257" s="87" t="s">
        <v>2222</v>
      </c>
      <c r="D257" s="88" t="s">
        <v>1202</v>
      </c>
      <c r="E257" s="73"/>
      <c r="F257" s="73"/>
      <c r="G257" s="73"/>
      <c r="H257" s="79">
        <v>0.5</v>
      </c>
      <c r="I257" s="73"/>
      <c r="J257" s="79">
        <v>1</v>
      </c>
      <c r="K257" s="73" t="s">
        <v>244</v>
      </c>
    </row>
    <row r="258" spans="1:11" ht="12.75" hidden="1" customHeight="1">
      <c r="A258" s="73"/>
      <c r="B258" s="73"/>
      <c r="C258" s="87" t="s">
        <v>2223</v>
      </c>
      <c r="D258" s="88" t="s">
        <v>1204</v>
      </c>
      <c r="E258" s="73"/>
      <c r="F258" s="73"/>
      <c r="G258" s="73"/>
      <c r="H258" s="79">
        <v>1</v>
      </c>
      <c r="I258" s="73"/>
      <c r="J258" s="79">
        <v>2</v>
      </c>
      <c r="K258" s="73" t="s">
        <v>244</v>
      </c>
    </row>
    <row r="259" spans="1:11" ht="12.75" hidden="1" customHeight="1">
      <c r="A259" s="73"/>
      <c r="B259" s="73"/>
      <c r="C259" s="87" t="s">
        <v>2224</v>
      </c>
      <c r="D259" s="88" t="s">
        <v>1206</v>
      </c>
      <c r="E259" s="73"/>
      <c r="F259" s="73"/>
      <c r="G259" s="73"/>
      <c r="H259" s="79">
        <v>1</v>
      </c>
      <c r="I259" s="73"/>
      <c r="J259" s="79">
        <v>2</v>
      </c>
      <c r="K259" s="73" t="s">
        <v>244</v>
      </c>
    </row>
    <row r="260" spans="1:11" ht="12.75" hidden="1" customHeight="1">
      <c r="A260" s="73"/>
      <c r="B260" s="73"/>
      <c r="C260" s="87" t="s">
        <v>2225</v>
      </c>
      <c r="D260" s="88" t="s">
        <v>1208</v>
      </c>
      <c r="E260" s="73"/>
      <c r="F260" s="73"/>
      <c r="G260" s="73"/>
      <c r="H260" s="79">
        <v>1</v>
      </c>
      <c r="I260" s="73"/>
      <c r="J260" s="79">
        <v>2</v>
      </c>
      <c r="K260" s="73" t="s">
        <v>159</v>
      </c>
    </row>
    <row r="261" spans="1:11" ht="12.75" hidden="1" customHeight="1">
      <c r="A261" s="73"/>
      <c r="B261" s="73"/>
      <c r="C261" s="87" t="s">
        <v>2226</v>
      </c>
      <c r="D261" s="88" t="s">
        <v>1210</v>
      </c>
      <c r="E261" s="73"/>
      <c r="F261" s="73"/>
      <c r="G261" s="73"/>
      <c r="H261" s="79">
        <v>0.5</v>
      </c>
      <c r="I261" s="73"/>
      <c r="J261" s="79">
        <v>1</v>
      </c>
      <c r="K261" s="73" t="s">
        <v>159</v>
      </c>
    </row>
    <row r="262" spans="1:11" ht="12.75" hidden="1" customHeight="1">
      <c r="A262" s="73"/>
      <c r="B262" s="73"/>
      <c r="C262" s="87" t="s">
        <v>2227</v>
      </c>
      <c r="D262" s="88" t="s">
        <v>1212</v>
      </c>
      <c r="E262" s="73"/>
      <c r="F262" s="73"/>
      <c r="G262" s="73"/>
      <c r="H262" s="79">
        <v>1</v>
      </c>
      <c r="I262" s="73"/>
      <c r="J262" s="79">
        <v>2</v>
      </c>
      <c r="K262" s="73" t="s">
        <v>159</v>
      </c>
    </row>
    <row r="263" spans="1:11" ht="12.75" hidden="1" customHeight="1">
      <c r="A263" s="73"/>
      <c r="B263" s="73"/>
      <c r="C263" s="87" t="s">
        <v>2228</v>
      </c>
      <c r="D263" s="88" t="s">
        <v>1214</v>
      </c>
      <c r="E263" s="73"/>
      <c r="F263" s="73"/>
      <c r="G263" s="73"/>
      <c r="H263" s="79">
        <v>0.5</v>
      </c>
      <c r="I263" s="73"/>
      <c r="J263" s="79">
        <v>1</v>
      </c>
      <c r="K263" s="73" t="s">
        <v>159</v>
      </c>
    </row>
    <row r="264" spans="1:11" ht="12.75" hidden="1" customHeight="1">
      <c r="A264" s="73"/>
      <c r="B264" s="73"/>
      <c r="C264" s="87" t="s">
        <v>2229</v>
      </c>
      <c r="D264" s="88" t="s">
        <v>1216</v>
      </c>
      <c r="E264" s="73"/>
      <c r="F264" s="73"/>
      <c r="G264" s="73"/>
      <c r="H264" s="79">
        <v>1</v>
      </c>
      <c r="I264" s="73"/>
      <c r="J264" s="79">
        <v>2</v>
      </c>
      <c r="K264" s="73" t="s">
        <v>159</v>
      </c>
    </row>
    <row r="265" spans="1:11" ht="12.75" hidden="1" customHeight="1">
      <c r="A265" s="73"/>
      <c r="B265" s="73"/>
      <c r="C265" s="87" t="s">
        <v>2230</v>
      </c>
      <c r="D265" s="88" t="s">
        <v>1218</v>
      </c>
      <c r="E265" s="73"/>
      <c r="F265" s="73"/>
      <c r="G265" s="73"/>
      <c r="H265" s="79">
        <v>0.5</v>
      </c>
      <c r="I265" s="73"/>
      <c r="J265" s="79">
        <v>1</v>
      </c>
      <c r="K265" s="73" t="s">
        <v>159</v>
      </c>
    </row>
    <row r="266" spans="1:11" ht="12.75" hidden="1" customHeight="1">
      <c r="A266" s="73"/>
      <c r="B266" s="73"/>
      <c r="C266" s="87" t="s">
        <v>2231</v>
      </c>
      <c r="D266" s="88" t="s">
        <v>1220</v>
      </c>
      <c r="E266" s="73"/>
      <c r="F266" s="73"/>
      <c r="G266" s="73"/>
      <c r="H266" s="79">
        <v>0.5</v>
      </c>
      <c r="I266" s="73"/>
      <c r="J266" s="79">
        <v>1</v>
      </c>
      <c r="K266" s="73" t="s">
        <v>159</v>
      </c>
    </row>
    <row r="267" spans="1:11" ht="12.75" hidden="1" customHeight="1">
      <c r="A267" s="73"/>
      <c r="B267" s="73"/>
      <c r="C267" s="87" t="s">
        <v>2232</v>
      </c>
      <c r="D267" s="88" t="s">
        <v>1222</v>
      </c>
      <c r="E267" s="73"/>
      <c r="F267" s="73"/>
      <c r="G267" s="73"/>
      <c r="H267" s="79">
        <v>1</v>
      </c>
      <c r="I267" s="73"/>
      <c r="J267" s="79">
        <v>2</v>
      </c>
      <c r="K267" s="73" t="s">
        <v>159</v>
      </c>
    </row>
    <row r="268" spans="1:11" ht="12.75" hidden="1" customHeight="1">
      <c r="A268" s="73"/>
      <c r="B268" s="73"/>
      <c r="C268" s="87" t="s">
        <v>2233</v>
      </c>
      <c r="D268" s="88" t="s">
        <v>1224</v>
      </c>
      <c r="E268" s="73"/>
      <c r="F268" s="73"/>
      <c r="G268" s="73"/>
      <c r="H268" s="79">
        <v>0.5</v>
      </c>
      <c r="I268" s="73"/>
      <c r="J268" s="79">
        <v>1</v>
      </c>
      <c r="K268" s="73" t="s">
        <v>159</v>
      </c>
    </row>
    <row r="269" spans="1:11" ht="12.75" hidden="1" customHeight="1">
      <c r="A269" s="73"/>
      <c r="B269" s="73"/>
      <c r="C269" s="87" t="s">
        <v>2234</v>
      </c>
      <c r="D269" s="88" t="s">
        <v>1226</v>
      </c>
      <c r="E269" s="73"/>
      <c r="F269" s="73"/>
      <c r="G269" s="73"/>
      <c r="H269" s="79">
        <v>1</v>
      </c>
      <c r="I269" s="73"/>
      <c r="J269" s="79">
        <v>2</v>
      </c>
      <c r="K269" s="73" t="s">
        <v>159</v>
      </c>
    </row>
    <row r="270" spans="1:11" ht="12.75" hidden="1" customHeight="1">
      <c r="A270" s="73"/>
      <c r="B270" s="73"/>
      <c r="C270" s="87" t="s">
        <v>2235</v>
      </c>
      <c r="D270" s="88" t="s">
        <v>1228</v>
      </c>
      <c r="E270" s="73"/>
      <c r="F270" s="73"/>
      <c r="G270" s="73"/>
      <c r="H270" s="79">
        <v>1</v>
      </c>
      <c r="I270" s="73"/>
      <c r="J270" s="79">
        <v>2</v>
      </c>
      <c r="K270" s="73" t="s">
        <v>159</v>
      </c>
    </row>
    <row r="271" spans="1:11" ht="12.75" hidden="1" customHeight="1">
      <c r="A271" s="73"/>
      <c r="B271" s="73"/>
      <c r="C271" s="87" t="s">
        <v>2236</v>
      </c>
      <c r="D271" s="88" t="s">
        <v>1230</v>
      </c>
      <c r="E271" s="73"/>
      <c r="F271" s="73"/>
      <c r="G271" s="73"/>
      <c r="H271" s="79">
        <v>0.5</v>
      </c>
      <c r="I271" s="73"/>
      <c r="J271" s="79">
        <v>1</v>
      </c>
      <c r="K271" s="73" t="s">
        <v>159</v>
      </c>
    </row>
    <row r="272" spans="1:11" ht="12.75" hidden="1" customHeight="1">
      <c r="A272" s="73"/>
      <c r="B272" s="73"/>
      <c r="C272" s="87" t="s">
        <v>2237</v>
      </c>
      <c r="D272" s="88" t="s">
        <v>1232</v>
      </c>
      <c r="E272" s="73"/>
      <c r="F272" s="73"/>
      <c r="G272" s="73"/>
      <c r="H272" s="79">
        <v>1</v>
      </c>
      <c r="I272" s="73"/>
      <c r="J272" s="79">
        <v>2</v>
      </c>
      <c r="K272" s="73" t="s">
        <v>159</v>
      </c>
    </row>
    <row r="273" spans="1:11" ht="12.75" hidden="1" customHeight="1">
      <c r="A273" s="73"/>
      <c r="B273" s="73"/>
      <c r="C273" s="87" t="s">
        <v>2238</v>
      </c>
      <c r="D273" s="88" t="s">
        <v>1234</v>
      </c>
      <c r="E273" s="73"/>
      <c r="F273" s="73"/>
      <c r="G273" s="73"/>
      <c r="H273" s="79">
        <v>1</v>
      </c>
      <c r="I273" s="73"/>
      <c r="J273" s="79">
        <v>2</v>
      </c>
      <c r="K273" s="73" t="s">
        <v>159</v>
      </c>
    </row>
    <row r="274" spans="1:11" ht="12.75" hidden="1" customHeight="1">
      <c r="A274" s="73"/>
      <c r="B274" s="73"/>
      <c r="C274" s="87" t="s">
        <v>2239</v>
      </c>
      <c r="D274" s="88" t="s">
        <v>1236</v>
      </c>
      <c r="E274" s="73"/>
      <c r="F274" s="73"/>
      <c r="G274" s="73"/>
      <c r="H274" s="79">
        <v>2</v>
      </c>
      <c r="I274" s="73"/>
      <c r="J274" s="79">
        <v>3</v>
      </c>
      <c r="K274" s="73" t="s">
        <v>1821</v>
      </c>
    </row>
    <row r="275" spans="1:11" ht="12.75" hidden="1" customHeight="1">
      <c r="A275" s="73"/>
      <c r="B275" s="73"/>
      <c r="C275" s="87" t="s">
        <v>2240</v>
      </c>
      <c r="D275" s="88" t="s">
        <v>1238</v>
      </c>
      <c r="E275" s="73"/>
      <c r="F275" s="73"/>
      <c r="G275" s="73"/>
      <c r="H275" s="79">
        <v>1</v>
      </c>
      <c r="I275" s="73"/>
      <c r="J275" s="79">
        <v>2</v>
      </c>
      <c r="K275" s="73" t="s">
        <v>1821</v>
      </c>
    </row>
    <row r="276" spans="1:11" ht="12.75" hidden="1" customHeight="1">
      <c r="A276" s="73"/>
      <c r="B276" s="73"/>
      <c r="C276" s="87" t="s">
        <v>2241</v>
      </c>
      <c r="D276" s="88" t="s">
        <v>1240</v>
      </c>
      <c r="E276" s="73"/>
      <c r="F276" s="73"/>
      <c r="G276" s="73"/>
      <c r="H276" s="79">
        <v>0.5</v>
      </c>
      <c r="I276" s="73"/>
      <c r="J276" s="79">
        <v>1</v>
      </c>
      <c r="K276" s="73" t="s">
        <v>1821</v>
      </c>
    </row>
    <row r="277" spans="1:11" ht="12.75" hidden="1" customHeight="1">
      <c r="A277" s="73"/>
      <c r="B277" s="73"/>
      <c r="C277" s="87" t="s">
        <v>2242</v>
      </c>
      <c r="D277" s="88" t="s">
        <v>1242</v>
      </c>
      <c r="E277" s="73"/>
      <c r="F277" s="73"/>
      <c r="G277" s="73"/>
      <c r="H277" s="79">
        <v>1</v>
      </c>
      <c r="I277" s="73"/>
      <c r="J277" s="79">
        <v>2</v>
      </c>
      <c r="K277" s="73" t="s">
        <v>1821</v>
      </c>
    </row>
    <row r="278" spans="1:11" ht="12.75" hidden="1" customHeight="1">
      <c r="A278" s="73"/>
      <c r="B278" s="73"/>
      <c r="C278" s="87" t="s">
        <v>2243</v>
      </c>
      <c r="D278" s="88" t="s">
        <v>1244</v>
      </c>
      <c r="E278" s="73"/>
      <c r="F278" s="73"/>
      <c r="G278" s="73"/>
      <c r="H278" s="79">
        <v>1</v>
      </c>
      <c r="I278" s="73"/>
      <c r="J278" s="79">
        <v>2</v>
      </c>
      <c r="K278" s="73" t="s">
        <v>1821</v>
      </c>
    </row>
    <row r="279" spans="1:11" ht="12.75" hidden="1" customHeight="1">
      <c r="A279" s="73"/>
      <c r="B279" s="73"/>
      <c r="C279" s="87" t="s">
        <v>2244</v>
      </c>
      <c r="D279" s="88" t="s">
        <v>1246</v>
      </c>
      <c r="E279" s="73"/>
      <c r="F279" s="73"/>
      <c r="G279" s="73"/>
      <c r="H279" s="79">
        <v>0.5</v>
      </c>
      <c r="I279" s="73"/>
      <c r="J279" s="79">
        <v>1</v>
      </c>
      <c r="K279" s="73" t="s">
        <v>1821</v>
      </c>
    </row>
    <row r="280" spans="1:11" ht="12.75" hidden="1" customHeight="1">
      <c r="A280" s="73"/>
      <c r="B280" s="73"/>
      <c r="C280" s="87" t="s">
        <v>2245</v>
      </c>
      <c r="D280" s="88" t="s">
        <v>1248</v>
      </c>
      <c r="E280" s="73"/>
      <c r="F280" s="73"/>
      <c r="G280" s="73"/>
      <c r="H280" s="79">
        <v>1</v>
      </c>
      <c r="I280" s="73"/>
      <c r="J280" s="79">
        <v>2</v>
      </c>
      <c r="K280" s="73" t="s">
        <v>1821</v>
      </c>
    </row>
    <row r="281" spans="1:11" ht="12.75" hidden="1" customHeight="1">
      <c r="A281" s="73"/>
      <c r="B281" s="73"/>
      <c r="C281" s="87" t="s">
        <v>2246</v>
      </c>
      <c r="D281" s="88" t="s">
        <v>1250</v>
      </c>
      <c r="E281" s="73"/>
      <c r="F281" s="73"/>
      <c r="G281" s="73"/>
      <c r="H281" s="79">
        <v>0.5</v>
      </c>
      <c r="I281" s="73"/>
      <c r="J281" s="79">
        <v>1</v>
      </c>
      <c r="K281" s="73" t="s">
        <v>1821</v>
      </c>
    </row>
    <row r="282" spans="1:11" ht="12.75" hidden="1" customHeight="1">
      <c r="A282" s="73"/>
      <c r="B282" s="73"/>
      <c r="C282" s="87" t="s">
        <v>2247</v>
      </c>
      <c r="D282" s="88" t="s">
        <v>1252</v>
      </c>
      <c r="E282" s="73"/>
      <c r="F282" s="73"/>
      <c r="G282" s="73"/>
      <c r="H282" s="79">
        <v>0.5</v>
      </c>
      <c r="I282" s="73"/>
      <c r="J282" s="79">
        <v>1</v>
      </c>
      <c r="K282" s="73" t="s">
        <v>1821</v>
      </c>
    </row>
    <row r="283" spans="1:11" ht="12.75" hidden="1" customHeight="1">
      <c r="A283" s="73"/>
      <c r="B283" s="73"/>
      <c r="C283" s="87" t="s">
        <v>2248</v>
      </c>
      <c r="D283" s="88" t="s">
        <v>1254</v>
      </c>
      <c r="E283" s="73"/>
      <c r="F283" s="73"/>
      <c r="G283" s="73"/>
      <c r="H283" s="79">
        <v>1</v>
      </c>
      <c r="I283" s="73"/>
      <c r="J283" s="79">
        <v>2</v>
      </c>
      <c r="K283" s="73" t="s">
        <v>1821</v>
      </c>
    </row>
    <row r="284" spans="1:11" ht="12.75" hidden="1" customHeight="1">
      <c r="A284" s="73"/>
      <c r="B284" s="73"/>
      <c r="C284" s="87" t="s">
        <v>2249</v>
      </c>
      <c r="D284" s="88" t="s">
        <v>1256</v>
      </c>
      <c r="E284" s="73"/>
      <c r="F284" s="73"/>
      <c r="G284" s="73"/>
      <c r="H284" s="79">
        <v>0.5</v>
      </c>
      <c r="I284" s="73"/>
      <c r="J284" s="79">
        <v>1</v>
      </c>
      <c r="K284" s="73" t="s">
        <v>1821</v>
      </c>
    </row>
    <row r="285" spans="1:11" ht="12.75" hidden="1" customHeight="1">
      <c r="A285" s="73"/>
      <c r="B285" s="73"/>
      <c r="C285" s="87" t="s">
        <v>2250</v>
      </c>
      <c r="D285" s="88" t="s">
        <v>1258</v>
      </c>
      <c r="E285" s="73"/>
      <c r="F285" s="73"/>
      <c r="G285" s="73"/>
      <c r="H285" s="79">
        <v>1</v>
      </c>
      <c r="I285" s="73"/>
      <c r="J285" s="79">
        <v>2</v>
      </c>
      <c r="K285" s="73" t="s">
        <v>1821</v>
      </c>
    </row>
    <row r="286" spans="1:11" ht="12.75" hidden="1" customHeight="1">
      <c r="A286" s="73"/>
      <c r="B286" s="73"/>
      <c r="C286" s="87" t="s">
        <v>2251</v>
      </c>
      <c r="D286" s="88" t="s">
        <v>1260</v>
      </c>
      <c r="E286" s="73"/>
      <c r="F286" s="73"/>
      <c r="G286" s="73"/>
      <c r="H286" s="79">
        <v>1</v>
      </c>
      <c r="I286" s="73"/>
      <c r="J286" s="79">
        <v>2</v>
      </c>
      <c r="K286" s="73" t="s">
        <v>1821</v>
      </c>
    </row>
    <row r="287" spans="1:11" ht="12.75" hidden="1" customHeight="1">
      <c r="A287" s="73"/>
      <c r="B287" s="73"/>
      <c r="C287" s="87" t="s">
        <v>2252</v>
      </c>
      <c r="D287" s="88" t="s">
        <v>1262</v>
      </c>
      <c r="E287" s="73"/>
      <c r="F287" s="73"/>
      <c r="G287" s="73"/>
      <c r="H287" s="79">
        <v>0.5</v>
      </c>
      <c r="I287" s="73"/>
      <c r="J287" s="79">
        <v>1</v>
      </c>
      <c r="K287" s="73" t="s">
        <v>2187</v>
      </c>
    </row>
    <row r="288" spans="1:11" ht="12.75" hidden="1" customHeight="1">
      <c r="A288" s="73"/>
      <c r="B288" s="73"/>
      <c r="C288" s="87" t="s">
        <v>2253</v>
      </c>
      <c r="D288" s="88" t="s">
        <v>1264</v>
      </c>
      <c r="E288" s="73"/>
      <c r="F288" s="73"/>
      <c r="G288" s="73"/>
      <c r="H288" s="79">
        <v>1</v>
      </c>
      <c r="I288" s="73"/>
      <c r="J288" s="79">
        <v>2</v>
      </c>
      <c r="K288" s="73" t="s">
        <v>2187</v>
      </c>
    </row>
    <row r="289" spans="1:11" ht="12.75" hidden="1" customHeight="1">
      <c r="A289" s="73"/>
      <c r="B289" s="73"/>
      <c r="C289" s="87" t="s">
        <v>2254</v>
      </c>
      <c r="D289" s="88" t="s">
        <v>1266</v>
      </c>
      <c r="E289" s="73"/>
      <c r="F289" s="73"/>
      <c r="G289" s="73"/>
      <c r="H289" s="79">
        <v>1</v>
      </c>
      <c r="I289" s="73"/>
      <c r="J289" s="79">
        <v>2</v>
      </c>
      <c r="K289" s="73" t="s">
        <v>2187</v>
      </c>
    </row>
    <row r="290" spans="1:11" ht="12.75" hidden="1" customHeight="1">
      <c r="A290" s="73"/>
      <c r="B290" s="73"/>
      <c r="C290" s="87" t="s">
        <v>2255</v>
      </c>
      <c r="D290" s="88" t="s">
        <v>1268</v>
      </c>
      <c r="E290" s="73"/>
      <c r="F290" s="73"/>
      <c r="G290" s="73"/>
      <c r="H290" s="79">
        <v>2</v>
      </c>
      <c r="I290" s="73"/>
      <c r="J290" s="79">
        <v>3</v>
      </c>
      <c r="K290" s="73" t="s">
        <v>2187</v>
      </c>
    </row>
    <row r="291" spans="1:11" ht="12.75" hidden="1" customHeight="1">
      <c r="A291" s="73"/>
      <c r="B291" s="73"/>
      <c r="C291" s="87" t="s">
        <v>2256</v>
      </c>
      <c r="D291" s="88" t="s">
        <v>1270</v>
      </c>
      <c r="E291" s="73"/>
      <c r="F291" s="73"/>
      <c r="G291" s="73"/>
      <c r="H291" s="79">
        <v>1</v>
      </c>
      <c r="I291" s="73"/>
      <c r="J291" s="79">
        <v>2</v>
      </c>
      <c r="K291" s="73" t="s">
        <v>2187</v>
      </c>
    </row>
    <row r="292" spans="1:11" ht="12.75" hidden="1" customHeight="1">
      <c r="A292" s="73"/>
      <c r="B292" s="73"/>
      <c r="C292" s="87" t="s">
        <v>2257</v>
      </c>
      <c r="D292" s="88" t="s">
        <v>1272</v>
      </c>
      <c r="E292" s="73"/>
      <c r="F292" s="73"/>
      <c r="G292" s="73"/>
      <c r="H292" s="79">
        <v>0.5</v>
      </c>
      <c r="I292" s="73"/>
      <c r="J292" s="79">
        <v>1</v>
      </c>
      <c r="K292" s="73" t="s">
        <v>2187</v>
      </c>
    </row>
    <row r="293" spans="1:11" ht="12.75" hidden="1" customHeight="1">
      <c r="A293" s="73"/>
      <c r="B293" s="73"/>
      <c r="C293" s="87" t="s">
        <v>2258</v>
      </c>
      <c r="D293" s="88" t="s">
        <v>1274</v>
      </c>
      <c r="E293" s="73"/>
      <c r="F293" s="73"/>
      <c r="G293" s="73"/>
      <c r="H293" s="79">
        <v>1</v>
      </c>
      <c r="I293" s="73"/>
      <c r="J293" s="79">
        <v>2</v>
      </c>
      <c r="K293" s="73" t="s">
        <v>2187</v>
      </c>
    </row>
    <row r="294" spans="1:11" ht="12.75" hidden="1" customHeight="1">
      <c r="A294" s="73"/>
      <c r="B294" s="73"/>
      <c r="C294" s="87" t="s">
        <v>2259</v>
      </c>
      <c r="D294" s="88" t="s">
        <v>1276</v>
      </c>
      <c r="E294" s="73"/>
      <c r="F294" s="73"/>
      <c r="G294" s="73"/>
      <c r="H294" s="79">
        <v>1</v>
      </c>
      <c r="I294" s="73"/>
      <c r="J294" s="79">
        <v>2</v>
      </c>
      <c r="K294" s="73" t="s">
        <v>2187</v>
      </c>
    </row>
    <row r="295" spans="1:11" ht="12.75" hidden="1" customHeight="1">
      <c r="A295" s="73"/>
      <c r="B295" s="73"/>
      <c r="C295" s="87" t="s">
        <v>2260</v>
      </c>
      <c r="D295" s="88" t="s">
        <v>1278</v>
      </c>
      <c r="E295" s="73"/>
      <c r="F295" s="73"/>
      <c r="G295" s="73"/>
      <c r="H295" s="79">
        <v>0.5</v>
      </c>
      <c r="I295" s="73"/>
      <c r="J295" s="79">
        <v>1</v>
      </c>
      <c r="K295" s="73" t="s">
        <v>2187</v>
      </c>
    </row>
    <row r="296" spans="1:11" ht="12.75" hidden="1" customHeight="1">
      <c r="A296" s="73"/>
      <c r="B296" s="73"/>
      <c r="C296" s="87" t="s">
        <v>2261</v>
      </c>
      <c r="D296" s="88" t="s">
        <v>1280</v>
      </c>
      <c r="E296" s="73"/>
      <c r="F296" s="73"/>
      <c r="G296" s="73"/>
      <c r="H296" s="79">
        <v>1</v>
      </c>
      <c r="I296" s="73"/>
      <c r="J296" s="79">
        <v>2</v>
      </c>
      <c r="K296" s="73" t="s">
        <v>2187</v>
      </c>
    </row>
    <row r="297" spans="1:11" ht="12.75" hidden="1" customHeight="1">
      <c r="A297" s="73"/>
      <c r="B297" s="73"/>
      <c r="C297" s="87" t="s">
        <v>2262</v>
      </c>
      <c r="D297" s="88" t="s">
        <v>1282</v>
      </c>
      <c r="E297" s="73"/>
      <c r="F297" s="73"/>
      <c r="G297" s="73"/>
      <c r="H297" s="79">
        <v>0.5</v>
      </c>
      <c r="I297" s="73"/>
      <c r="J297" s="79">
        <v>1</v>
      </c>
      <c r="K297" s="73" t="s">
        <v>2187</v>
      </c>
    </row>
    <row r="298" spans="1:11" ht="12.75" hidden="1" customHeight="1">
      <c r="A298" s="73"/>
      <c r="B298" s="73"/>
      <c r="C298" s="87" t="s">
        <v>2263</v>
      </c>
      <c r="D298" s="88" t="s">
        <v>1284</v>
      </c>
      <c r="E298" s="73"/>
      <c r="F298" s="73"/>
      <c r="G298" s="73"/>
      <c r="H298" s="79">
        <v>1</v>
      </c>
      <c r="I298" s="73"/>
      <c r="J298" s="79">
        <v>2</v>
      </c>
      <c r="K298" s="73" t="s">
        <v>2187</v>
      </c>
    </row>
    <row r="299" spans="1:11" ht="12.75" hidden="1" customHeight="1">
      <c r="A299" s="73"/>
      <c r="B299" s="73"/>
      <c r="C299" s="87" t="s">
        <v>2264</v>
      </c>
      <c r="D299" s="89" t="s">
        <v>1286</v>
      </c>
      <c r="E299" s="73"/>
      <c r="F299" s="73"/>
      <c r="G299" s="73"/>
      <c r="H299" s="79">
        <v>0.5</v>
      </c>
      <c r="I299" s="73"/>
      <c r="J299" s="79">
        <v>1</v>
      </c>
      <c r="K299" s="73" t="s">
        <v>1564</v>
      </c>
    </row>
    <row r="300" spans="1:11" ht="12.75" hidden="1" customHeight="1">
      <c r="A300" s="73"/>
      <c r="B300" s="73"/>
      <c r="C300" s="87" t="s">
        <v>2265</v>
      </c>
      <c r="D300" s="89" t="s">
        <v>1288</v>
      </c>
      <c r="E300" s="73"/>
      <c r="F300" s="73"/>
      <c r="G300" s="73"/>
      <c r="H300" s="79">
        <v>0.5</v>
      </c>
      <c r="I300" s="73"/>
      <c r="J300" s="79">
        <v>1</v>
      </c>
      <c r="K300" s="73" t="s">
        <v>1564</v>
      </c>
    </row>
    <row r="301" spans="1:11" ht="12.75" hidden="1" customHeight="1">
      <c r="A301" s="73"/>
      <c r="B301" s="73"/>
      <c r="C301" s="87" t="s">
        <v>2266</v>
      </c>
      <c r="D301" s="89" t="s">
        <v>1290</v>
      </c>
      <c r="E301" s="73"/>
      <c r="F301" s="73"/>
      <c r="G301" s="73"/>
      <c r="H301" s="79">
        <v>0.5</v>
      </c>
      <c r="I301" s="73"/>
      <c r="J301" s="79">
        <v>1</v>
      </c>
      <c r="K301" s="73" t="s">
        <v>1564</v>
      </c>
    </row>
    <row r="302" spans="1:11" ht="12.75" hidden="1" customHeight="1">
      <c r="A302" s="73"/>
      <c r="B302" s="73"/>
      <c r="C302" s="87" t="s">
        <v>2267</v>
      </c>
      <c r="D302" s="89" t="s">
        <v>1292</v>
      </c>
      <c r="E302" s="73"/>
      <c r="F302" s="73"/>
      <c r="G302" s="73"/>
      <c r="H302" s="79">
        <v>0.5</v>
      </c>
      <c r="I302" s="73"/>
      <c r="J302" s="79">
        <v>1</v>
      </c>
      <c r="K302" s="73" t="s">
        <v>1564</v>
      </c>
    </row>
    <row r="303" spans="1:11" ht="12.75" hidden="1" customHeight="1">
      <c r="A303" s="73"/>
      <c r="B303" s="73"/>
      <c r="C303" s="87" t="s">
        <v>2268</v>
      </c>
      <c r="D303" s="89" t="s">
        <v>1294</v>
      </c>
      <c r="E303" s="73"/>
      <c r="F303" s="73"/>
      <c r="G303" s="73"/>
      <c r="H303" s="79">
        <v>0.5</v>
      </c>
      <c r="I303" s="73"/>
      <c r="J303" s="79">
        <v>1</v>
      </c>
      <c r="K303" s="73" t="s">
        <v>1564</v>
      </c>
    </row>
    <row r="304" spans="1:11" ht="12.75" hidden="1" customHeight="1">
      <c r="A304" s="73"/>
      <c r="B304" s="73"/>
      <c r="C304" s="87" t="s">
        <v>2269</v>
      </c>
      <c r="D304" s="89" t="s">
        <v>1296</v>
      </c>
      <c r="E304" s="73"/>
      <c r="F304" s="73"/>
      <c r="G304" s="73"/>
      <c r="H304" s="79">
        <v>0.5</v>
      </c>
      <c r="I304" s="73"/>
      <c r="J304" s="79">
        <v>1</v>
      </c>
      <c r="K304" s="73" t="s">
        <v>1564</v>
      </c>
    </row>
    <row r="305" spans="1:11" ht="12.75" hidden="1" customHeight="1">
      <c r="A305" s="73"/>
      <c r="B305" s="73"/>
      <c r="C305" s="87" t="s">
        <v>2270</v>
      </c>
      <c r="D305" s="89" t="s">
        <v>1298</v>
      </c>
      <c r="E305" s="73"/>
      <c r="F305" s="73"/>
      <c r="G305" s="73"/>
      <c r="H305" s="79">
        <v>0.5</v>
      </c>
      <c r="I305" s="73"/>
      <c r="J305" s="79">
        <v>1</v>
      </c>
      <c r="K305" s="73" t="s">
        <v>1564</v>
      </c>
    </row>
    <row r="306" spans="1:11" ht="12.75" hidden="1" customHeight="1">
      <c r="A306" s="73"/>
      <c r="B306" s="73"/>
      <c r="C306" s="87" t="s">
        <v>2271</v>
      </c>
      <c r="D306" s="89" t="s">
        <v>1300</v>
      </c>
      <c r="E306" s="73"/>
      <c r="F306" s="73"/>
      <c r="G306" s="73"/>
      <c r="H306" s="79">
        <v>0.5</v>
      </c>
      <c r="I306" s="73"/>
      <c r="J306" s="79">
        <v>1</v>
      </c>
      <c r="K306" s="73" t="s">
        <v>1564</v>
      </c>
    </row>
    <row r="307" spans="1:11" ht="12.75" hidden="1" customHeight="1">
      <c r="A307" s="73"/>
      <c r="B307" s="73"/>
      <c r="C307" s="87" t="s">
        <v>2272</v>
      </c>
      <c r="D307" s="88" t="s">
        <v>1302</v>
      </c>
      <c r="E307" s="73"/>
      <c r="F307" s="73"/>
      <c r="G307" s="73"/>
      <c r="H307" s="79">
        <v>0.5</v>
      </c>
      <c r="I307" s="73"/>
      <c r="J307" s="79">
        <v>1</v>
      </c>
      <c r="K307" s="73" t="s">
        <v>1564</v>
      </c>
    </row>
    <row r="308" spans="1:11" ht="12.75" hidden="1" customHeight="1">
      <c r="A308" s="73"/>
      <c r="B308" s="73"/>
      <c r="C308" s="87" t="s">
        <v>2273</v>
      </c>
      <c r="D308" s="88" t="s">
        <v>1304</v>
      </c>
      <c r="E308" s="73"/>
      <c r="F308" s="73"/>
      <c r="G308" s="73"/>
      <c r="H308" s="79">
        <v>1</v>
      </c>
      <c r="I308" s="73"/>
      <c r="J308" s="79">
        <v>2</v>
      </c>
      <c r="K308" s="73" t="s">
        <v>1564</v>
      </c>
    </row>
    <row r="309" spans="1:11" ht="12.75" hidden="1" customHeight="1">
      <c r="A309" s="73"/>
      <c r="B309" s="73"/>
      <c r="C309" s="87" t="s">
        <v>2274</v>
      </c>
      <c r="D309" s="88" t="s">
        <v>1306</v>
      </c>
      <c r="E309" s="73"/>
      <c r="F309" s="73"/>
      <c r="G309" s="73"/>
      <c r="H309" s="79">
        <v>1</v>
      </c>
      <c r="I309" s="73"/>
      <c r="J309" s="79">
        <v>2</v>
      </c>
      <c r="K309" s="73" t="s">
        <v>1564</v>
      </c>
    </row>
    <row r="310" spans="1:11" ht="12.75" hidden="1" customHeight="1">
      <c r="A310" s="73"/>
      <c r="B310" s="73"/>
      <c r="C310" s="87" t="s">
        <v>2275</v>
      </c>
      <c r="D310" s="88" t="s">
        <v>1308</v>
      </c>
      <c r="E310" s="73"/>
      <c r="F310" s="73"/>
      <c r="G310" s="73"/>
      <c r="H310" s="79">
        <v>1</v>
      </c>
      <c r="I310" s="73"/>
      <c r="J310" s="79">
        <v>2</v>
      </c>
      <c r="K310" s="73" t="s">
        <v>1564</v>
      </c>
    </row>
    <row r="311" spans="1:11" ht="12.75" hidden="1" customHeight="1">
      <c r="A311" s="73"/>
      <c r="B311" s="73"/>
      <c r="C311" s="87" t="s">
        <v>2276</v>
      </c>
      <c r="D311" s="88" t="s">
        <v>1310</v>
      </c>
      <c r="E311" s="73"/>
      <c r="F311" s="73"/>
      <c r="G311" s="73"/>
      <c r="H311" s="79">
        <v>1</v>
      </c>
      <c r="I311" s="73"/>
      <c r="J311" s="79">
        <v>2</v>
      </c>
      <c r="K311" s="73" t="s">
        <v>1564</v>
      </c>
    </row>
    <row r="312" spans="1:11" ht="12.75" hidden="1" customHeight="1">
      <c r="A312" s="73"/>
      <c r="B312" s="73"/>
      <c r="C312" s="87" t="s">
        <v>2277</v>
      </c>
      <c r="D312" s="88" t="s">
        <v>1312</v>
      </c>
      <c r="E312" s="73"/>
      <c r="F312" s="73"/>
      <c r="G312" s="73"/>
      <c r="H312" s="79">
        <v>1</v>
      </c>
      <c r="I312" s="73"/>
      <c r="J312" s="79">
        <v>2</v>
      </c>
      <c r="K312" s="73" t="s">
        <v>1564</v>
      </c>
    </row>
    <row r="313" spans="1:11" ht="12.75" hidden="1" customHeight="1">
      <c r="A313" s="73"/>
      <c r="B313" s="73"/>
      <c r="C313" s="87" t="s">
        <v>2278</v>
      </c>
      <c r="D313" s="88" t="s">
        <v>1314</v>
      </c>
      <c r="E313" s="73"/>
      <c r="F313" s="73"/>
      <c r="G313" s="73"/>
      <c r="H313" s="79">
        <v>1</v>
      </c>
      <c r="I313" s="73"/>
      <c r="J313" s="79">
        <v>2</v>
      </c>
      <c r="K313" s="73" t="s">
        <v>1564</v>
      </c>
    </row>
    <row r="314" spans="1:11" ht="12.75" hidden="1" customHeight="1">
      <c r="A314" s="73"/>
      <c r="B314" s="73" t="s">
        <v>1184</v>
      </c>
      <c r="C314" s="87" t="s">
        <v>2279</v>
      </c>
      <c r="D314" s="88" t="s">
        <v>1186</v>
      </c>
      <c r="E314" s="73" t="s">
        <v>151</v>
      </c>
      <c r="F314" s="73" t="s">
        <v>16</v>
      </c>
      <c r="G314" s="73" t="s">
        <v>81</v>
      </c>
      <c r="H314" s="79">
        <v>1</v>
      </c>
      <c r="I314" s="73"/>
      <c r="J314" s="73"/>
      <c r="K314" s="73" t="s">
        <v>244</v>
      </c>
    </row>
    <row r="315" spans="1:11" ht="12.75" hidden="1" customHeight="1">
      <c r="A315" s="73"/>
      <c r="B315" s="73"/>
      <c r="C315" s="87" t="s">
        <v>2280</v>
      </c>
      <c r="D315" s="88" t="s">
        <v>1188</v>
      </c>
      <c r="E315" s="73"/>
      <c r="F315" s="73"/>
      <c r="G315" s="73"/>
      <c r="H315" s="79">
        <v>1</v>
      </c>
      <c r="I315" s="73"/>
      <c r="J315" s="73"/>
      <c r="K315" s="73" t="s">
        <v>244</v>
      </c>
    </row>
    <row r="316" spans="1:11" ht="12.75" hidden="1" customHeight="1">
      <c r="A316" s="73"/>
      <c r="B316" s="73"/>
      <c r="C316" s="87" t="s">
        <v>2281</v>
      </c>
      <c r="D316" s="88" t="s">
        <v>1190</v>
      </c>
      <c r="E316" s="73"/>
      <c r="F316" s="73"/>
      <c r="G316" s="73"/>
      <c r="H316" s="79">
        <v>1</v>
      </c>
      <c r="I316" s="73"/>
      <c r="J316" s="73"/>
      <c r="K316" s="73" t="s">
        <v>244</v>
      </c>
    </row>
    <row r="317" spans="1:11" ht="12.75" hidden="1" customHeight="1">
      <c r="A317" s="73"/>
      <c r="B317" s="73"/>
      <c r="C317" s="87" t="s">
        <v>2282</v>
      </c>
      <c r="D317" s="88" t="s">
        <v>1192</v>
      </c>
      <c r="E317" s="73"/>
      <c r="F317" s="73"/>
      <c r="G317" s="73"/>
      <c r="H317" s="79">
        <v>1</v>
      </c>
      <c r="I317" s="73"/>
      <c r="J317" s="73"/>
      <c r="K317" s="73" t="s">
        <v>244</v>
      </c>
    </row>
    <row r="318" spans="1:11" ht="12.75" hidden="1" customHeight="1">
      <c r="A318" s="73"/>
      <c r="B318" s="73"/>
      <c r="C318" s="87" t="s">
        <v>2283</v>
      </c>
      <c r="D318" s="88" t="s">
        <v>1194</v>
      </c>
      <c r="E318" s="73"/>
      <c r="F318" s="73"/>
      <c r="G318" s="73"/>
      <c r="H318" s="79">
        <v>1</v>
      </c>
      <c r="I318" s="73"/>
      <c r="J318" s="73"/>
      <c r="K318" s="73" t="s">
        <v>244</v>
      </c>
    </row>
    <row r="319" spans="1:11" ht="12.75" hidden="1" customHeight="1">
      <c r="A319" s="73"/>
      <c r="B319" s="73"/>
      <c r="C319" s="87" t="s">
        <v>2284</v>
      </c>
      <c r="D319" s="88" t="s">
        <v>1196</v>
      </c>
      <c r="E319" s="73"/>
      <c r="F319" s="73"/>
      <c r="G319" s="73"/>
      <c r="H319" s="79">
        <v>1</v>
      </c>
      <c r="I319" s="73"/>
      <c r="J319" s="73"/>
      <c r="K319" s="73" t="s">
        <v>244</v>
      </c>
    </row>
    <row r="320" spans="1:11" ht="12.75" hidden="1" customHeight="1">
      <c r="A320" s="73"/>
      <c r="B320" s="73"/>
      <c r="C320" s="87" t="s">
        <v>2285</v>
      </c>
      <c r="D320" s="88" t="s">
        <v>1198</v>
      </c>
      <c r="E320" s="73"/>
      <c r="F320" s="73"/>
      <c r="G320" s="73"/>
      <c r="H320" s="79">
        <v>1</v>
      </c>
      <c r="I320" s="73"/>
      <c r="J320" s="73"/>
      <c r="K320" s="73" t="s">
        <v>244</v>
      </c>
    </row>
    <row r="321" spans="1:11" ht="12.75" hidden="1" customHeight="1">
      <c r="A321" s="73"/>
      <c r="B321" s="73"/>
      <c r="C321" s="87" t="s">
        <v>2286</v>
      </c>
      <c r="D321" s="88" t="s">
        <v>1200</v>
      </c>
      <c r="E321" s="73"/>
      <c r="F321" s="73"/>
      <c r="G321" s="73"/>
      <c r="H321" s="79">
        <v>1</v>
      </c>
      <c r="I321" s="73"/>
      <c r="J321" s="73"/>
      <c r="K321" s="73" t="s">
        <v>244</v>
      </c>
    </row>
    <row r="322" spans="1:11" ht="12.75" hidden="1" customHeight="1">
      <c r="A322" s="73"/>
      <c r="B322" s="73"/>
      <c r="C322" s="87" t="s">
        <v>2287</v>
      </c>
      <c r="D322" s="88" t="s">
        <v>1202</v>
      </c>
      <c r="E322" s="73"/>
      <c r="F322" s="73"/>
      <c r="G322" s="73"/>
      <c r="H322" s="79">
        <v>0.5</v>
      </c>
      <c r="I322" s="73"/>
      <c r="J322" s="73"/>
      <c r="K322" s="73" t="s">
        <v>244</v>
      </c>
    </row>
    <row r="323" spans="1:11" ht="12.75" hidden="1" customHeight="1">
      <c r="A323" s="73"/>
      <c r="B323" s="73"/>
      <c r="C323" s="87" t="s">
        <v>2288</v>
      </c>
      <c r="D323" s="88" t="s">
        <v>1204</v>
      </c>
      <c r="E323" s="73"/>
      <c r="F323" s="73"/>
      <c r="G323" s="73"/>
      <c r="H323" s="79">
        <v>1</v>
      </c>
      <c r="I323" s="73"/>
      <c r="J323" s="73"/>
      <c r="K323" s="73" t="s">
        <v>244</v>
      </c>
    </row>
    <row r="324" spans="1:11" ht="12.75" hidden="1" customHeight="1">
      <c r="A324" s="73"/>
      <c r="B324" s="73"/>
      <c r="C324" s="87" t="s">
        <v>2289</v>
      </c>
      <c r="D324" s="88" t="s">
        <v>1206</v>
      </c>
      <c r="E324" s="73"/>
      <c r="F324" s="73"/>
      <c r="G324" s="73"/>
      <c r="H324" s="79">
        <v>1</v>
      </c>
      <c r="I324" s="73"/>
      <c r="J324" s="73"/>
      <c r="K324" s="73" t="s">
        <v>244</v>
      </c>
    </row>
    <row r="325" spans="1:11" ht="12.75" hidden="1" customHeight="1">
      <c r="A325" s="73"/>
      <c r="B325" s="73"/>
      <c r="C325" s="87" t="s">
        <v>2290</v>
      </c>
      <c r="D325" s="88" t="s">
        <v>1208</v>
      </c>
      <c r="E325" s="73"/>
      <c r="F325" s="73"/>
      <c r="G325" s="73"/>
      <c r="H325" s="79">
        <v>1</v>
      </c>
      <c r="I325" s="73"/>
      <c r="J325" s="73"/>
      <c r="K325" s="73" t="s">
        <v>159</v>
      </c>
    </row>
    <row r="326" spans="1:11" ht="12.75" hidden="1" customHeight="1">
      <c r="A326" s="73"/>
      <c r="B326" s="73"/>
      <c r="C326" s="87" t="s">
        <v>2291</v>
      </c>
      <c r="D326" s="88" t="s">
        <v>1210</v>
      </c>
      <c r="E326" s="73"/>
      <c r="F326" s="73"/>
      <c r="G326" s="73"/>
      <c r="H326" s="79">
        <v>0.5</v>
      </c>
      <c r="I326" s="73"/>
      <c r="J326" s="73"/>
      <c r="K326" s="73" t="s">
        <v>159</v>
      </c>
    </row>
    <row r="327" spans="1:11" ht="12.75" hidden="1" customHeight="1">
      <c r="A327" s="73"/>
      <c r="B327" s="73"/>
      <c r="C327" s="87" t="s">
        <v>2292</v>
      </c>
      <c r="D327" s="88" t="s">
        <v>1212</v>
      </c>
      <c r="E327" s="73"/>
      <c r="F327" s="73"/>
      <c r="G327" s="73"/>
      <c r="H327" s="79">
        <v>1</v>
      </c>
      <c r="I327" s="73"/>
      <c r="J327" s="73"/>
      <c r="K327" s="73" t="s">
        <v>159</v>
      </c>
    </row>
    <row r="328" spans="1:11" ht="12.75" hidden="1" customHeight="1">
      <c r="A328" s="73"/>
      <c r="B328" s="73"/>
      <c r="C328" s="87" t="s">
        <v>2293</v>
      </c>
      <c r="D328" s="88" t="s">
        <v>1214</v>
      </c>
      <c r="E328" s="73"/>
      <c r="F328" s="73"/>
      <c r="G328" s="73"/>
      <c r="H328" s="79">
        <v>0.5</v>
      </c>
      <c r="I328" s="73"/>
      <c r="J328" s="73"/>
      <c r="K328" s="73" t="s">
        <v>159</v>
      </c>
    </row>
    <row r="329" spans="1:11" ht="12.75" hidden="1" customHeight="1">
      <c r="A329" s="73"/>
      <c r="B329" s="73"/>
      <c r="C329" s="87" t="s">
        <v>2294</v>
      </c>
      <c r="D329" s="88" t="s">
        <v>1216</v>
      </c>
      <c r="E329" s="73"/>
      <c r="F329" s="73"/>
      <c r="G329" s="73"/>
      <c r="H329" s="79">
        <v>1</v>
      </c>
      <c r="I329" s="73"/>
      <c r="J329" s="73"/>
      <c r="K329" s="73" t="s">
        <v>159</v>
      </c>
    </row>
    <row r="330" spans="1:11" ht="12.75" hidden="1" customHeight="1">
      <c r="A330" s="73"/>
      <c r="B330" s="73"/>
      <c r="C330" s="87" t="s">
        <v>2295</v>
      </c>
      <c r="D330" s="88" t="s">
        <v>1218</v>
      </c>
      <c r="E330" s="73"/>
      <c r="F330" s="73"/>
      <c r="G330" s="73"/>
      <c r="H330" s="79">
        <v>0.5</v>
      </c>
      <c r="I330" s="73"/>
      <c r="J330" s="73"/>
      <c r="K330" s="73" t="s">
        <v>159</v>
      </c>
    </row>
    <row r="331" spans="1:11" ht="12.75" hidden="1" customHeight="1">
      <c r="A331" s="73"/>
      <c r="B331" s="73"/>
      <c r="C331" s="87" t="s">
        <v>2296</v>
      </c>
      <c r="D331" s="88" t="s">
        <v>1220</v>
      </c>
      <c r="E331" s="73"/>
      <c r="F331" s="73"/>
      <c r="G331" s="73"/>
      <c r="H331" s="79">
        <v>0.5</v>
      </c>
      <c r="I331" s="73"/>
      <c r="J331" s="73"/>
      <c r="K331" s="73" t="s">
        <v>159</v>
      </c>
    </row>
    <row r="332" spans="1:11" ht="12.75" hidden="1" customHeight="1">
      <c r="A332" s="73"/>
      <c r="B332" s="73"/>
      <c r="C332" s="87" t="s">
        <v>2297</v>
      </c>
      <c r="D332" s="88" t="s">
        <v>1222</v>
      </c>
      <c r="E332" s="73"/>
      <c r="F332" s="73"/>
      <c r="G332" s="73"/>
      <c r="H332" s="79">
        <v>1</v>
      </c>
      <c r="I332" s="73"/>
      <c r="J332" s="73"/>
      <c r="K332" s="73" t="s">
        <v>159</v>
      </c>
    </row>
    <row r="333" spans="1:11" ht="12.75" hidden="1" customHeight="1">
      <c r="A333" s="73"/>
      <c r="B333" s="73"/>
      <c r="C333" s="87" t="s">
        <v>2298</v>
      </c>
      <c r="D333" s="88" t="s">
        <v>1224</v>
      </c>
      <c r="E333" s="73"/>
      <c r="F333" s="73"/>
      <c r="G333" s="73"/>
      <c r="H333" s="79">
        <v>0.5</v>
      </c>
      <c r="I333" s="73"/>
      <c r="J333" s="73"/>
      <c r="K333" s="73" t="s">
        <v>159</v>
      </c>
    </row>
    <row r="334" spans="1:11" ht="12.75" hidden="1" customHeight="1">
      <c r="A334" s="73"/>
      <c r="B334" s="73"/>
      <c r="C334" s="87" t="s">
        <v>2299</v>
      </c>
      <c r="D334" s="88" t="s">
        <v>1226</v>
      </c>
      <c r="E334" s="73"/>
      <c r="F334" s="73"/>
      <c r="G334" s="73"/>
      <c r="H334" s="79">
        <v>1</v>
      </c>
      <c r="I334" s="73"/>
      <c r="J334" s="73"/>
      <c r="K334" s="73" t="s">
        <v>159</v>
      </c>
    </row>
    <row r="335" spans="1:11" ht="12.75" hidden="1" customHeight="1">
      <c r="A335" s="73"/>
      <c r="B335" s="73"/>
      <c r="C335" s="87" t="s">
        <v>2300</v>
      </c>
      <c r="D335" s="88" t="s">
        <v>1228</v>
      </c>
      <c r="E335" s="73"/>
      <c r="F335" s="73"/>
      <c r="G335" s="73"/>
      <c r="H335" s="79">
        <v>1</v>
      </c>
      <c r="I335" s="73"/>
      <c r="J335" s="73"/>
      <c r="K335" s="73" t="s">
        <v>159</v>
      </c>
    </row>
    <row r="336" spans="1:11" ht="12.75" hidden="1" customHeight="1">
      <c r="A336" s="73"/>
      <c r="B336" s="73"/>
      <c r="C336" s="87" t="s">
        <v>2301</v>
      </c>
      <c r="D336" s="88" t="s">
        <v>1230</v>
      </c>
      <c r="E336" s="73"/>
      <c r="F336" s="73"/>
      <c r="G336" s="73"/>
      <c r="H336" s="79">
        <v>0.5</v>
      </c>
      <c r="I336" s="73"/>
      <c r="J336" s="73"/>
      <c r="K336" s="73" t="s">
        <v>159</v>
      </c>
    </row>
    <row r="337" spans="1:11" ht="12.75" hidden="1" customHeight="1">
      <c r="A337" s="73"/>
      <c r="B337" s="73"/>
      <c r="C337" s="87" t="s">
        <v>2302</v>
      </c>
      <c r="D337" s="88" t="s">
        <v>1232</v>
      </c>
      <c r="E337" s="73"/>
      <c r="F337" s="73"/>
      <c r="G337" s="73"/>
      <c r="H337" s="79">
        <v>1</v>
      </c>
      <c r="I337" s="73"/>
      <c r="J337" s="73"/>
      <c r="K337" s="73" t="s">
        <v>159</v>
      </c>
    </row>
    <row r="338" spans="1:11" ht="12.75" hidden="1" customHeight="1">
      <c r="A338" s="73"/>
      <c r="B338" s="73"/>
      <c r="C338" s="87" t="s">
        <v>2303</v>
      </c>
      <c r="D338" s="88" t="s">
        <v>1234</v>
      </c>
      <c r="E338" s="73"/>
      <c r="F338" s="73"/>
      <c r="G338" s="73"/>
      <c r="H338" s="79">
        <v>1</v>
      </c>
      <c r="I338" s="73"/>
      <c r="J338" s="73"/>
      <c r="K338" s="73" t="s">
        <v>159</v>
      </c>
    </row>
    <row r="339" spans="1:11" ht="12.75" hidden="1" customHeight="1">
      <c r="A339" s="73"/>
      <c r="B339" s="73"/>
      <c r="C339" s="87" t="s">
        <v>2304</v>
      </c>
      <c r="D339" s="88" t="s">
        <v>1236</v>
      </c>
      <c r="E339" s="73"/>
      <c r="F339" s="73"/>
      <c r="G339" s="73"/>
      <c r="H339" s="79">
        <v>2</v>
      </c>
      <c r="I339" s="73"/>
      <c r="J339" s="73"/>
      <c r="K339" s="73" t="s">
        <v>1821</v>
      </c>
    </row>
    <row r="340" spans="1:11" ht="12.75" hidden="1" customHeight="1">
      <c r="A340" s="73"/>
      <c r="B340" s="73"/>
      <c r="C340" s="87" t="s">
        <v>2305</v>
      </c>
      <c r="D340" s="88" t="s">
        <v>1238</v>
      </c>
      <c r="E340" s="73"/>
      <c r="F340" s="73"/>
      <c r="G340" s="73"/>
      <c r="H340" s="79">
        <v>1</v>
      </c>
      <c r="I340" s="73"/>
      <c r="J340" s="73"/>
      <c r="K340" s="73" t="s">
        <v>1821</v>
      </c>
    </row>
    <row r="341" spans="1:11" ht="12.75" hidden="1" customHeight="1">
      <c r="A341" s="73"/>
      <c r="B341" s="73"/>
      <c r="C341" s="87" t="s">
        <v>2306</v>
      </c>
      <c r="D341" s="88" t="s">
        <v>1240</v>
      </c>
      <c r="E341" s="73"/>
      <c r="F341" s="73"/>
      <c r="G341" s="73"/>
      <c r="H341" s="79">
        <v>0.5</v>
      </c>
      <c r="I341" s="73"/>
      <c r="J341" s="73"/>
      <c r="K341" s="73" t="s">
        <v>1821</v>
      </c>
    </row>
    <row r="342" spans="1:11" ht="12.75" hidden="1" customHeight="1">
      <c r="A342" s="73"/>
      <c r="B342" s="73"/>
      <c r="C342" s="87" t="s">
        <v>2307</v>
      </c>
      <c r="D342" s="88" t="s">
        <v>1242</v>
      </c>
      <c r="E342" s="73"/>
      <c r="F342" s="73"/>
      <c r="G342" s="73"/>
      <c r="H342" s="79">
        <v>1</v>
      </c>
      <c r="I342" s="73"/>
      <c r="J342" s="73"/>
      <c r="K342" s="73" t="s">
        <v>1821</v>
      </c>
    </row>
    <row r="343" spans="1:11" ht="12.75" hidden="1" customHeight="1">
      <c r="A343" s="73"/>
      <c r="B343" s="73"/>
      <c r="C343" s="87" t="s">
        <v>2308</v>
      </c>
      <c r="D343" s="88" t="s">
        <v>1244</v>
      </c>
      <c r="E343" s="73"/>
      <c r="F343" s="73"/>
      <c r="G343" s="73"/>
      <c r="H343" s="79">
        <v>1</v>
      </c>
      <c r="I343" s="73"/>
      <c r="J343" s="73"/>
      <c r="K343" s="73" t="s">
        <v>1821</v>
      </c>
    </row>
    <row r="344" spans="1:11" ht="12.75" hidden="1" customHeight="1">
      <c r="A344" s="73"/>
      <c r="B344" s="73"/>
      <c r="C344" s="87" t="s">
        <v>2309</v>
      </c>
      <c r="D344" s="88" t="s">
        <v>1246</v>
      </c>
      <c r="E344" s="73"/>
      <c r="F344" s="73"/>
      <c r="G344" s="73"/>
      <c r="H344" s="79">
        <v>0.5</v>
      </c>
      <c r="I344" s="73"/>
      <c r="J344" s="73"/>
      <c r="K344" s="73" t="s">
        <v>1821</v>
      </c>
    </row>
    <row r="345" spans="1:11" ht="12.75" hidden="1" customHeight="1">
      <c r="A345" s="73"/>
      <c r="B345" s="73"/>
      <c r="C345" s="87" t="s">
        <v>2310</v>
      </c>
      <c r="D345" s="88" t="s">
        <v>1248</v>
      </c>
      <c r="E345" s="73"/>
      <c r="F345" s="73"/>
      <c r="G345" s="73"/>
      <c r="H345" s="79">
        <v>1</v>
      </c>
      <c r="I345" s="73"/>
      <c r="J345" s="73"/>
      <c r="K345" s="73" t="s">
        <v>1821</v>
      </c>
    </row>
    <row r="346" spans="1:11" ht="12.75" hidden="1" customHeight="1">
      <c r="A346" s="73"/>
      <c r="B346" s="73"/>
      <c r="C346" s="87" t="s">
        <v>2311</v>
      </c>
      <c r="D346" s="88" t="s">
        <v>1250</v>
      </c>
      <c r="E346" s="73"/>
      <c r="F346" s="73"/>
      <c r="G346" s="73"/>
      <c r="H346" s="79">
        <v>0.5</v>
      </c>
      <c r="I346" s="73"/>
      <c r="J346" s="73"/>
      <c r="K346" s="73" t="s">
        <v>1821</v>
      </c>
    </row>
    <row r="347" spans="1:11" ht="12.75" hidden="1" customHeight="1">
      <c r="A347" s="73"/>
      <c r="B347" s="73"/>
      <c r="C347" s="87" t="s">
        <v>2312</v>
      </c>
      <c r="D347" s="88" t="s">
        <v>1252</v>
      </c>
      <c r="E347" s="73"/>
      <c r="F347" s="73"/>
      <c r="G347" s="73"/>
      <c r="H347" s="79">
        <v>0.5</v>
      </c>
      <c r="I347" s="73"/>
      <c r="J347" s="73"/>
      <c r="K347" s="73" t="s">
        <v>1821</v>
      </c>
    </row>
    <row r="348" spans="1:11" ht="12.75" hidden="1" customHeight="1">
      <c r="A348" s="73"/>
      <c r="B348" s="73"/>
      <c r="C348" s="87" t="s">
        <v>2313</v>
      </c>
      <c r="D348" s="88" t="s">
        <v>1254</v>
      </c>
      <c r="E348" s="73"/>
      <c r="F348" s="73"/>
      <c r="G348" s="73"/>
      <c r="H348" s="79">
        <v>1</v>
      </c>
      <c r="I348" s="73"/>
      <c r="J348" s="73"/>
      <c r="K348" s="73" t="s">
        <v>1821</v>
      </c>
    </row>
    <row r="349" spans="1:11" ht="12.75" hidden="1" customHeight="1">
      <c r="A349" s="73"/>
      <c r="B349" s="73"/>
      <c r="C349" s="87" t="s">
        <v>2314</v>
      </c>
      <c r="D349" s="88" t="s">
        <v>1256</v>
      </c>
      <c r="E349" s="73"/>
      <c r="F349" s="73"/>
      <c r="G349" s="73"/>
      <c r="H349" s="79">
        <v>0.5</v>
      </c>
      <c r="I349" s="73"/>
      <c r="J349" s="73"/>
      <c r="K349" s="73" t="s">
        <v>1821</v>
      </c>
    </row>
    <row r="350" spans="1:11" ht="12.75" hidden="1" customHeight="1">
      <c r="A350" s="73"/>
      <c r="B350" s="73"/>
      <c r="C350" s="87" t="s">
        <v>2315</v>
      </c>
      <c r="D350" s="88" t="s">
        <v>1258</v>
      </c>
      <c r="E350" s="73"/>
      <c r="F350" s="73"/>
      <c r="G350" s="73"/>
      <c r="H350" s="79">
        <v>1</v>
      </c>
      <c r="I350" s="73"/>
      <c r="J350" s="73"/>
      <c r="K350" s="73" t="s">
        <v>1821</v>
      </c>
    </row>
    <row r="351" spans="1:11" ht="12.75" hidden="1" customHeight="1">
      <c r="A351" s="73"/>
      <c r="B351" s="73"/>
      <c r="C351" s="87" t="s">
        <v>2316</v>
      </c>
      <c r="D351" s="88" t="s">
        <v>1260</v>
      </c>
      <c r="E351" s="73"/>
      <c r="F351" s="73"/>
      <c r="G351" s="73"/>
      <c r="H351" s="79">
        <v>1</v>
      </c>
      <c r="I351" s="73"/>
      <c r="J351" s="73"/>
      <c r="K351" s="73" t="s">
        <v>1821</v>
      </c>
    </row>
    <row r="352" spans="1:11" ht="12.75" hidden="1" customHeight="1">
      <c r="A352" s="73"/>
      <c r="B352" s="73"/>
      <c r="C352" s="87" t="s">
        <v>2317</v>
      </c>
      <c r="D352" s="88" t="s">
        <v>1262</v>
      </c>
      <c r="E352" s="73"/>
      <c r="F352" s="73"/>
      <c r="G352" s="73"/>
      <c r="H352" s="79">
        <v>0.5</v>
      </c>
      <c r="I352" s="73"/>
      <c r="J352" s="73"/>
      <c r="K352" s="73" t="s">
        <v>2187</v>
      </c>
    </row>
    <row r="353" spans="1:11" ht="12.75" hidden="1" customHeight="1">
      <c r="A353" s="73"/>
      <c r="B353" s="73"/>
      <c r="C353" s="87" t="s">
        <v>2318</v>
      </c>
      <c r="D353" s="88" t="s">
        <v>1264</v>
      </c>
      <c r="E353" s="73"/>
      <c r="F353" s="73"/>
      <c r="G353" s="73"/>
      <c r="H353" s="79">
        <v>1</v>
      </c>
      <c r="I353" s="73"/>
      <c r="J353" s="73"/>
      <c r="K353" s="73" t="s">
        <v>2187</v>
      </c>
    </row>
    <row r="354" spans="1:11" ht="12.75" hidden="1" customHeight="1">
      <c r="A354" s="73"/>
      <c r="B354" s="73"/>
      <c r="C354" s="87" t="s">
        <v>2319</v>
      </c>
      <c r="D354" s="88" t="s">
        <v>1266</v>
      </c>
      <c r="E354" s="73"/>
      <c r="F354" s="73"/>
      <c r="G354" s="73"/>
      <c r="H354" s="79">
        <v>1</v>
      </c>
      <c r="I354" s="73"/>
      <c r="J354" s="73"/>
      <c r="K354" s="73" t="s">
        <v>2187</v>
      </c>
    </row>
    <row r="355" spans="1:11" ht="12.75" hidden="1" customHeight="1">
      <c r="A355" s="73"/>
      <c r="B355" s="73"/>
      <c r="C355" s="87" t="s">
        <v>2320</v>
      </c>
      <c r="D355" s="88" t="s">
        <v>1268</v>
      </c>
      <c r="E355" s="73"/>
      <c r="F355" s="73"/>
      <c r="G355" s="73"/>
      <c r="H355" s="79">
        <v>2</v>
      </c>
      <c r="I355" s="73"/>
      <c r="J355" s="73"/>
      <c r="K355" s="73" t="s">
        <v>2187</v>
      </c>
    </row>
    <row r="356" spans="1:11" ht="12.75" hidden="1" customHeight="1">
      <c r="A356" s="73"/>
      <c r="B356" s="73"/>
      <c r="C356" s="87" t="s">
        <v>2321</v>
      </c>
      <c r="D356" s="88" t="s">
        <v>1270</v>
      </c>
      <c r="E356" s="73"/>
      <c r="F356" s="73"/>
      <c r="G356" s="73"/>
      <c r="H356" s="79">
        <v>1</v>
      </c>
      <c r="I356" s="73"/>
      <c r="J356" s="73"/>
      <c r="K356" s="73" t="s">
        <v>2187</v>
      </c>
    </row>
    <row r="357" spans="1:11" ht="12.75" hidden="1" customHeight="1">
      <c r="A357" s="73"/>
      <c r="B357" s="73"/>
      <c r="C357" s="87" t="s">
        <v>2322</v>
      </c>
      <c r="D357" s="88" t="s">
        <v>1272</v>
      </c>
      <c r="E357" s="73"/>
      <c r="F357" s="73"/>
      <c r="G357" s="73"/>
      <c r="H357" s="79">
        <v>0.5</v>
      </c>
      <c r="I357" s="73"/>
      <c r="J357" s="73"/>
      <c r="K357" s="73" t="s">
        <v>2187</v>
      </c>
    </row>
    <row r="358" spans="1:11" ht="12.75" hidden="1" customHeight="1">
      <c r="A358" s="73"/>
      <c r="B358" s="73"/>
      <c r="C358" s="87" t="s">
        <v>2323</v>
      </c>
      <c r="D358" s="88" t="s">
        <v>1274</v>
      </c>
      <c r="E358" s="73"/>
      <c r="F358" s="73"/>
      <c r="G358" s="73"/>
      <c r="H358" s="79">
        <v>1</v>
      </c>
      <c r="I358" s="73"/>
      <c r="J358" s="73"/>
      <c r="K358" s="73" t="s">
        <v>2187</v>
      </c>
    </row>
    <row r="359" spans="1:11" ht="12.75" hidden="1" customHeight="1">
      <c r="A359" s="73"/>
      <c r="B359" s="73"/>
      <c r="C359" s="87" t="s">
        <v>2324</v>
      </c>
      <c r="D359" s="88" t="s">
        <v>1276</v>
      </c>
      <c r="E359" s="73"/>
      <c r="F359" s="73"/>
      <c r="G359" s="73"/>
      <c r="H359" s="79">
        <v>1</v>
      </c>
      <c r="I359" s="73"/>
      <c r="J359" s="73"/>
      <c r="K359" s="73" t="s">
        <v>2187</v>
      </c>
    </row>
    <row r="360" spans="1:11" ht="12.75" hidden="1" customHeight="1">
      <c r="A360" s="73"/>
      <c r="B360" s="73"/>
      <c r="C360" s="87" t="s">
        <v>2325</v>
      </c>
      <c r="D360" s="88" t="s">
        <v>1278</v>
      </c>
      <c r="E360" s="73"/>
      <c r="F360" s="73"/>
      <c r="G360" s="73"/>
      <c r="H360" s="79">
        <v>0.5</v>
      </c>
      <c r="I360" s="73"/>
      <c r="J360" s="73"/>
      <c r="K360" s="73" t="s">
        <v>2187</v>
      </c>
    </row>
    <row r="361" spans="1:11" ht="12.75" hidden="1" customHeight="1">
      <c r="A361" s="73"/>
      <c r="B361" s="73"/>
      <c r="C361" s="87" t="s">
        <v>2326</v>
      </c>
      <c r="D361" s="88" t="s">
        <v>1280</v>
      </c>
      <c r="E361" s="73"/>
      <c r="F361" s="73"/>
      <c r="G361" s="73"/>
      <c r="H361" s="79">
        <v>1</v>
      </c>
      <c r="I361" s="73"/>
      <c r="J361" s="73"/>
      <c r="K361" s="73" t="s">
        <v>2187</v>
      </c>
    </row>
    <row r="362" spans="1:11" ht="12.75" hidden="1" customHeight="1">
      <c r="A362" s="73"/>
      <c r="B362" s="73"/>
      <c r="C362" s="87" t="s">
        <v>2327</v>
      </c>
      <c r="D362" s="88" t="s">
        <v>1282</v>
      </c>
      <c r="E362" s="73"/>
      <c r="F362" s="73"/>
      <c r="G362" s="73"/>
      <c r="H362" s="79">
        <v>0.5</v>
      </c>
      <c r="I362" s="73"/>
      <c r="J362" s="73"/>
      <c r="K362" s="73" t="s">
        <v>2187</v>
      </c>
    </row>
    <row r="363" spans="1:11" ht="12.75" hidden="1" customHeight="1">
      <c r="A363" s="73"/>
      <c r="B363" s="73"/>
      <c r="C363" s="87" t="s">
        <v>2328</v>
      </c>
      <c r="D363" s="88" t="s">
        <v>1284</v>
      </c>
      <c r="E363" s="73"/>
      <c r="F363" s="73"/>
      <c r="G363" s="73"/>
      <c r="H363" s="79">
        <v>1</v>
      </c>
      <c r="I363" s="73"/>
      <c r="J363" s="73"/>
      <c r="K363" s="73" t="s">
        <v>2187</v>
      </c>
    </row>
    <row r="364" spans="1:11" ht="12.75" hidden="1" customHeight="1">
      <c r="A364" s="73"/>
      <c r="B364" s="73"/>
      <c r="C364" s="87" t="s">
        <v>2329</v>
      </c>
      <c r="D364" s="89" t="s">
        <v>1286</v>
      </c>
      <c r="E364" s="73"/>
      <c r="F364" s="73"/>
      <c r="G364" s="73"/>
      <c r="H364" s="79">
        <v>0.5</v>
      </c>
      <c r="I364" s="73"/>
      <c r="J364" s="73"/>
      <c r="K364" s="73" t="s">
        <v>1564</v>
      </c>
    </row>
    <row r="365" spans="1:11" ht="12.75" hidden="1" customHeight="1">
      <c r="A365" s="73"/>
      <c r="B365" s="73"/>
      <c r="C365" s="87" t="s">
        <v>2330</v>
      </c>
      <c r="D365" s="89" t="s">
        <v>1288</v>
      </c>
      <c r="E365" s="73"/>
      <c r="F365" s="73"/>
      <c r="G365" s="73"/>
      <c r="H365" s="79">
        <v>0.5</v>
      </c>
      <c r="I365" s="73"/>
      <c r="J365" s="73"/>
      <c r="K365" s="73" t="s">
        <v>1564</v>
      </c>
    </row>
    <row r="366" spans="1:11" ht="12.75" hidden="1" customHeight="1">
      <c r="A366" s="73"/>
      <c r="B366" s="73"/>
      <c r="C366" s="87" t="s">
        <v>2331</v>
      </c>
      <c r="D366" s="89" t="s">
        <v>1290</v>
      </c>
      <c r="E366" s="73"/>
      <c r="F366" s="73"/>
      <c r="G366" s="73"/>
      <c r="H366" s="79">
        <v>0.5</v>
      </c>
      <c r="I366" s="73"/>
      <c r="J366" s="73"/>
      <c r="K366" s="73" t="s">
        <v>1564</v>
      </c>
    </row>
    <row r="367" spans="1:11" ht="12.75" hidden="1" customHeight="1">
      <c r="A367" s="73"/>
      <c r="B367" s="73"/>
      <c r="C367" s="87" t="s">
        <v>2332</v>
      </c>
      <c r="D367" s="89" t="s">
        <v>1292</v>
      </c>
      <c r="E367" s="73"/>
      <c r="F367" s="73"/>
      <c r="G367" s="73"/>
      <c r="H367" s="79">
        <v>0.5</v>
      </c>
      <c r="I367" s="73"/>
      <c r="J367" s="73"/>
      <c r="K367" s="73" t="s">
        <v>1564</v>
      </c>
    </row>
    <row r="368" spans="1:11" ht="12.75" hidden="1" customHeight="1">
      <c r="A368" s="73"/>
      <c r="B368" s="73"/>
      <c r="C368" s="87" t="s">
        <v>2333</v>
      </c>
      <c r="D368" s="89" t="s">
        <v>1294</v>
      </c>
      <c r="E368" s="73"/>
      <c r="F368" s="73"/>
      <c r="G368" s="73"/>
      <c r="H368" s="79">
        <v>0.5</v>
      </c>
      <c r="I368" s="73"/>
      <c r="J368" s="73"/>
      <c r="K368" s="73" t="s">
        <v>1564</v>
      </c>
    </row>
    <row r="369" spans="1:11" ht="12.75" hidden="1" customHeight="1">
      <c r="A369" s="73"/>
      <c r="B369" s="73"/>
      <c r="C369" s="87" t="s">
        <v>2334</v>
      </c>
      <c r="D369" s="89" t="s">
        <v>1296</v>
      </c>
      <c r="E369" s="73"/>
      <c r="F369" s="73"/>
      <c r="G369" s="73"/>
      <c r="H369" s="79">
        <v>0.5</v>
      </c>
      <c r="I369" s="73"/>
      <c r="J369" s="73"/>
      <c r="K369" s="73" t="s">
        <v>1564</v>
      </c>
    </row>
    <row r="370" spans="1:11" ht="12.75" hidden="1" customHeight="1">
      <c r="A370" s="73"/>
      <c r="B370" s="73"/>
      <c r="C370" s="87" t="s">
        <v>2335</v>
      </c>
      <c r="D370" s="89" t="s">
        <v>1298</v>
      </c>
      <c r="E370" s="73"/>
      <c r="F370" s="73"/>
      <c r="G370" s="73"/>
      <c r="H370" s="79">
        <v>0.5</v>
      </c>
      <c r="I370" s="73"/>
      <c r="J370" s="73"/>
      <c r="K370" s="73" t="s">
        <v>1564</v>
      </c>
    </row>
    <row r="371" spans="1:11" ht="12.75" hidden="1" customHeight="1">
      <c r="A371" s="73"/>
      <c r="B371" s="73"/>
      <c r="C371" s="87" t="s">
        <v>2336</v>
      </c>
      <c r="D371" s="89" t="s">
        <v>1300</v>
      </c>
      <c r="E371" s="73"/>
      <c r="F371" s="73"/>
      <c r="G371" s="73"/>
      <c r="H371" s="79">
        <v>0.5</v>
      </c>
      <c r="I371" s="73"/>
      <c r="J371" s="73"/>
      <c r="K371" s="73" t="s">
        <v>1564</v>
      </c>
    </row>
    <row r="372" spans="1:11" ht="12.75" hidden="1" customHeight="1">
      <c r="A372" s="73"/>
      <c r="B372" s="73"/>
      <c r="C372" s="87" t="s">
        <v>2337</v>
      </c>
      <c r="D372" s="88" t="s">
        <v>1302</v>
      </c>
      <c r="E372" s="73"/>
      <c r="F372" s="73"/>
      <c r="G372" s="73"/>
      <c r="H372" s="79">
        <v>0.5</v>
      </c>
      <c r="I372" s="73"/>
      <c r="J372" s="73"/>
      <c r="K372" s="73" t="s">
        <v>1564</v>
      </c>
    </row>
    <row r="373" spans="1:11" ht="12.75" hidden="1" customHeight="1">
      <c r="A373" s="73"/>
      <c r="B373" s="73"/>
      <c r="C373" s="87" t="s">
        <v>2338</v>
      </c>
      <c r="D373" s="88" t="s">
        <v>1304</v>
      </c>
      <c r="E373" s="73"/>
      <c r="F373" s="73"/>
      <c r="G373" s="73"/>
      <c r="H373" s="79">
        <v>1</v>
      </c>
      <c r="I373" s="73"/>
      <c r="J373" s="73"/>
      <c r="K373" s="73" t="s">
        <v>1564</v>
      </c>
    </row>
    <row r="374" spans="1:11" ht="12.75" hidden="1" customHeight="1">
      <c r="A374" s="73"/>
      <c r="B374" s="73"/>
      <c r="C374" s="87" t="s">
        <v>2339</v>
      </c>
      <c r="D374" s="88" t="s">
        <v>1306</v>
      </c>
      <c r="E374" s="73"/>
      <c r="F374" s="73"/>
      <c r="G374" s="73"/>
      <c r="H374" s="79">
        <v>1</v>
      </c>
      <c r="I374" s="73"/>
      <c r="J374" s="73"/>
      <c r="K374" s="73" t="s">
        <v>1564</v>
      </c>
    </row>
    <row r="375" spans="1:11" ht="12.75" hidden="1" customHeight="1">
      <c r="A375" s="73"/>
      <c r="B375" s="73"/>
      <c r="C375" s="87" t="s">
        <v>2340</v>
      </c>
      <c r="D375" s="88" t="s">
        <v>1308</v>
      </c>
      <c r="E375" s="73"/>
      <c r="F375" s="73"/>
      <c r="G375" s="73"/>
      <c r="H375" s="79">
        <v>1</v>
      </c>
      <c r="I375" s="73"/>
      <c r="J375" s="73"/>
      <c r="K375" s="73" t="s">
        <v>1564</v>
      </c>
    </row>
    <row r="376" spans="1:11" ht="12.75" hidden="1" customHeight="1">
      <c r="A376" s="73"/>
      <c r="B376" s="73"/>
      <c r="C376" s="87" t="s">
        <v>2341</v>
      </c>
      <c r="D376" s="88" t="s">
        <v>1310</v>
      </c>
      <c r="E376" s="73"/>
      <c r="F376" s="73"/>
      <c r="G376" s="73"/>
      <c r="H376" s="79">
        <v>1</v>
      </c>
      <c r="I376" s="73"/>
      <c r="J376" s="73"/>
      <c r="K376" s="73" t="s">
        <v>1564</v>
      </c>
    </row>
    <row r="377" spans="1:11" ht="12.75" hidden="1" customHeight="1">
      <c r="A377" s="73"/>
      <c r="B377" s="73"/>
      <c r="C377" s="87" t="s">
        <v>2342</v>
      </c>
      <c r="D377" s="88" t="s">
        <v>1312</v>
      </c>
      <c r="E377" s="73"/>
      <c r="F377" s="73"/>
      <c r="G377" s="73"/>
      <c r="H377" s="79">
        <v>1</v>
      </c>
      <c r="I377" s="73"/>
      <c r="J377" s="73"/>
      <c r="K377" s="73" t="s">
        <v>1564</v>
      </c>
    </row>
    <row r="378" spans="1:11" ht="12.75" hidden="1" customHeight="1">
      <c r="A378" s="73"/>
      <c r="B378" s="73"/>
      <c r="C378" s="87" t="s">
        <v>2343</v>
      </c>
      <c r="D378" s="88" t="s">
        <v>1314</v>
      </c>
      <c r="E378" s="73"/>
      <c r="F378" s="73"/>
      <c r="G378" s="73"/>
      <c r="H378" s="79">
        <v>1</v>
      </c>
      <c r="I378" s="73"/>
      <c r="J378" s="73"/>
      <c r="K378" s="73" t="s">
        <v>1564</v>
      </c>
    </row>
    <row r="379" spans="1:11" ht="12.75" hidden="1" customHeight="1">
      <c r="A379" s="73"/>
      <c r="B379" s="73" t="s">
        <v>1184</v>
      </c>
      <c r="C379" s="87" t="s">
        <v>2344</v>
      </c>
      <c r="D379" s="88" t="s">
        <v>1186</v>
      </c>
      <c r="E379" s="73" t="s">
        <v>151</v>
      </c>
      <c r="F379" s="73" t="s">
        <v>16</v>
      </c>
      <c r="G379" s="73" t="s">
        <v>17</v>
      </c>
      <c r="H379" s="79">
        <v>1</v>
      </c>
      <c r="I379" s="73"/>
      <c r="J379" s="73"/>
      <c r="K379" s="73" t="s">
        <v>244</v>
      </c>
    </row>
    <row r="380" spans="1:11" ht="12.75" hidden="1" customHeight="1">
      <c r="A380" s="73"/>
      <c r="B380" s="73"/>
      <c r="C380" s="87" t="s">
        <v>2345</v>
      </c>
      <c r="D380" s="88" t="s">
        <v>1317</v>
      </c>
      <c r="E380" s="73"/>
      <c r="F380" s="73"/>
      <c r="G380" s="73"/>
      <c r="H380" s="79">
        <v>1</v>
      </c>
      <c r="I380" s="73"/>
      <c r="J380" s="73"/>
      <c r="K380" s="73" t="s">
        <v>244</v>
      </c>
    </row>
    <row r="381" spans="1:11" ht="12.75" hidden="1" customHeight="1">
      <c r="A381" s="73"/>
      <c r="B381" s="73"/>
      <c r="C381" s="87" t="s">
        <v>2346</v>
      </c>
      <c r="D381" s="88" t="s">
        <v>1190</v>
      </c>
      <c r="E381" s="73"/>
      <c r="F381" s="73"/>
      <c r="G381" s="73"/>
      <c r="H381" s="79">
        <v>1</v>
      </c>
      <c r="I381" s="73"/>
      <c r="J381" s="73"/>
      <c r="K381" s="73" t="s">
        <v>244</v>
      </c>
    </row>
    <row r="382" spans="1:11" ht="12.75" hidden="1" customHeight="1">
      <c r="A382" s="73"/>
      <c r="B382" s="73"/>
      <c r="C382" s="87" t="s">
        <v>2347</v>
      </c>
      <c r="D382" s="88" t="s">
        <v>1320</v>
      </c>
      <c r="E382" s="73"/>
      <c r="F382" s="73"/>
      <c r="G382" s="73"/>
      <c r="H382" s="79">
        <v>1</v>
      </c>
      <c r="I382" s="73"/>
      <c r="J382" s="73"/>
      <c r="K382" s="73" t="s">
        <v>244</v>
      </c>
    </row>
    <row r="383" spans="1:11" ht="12.75" hidden="1" customHeight="1">
      <c r="A383" s="73"/>
      <c r="B383" s="73"/>
      <c r="C383" s="87" t="s">
        <v>2348</v>
      </c>
      <c r="D383" s="88" t="s">
        <v>1194</v>
      </c>
      <c r="E383" s="73"/>
      <c r="F383" s="73"/>
      <c r="G383" s="73"/>
      <c r="H383" s="79">
        <v>1</v>
      </c>
      <c r="I383" s="73"/>
      <c r="J383" s="73"/>
      <c r="K383" s="73" t="s">
        <v>244</v>
      </c>
    </row>
    <row r="384" spans="1:11" ht="12.75" hidden="1" customHeight="1">
      <c r="A384" s="73"/>
      <c r="B384" s="73"/>
      <c r="C384" s="87" t="s">
        <v>2349</v>
      </c>
      <c r="D384" s="88" t="s">
        <v>1196</v>
      </c>
      <c r="E384" s="73"/>
      <c r="F384" s="73"/>
      <c r="G384" s="73"/>
      <c r="H384" s="79">
        <v>1</v>
      </c>
      <c r="I384" s="73"/>
      <c r="J384" s="73"/>
      <c r="K384" s="73" t="s">
        <v>244</v>
      </c>
    </row>
    <row r="385" spans="1:11" ht="12.75" hidden="1" customHeight="1">
      <c r="A385" s="73"/>
      <c r="B385" s="73"/>
      <c r="C385" s="87" t="s">
        <v>2350</v>
      </c>
      <c r="D385" s="88" t="s">
        <v>1198</v>
      </c>
      <c r="E385" s="73"/>
      <c r="F385" s="73"/>
      <c r="G385" s="73"/>
      <c r="H385" s="79">
        <v>1</v>
      </c>
      <c r="I385" s="73"/>
      <c r="J385" s="73"/>
      <c r="K385" s="73" t="s">
        <v>244</v>
      </c>
    </row>
    <row r="386" spans="1:11" ht="12.75" hidden="1" customHeight="1">
      <c r="A386" s="73"/>
      <c r="B386" s="73"/>
      <c r="C386" s="87" t="s">
        <v>2351</v>
      </c>
      <c r="D386" s="88" t="s">
        <v>1200</v>
      </c>
      <c r="E386" s="73"/>
      <c r="F386" s="73"/>
      <c r="G386" s="73"/>
      <c r="H386" s="79">
        <v>1</v>
      </c>
      <c r="I386" s="73"/>
      <c r="J386" s="73"/>
      <c r="K386" s="73" t="s">
        <v>244</v>
      </c>
    </row>
    <row r="387" spans="1:11" ht="12.75" hidden="1" customHeight="1">
      <c r="A387" s="73"/>
      <c r="B387" s="73"/>
      <c r="C387" s="87" t="s">
        <v>2352</v>
      </c>
      <c r="D387" s="90" t="s">
        <v>1202</v>
      </c>
      <c r="E387" s="73"/>
      <c r="F387" s="73"/>
      <c r="G387" s="73"/>
      <c r="H387" s="79">
        <v>0.5</v>
      </c>
      <c r="I387" s="73"/>
      <c r="J387" s="73"/>
      <c r="K387" s="73" t="s">
        <v>244</v>
      </c>
    </row>
    <row r="388" spans="1:11" ht="12.75" hidden="1" customHeight="1">
      <c r="A388" s="73"/>
      <c r="B388" s="73"/>
      <c r="C388" s="87" t="s">
        <v>2353</v>
      </c>
      <c r="D388" s="88" t="s">
        <v>1204</v>
      </c>
      <c r="E388" s="73"/>
      <c r="F388" s="73"/>
      <c r="G388" s="73"/>
      <c r="H388" s="79">
        <v>1</v>
      </c>
      <c r="I388" s="73"/>
      <c r="J388" s="73"/>
      <c r="K388" s="73" t="s">
        <v>244</v>
      </c>
    </row>
    <row r="389" spans="1:11" ht="12.75" hidden="1" customHeight="1">
      <c r="A389" s="73"/>
      <c r="B389" s="73"/>
      <c r="C389" s="87" t="s">
        <v>2354</v>
      </c>
      <c r="D389" s="88" t="s">
        <v>1206</v>
      </c>
      <c r="E389" s="73"/>
      <c r="F389" s="73"/>
      <c r="G389" s="73"/>
      <c r="H389" s="79">
        <v>1</v>
      </c>
      <c r="I389" s="73"/>
      <c r="J389" s="73"/>
      <c r="K389" s="73" t="s">
        <v>244</v>
      </c>
    </row>
    <row r="390" spans="1:11" ht="12.75" hidden="1" customHeight="1">
      <c r="A390" s="73"/>
      <c r="B390" s="73"/>
      <c r="C390" s="87" t="s">
        <v>2355</v>
      </c>
      <c r="D390" s="88" t="s">
        <v>1208</v>
      </c>
      <c r="E390" s="73"/>
      <c r="F390" s="73"/>
      <c r="G390" s="73"/>
      <c r="H390" s="79">
        <v>1</v>
      </c>
      <c r="I390" s="73"/>
      <c r="J390" s="73"/>
      <c r="K390" s="73" t="s">
        <v>159</v>
      </c>
    </row>
    <row r="391" spans="1:11" ht="12.75" hidden="1" customHeight="1">
      <c r="A391" s="73"/>
      <c r="B391" s="73"/>
      <c r="C391" s="87" t="s">
        <v>2356</v>
      </c>
      <c r="D391" s="88" t="s">
        <v>1210</v>
      </c>
      <c r="E391" s="73"/>
      <c r="F391" s="73"/>
      <c r="G391" s="73"/>
      <c r="H391" s="79">
        <v>0.5</v>
      </c>
      <c r="I391" s="73"/>
      <c r="J391" s="73"/>
      <c r="K391" s="73" t="s">
        <v>159</v>
      </c>
    </row>
    <row r="392" spans="1:11" ht="12.75" hidden="1" customHeight="1">
      <c r="A392" s="73"/>
      <c r="B392" s="73"/>
      <c r="C392" s="87" t="s">
        <v>2357</v>
      </c>
      <c r="D392" s="88" t="s">
        <v>1212</v>
      </c>
      <c r="E392" s="73"/>
      <c r="F392" s="73"/>
      <c r="G392" s="73"/>
      <c r="H392" s="79">
        <v>1</v>
      </c>
      <c r="I392" s="73"/>
      <c r="J392" s="73"/>
      <c r="K392" s="73" t="s">
        <v>159</v>
      </c>
    </row>
    <row r="393" spans="1:11" ht="12.75" hidden="1" customHeight="1">
      <c r="A393" s="73"/>
      <c r="B393" s="73"/>
      <c r="C393" s="87" t="s">
        <v>2358</v>
      </c>
      <c r="D393" s="88" t="s">
        <v>1214</v>
      </c>
      <c r="E393" s="73"/>
      <c r="F393" s="73"/>
      <c r="G393" s="73"/>
      <c r="H393" s="79">
        <v>0.5</v>
      </c>
      <c r="I393" s="73"/>
      <c r="J393" s="73"/>
      <c r="K393" s="73" t="s">
        <v>159</v>
      </c>
    </row>
    <row r="394" spans="1:11" ht="12.75" hidden="1" customHeight="1">
      <c r="A394" s="73"/>
      <c r="B394" s="73"/>
      <c r="C394" s="87" t="s">
        <v>2359</v>
      </c>
      <c r="D394" s="88" t="s">
        <v>1216</v>
      </c>
      <c r="E394" s="73"/>
      <c r="F394" s="73"/>
      <c r="G394" s="73"/>
      <c r="H394" s="79">
        <v>1</v>
      </c>
      <c r="I394" s="73"/>
      <c r="J394" s="73"/>
      <c r="K394" s="73" t="s">
        <v>159</v>
      </c>
    </row>
    <row r="395" spans="1:11" ht="12.75" hidden="1" customHeight="1">
      <c r="A395" s="73"/>
      <c r="B395" s="73"/>
      <c r="C395" s="87" t="s">
        <v>2360</v>
      </c>
      <c r="D395" s="88" t="s">
        <v>1218</v>
      </c>
      <c r="E395" s="73"/>
      <c r="F395" s="73"/>
      <c r="G395" s="73"/>
      <c r="H395" s="79">
        <v>0.5</v>
      </c>
      <c r="I395" s="73"/>
      <c r="J395" s="73"/>
      <c r="K395" s="73" t="s">
        <v>159</v>
      </c>
    </row>
    <row r="396" spans="1:11" ht="12.75" hidden="1" customHeight="1">
      <c r="A396" s="73"/>
      <c r="B396" s="73"/>
      <c r="C396" s="87" t="s">
        <v>2361</v>
      </c>
      <c r="D396" s="88" t="s">
        <v>1220</v>
      </c>
      <c r="E396" s="73"/>
      <c r="F396" s="73"/>
      <c r="G396" s="73"/>
      <c r="H396" s="79">
        <v>0.5</v>
      </c>
      <c r="I396" s="73"/>
      <c r="J396" s="73"/>
      <c r="K396" s="73" t="s">
        <v>159</v>
      </c>
    </row>
    <row r="397" spans="1:11" ht="12.75" hidden="1" customHeight="1">
      <c r="A397" s="73"/>
      <c r="B397" s="73"/>
      <c r="C397" s="87" t="s">
        <v>2362</v>
      </c>
      <c r="D397" s="88" t="s">
        <v>1222</v>
      </c>
      <c r="E397" s="73"/>
      <c r="F397" s="73"/>
      <c r="G397" s="73"/>
      <c r="H397" s="79">
        <v>1</v>
      </c>
      <c r="I397" s="73"/>
      <c r="J397" s="73"/>
      <c r="K397" s="73" t="s">
        <v>159</v>
      </c>
    </row>
    <row r="398" spans="1:11" ht="12.75" hidden="1" customHeight="1">
      <c r="A398" s="73"/>
      <c r="B398" s="73"/>
      <c r="C398" s="87" t="s">
        <v>2363</v>
      </c>
      <c r="D398" s="88" t="s">
        <v>1224</v>
      </c>
      <c r="E398" s="73"/>
      <c r="F398" s="73"/>
      <c r="G398" s="73"/>
      <c r="H398" s="79">
        <v>0.5</v>
      </c>
      <c r="I398" s="73"/>
      <c r="J398" s="73"/>
      <c r="K398" s="73" t="s">
        <v>159</v>
      </c>
    </row>
    <row r="399" spans="1:11" ht="12.75" hidden="1" customHeight="1">
      <c r="A399" s="73"/>
      <c r="B399" s="73"/>
      <c r="C399" s="87" t="s">
        <v>2364</v>
      </c>
      <c r="D399" s="88" t="s">
        <v>1226</v>
      </c>
      <c r="E399" s="73"/>
      <c r="F399" s="73"/>
      <c r="G399" s="73"/>
      <c r="H399" s="79">
        <v>1</v>
      </c>
      <c r="I399" s="73"/>
      <c r="J399" s="73"/>
      <c r="K399" s="73" t="s">
        <v>159</v>
      </c>
    </row>
    <row r="400" spans="1:11" ht="12.75" hidden="1" customHeight="1">
      <c r="A400" s="73"/>
      <c r="B400" s="73"/>
      <c r="C400" s="87" t="s">
        <v>2365</v>
      </c>
      <c r="D400" s="88" t="s">
        <v>1228</v>
      </c>
      <c r="E400" s="73"/>
      <c r="F400" s="73"/>
      <c r="G400" s="73"/>
      <c r="H400" s="79">
        <v>1</v>
      </c>
      <c r="I400" s="73"/>
      <c r="J400" s="73"/>
      <c r="K400" s="73" t="s">
        <v>159</v>
      </c>
    </row>
    <row r="401" spans="1:11" ht="12.75" hidden="1" customHeight="1">
      <c r="A401" s="73"/>
      <c r="B401" s="73"/>
      <c r="C401" s="87" t="s">
        <v>2366</v>
      </c>
      <c r="D401" s="88" t="s">
        <v>1230</v>
      </c>
      <c r="E401" s="73"/>
      <c r="F401" s="73"/>
      <c r="G401" s="73"/>
      <c r="H401" s="79">
        <v>0.5</v>
      </c>
      <c r="I401" s="73"/>
      <c r="J401" s="73"/>
      <c r="K401" s="73" t="s">
        <v>159</v>
      </c>
    </row>
    <row r="402" spans="1:11" ht="12.75" hidden="1" customHeight="1">
      <c r="A402" s="73"/>
      <c r="B402" s="73"/>
      <c r="C402" s="87" t="s">
        <v>2367</v>
      </c>
      <c r="D402" s="88" t="s">
        <v>1232</v>
      </c>
      <c r="E402" s="73"/>
      <c r="F402" s="73"/>
      <c r="G402" s="73"/>
      <c r="H402" s="79">
        <v>1</v>
      </c>
      <c r="I402" s="73"/>
      <c r="J402" s="73"/>
      <c r="K402" s="73" t="s">
        <v>159</v>
      </c>
    </row>
    <row r="403" spans="1:11" ht="12.75" hidden="1" customHeight="1">
      <c r="A403" s="73"/>
      <c r="B403" s="73"/>
      <c r="C403" s="87" t="s">
        <v>2368</v>
      </c>
      <c r="D403" s="88" t="s">
        <v>1234</v>
      </c>
      <c r="E403" s="73"/>
      <c r="F403" s="73"/>
      <c r="G403" s="73"/>
      <c r="H403" s="79">
        <v>1</v>
      </c>
      <c r="I403" s="73"/>
      <c r="J403" s="73"/>
      <c r="K403" s="73" t="s">
        <v>159</v>
      </c>
    </row>
    <row r="404" spans="1:11" ht="12.75" hidden="1" customHeight="1">
      <c r="A404" s="73"/>
      <c r="B404" s="73"/>
      <c r="C404" s="87" t="s">
        <v>2369</v>
      </c>
      <c r="D404" s="88" t="s">
        <v>1236</v>
      </c>
      <c r="E404" s="73"/>
      <c r="F404" s="73"/>
      <c r="G404" s="73"/>
      <c r="H404" s="79">
        <v>2</v>
      </c>
      <c r="I404" s="73"/>
      <c r="J404" s="73"/>
      <c r="K404" s="73" t="s">
        <v>1821</v>
      </c>
    </row>
    <row r="405" spans="1:11" ht="12.75" hidden="1" customHeight="1">
      <c r="A405" s="73"/>
      <c r="B405" s="73"/>
      <c r="C405" s="87" t="s">
        <v>2370</v>
      </c>
      <c r="D405" s="88" t="s">
        <v>1238</v>
      </c>
      <c r="E405" s="73"/>
      <c r="F405" s="73"/>
      <c r="G405" s="73"/>
      <c r="H405" s="79">
        <v>1</v>
      </c>
      <c r="I405" s="73"/>
      <c r="J405" s="73"/>
      <c r="K405" s="73" t="s">
        <v>1821</v>
      </c>
    </row>
    <row r="406" spans="1:11" ht="12.75" hidden="1" customHeight="1">
      <c r="A406" s="73"/>
      <c r="B406" s="73"/>
      <c r="C406" s="87" t="s">
        <v>2371</v>
      </c>
      <c r="D406" s="88" t="s">
        <v>1240</v>
      </c>
      <c r="E406" s="73"/>
      <c r="F406" s="73"/>
      <c r="G406" s="73"/>
      <c r="H406" s="79">
        <v>0.5</v>
      </c>
      <c r="I406" s="73"/>
      <c r="J406" s="73"/>
      <c r="K406" s="73" t="s">
        <v>1821</v>
      </c>
    </row>
    <row r="407" spans="1:11" ht="12.75" hidden="1" customHeight="1">
      <c r="A407" s="73"/>
      <c r="B407" s="73"/>
      <c r="C407" s="87" t="s">
        <v>2372</v>
      </c>
      <c r="D407" s="88" t="s">
        <v>1242</v>
      </c>
      <c r="E407" s="73"/>
      <c r="F407" s="73"/>
      <c r="G407" s="73"/>
      <c r="H407" s="79">
        <v>1</v>
      </c>
      <c r="I407" s="73"/>
      <c r="J407" s="73"/>
      <c r="K407" s="73" t="s">
        <v>1821</v>
      </c>
    </row>
    <row r="408" spans="1:11" ht="12.75" hidden="1" customHeight="1">
      <c r="A408" s="73"/>
      <c r="B408" s="73"/>
      <c r="C408" s="87" t="s">
        <v>2373</v>
      </c>
      <c r="D408" s="88" t="s">
        <v>1244</v>
      </c>
      <c r="E408" s="73"/>
      <c r="F408" s="73"/>
      <c r="G408" s="73"/>
      <c r="H408" s="79">
        <v>1</v>
      </c>
      <c r="I408" s="73"/>
      <c r="J408" s="73"/>
      <c r="K408" s="73" t="s">
        <v>1821</v>
      </c>
    </row>
    <row r="409" spans="1:11" ht="12.75" hidden="1" customHeight="1">
      <c r="A409" s="73"/>
      <c r="B409" s="73"/>
      <c r="C409" s="87" t="s">
        <v>2374</v>
      </c>
      <c r="D409" s="88" t="s">
        <v>1246</v>
      </c>
      <c r="E409" s="73"/>
      <c r="F409" s="73"/>
      <c r="G409" s="73"/>
      <c r="H409" s="79">
        <v>0.5</v>
      </c>
      <c r="I409" s="73"/>
      <c r="J409" s="73"/>
      <c r="K409" s="73" t="s">
        <v>1821</v>
      </c>
    </row>
    <row r="410" spans="1:11" ht="12.75" hidden="1" customHeight="1">
      <c r="A410" s="73"/>
      <c r="B410" s="73"/>
      <c r="C410" s="87" t="s">
        <v>2375</v>
      </c>
      <c r="D410" s="88" t="s">
        <v>1248</v>
      </c>
      <c r="E410" s="73"/>
      <c r="F410" s="73"/>
      <c r="G410" s="73"/>
      <c r="H410" s="79">
        <v>1</v>
      </c>
      <c r="I410" s="73"/>
      <c r="J410" s="73"/>
      <c r="K410" s="73" t="s">
        <v>1821</v>
      </c>
    </row>
    <row r="411" spans="1:11" ht="12.75" hidden="1" customHeight="1">
      <c r="A411" s="73"/>
      <c r="B411" s="73"/>
      <c r="C411" s="87" t="s">
        <v>2376</v>
      </c>
      <c r="D411" s="88" t="s">
        <v>1250</v>
      </c>
      <c r="E411" s="73"/>
      <c r="F411" s="73"/>
      <c r="G411" s="73"/>
      <c r="H411" s="79">
        <v>0.5</v>
      </c>
      <c r="I411" s="73"/>
      <c r="J411" s="73"/>
      <c r="K411" s="73" t="s">
        <v>1821</v>
      </c>
    </row>
    <row r="412" spans="1:11" ht="12.75" hidden="1" customHeight="1">
      <c r="A412" s="73"/>
      <c r="B412" s="73"/>
      <c r="C412" s="87" t="s">
        <v>2377</v>
      </c>
      <c r="D412" s="88" t="s">
        <v>1252</v>
      </c>
      <c r="E412" s="73"/>
      <c r="F412" s="73"/>
      <c r="G412" s="73"/>
      <c r="H412" s="79">
        <v>0.5</v>
      </c>
      <c r="I412" s="73"/>
      <c r="J412" s="73"/>
      <c r="K412" s="73" t="s">
        <v>1821</v>
      </c>
    </row>
    <row r="413" spans="1:11" ht="12.75" hidden="1" customHeight="1">
      <c r="A413" s="73"/>
      <c r="B413" s="73"/>
      <c r="C413" s="87" t="s">
        <v>2378</v>
      </c>
      <c r="D413" s="88" t="s">
        <v>1254</v>
      </c>
      <c r="E413" s="73"/>
      <c r="F413" s="73"/>
      <c r="G413" s="73"/>
      <c r="H413" s="79">
        <v>1</v>
      </c>
      <c r="I413" s="73"/>
      <c r="J413" s="73"/>
      <c r="K413" s="73" t="s">
        <v>1821</v>
      </c>
    </row>
    <row r="414" spans="1:11" ht="12.75" hidden="1" customHeight="1">
      <c r="A414" s="73"/>
      <c r="B414" s="73"/>
      <c r="C414" s="87" t="s">
        <v>2379</v>
      </c>
      <c r="D414" s="88" t="s">
        <v>1256</v>
      </c>
      <c r="E414" s="73"/>
      <c r="F414" s="73"/>
      <c r="G414" s="73"/>
      <c r="H414" s="79">
        <v>0.5</v>
      </c>
      <c r="I414" s="73"/>
      <c r="J414" s="73"/>
      <c r="K414" s="73" t="s">
        <v>1821</v>
      </c>
    </row>
    <row r="415" spans="1:11" ht="12.75" hidden="1" customHeight="1">
      <c r="A415" s="73"/>
      <c r="B415" s="73"/>
      <c r="C415" s="87" t="s">
        <v>2380</v>
      </c>
      <c r="D415" s="88" t="s">
        <v>1258</v>
      </c>
      <c r="E415" s="73"/>
      <c r="F415" s="73"/>
      <c r="G415" s="73"/>
      <c r="H415" s="79">
        <v>1</v>
      </c>
      <c r="I415" s="73"/>
      <c r="J415" s="73"/>
      <c r="K415" s="73" t="s">
        <v>1821</v>
      </c>
    </row>
    <row r="416" spans="1:11" ht="12.75" hidden="1" customHeight="1">
      <c r="A416" s="73"/>
      <c r="B416" s="73"/>
      <c r="C416" s="87" t="s">
        <v>2381</v>
      </c>
      <c r="D416" s="88" t="s">
        <v>1260</v>
      </c>
      <c r="E416" s="73"/>
      <c r="F416" s="73"/>
      <c r="G416" s="73"/>
      <c r="H416" s="79">
        <v>1</v>
      </c>
      <c r="I416" s="73"/>
      <c r="J416" s="73"/>
      <c r="K416" s="73" t="s">
        <v>1821</v>
      </c>
    </row>
    <row r="417" spans="1:11" ht="12.75" hidden="1" customHeight="1">
      <c r="A417" s="73"/>
      <c r="B417" s="73"/>
      <c r="C417" s="87" t="s">
        <v>2382</v>
      </c>
      <c r="D417" s="88" t="s">
        <v>1262</v>
      </c>
      <c r="E417" s="73"/>
      <c r="F417" s="73"/>
      <c r="G417" s="73"/>
      <c r="H417" s="79">
        <v>0.5</v>
      </c>
      <c r="I417" s="73"/>
      <c r="J417" s="73"/>
      <c r="K417" s="73" t="s">
        <v>2187</v>
      </c>
    </row>
    <row r="418" spans="1:11" ht="12.75" hidden="1" customHeight="1">
      <c r="A418" s="73"/>
      <c r="B418" s="73"/>
      <c r="C418" s="87" t="s">
        <v>2383</v>
      </c>
      <c r="D418" s="88" t="s">
        <v>1264</v>
      </c>
      <c r="E418" s="73"/>
      <c r="F418" s="73"/>
      <c r="G418" s="73"/>
      <c r="H418" s="79">
        <v>1</v>
      </c>
      <c r="I418" s="73"/>
      <c r="J418" s="73"/>
      <c r="K418" s="73" t="s">
        <v>2187</v>
      </c>
    </row>
    <row r="419" spans="1:11" ht="12.75" hidden="1" customHeight="1">
      <c r="A419" s="73"/>
      <c r="B419" s="73"/>
      <c r="C419" s="87" t="s">
        <v>2384</v>
      </c>
      <c r="D419" s="88" t="s">
        <v>1266</v>
      </c>
      <c r="E419" s="73"/>
      <c r="F419" s="73"/>
      <c r="G419" s="73"/>
      <c r="H419" s="79">
        <v>1</v>
      </c>
      <c r="I419" s="73"/>
      <c r="J419" s="73"/>
      <c r="K419" s="73" t="s">
        <v>2187</v>
      </c>
    </row>
    <row r="420" spans="1:11" ht="12.75" hidden="1" customHeight="1">
      <c r="A420" s="73"/>
      <c r="B420" s="73"/>
      <c r="C420" s="87" t="s">
        <v>2385</v>
      </c>
      <c r="D420" s="88" t="s">
        <v>1268</v>
      </c>
      <c r="E420" s="73"/>
      <c r="F420" s="73"/>
      <c r="G420" s="73"/>
      <c r="H420" s="79">
        <v>2</v>
      </c>
      <c r="I420" s="73"/>
      <c r="J420" s="73"/>
      <c r="K420" s="73" t="s">
        <v>2187</v>
      </c>
    </row>
    <row r="421" spans="1:11" ht="12.75" hidden="1" customHeight="1">
      <c r="A421" s="73"/>
      <c r="B421" s="73"/>
      <c r="C421" s="87" t="s">
        <v>2386</v>
      </c>
      <c r="D421" s="88" t="s">
        <v>1270</v>
      </c>
      <c r="E421" s="73"/>
      <c r="F421" s="73"/>
      <c r="G421" s="73"/>
      <c r="H421" s="79">
        <v>1</v>
      </c>
      <c r="I421" s="73"/>
      <c r="J421" s="73"/>
      <c r="K421" s="73" t="s">
        <v>2187</v>
      </c>
    </row>
    <row r="422" spans="1:11" ht="12.75" hidden="1" customHeight="1">
      <c r="A422" s="73"/>
      <c r="B422" s="73"/>
      <c r="C422" s="87" t="s">
        <v>2387</v>
      </c>
      <c r="D422" s="88" t="s">
        <v>1272</v>
      </c>
      <c r="E422" s="73"/>
      <c r="F422" s="73"/>
      <c r="G422" s="73"/>
      <c r="H422" s="79">
        <v>0.5</v>
      </c>
      <c r="I422" s="73"/>
      <c r="J422" s="73"/>
      <c r="K422" s="73" t="s">
        <v>2187</v>
      </c>
    </row>
    <row r="423" spans="1:11" ht="12.75" hidden="1" customHeight="1">
      <c r="A423" s="73"/>
      <c r="B423" s="73"/>
      <c r="C423" s="87" t="s">
        <v>2388</v>
      </c>
      <c r="D423" s="88" t="s">
        <v>1274</v>
      </c>
      <c r="E423" s="73"/>
      <c r="F423" s="73"/>
      <c r="G423" s="73"/>
      <c r="H423" s="79">
        <v>1</v>
      </c>
      <c r="I423" s="73"/>
      <c r="J423" s="73"/>
      <c r="K423" s="73" t="s">
        <v>2187</v>
      </c>
    </row>
    <row r="424" spans="1:11" ht="12.75" hidden="1" customHeight="1">
      <c r="A424" s="73"/>
      <c r="B424" s="73"/>
      <c r="C424" s="87" t="s">
        <v>2389</v>
      </c>
      <c r="D424" s="88" t="s">
        <v>1276</v>
      </c>
      <c r="E424" s="73"/>
      <c r="F424" s="73"/>
      <c r="G424" s="73"/>
      <c r="H424" s="79">
        <v>1</v>
      </c>
      <c r="I424" s="73"/>
      <c r="J424" s="73"/>
      <c r="K424" s="73" t="s">
        <v>2187</v>
      </c>
    </row>
    <row r="425" spans="1:11" ht="12.75" hidden="1" customHeight="1">
      <c r="A425" s="73"/>
      <c r="B425" s="73"/>
      <c r="C425" s="87" t="s">
        <v>2390</v>
      </c>
      <c r="D425" s="88" t="s">
        <v>1278</v>
      </c>
      <c r="E425" s="73"/>
      <c r="F425" s="73"/>
      <c r="G425" s="73"/>
      <c r="H425" s="79">
        <v>0.5</v>
      </c>
      <c r="I425" s="73"/>
      <c r="J425" s="73"/>
      <c r="K425" s="73" t="s">
        <v>2187</v>
      </c>
    </row>
    <row r="426" spans="1:11" ht="12.75" hidden="1" customHeight="1">
      <c r="A426" s="73"/>
      <c r="B426" s="73"/>
      <c r="C426" s="87" t="s">
        <v>2391</v>
      </c>
      <c r="D426" s="88" t="s">
        <v>1280</v>
      </c>
      <c r="E426" s="73"/>
      <c r="F426" s="73"/>
      <c r="G426" s="73"/>
      <c r="H426" s="79">
        <v>1</v>
      </c>
      <c r="I426" s="73"/>
      <c r="J426" s="73"/>
      <c r="K426" s="73" t="s">
        <v>2187</v>
      </c>
    </row>
    <row r="427" spans="1:11" ht="12.75" hidden="1" customHeight="1">
      <c r="A427" s="73"/>
      <c r="B427" s="73"/>
      <c r="C427" s="87" t="s">
        <v>2392</v>
      </c>
      <c r="D427" s="88" t="s">
        <v>1282</v>
      </c>
      <c r="E427" s="73"/>
      <c r="F427" s="73"/>
      <c r="G427" s="73"/>
      <c r="H427" s="79">
        <v>0.5</v>
      </c>
      <c r="I427" s="73"/>
      <c r="J427" s="73"/>
      <c r="K427" s="73" t="s">
        <v>2187</v>
      </c>
    </row>
    <row r="428" spans="1:11" ht="12.75" hidden="1" customHeight="1">
      <c r="A428" s="73"/>
      <c r="B428" s="73"/>
      <c r="C428" s="87" t="s">
        <v>2393</v>
      </c>
      <c r="D428" s="88" t="s">
        <v>1284</v>
      </c>
      <c r="E428" s="73"/>
      <c r="F428" s="73"/>
      <c r="G428" s="73"/>
      <c r="H428" s="79">
        <v>1</v>
      </c>
      <c r="I428" s="73"/>
      <c r="J428" s="73"/>
      <c r="K428" s="73" t="s">
        <v>2187</v>
      </c>
    </row>
    <row r="429" spans="1:11" ht="12.75" hidden="1" customHeight="1">
      <c r="A429" s="73"/>
      <c r="B429" s="73"/>
      <c r="C429" s="87" t="s">
        <v>2394</v>
      </c>
      <c r="D429" s="89" t="s">
        <v>1286</v>
      </c>
      <c r="E429" s="73"/>
      <c r="F429" s="73"/>
      <c r="G429" s="73"/>
      <c r="H429" s="79">
        <v>0.5</v>
      </c>
      <c r="I429" s="73"/>
      <c r="J429" s="73"/>
      <c r="K429" s="73" t="s">
        <v>1564</v>
      </c>
    </row>
    <row r="430" spans="1:11" ht="12.75" hidden="1" customHeight="1">
      <c r="A430" s="73"/>
      <c r="B430" s="73"/>
      <c r="C430" s="87" t="s">
        <v>2395</v>
      </c>
      <c r="D430" s="89" t="s">
        <v>1288</v>
      </c>
      <c r="E430" s="73"/>
      <c r="F430" s="73"/>
      <c r="G430" s="73"/>
      <c r="H430" s="79">
        <v>0.5</v>
      </c>
      <c r="I430" s="73"/>
      <c r="J430" s="73"/>
      <c r="K430" s="73" t="s">
        <v>1564</v>
      </c>
    </row>
    <row r="431" spans="1:11" ht="12.75" hidden="1" customHeight="1">
      <c r="A431" s="73"/>
      <c r="B431" s="73"/>
      <c r="C431" s="87" t="s">
        <v>2396</v>
      </c>
      <c r="D431" s="89" t="s">
        <v>1290</v>
      </c>
      <c r="E431" s="73"/>
      <c r="F431" s="73"/>
      <c r="G431" s="73"/>
      <c r="H431" s="79">
        <v>0.5</v>
      </c>
      <c r="I431" s="73"/>
      <c r="J431" s="73"/>
      <c r="K431" s="73" t="s">
        <v>1564</v>
      </c>
    </row>
    <row r="432" spans="1:11" ht="12.75" hidden="1" customHeight="1">
      <c r="A432" s="73"/>
      <c r="B432" s="73"/>
      <c r="C432" s="87" t="s">
        <v>2397</v>
      </c>
      <c r="D432" s="89" t="s">
        <v>1292</v>
      </c>
      <c r="E432" s="73"/>
      <c r="F432" s="73"/>
      <c r="G432" s="73"/>
      <c r="H432" s="79">
        <v>0.5</v>
      </c>
      <c r="I432" s="73"/>
      <c r="J432" s="73"/>
      <c r="K432" s="73" t="s">
        <v>1564</v>
      </c>
    </row>
    <row r="433" spans="1:11" ht="12.75" hidden="1" customHeight="1">
      <c r="A433" s="73"/>
      <c r="B433" s="73"/>
      <c r="C433" s="87" t="s">
        <v>2398</v>
      </c>
      <c r="D433" s="89" t="s">
        <v>1294</v>
      </c>
      <c r="E433" s="73"/>
      <c r="F433" s="73"/>
      <c r="G433" s="73"/>
      <c r="H433" s="79">
        <v>0.5</v>
      </c>
      <c r="I433" s="73"/>
      <c r="J433" s="73"/>
      <c r="K433" s="73" t="s">
        <v>1564</v>
      </c>
    </row>
    <row r="434" spans="1:11" ht="12.75" hidden="1" customHeight="1">
      <c r="A434" s="73"/>
      <c r="B434" s="73"/>
      <c r="C434" s="87" t="s">
        <v>2399</v>
      </c>
      <c r="D434" s="89" t="s">
        <v>1296</v>
      </c>
      <c r="E434" s="73"/>
      <c r="F434" s="73"/>
      <c r="G434" s="73"/>
      <c r="H434" s="79">
        <v>0.5</v>
      </c>
      <c r="I434" s="73"/>
      <c r="J434" s="73"/>
      <c r="K434" s="73" t="s">
        <v>1564</v>
      </c>
    </row>
    <row r="435" spans="1:11" ht="12.75" hidden="1" customHeight="1">
      <c r="A435" s="73"/>
      <c r="B435" s="73"/>
      <c r="C435" s="87" t="s">
        <v>2400</v>
      </c>
      <c r="D435" s="89" t="s">
        <v>1298</v>
      </c>
      <c r="E435" s="73"/>
      <c r="F435" s="73"/>
      <c r="G435" s="73"/>
      <c r="H435" s="79">
        <v>0.5</v>
      </c>
      <c r="I435" s="73"/>
      <c r="J435" s="73"/>
      <c r="K435" s="73" t="s">
        <v>1564</v>
      </c>
    </row>
    <row r="436" spans="1:11" ht="12.75" hidden="1" customHeight="1">
      <c r="A436" s="73"/>
      <c r="B436" s="73"/>
      <c r="C436" s="87" t="s">
        <v>2401</v>
      </c>
      <c r="D436" s="89" t="s">
        <v>1300</v>
      </c>
      <c r="E436" s="73"/>
      <c r="F436" s="73"/>
      <c r="G436" s="73"/>
      <c r="H436" s="79">
        <v>0.5</v>
      </c>
      <c r="I436" s="73"/>
      <c r="J436" s="73"/>
      <c r="K436" s="73" t="s">
        <v>1564</v>
      </c>
    </row>
    <row r="437" spans="1:11" ht="12.75" hidden="1" customHeight="1">
      <c r="A437" s="73"/>
      <c r="B437" s="73"/>
      <c r="C437" s="87" t="s">
        <v>2402</v>
      </c>
      <c r="D437" s="88" t="s">
        <v>1302</v>
      </c>
      <c r="E437" s="73"/>
      <c r="F437" s="73"/>
      <c r="G437" s="73"/>
      <c r="H437" s="79">
        <v>0.5</v>
      </c>
      <c r="I437" s="73"/>
      <c r="J437" s="73"/>
      <c r="K437" s="73" t="s">
        <v>1564</v>
      </c>
    </row>
    <row r="438" spans="1:11" ht="12.75" hidden="1" customHeight="1">
      <c r="A438" s="73"/>
      <c r="B438" s="73"/>
      <c r="C438" s="87" t="s">
        <v>2403</v>
      </c>
      <c r="D438" s="88" t="s">
        <v>1304</v>
      </c>
      <c r="E438" s="73"/>
      <c r="F438" s="73"/>
      <c r="G438" s="73"/>
      <c r="H438" s="79">
        <v>1</v>
      </c>
      <c r="I438" s="73"/>
      <c r="J438" s="73"/>
      <c r="K438" s="73" t="s">
        <v>1564</v>
      </c>
    </row>
    <row r="439" spans="1:11" ht="12.75" hidden="1" customHeight="1">
      <c r="A439" s="73"/>
      <c r="B439" s="73"/>
      <c r="C439" s="87" t="s">
        <v>2404</v>
      </c>
      <c r="D439" s="88" t="s">
        <v>1306</v>
      </c>
      <c r="E439" s="73"/>
      <c r="F439" s="73"/>
      <c r="G439" s="73"/>
      <c r="H439" s="79">
        <v>1</v>
      </c>
      <c r="I439" s="73"/>
      <c r="J439" s="73"/>
      <c r="K439" s="73" t="s">
        <v>1564</v>
      </c>
    </row>
    <row r="440" spans="1:11" ht="12.75" hidden="1" customHeight="1">
      <c r="A440" s="73"/>
      <c r="B440" s="73"/>
      <c r="C440" s="87" t="s">
        <v>2405</v>
      </c>
      <c r="D440" s="88" t="s">
        <v>1308</v>
      </c>
      <c r="E440" s="73"/>
      <c r="F440" s="73"/>
      <c r="G440" s="73"/>
      <c r="H440" s="79">
        <v>1</v>
      </c>
      <c r="I440" s="73"/>
      <c r="J440" s="73"/>
      <c r="K440" s="73" t="s">
        <v>1564</v>
      </c>
    </row>
    <row r="441" spans="1:11" ht="12.75" hidden="1" customHeight="1">
      <c r="A441" s="73"/>
      <c r="B441" s="73"/>
      <c r="C441" s="87" t="s">
        <v>2406</v>
      </c>
      <c r="D441" s="88" t="s">
        <v>1310</v>
      </c>
      <c r="E441" s="73"/>
      <c r="F441" s="73"/>
      <c r="G441" s="73"/>
      <c r="H441" s="79">
        <v>1</v>
      </c>
      <c r="I441" s="73"/>
      <c r="J441" s="73"/>
      <c r="K441" s="73" t="s">
        <v>1564</v>
      </c>
    </row>
    <row r="442" spans="1:11" ht="12.75" hidden="1" customHeight="1">
      <c r="A442" s="73"/>
      <c r="B442" s="73"/>
      <c r="C442" s="87" t="s">
        <v>2407</v>
      </c>
      <c r="D442" s="88" t="s">
        <v>1312</v>
      </c>
      <c r="E442" s="73"/>
      <c r="F442" s="73"/>
      <c r="G442" s="73"/>
      <c r="H442" s="79">
        <v>1</v>
      </c>
      <c r="I442" s="73"/>
      <c r="J442" s="73"/>
      <c r="K442" s="73" t="s">
        <v>1564</v>
      </c>
    </row>
    <row r="443" spans="1:11" ht="12.75" hidden="1" customHeight="1">
      <c r="A443" s="73"/>
      <c r="B443" s="73"/>
      <c r="C443" s="87" t="s">
        <v>2408</v>
      </c>
      <c r="D443" s="88" t="s">
        <v>1314</v>
      </c>
      <c r="E443" s="73"/>
      <c r="F443" s="73"/>
      <c r="G443" s="73"/>
      <c r="H443" s="79">
        <v>1</v>
      </c>
      <c r="I443" s="73"/>
      <c r="J443" s="73"/>
      <c r="K443" s="73" t="s">
        <v>1564</v>
      </c>
    </row>
    <row r="444" spans="1:11" ht="12.75" hidden="1" customHeight="1">
      <c r="A444" s="73"/>
      <c r="B444" s="73" t="s">
        <v>1184</v>
      </c>
      <c r="C444" s="87" t="s">
        <v>2409</v>
      </c>
      <c r="D444" s="88" t="s">
        <v>1186</v>
      </c>
      <c r="E444" s="73" t="s">
        <v>150</v>
      </c>
      <c r="F444" s="73" t="s">
        <v>16</v>
      </c>
      <c r="G444" s="73" t="s">
        <v>81</v>
      </c>
      <c r="H444" s="79">
        <v>1</v>
      </c>
      <c r="I444" s="73"/>
      <c r="J444" s="73"/>
      <c r="K444" s="73" t="s">
        <v>244</v>
      </c>
    </row>
    <row r="445" spans="1:11" ht="12.75" hidden="1" customHeight="1">
      <c r="A445" s="73"/>
      <c r="B445" s="73"/>
      <c r="C445" s="87" t="s">
        <v>2410</v>
      </c>
      <c r="D445" s="88" t="s">
        <v>1188</v>
      </c>
      <c r="E445" s="73"/>
      <c r="F445" s="73"/>
      <c r="G445" s="73"/>
      <c r="H445" s="79">
        <v>1</v>
      </c>
      <c r="I445" s="73"/>
      <c r="J445" s="73"/>
      <c r="K445" s="73" t="s">
        <v>244</v>
      </c>
    </row>
    <row r="446" spans="1:11" ht="12.75" hidden="1" customHeight="1">
      <c r="A446" s="73"/>
      <c r="B446" s="73"/>
      <c r="C446" s="87" t="s">
        <v>2411</v>
      </c>
      <c r="D446" s="88" t="s">
        <v>1190</v>
      </c>
      <c r="E446" s="73"/>
      <c r="F446" s="73"/>
      <c r="G446" s="73"/>
      <c r="H446" s="79">
        <v>1</v>
      </c>
      <c r="I446" s="73"/>
      <c r="J446" s="73"/>
      <c r="K446" s="73" t="s">
        <v>244</v>
      </c>
    </row>
    <row r="447" spans="1:11" ht="12.75" hidden="1" customHeight="1">
      <c r="A447" s="73"/>
      <c r="B447" s="73"/>
      <c r="C447" s="87" t="s">
        <v>2412</v>
      </c>
      <c r="D447" s="88" t="s">
        <v>1192</v>
      </c>
      <c r="E447" s="73"/>
      <c r="F447" s="73"/>
      <c r="G447" s="73"/>
      <c r="H447" s="79">
        <v>1</v>
      </c>
      <c r="I447" s="73"/>
      <c r="J447" s="73"/>
      <c r="K447" s="73" t="s">
        <v>244</v>
      </c>
    </row>
    <row r="448" spans="1:11" ht="12.75" hidden="1" customHeight="1">
      <c r="A448" s="73"/>
      <c r="B448" s="73"/>
      <c r="C448" s="87" t="s">
        <v>2413</v>
      </c>
      <c r="D448" s="88" t="s">
        <v>1194</v>
      </c>
      <c r="E448" s="73"/>
      <c r="F448" s="73"/>
      <c r="G448" s="73"/>
      <c r="H448" s="79">
        <v>1</v>
      </c>
      <c r="I448" s="73"/>
      <c r="J448" s="73"/>
      <c r="K448" s="73" t="s">
        <v>244</v>
      </c>
    </row>
    <row r="449" spans="1:11" ht="12.75" hidden="1" customHeight="1">
      <c r="A449" s="73"/>
      <c r="B449" s="73"/>
      <c r="C449" s="87" t="s">
        <v>2414</v>
      </c>
      <c r="D449" s="88" t="s">
        <v>1196</v>
      </c>
      <c r="E449" s="73"/>
      <c r="F449" s="73"/>
      <c r="G449" s="73"/>
      <c r="H449" s="79">
        <v>1</v>
      </c>
      <c r="I449" s="73"/>
      <c r="J449" s="73"/>
      <c r="K449" s="73" t="s">
        <v>244</v>
      </c>
    </row>
    <row r="450" spans="1:11" ht="12.75" hidden="1" customHeight="1">
      <c r="A450" s="73"/>
      <c r="B450" s="73"/>
      <c r="C450" s="87" t="s">
        <v>2415</v>
      </c>
      <c r="D450" s="88" t="s">
        <v>1198</v>
      </c>
      <c r="E450" s="73"/>
      <c r="F450" s="73"/>
      <c r="G450" s="73"/>
      <c r="H450" s="79">
        <v>1</v>
      </c>
      <c r="I450" s="73"/>
      <c r="J450" s="73"/>
      <c r="K450" s="73" t="s">
        <v>244</v>
      </c>
    </row>
    <row r="451" spans="1:11" ht="12.75" hidden="1" customHeight="1">
      <c r="A451" s="73"/>
      <c r="B451" s="73"/>
      <c r="C451" s="87" t="s">
        <v>2416</v>
      </c>
      <c r="D451" s="88" t="s">
        <v>1200</v>
      </c>
      <c r="E451" s="73"/>
      <c r="F451" s="73"/>
      <c r="G451" s="73"/>
      <c r="H451" s="79">
        <v>1</v>
      </c>
      <c r="I451" s="73"/>
      <c r="J451" s="73"/>
      <c r="K451" s="73" t="s">
        <v>244</v>
      </c>
    </row>
    <row r="452" spans="1:11" ht="12.75" hidden="1" customHeight="1">
      <c r="A452" s="73"/>
      <c r="B452" s="73"/>
      <c r="C452" s="87" t="s">
        <v>2417</v>
      </c>
      <c r="D452" s="88" t="s">
        <v>1202</v>
      </c>
      <c r="E452" s="73"/>
      <c r="F452" s="73"/>
      <c r="G452" s="73"/>
      <c r="H452" s="79">
        <v>0.5</v>
      </c>
      <c r="I452" s="73"/>
      <c r="J452" s="73"/>
      <c r="K452" s="73" t="s">
        <v>244</v>
      </c>
    </row>
    <row r="453" spans="1:11" ht="12.75" hidden="1" customHeight="1">
      <c r="A453" s="73"/>
      <c r="B453" s="73"/>
      <c r="C453" s="87" t="s">
        <v>2418</v>
      </c>
      <c r="D453" s="88" t="s">
        <v>1204</v>
      </c>
      <c r="E453" s="73"/>
      <c r="F453" s="73"/>
      <c r="G453" s="73"/>
      <c r="H453" s="79">
        <v>1</v>
      </c>
      <c r="I453" s="73"/>
      <c r="J453" s="73"/>
      <c r="K453" s="73" t="s">
        <v>244</v>
      </c>
    </row>
    <row r="454" spans="1:11" ht="12.75" hidden="1" customHeight="1">
      <c r="A454" s="73"/>
      <c r="B454" s="73"/>
      <c r="C454" s="87" t="s">
        <v>2419</v>
      </c>
      <c r="D454" s="88" t="s">
        <v>1206</v>
      </c>
      <c r="E454" s="73"/>
      <c r="F454" s="73"/>
      <c r="G454" s="73"/>
      <c r="H454" s="79">
        <v>1</v>
      </c>
      <c r="I454" s="73"/>
      <c r="J454" s="73"/>
      <c r="K454" s="73" t="s">
        <v>244</v>
      </c>
    </row>
    <row r="455" spans="1:11" ht="12.75" hidden="1" customHeight="1">
      <c r="A455" s="73"/>
      <c r="B455" s="73"/>
      <c r="C455" s="87" t="s">
        <v>2420</v>
      </c>
      <c r="D455" s="88" t="s">
        <v>1208</v>
      </c>
      <c r="E455" s="73"/>
      <c r="F455" s="73"/>
      <c r="G455" s="73"/>
      <c r="H455" s="79">
        <v>1</v>
      </c>
      <c r="I455" s="73"/>
      <c r="J455" s="73"/>
      <c r="K455" s="73" t="s">
        <v>159</v>
      </c>
    </row>
    <row r="456" spans="1:11" ht="12.75" hidden="1" customHeight="1">
      <c r="A456" s="73"/>
      <c r="B456" s="73"/>
      <c r="C456" s="87" t="s">
        <v>2421</v>
      </c>
      <c r="D456" s="88" t="s">
        <v>1210</v>
      </c>
      <c r="E456" s="73"/>
      <c r="F456" s="73"/>
      <c r="G456" s="73"/>
      <c r="H456" s="79">
        <v>0.5</v>
      </c>
      <c r="I456" s="73"/>
      <c r="J456" s="73"/>
      <c r="K456" s="73" t="s">
        <v>159</v>
      </c>
    </row>
    <row r="457" spans="1:11" ht="12.75" hidden="1" customHeight="1">
      <c r="A457" s="73"/>
      <c r="B457" s="73"/>
      <c r="C457" s="87" t="s">
        <v>2422</v>
      </c>
      <c r="D457" s="88" t="s">
        <v>1212</v>
      </c>
      <c r="E457" s="73"/>
      <c r="F457" s="73"/>
      <c r="G457" s="73"/>
      <c r="H457" s="79">
        <v>1</v>
      </c>
      <c r="I457" s="73"/>
      <c r="J457" s="73"/>
      <c r="K457" s="73" t="s">
        <v>159</v>
      </c>
    </row>
    <row r="458" spans="1:11" ht="12.75" hidden="1" customHeight="1">
      <c r="A458" s="73"/>
      <c r="B458" s="73"/>
      <c r="C458" s="87" t="s">
        <v>2423</v>
      </c>
      <c r="D458" s="88" t="s">
        <v>1214</v>
      </c>
      <c r="E458" s="73"/>
      <c r="F458" s="73"/>
      <c r="G458" s="73"/>
      <c r="H458" s="79">
        <v>0.5</v>
      </c>
      <c r="I458" s="73"/>
      <c r="J458" s="73"/>
      <c r="K458" s="73" t="s">
        <v>159</v>
      </c>
    </row>
    <row r="459" spans="1:11" ht="12.75" hidden="1" customHeight="1">
      <c r="A459" s="73"/>
      <c r="B459" s="73"/>
      <c r="C459" s="87" t="s">
        <v>2424</v>
      </c>
      <c r="D459" s="88" t="s">
        <v>1216</v>
      </c>
      <c r="E459" s="73"/>
      <c r="F459" s="73"/>
      <c r="G459" s="73"/>
      <c r="H459" s="79">
        <v>1</v>
      </c>
      <c r="I459" s="73"/>
      <c r="J459" s="73"/>
      <c r="K459" s="73" t="s">
        <v>159</v>
      </c>
    </row>
    <row r="460" spans="1:11" ht="12.75" hidden="1" customHeight="1">
      <c r="A460" s="73"/>
      <c r="B460" s="73"/>
      <c r="C460" s="87" t="s">
        <v>2425</v>
      </c>
      <c r="D460" s="88" t="s">
        <v>1218</v>
      </c>
      <c r="E460" s="73"/>
      <c r="F460" s="73"/>
      <c r="G460" s="73"/>
      <c r="H460" s="79">
        <v>0.5</v>
      </c>
      <c r="I460" s="73"/>
      <c r="J460" s="73"/>
      <c r="K460" s="73" t="s">
        <v>159</v>
      </c>
    </row>
    <row r="461" spans="1:11" ht="12.75" hidden="1" customHeight="1">
      <c r="A461" s="73"/>
      <c r="B461" s="73"/>
      <c r="C461" s="87" t="s">
        <v>2426</v>
      </c>
      <c r="D461" s="88" t="s">
        <v>1220</v>
      </c>
      <c r="E461" s="73"/>
      <c r="F461" s="73"/>
      <c r="G461" s="73"/>
      <c r="H461" s="79">
        <v>0.5</v>
      </c>
      <c r="I461" s="73"/>
      <c r="J461" s="73"/>
      <c r="K461" s="73" t="s">
        <v>159</v>
      </c>
    </row>
    <row r="462" spans="1:11" ht="12.75" hidden="1" customHeight="1">
      <c r="A462" s="73"/>
      <c r="B462" s="73"/>
      <c r="C462" s="87" t="s">
        <v>2427</v>
      </c>
      <c r="D462" s="88" t="s">
        <v>1222</v>
      </c>
      <c r="E462" s="73"/>
      <c r="F462" s="73"/>
      <c r="G462" s="73"/>
      <c r="H462" s="79">
        <v>1</v>
      </c>
      <c r="I462" s="73"/>
      <c r="J462" s="73"/>
      <c r="K462" s="73" t="s">
        <v>159</v>
      </c>
    </row>
    <row r="463" spans="1:11" ht="12.75" hidden="1" customHeight="1">
      <c r="A463" s="73"/>
      <c r="B463" s="73"/>
      <c r="C463" s="87" t="s">
        <v>2428</v>
      </c>
      <c r="D463" s="88" t="s">
        <v>1224</v>
      </c>
      <c r="E463" s="73"/>
      <c r="F463" s="73"/>
      <c r="G463" s="73"/>
      <c r="H463" s="79">
        <v>0.5</v>
      </c>
      <c r="I463" s="73"/>
      <c r="J463" s="73"/>
      <c r="K463" s="73" t="s">
        <v>159</v>
      </c>
    </row>
    <row r="464" spans="1:11" ht="12.75" hidden="1" customHeight="1">
      <c r="A464" s="73"/>
      <c r="B464" s="73"/>
      <c r="C464" s="87" t="s">
        <v>2429</v>
      </c>
      <c r="D464" s="88" t="s">
        <v>1226</v>
      </c>
      <c r="E464" s="73"/>
      <c r="F464" s="73"/>
      <c r="G464" s="73"/>
      <c r="H464" s="79">
        <v>1</v>
      </c>
      <c r="I464" s="73"/>
      <c r="J464" s="73"/>
      <c r="K464" s="73" t="s">
        <v>159</v>
      </c>
    </row>
    <row r="465" spans="1:11" ht="12.75" hidden="1" customHeight="1">
      <c r="A465" s="73"/>
      <c r="B465" s="73"/>
      <c r="C465" s="87" t="s">
        <v>2430</v>
      </c>
      <c r="D465" s="88" t="s">
        <v>1228</v>
      </c>
      <c r="E465" s="73"/>
      <c r="F465" s="73"/>
      <c r="G465" s="73"/>
      <c r="H465" s="79">
        <v>1</v>
      </c>
      <c r="I465" s="73"/>
      <c r="J465" s="73"/>
      <c r="K465" s="73" t="s">
        <v>159</v>
      </c>
    </row>
    <row r="466" spans="1:11" ht="12.75" hidden="1" customHeight="1">
      <c r="A466" s="73"/>
      <c r="B466" s="73"/>
      <c r="C466" s="87" t="s">
        <v>2431</v>
      </c>
      <c r="D466" s="88" t="s">
        <v>1230</v>
      </c>
      <c r="E466" s="73"/>
      <c r="F466" s="73"/>
      <c r="G466" s="73"/>
      <c r="H466" s="79">
        <v>0.5</v>
      </c>
      <c r="I466" s="73"/>
      <c r="J466" s="73"/>
      <c r="K466" s="73" t="s">
        <v>159</v>
      </c>
    </row>
    <row r="467" spans="1:11" ht="12.75" hidden="1" customHeight="1">
      <c r="A467" s="73"/>
      <c r="B467" s="73"/>
      <c r="C467" s="87" t="s">
        <v>2432</v>
      </c>
      <c r="D467" s="88" t="s">
        <v>1232</v>
      </c>
      <c r="E467" s="73"/>
      <c r="F467" s="73"/>
      <c r="G467" s="73"/>
      <c r="H467" s="79">
        <v>1</v>
      </c>
      <c r="I467" s="73"/>
      <c r="J467" s="73"/>
      <c r="K467" s="73" t="s">
        <v>159</v>
      </c>
    </row>
    <row r="468" spans="1:11" ht="12.75" hidden="1" customHeight="1">
      <c r="A468" s="73"/>
      <c r="B468" s="73"/>
      <c r="C468" s="87" t="s">
        <v>2433</v>
      </c>
      <c r="D468" s="88" t="s">
        <v>1234</v>
      </c>
      <c r="E468" s="73"/>
      <c r="F468" s="73"/>
      <c r="G468" s="73"/>
      <c r="H468" s="79">
        <v>1</v>
      </c>
      <c r="I468" s="73"/>
      <c r="J468" s="73"/>
      <c r="K468" s="73" t="s">
        <v>159</v>
      </c>
    </row>
    <row r="469" spans="1:11" ht="12.75" hidden="1" customHeight="1">
      <c r="A469" s="73"/>
      <c r="B469" s="73"/>
      <c r="C469" s="87" t="s">
        <v>2434</v>
      </c>
      <c r="D469" s="88" t="s">
        <v>1236</v>
      </c>
      <c r="E469" s="73"/>
      <c r="F469" s="73"/>
      <c r="G469" s="73"/>
      <c r="H469" s="79">
        <v>2</v>
      </c>
      <c r="I469" s="73"/>
      <c r="J469" s="73"/>
      <c r="K469" s="73" t="s">
        <v>1821</v>
      </c>
    </row>
    <row r="470" spans="1:11" ht="12.75" hidden="1" customHeight="1">
      <c r="A470" s="73"/>
      <c r="B470" s="73"/>
      <c r="C470" s="87" t="s">
        <v>2435</v>
      </c>
      <c r="D470" s="88" t="s">
        <v>1238</v>
      </c>
      <c r="E470" s="73"/>
      <c r="F470" s="73"/>
      <c r="G470" s="73"/>
      <c r="H470" s="79">
        <v>1</v>
      </c>
      <c r="I470" s="73"/>
      <c r="J470" s="73"/>
      <c r="K470" s="73" t="s">
        <v>1821</v>
      </c>
    </row>
    <row r="471" spans="1:11" ht="12.75" hidden="1" customHeight="1">
      <c r="A471" s="73"/>
      <c r="B471" s="73"/>
      <c r="C471" s="87" t="s">
        <v>2436</v>
      </c>
      <c r="D471" s="88" t="s">
        <v>1240</v>
      </c>
      <c r="E471" s="73"/>
      <c r="F471" s="73"/>
      <c r="G471" s="73"/>
      <c r="H471" s="79">
        <v>0.5</v>
      </c>
      <c r="I471" s="73"/>
      <c r="J471" s="73"/>
      <c r="K471" s="73" t="s">
        <v>1821</v>
      </c>
    </row>
    <row r="472" spans="1:11" ht="12.75" hidden="1" customHeight="1">
      <c r="A472" s="73"/>
      <c r="B472" s="73"/>
      <c r="C472" s="87" t="s">
        <v>2437</v>
      </c>
      <c r="D472" s="88" t="s">
        <v>1242</v>
      </c>
      <c r="E472" s="73"/>
      <c r="F472" s="73"/>
      <c r="G472" s="73"/>
      <c r="H472" s="79">
        <v>1</v>
      </c>
      <c r="I472" s="73"/>
      <c r="J472" s="73"/>
      <c r="K472" s="73" t="s">
        <v>1821</v>
      </c>
    </row>
    <row r="473" spans="1:11" ht="12.75" hidden="1" customHeight="1">
      <c r="A473" s="73"/>
      <c r="B473" s="73"/>
      <c r="C473" s="87" t="s">
        <v>2438</v>
      </c>
      <c r="D473" s="88" t="s">
        <v>1244</v>
      </c>
      <c r="E473" s="73"/>
      <c r="F473" s="73"/>
      <c r="G473" s="73"/>
      <c r="H473" s="79">
        <v>1</v>
      </c>
      <c r="I473" s="73"/>
      <c r="J473" s="73"/>
      <c r="K473" s="73" t="s">
        <v>1821</v>
      </c>
    </row>
    <row r="474" spans="1:11" ht="12.75" hidden="1" customHeight="1">
      <c r="A474" s="73"/>
      <c r="B474" s="73"/>
      <c r="C474" s="87" t="s">
        <v>2439</v>
      </c>
      <c r="D474" s="88" t="s">
        <v>1246</v>
      </c>
      <c r="E474" s="73"/>
      <c r="F474" s="73"/>
      <c r="G474" s="73"/>
      <c r="H474" s="79">
        <v>0.5</v>
      </c>
      <c r="I474" s="73"/>
      <c r="J474" s="73"/>
      <c r="K474" s="73" t="s">
        <v>1821</v>
      </c>
    </row>
    <row r="475" spans="1:11" ht="12.75" hidden="1" customHeight="1">
      <c r="A475" s="73"/>
      <c r="B475" s="73"/>
      <c r="C475" s="87" t="s">
        <v>2440</v>
      </c>
      <c r="D475" s="88" t="s">
        <v>1248</v>
      </c>
      <c r="E475" s="73"/>
      <c r="F475" s="73"/>
      <c r="G475" s="73"/>
      <c r="H475" s="79">
        <v>1</v>
      </c>
      <c r="I475" s="73"/>
      <c r="J475" s="73"/>
      <c r="K475" s="73" t="s">
        <v>1821</v>
      </c>
    </row>
    <row r="476" spans="1:11" ht="12.75" hidden="1" customHeight="1">
      <c r="A476" s="73"/>
      <c r="B476" s="73"/>
      <c r="C476" s="87" t="s">
        <v>2441</v>
      </c>
      <c r="D476" s="88" t="s">
        <v>1250</v>
      </c>
      <c r="E476" s="73"/>
      <c r="F476" s="73"/>
      <c r="G476" s="73"/>
      <c r="H476" s="79">
        <v>0.5</v>
      </c>
      <c r="I476" s="73"/>
      <c r="J476" s="73"/>
      <c r="K476" s="73" t="s">
        <v>1821</v>
      </c>
    </row>
    <row r="477" spans="1:11" ht="12.75" hidden="1" customHeight="1">
      <c r="A477" s="73"/>
      <c r="B477" s="73"/>
      <c r="C477" s="87" t="s">
        <v>2442</v>
      </c>
      <c r="D477" s="88" t="s">
        <v>1252</v>
      </c>
      <c r="E477" s="73"/>
      <c r="F477" s="73"/>
      <c r="G477" s="73"/>
      <c r="H477" s="79">
        <v>0.5</v>
      </c>
      <c r="I477" s="73"/>
      <c r="J477" s="73"/>
      <c r="K477" s="73" t="s">
        <v>1821</v>
      </c>
    </row>
    <row r="478" spans="1:11" ht="12.75" hidden="1" customHeight="1">
      <c r="A478" s="73"/>
      <c r="B478" s="73"/>
      <c r="C478" s="87" t="s">
        <v>2443</v>
      </c>
      <c r="D478" s="88" t="s">
        <v>1254</v>
      </c>
      <c r="E478" s="73"/>
      <c r="F478" s="73"/>
      <c r="G478" s="73"/>
      <c r="H478" s="79">
        <v>1</v>
      </c>
      <c r="I478" s="73"/>
      <c r="J478" s="73"/>
      <c r="K478" s="73" t="s">
        <v>1821</v>
      </c>
    </row>
    <row r="479" spans="1:11" ht="12.75" hidden="1" customHeight="1">
      <c r="A479" s="73"/>
      <c r="B479" s="73"/>
      <c r="C479" s="87" t="s">
        <v>2444</v>
      </c>
      <c r="D479" s="88" t="s">
        <v>1256</v>
      </c>
      <c r="E479" s="73"/>
      <c r="F479" s="73"/>
      <c r="G479" s="73"/>
      <c r="H479" s="79">
        <v>0.5</v>
      </c>
      <c r="I479" s="73"/>
      <c r="J479" s="73"/>
      <c r="K479" s="73" t="s">
        <v>1821</v>
      </c>
    </row>
    <row r="480" spans="1:11" ht="12.75" hidden="1" customHeight="1">
      <c r="A480" s="73"/>
      <c r="B480" s="73"/>
      <c r="C480" s="87" t="s">
        <v>2445</v>
      </c>
      <c r="D480" s="88" t="s">
        <v>1258</v>
      </c>
      <c r="E480" s="73"/>
      <c r="F480" s="73"/>
      <c r="G480" s="73"/>
      <c r="H480" s="79">
        <v>1</v>
      </c>
      <c r="I480" s="73"/>
      <c r="J480" s="73"/>
      <c r="K480" s="73" t="s">
        <v>1821</v>
      </c>
    </row>
    <row r="481" spans="1:11" ht="12.75" hidden="1" customHeight="1">
      <c r="A481" s="73"/>
      <c r="B481" s="73"/>
      <c r="C481" s="87" t="s">
        <v>2446</v>
      </c>
      <c r="D481" s="88" t="s">
        <v>1260</v>
      </c>
      <c r="E481" s="73"/>
      <c r="F481" s="73"/>
      <c r="G481" s="73"/>
      <c r="H481" s="79">
        <v>1</v>
      </c>
      <c r="I481" s="73"/>
      <c r="J481" s="73"/>
      <c r="K481" s="73" t="s">
        <v>1821</v>
      </c>
    </row>
    <row r="482" spans="1:11" ht="12.75" hidden="1" customHeight="1">
      <c r="A482" s="73"/>
      <c r="B482" s="73"/>
      <c r="C482" s="87" t="s">
        <v>2447</v>
      </c>
      <c r="D482" s="88" t="s">
        <v>1262</v>
      </c>
      <c r="E482" s="73"/>
      <c r="F482" s="73"/>
      <c r="G482" s="73"/>
      <c r="H482" s="79">
        <v>0.5</v>
      </c>
      <c r="I482" s="73"/>
      <c r="J482" s="73"/>
      <c r="K482" s="73" t="s">
        <v>2187</v>
      </c>
    </row>
    <row r="483" spans="1:11" ht="12.75" hidden="1" customHeight="1">
      <c r="A483" s="73"/>
      <c r="B483" s="73"/>
      <c r="C483" s="87" t="s">
        <v>2448</v>
      </c>
      <c r="D483" s="88" t="s">
        <v>1264</v>
      </c>
      <c r="E483" s="73"/>
      <c r="F483" s="73"/>
      <c r="G483" s="73"/>
      <c r="H483" s="79">
        <v>1</v>
      </c>
      <c r="I483" s="73"/>
      <c r="J483" s="73"/>
      <c r="K483" s="73" t="s">
        <v>2187</v>
      </c>
    </row>
    <row r="484" spans="1:11" ht="12.75" hidden="1" customHeight="1">
      <c r="A484" s="73"/>
      <c r="B484" s="73"/>
      <c r="C484" s="87" t="s">
        <v>2449</v>
      </c>
      <c r="D484" s="88" t="s">
        <v>1266</v>
      </c>
      <c r="E484" s="73"/>
      <c r="F484" s="73"/>
      <c r="G484" s="73"/>
      <c r="H484" s="79">
        <v>1</v>
      </c>
      <c r="I484" s="73"/>
      <c r="J484" s="73"/>
      <c r="K484" s="73" t="s">
        <v>2187</v>
      </c>
    </row>
    <row r="485" spans="1:11" ht="12.75" hidden="1" customHeight="1">
      <c r="A485" s="73"/>
      <c r="B485" s="73"/>
      <c r="C485" s="87" t="s">
        <v>2450</v>
      </c>
      <c r="D485" s="88" t="s">
        <v>1268</v>
      </c>
      <c r="E485" s="73"/>
      <c r="F485" s="73"/>
      <c r="G485" s="73"/>
      <c r="H485" s="79">
        <v>2</v>
      </c>
      <c r="I485" s="73"/>
      <c r="J485" s="73"/>
      <c r="K485" s="73" t="s">
        <v>2187</v>
      </c>
    </row>
    <row r="486" spans="1:11" ht="12.75" hidden="1" customHeight="1">
      <c r="A486" s="73"/>
      <c r="B486" s="73"/>
      <c r="C486" s="87" t="s">
        <v>2451</v>
      </c>
      <c r="D486" s="88" t="s">
        <v>1270</v>
      </c>
      <c r="E486" s="73"/>
      <c r="F486" s="73"/>
      <c r="G486" s="73"/>
      <c r="H486" s="79">
        <v>1</v>
      </c>
      <c r="I486" s="73"/>
      <c r="J486" s="73"/>
      <c r="K486" s="73" t="s">
        <v>2187</v>
      </c>
    </row>
    <row r="487" spans="1:11" ht="12.75" hidden="1" customHeight="1">
      <c r="A487" s="73"/>
      <c r="B487" s="73"/>
      <c r="C487" s="87" t="s">
        <v>2452</v>
      </c>
      <c r="D487" s="88" t="s">
        <v>1272</v>
      </c>
      <c r="E487" s="73"/>
      <c r="F487" s="73"/>
      <c r="G487" s="73"/>
      <c r="H487" s="79">
        <v>0.5</v>
      </c>
      <c r="I487" s="73"/>
      <c r="J487" s="73"/>
      <c r="K487" s="73" t="s">
        <v>2187</v>
      </c>
    </row>
    <row r="488" spans="1:11" ht="12.75" hidden="1" customHeight="1">
      <c r="A488" s="73"/>
      <c r="B488" s="73"/>
      <c r="C488" s="87" t="s">
        <v>2453</v>
      </c>
      <c r="D488" s="88" t="s">
        <v>1274</v>
      </c>
      <c r="E488" s="73"/>
      <c r="F488" s="73"/>
      <c r="G488" s="73"/>
      <c r="H488" s="79">
        <v>1</v>
      </c>
      <c r="I488" s="73"/>
      <c r="J488" s="73"/>
      <c r="K488" s="73" t="s">
        <v>2187</v>
      </c>
    </row>
    <row r="489" spans="1:11" ht="12.75" hidden="1" customHeight="1">
      <c r="A489" s="73"/>
      <c r="B489" s="73"/>
      <c r="C489" s="87" t="s">
        <v>2454</v>
      </c>
      <c r="D489" s="88" t="s">
        <v>1276</v>
      </c>
      <c r="E489" s="73"/>
      <c r="F489" s="73"/>
      <c r="G489" s="73"/>
      <c r="H489" s="79">
        <v>1</v>
      </c>
      <c r="I489" s="73"/>
      <c r="J489" s="73"/>
      <c r="K489" s="73" t="s">
        <v>2187</v>
      </c>
    </row>
    <row r="490" spans="1:11" ht="12.75" hidden="1" customHeight="1">
      <c r="A490" s="73"/>
      <c r="B490" s="73"/>
      <c r="C490" s="87" t="s">
        <v>2455</v>
      </c>
      <c r="D490" s="88" t="s">
        <v>1278</v>
      </c>
      <c r="E490" s="73"/>
      <c r="F490" s="73"/>
      <c r="G490" s="73"/>
      <c r="H490" s="79">
        <v>0.5</v>
      </c>
      <c r="I490" s="73"/>
      <c r="J490" s="73"/>
      <c r="K490" s="73" t="s">
        <v>2187</v>
      </c>
    </row>
    <row r="491" spans="1:11" ht="12.75" hidden="1" customHeight="1">
      <c r="A491" s="73"/>
      <c r="B491" s="73"/>
      <c r="C491" s="87" t="s">
        <v>2456</v>
      </c>
      <c r="D491" s="88" t="s">
        <v>1280</v>
      </c>
      <c r="E491" s="73"/>
      <c r="F491" s="73"/>
      <c r="G491" s="73"/>
      <c r="H491" s="79">
        <v>1</v>
      </c>
      <c r="I491" s="73"/>
      <c r="J491" s="73"/>
      <c r="K491" s="73" t="s">
        <v>2187</v>
      </c>
    </row>
    <row r="492" spans="1:11" ht="12.75" hidden="1" customHeight="1">
      <c r="A492" s="73"/>
      <c r="B492" s="73"/>
      <c r="C492" s="87" t="s">
        <v>2457</v>
      </c>
      <c r="D492" s="88" t="s">
        <v>1282</v>
      </c>
      <c r="E492" s="73"/>
      <c r="F492" s="73"/>
      <c r="G492" s="73"/>
      <c r="H492" s="79">
        <v>0.5</v>
      </c>
      <c r="I492" s="73"/>
      <c r="J492" s="73"/>
      <c r="K492" s="73" t="s">
        <v>2187</v>
      </c>
    </row>
    <row r="493" spans="1:11" ht="12.75" hidden="1" customHeight="1">
      <c r="A493" s="73"/>
      <c r="B493" s="73"/>
      <c r="C493" s="87" t="s">
        <v>2458</v>
      </c>
      <c r="D493" s="88" t="s">
        <v>1284</v>
      </c>
      <c r="E493" s="73"/>
      <c r="F493" s="73"/>
      <c r="G493" s="73"/>
      <c r="H493" s="79">
        <v>1</v>
      </c>
      <c r="I493" s="73"/>
      <c r="J493" s="73"/>
      <c r="K493" s="73" t="s">
        <v>2187</v>
      </c>
    </row>
    <row r="494" spans="1:11" ht="12.75" hidden="1" customHeight="1">
      <c r="A494" s="73"/>
      <c r="B494" s="73"/>
      <c r="C494" s="87" t="s">
        <v>2459</v>
      </c>
      <c r="D494" s="89" t="s">
        <v>1286</v>
      </c>
      <c r="E494" s="73"/>
      <c r="F494" s="73"/>
      <c r="G494" s="73"/>
      <c r="H494" s="79">
        <v>0.5</v>
      </c>
      <c r="I494" s="73"/>
      <c r="J494" s="73"/>
      <c r="K494" s="73" t="s">
        <v>1564</v>
      </c>
    </row>
    <row r="495" spans="1:11" ht="12.75" hidden="1" customHeight="1">
      <c r="A495" s="73"/>
      <c r="B495" s="73"/>
      <c r="C495" s="87" t="s">
        <v>2460</v>
      </c>
      <c r="D495" s="89" t="s">
        <v>1288</v>
      </c>
      <c r="E495" s="73"/>
      <c r="F495" s="73"/>
      <c r="G495" s="73"/>
      <c r="H495" s="79">
        <v>0.5</v>
      </c>
      <c r="I495" s="73"/>
      <c r="J495" s="73"/>
      <c r="K495" s="73" t="s">
        <v>1564</v>
      </c>
    </row>
    <row r="496" spans="1:11" ht="12.75" hidden="1" customHeight="1">
      <c r="A496" s="73"/>
      <c r="B496" s="73"/>
      <c r="C496" s="87" t="s">
        <v>2461</v>
      </c>
      <c r="D496" s="89" t="s">
        <v>1290</v>
      </c>
      <c r="E496" s="73"/>
      <c r="F496" s="73"/>
      <c r="G496" s="73"/>
      <c r="H496" s="79">
        <v>0.5</v>
      </c>
      <c r="I496" s="73"/>
      <c r="J496" s="73"/>
      <c r="K496" s="73" t="s">
        <v>1564</v>
      </c>
    </row>
    <row r="497" spans="1:11" ht="12.75" hidden="1" customHeight="1">
      <c r="A497" s="73"/>
      <c r="B497" s="73"/>
      <c r="C497" s="87" t="s">
        <v>2462</v>
      </c>
      <c r="D497" s="89" t="s">
        <v>1292</v>
      </c>
      <c r="E497" s="73"/>
      <c r="F497" s="73"/>
      <c r="G497" s="73"/>
      <c r="H497" s="79">
        <v>0.5</v>
      </c>
      <c r="I497" s="73"/>
      <c r="J497" s="73"/>
      <c r="K497" s="73" t="s">
        <v>1564</v>
      </c>
    </row>
    <row r="498" spans="1:11" ht="12.75" hidden="1" customHeight="1">
      <c r="A498" s="73"/>
      <c r="B498" s="73"/>
      <c r="C498" s="87" t="s">
        <v>2463</v>
      </c>
      <c r="D498" s="89" t="s">
        <v>1294</v>
      </c>
      <c r="E498" s="73"/>
      <c r="F498" s="73"/>
      <c r="G498" s="73"/>
      <c r="H498" s="79">
        <v>0.5</v>
      </c>
      <c r="I498" s="73"/>
      <c r="J498" s="73"/>
      <c r="K498" s="73" t="s">
        <v>1564</v>
      </c>
    </row>
    <row r="499" spans="1:11" ht="12.75" hidden="1" customHeight="1">
      <c r="A499" s="73"/>
      <c r="B499" s="73"/>
      <c r="C499" s="87" t="s">
        <v>2464</v>
      </c>
      <c r="D499" s="89" t="s">
        <v>1296</v>
      </c>
      <c r="E499" s="73"/>
      <c r="F499" s="73"/>
      <c r="G499" s="73"/>
      <c r="H499" s="79">
        <v>0.5</v>
      </c>
      <c r="I499" s="73"/>
      <c r="J499" s="73"/>
      <c r="K499" s="73" t="s">
        <v>1564</v>
      </c>
    </row>
    <row r="500" spans="1:11" ht="12.75" hidden="1" customHeight="1">
      <c r="A500" s="73"/>
      <c r="B500" s="73"/>
      <c r="C500" s="87" t="s">
        <v>2465</v>
      </c>
      <c r="D500" s="89" t="s">
        <v>1298</v>
      </c>
      <c r="E500" s="73"/>
      <c r="F500" s="73"/>
      <c r="G500" s="73"/>
      <c r="H500" s="79">
        <v>0.5</v>
      </c>
      <c r="I500" s="73"/>
      <c r="J500" s="73"/>
      <c r="K500" s="73" t="s">
        <v>1564</v>
      </c>
    </row>
    <row r="501" spans="1:11" ht="12.75" hidden="1" customHeight="1">
      <c r="A501" s="73"/>
      <c r="B501" s="73"/>
      <c r="C501" s="87" t="s">
        <v>2466</v>
      </c>
      <c r="D501" s="89" t="s">
        <v>1300</v>
      </c>
      <c r="E501" s="73"/>
      <c r="F501" s="73"/>
      <c r="G501" s="73"/>
      <c r="H501" s="79">
        <v>0.5</v>
      </c>
      <c r="I501" s="73"/>
      <c r="J501" s="73"/>
      <c r="K501" s="73" t="s">
        <v>1564</v>
      </c>
    </row>
    <row r="502" spans="1:11" ht="12.75" hidden="1" customHeight="1">
      <c r="A502" s="73"/>
      <c r="B502" s="73"/>
      <c r="C502" s="87" t="s">
        <v>2467</v>
      </c>
      <c r="D502" s="88" t="s">
        <v>1302</v>
      </c>
      <c r="E502" s="73"/>
      <c r="F502" s="73"/>
      <c r="G502" s="73"/>
      <c r="H502" s="79">
        <v>0.5</v>
      </c>
      <c r="I502" s="73"/>
      <c r="J502" s="73"/>
      <c r="K502" s="73" t="s">
        <v>1564</v>
      </c>
    </row>
    <row r="503" spans="1:11" ht="12.75" hidden="1" customHeight="1">
      <c r="A503" s="73"/>
      <c r="B503" s="73"/>
      <c r="C503" s="87" t="s">
        <v>2468</v>
      </c>
      <c r="D503" s="88" t="s">
        <v>1304</v>
      </c>
      <c r="E503" s="73"/>
      <c r="F503" s="73"/>
      <c r="G503" s="73"/>
      <c r="H503" s="79">
        <v>1</v>
      </c>
      <c r="I503" s="73"/>
      <c r="J503" s="73"/>
      <c r="K503" s="73" t="s">
        <v>1564</v>
      </c>
    </row>
    <row r="504" spans="1:11" ht="12.75" hidden="1" customHeight="1">
      <c r="A504" s="73"/>
      <c r="B504" s="73"/>
      <c r="C504" s="87" t="s">
        <v>2469</v>
      </c>
      <c r="D504" s="88" t="s">
        <v>1306</v>
      </c>
      <c r="E504" s="73"/>
      <c r="F504" s="73"/>
      <c r="G504" s="73"/>
      <c r="H504" s="79">
        <v>1</v>
      </c>
      <c r="I504" s="73"/>
      <c r="J504" s="73"/>
      <c r="K504" s="73" t="s">
        <v>1564</v>
      </c>
    </row>
    <row r="505" spans="1:11" ht="12.75" hidden="1" customHeight="1">
      <c r="A505" s="73"/>
      <c r="B505" s="73"/>
      <c r="C505" s="87" t="s">
        <v>2470</v>
      </c>
      <c r="D505" s="88" t="s">
        <v>1308</v>
      </c>
      <c r="E505" s="73"/>
      <c r="F505" s="73"/>
      <c r="G505" s="73"/>
      <c r="H505" s="79">
        <v>1</v>
      </c>
      <c r="I505" s="73"/>
      <c r="J505" s="73"/>
      <c r="K505" s="73" t="s">
        <v>1564</v>
      </c>
    </row>
    <row r="506" spans="1:11" ht="12.75" hidden="1" customHeight="1">
      <c r="A506" s="73"/>
      <c r="B506" s="73"/>
      <c r="C506" s="87" t="s">
        <v>2471</v>
      </c>
      <c r="D506" s="88" t="s">
        <v>1310</v>
      </c>
      <c r="E506" s="73"/>
      <c r="F506" s="73"/>
      <c r="G506" s="73"/>
      <c r="H506" s="79">
        <v>1</v>
      </c>
      <c r="I506" s="73"/>
      <c r="J506" s="73"/>
      <c r="K506" s="73" t="s">
        <v>1564</v>
      </c>
    </row>
    <row r="507" spans="1:11" ht="12.75" hidden="1" customHeight="1">
      <c r="A507" s="73"/>
      <c r="B507" s="73"/>
      <c r="C507" s="87" t="s">
        <v>2472</v>
      </c>
      <c r="D507" s="88" t="s">
        <v>1312</v>
      </c>
      <c r="E507" s="73"/>
      <c r="F507" s="73"/>
      <c r="G507" s="73"/>
      <c r="H507" s="79">
        <v>1</v>
      </c>
      <c r="I507" s="73"/>
      <c r="J507" s="73"/>
      <c r="K507" s="73" t="s">
        <v>1564</v>
      </c>
    </row>
    <row r="508" spans="1:11" ht="12.75" hidden="1" customHeight="1">
      <c r="A508" s="73"/>
      <c r="B508" s="73"/>
      <c r="C508" s="87" t="s">
        <v>2473</v>
      </c>
      <c r="D508" s="88" t="s">
        <v>1314</v>
      </c>
      <c r="E508" s="73"/>
      <c r="F508" s="73"/>
      <c r="G508" s="73"/>
      <c r="H508" s="79">
        <v>1</v>
      </c>
      <c r="I508" s="73"/>
      <c r="J508" s="73"/>
      <c r="K508" s="73" t="s">
        <v>1564</v>
      </c>
    </row>
    <row r="509" spans="1:11" ht="12.75" hidden="1" customHeight="1">
      <c r="A509" s="73"/>
      <c r="B509" s="73" t="s">
        <v>1184</v>
      </c>
      <c r="C509" s="87" t="s">
        <v>2474</v>
      </c>
      <c r="D509" s="88" t="s">
        <v>1186</v>
      </c>
      <c r="E509" s="73" t="s">
        <v>150</v>
      </c>
      <c r="F509" s="73" t="s">
        <v>16</v>
      </c>
      <c r="G509" s="73" t="s">
        <v>17</v>
      </c>
      <c r="H509" s="79">
        <v>1</v>
      </c>
      <c r="I509" s="73"/>
      <c r="J509" s="73"/>
      <c r="K509" s="73" t="s">
        <v>244</v>
      </c>
    </row>
    <row r="510" spans="1:11" ht="12.75" hidden="1" customHeight="1">
      <c r="A510" s="73"/>
      <c r="B510" s="73"/>
      <c r="C510" s="87" t="s">
        <v>2475</v>
      </c>
      <c r="D510" s="88" t="s">
        <v>1317</v>
      </c>
      <c r="E510" s="73"/>
      <c r="F510" s="73"/>
      <c r="G510" s="73"/>
      <c r="H510" s="79">
        <v>1</v>
      </c>
      <c r="I510" s="73"/>
      <c r="J510" s="73"/>
      <c r="K510" s="73" t="s">
        <v>244</v>
      </c>
    </row>
    <row r="511" spans="1:11" ht="12.75" hidden="1" customHeight="1">
      <c r="A511" s="73"/>
      <c r="B511" s="73"/>
      <c r="C511" s="87" t="s">
        <v>2476</v>
      </c>
      <c r="D511" s="88" t="s">
        <v>1190</v>
      </c>
      <c r="E511" s="73"/>
      <c r="F511" s="73"/>
      <c r="G511" s="73"/>
      <c r="H511" s="79">
        <v>1</v>
      </c>
      <c r="I511" s="73"/>
      <c r="J511" s="73"/>
      <c r="K511" s="73" t="s">
        <v>244</v>
      </c>
    </row>
    <row r="512" spans="1:11" ht="12.75" hidden="1" customHeight="1">
      <c r="A512" s="73"/>
      <c r="B512" s="73"/>
      <c r="C512" s="87" t="s">
        <v>2477</v>
      </c>
      <c r="D512" s="88" t="s">
        <v>1320</v>
      </c>
      <c r="E512" s="73"/>
      <c r="F512" s="73"/>
      <c r="G512" s="73"/>
      <c r="H512" s="79">
        <v>1</v>
      </c>
      <c r="I512" s="73"/>
      <c r="J512" s="73"/>
      <c r="K512" s="73" t="s">
        <v>244</v>
      </c>
    </row>
    <row r="513" spans="1:11" ht="12.75" hidden="1" customHeight="1">
      <c r="A513" s="73"/>
      <c r="B513" s="73"/>
      <c r="C513" s="87" t="s">
        <v>2478</v>
      </c>
      <c r="D513" s="88" t="s">
        <v>1194</v>
      </c>
      <c r="E513" s="73"/>
      <c r="F513" s="73"/>
      <c r="G513" s="73"/>
      <c r="H513" s="79">
        <v>1</v>
      </c>
      <c r="I513" s="73"/>
      <c r="J513" s="73"/>
      <c r="K513" s="73" t="s">
        <v>244</v>
      </c>
    </row>
    <row r="514" spans="1:11" ht="12.75" hidden="1" customHeight="1">
      <c r="A514" s="73"/>
      <c r="B514" s="73"/>
      <c r="C514" s="87" t="s">
        <v>2479</v>
      </c>
      <c r="D514" s="88" t="s">
        <v>1196</v>
      </c>
      <c r="E514" s="73"/>
      <c r="F514" s="73"/>
      <c r="G514" s="73"/>
      <c r="H514" s="79">
        <v>1</v>
      </c>
      <c r="I514" s="73"/>
      <c r="J514" s="73"/>
      <c r="K514" s="73" t="s">
        <v>244</v>
      </c>
    </row>
    <row r="515" spans="1:11" ht="12.75" hidden="1" customHeight="1">
      <c r="A515" s="73"/>
      <c r="B515" s="73"/>
      <c r="C515" s="87" t="s">
        <v>2480</v>
      </c>
      <c r="D515" s="88" t="s">
        <v>1198</v>
      </c>
      <c r="E515" s="73"/>
      <c r="F515" s="73"/>
      <c r="G515" s="73"/>
      <c r="H515" s="79">
        <v>1</v>
      </c>
      <c r="I515" s="73"/>
      <c r="J515" s="73"/>
      <c r="K515" s="73" t="s">
        <v>244</v>
      </c>
    </row>
    <row r="516" spans="1:11" ht="12.75" hidden="1" customHeight="1">
      <c r="A516" s="73"/>
      <c r="B516" s="73"/>
      <c r="C516" s="87" t="s">
        <v>2481</v>
      </c>
      <c r="D516" s="88" t="s">
        <v>1200</v>
      </c>
      <c r="E516" s="73"/>
      <c r="F516" s="73"/>
      <c r="G516" s="73"/>
      <c r="H516" s="79">
        <v>1</v>
      </c>
      <c r="I516" s="73"/>
      <c r="J516" s="73"/>
      <c r="K516" s="73" t="s">
        <v>244</v>
      </c>
    </row>
    <row r="517" spans="1:11" ht="12.75" hidden="1" customHeight="1">
      <c r="A517" s="73"/>
      <c r="B517" s="73"/>
      <c r="C517" s="87" t="s">
        <v>2482</v>
      </c>
      <c r="D517" s="88" t="s">
        <v>1202</v>
      </c>
      <c r="E517" s="73"/>
      <c r="F517" s="73"/>
      <c r="G517" s="73"/>
      <c r="H517" s="79">
        <v>0.5</v>
      </c>
      <c r="I517" s="73"/>
      <c r="J517" s="73"/>
      <c r="K517" s="73" t="s">
        <v>244</v>
      </c>
    </row>
    <row r="518" spans="1:11" ht="12.75" hidden="1" customHeight="1">
      <c r="A518" s="73"/>
      <c r="B518" s="73"/>
      <c r="C518" s="87" t="s">
        <v>2483</v>
      </c>
      <c r="D518" s="88" t="s">
        <v>1204</v>
      </c>
      <c r="E518" s="73"/>
      <c r="F518" s="73"/>
      <c r="G518" s="73"/>
      <c r="H518" s="79">
        <v>1</v>
      </c>
      <c r="I518" s="73"/>
      <c r="J518" s="73"/>
      <c r="K518" s="73" t="s">
        <v>244</v>
      </c>
    </row>
    <row r="519" spans="1:11" ht="12.75" hidden="1" customHeight="1">
      <c r="A519" s="73"/>
      <c r="B519" s="73"/>
      <c r="C519" s="87" t="s">
        <v>2484</v>
      </c>
      <c r="D519" s="88" t="s">
        <v>1206</v>
      </c>
      <c r="E519" s="73"/>
      <c r="F519" s="73"/>
      <c r="G519" s="73"/>
      <c r="H519" s="79">
        <v>1</v>
      </c>
      <c r="I519" s="73"/>
      <c r="J519" s="73"/>
      <c r="K519" s="73" t="s">
        <v>244</v>
      </c>
    </row>
    <row r="520" spans="1:11" ht="12.75" hidden="1" customHeight="1">
      <c r="A520" s="73"/>
      <c r="B520" s="73"/>
      <c r="C520" s="87" t="s">
        <v>2485</v>
      </c>
      <c r="D520" s="88" t="s">
        <v>1208</v>
      </c>
      <c r="E520" s="73"/>
      <c r="F520" s="73"/>
      <c r="G520" s="73"/>
      <c r="H520" s="79">
        <v>1</v>
      </c>
      <c r="I520" s="73"/>
      <c r="J520" s="73"/>
      <c r="K520" s="73" t="s">
        <v>159</v>
      </c>
    </row>
    <row r="521" spans="1:11" ht="12.75" hidden="1" customHeight="1">
      <c r="A521" s="73"/>
      <c r="B521" s="73"/>
      <c r="C521" s="87" t="s">
        <v>2486</v>
      </c>
      <c r="D521" s="88" t="s">
        <v>1210</v>
      </c>
      <c r="E521" s="73"/>
      <c r="F521" s="73"/>
      <c r="G521" s="73"/>
      <c r="H521" s="79">
        <v>0.5</v>
      </c>
      <c r="I521" s="73"/>
      <c r="J521" s="73"/>
      <c r="K521" s="73" t="s">
        <v>159</v>
      </c>
    </row>
    <row r="522" spans="1:11" ht="12.75" hidden="1" customHeight="1">
      <c r="A522" s="73"/>
      <c r="B522" s="73"/>
      <c r="C522" s="87" t="s">
        <v>2487</v>
      </c>
      <c r="D522" s="88" t="s">
        <v>1212</v>
      </c>
      <c r="E522" s="73"/>
      <c r="F522" s="73"/>
      <c r="G522" s="73"/>
      <c r="H522" s="79">
        <v>1</v>
      </c>
      <c r="I522" s="73"/>
      <c r="J522" s="73"/>
      <c r="K522" s="73" t="s">
        <v>159</v>
      </c>
    </row>
    <row r="523" spans="1:11" ht="12.75" hidden="1" customHeight="1">
      <c r="A523" s="73"/>
      <c r="B523" s="73"/>
      <c r="C523" s="87" t="s">
        <v>2488</v>
      </c>
      <c r="D523" s="88" t="s">
        <v>1214</v>
      </c>
      <c r="E523" s="73"/>
      <c r="F523" s="73"/>
      <c r="G523" s="73"/>
      <c r="H523" s="79">
        <v>0.5</v>
      </c>
      <c r="I523" s="73"/>
      <c r="J523" s="73"/>
      <c r="K523" s="73" t="s">
        <v>159</v>
      </c>
    </row>
    <row r="524" spans="1:11" ht="12.75" hidden="1" customHeight="1">
      <c r="A524" s="73"/>
      <c r="B524" s="73"/>
      <c r="C524" s="87" t="s">
        <v>2489</v>
      </c>
      <c r="D524" s="88" t="s">
        <v>1216</v>
      </c>
      <c r="E524" s="73"/>
      <c r="F524" s="73"/>
      <c r="G524" s="73"/>
      <c r="H524" s="79">
        <v>1</v>
      </c>
      <c r="I524" s="73"/>
      <c r="J524" s="73"/>
      <c r="K524" s="73" t="s">
        <v>159</v>
      </c>
    </row>
    <row r="525" spans="1:11" ht="12.75" hidden="1" customHeight="1">
      <c r="A525" s="73"/>
      <c r="B525" s="73"/>
      <c r="C525" s="87" t="s">
        <v>2490</v>
      </c>
      <c r="D525" s="88" t="s">
        <v>1218</v>
      </c>
      <c r="E525" s="73"/>
      <c r="F525" s="73"/>
      <c r="G525" s="73"/>
      <c r="H525" s="79">
        <v>0.5</v>
      </c>
      <c r="I525" s="73"/>
      <c r="J525" s="73"/>
      <c r="K525" s="73" t="s">
        <v>159</v>
      </c>
    </row>
    <row r="526" spans="1:11" ht="12.75" hidden="1" customHeight="1">
      <c r="A526" s="73"/>
      <c r="B526" s="73"/>
      <c r="C526" s="87" t="s">
        <v>2491</v>
      </c>
      <c r="D526" s="88" t="s">
        <v>1220</v>
      </c>
      <c r="E526" s="73"/>
      <c r="F526" s="73"/>
      <c r="G526" s="73"/>
      <c r="H526" s="79">
        <v>0.5</v>
      </c>
      <c r="I526" s="73"/>
      <c r="J526" s="73"/>
      <c r="K526" s="73" t="s">
        <v>159</v>
      </c>
    </row>
    <row r="527" spans="1:11" ht="12.75" hidden="1" customHeight="1">
      <c r="A527" s="73"/>
      <c r="B527" s="73"/>
      <c r="C527" s="87" t="s">
        <v>2492</v>
      </c>
      <c r="D527" s="88" t="s">
        <v>1222</v>
      </c>
      <c r="E527" s="73"/>
      <c r="F527" s="73"/>
      <c r="G527" s="73"/>
      <c r="H527" s="79">
        <v>1</v>
      </c>
      <c r="I527" s="73"/>
      <c r="J527" s="73"/>
      <c r="K527" s="73" t="s">
        <v>159</v>
      </c>
    </row>
    <row r="528" spans="1:11" ht="12.75" hidden="1" customHeight="1">
      <c r="A528" s="73"/>
      <c r="B528" s="73"/>
      <c r="C528" s="87" t="s">
        <v>2493</v>
      </c>
      <c r="D528" s="88" t="s">
        <v>1224</v>
      </c>
      <c r="E528" s="73"/>
      <c r="F528" s="73"/>
      <c r="G528" s="73"/>
      <c r="H528" s="79">
        <v>0.5</v>
      </c>
      <c r="I528" s="73"/>
      <c r="J528" s="73"/>
      <c r="K528" s="73" t="s">
        <v>159</v>
      </c>
    </row>
    <row r="529" spans="1:11" ht="12.75" hidden="1" customHeight="1">
      <c r="A529" s="73"/>
      <c r="B529" s="73"/>
      <c r="C529" s="87" t="s">
        <v>2494</v>
      </c>
      <c r="D529" s="88" t="s">
        <v>1226</v>
      </c>
      <c r="E529" s="73"/>
      <c r="F529" s="73"/>
      <c r="G529" s="73"/>
      <c r="H529" s="79">
        <v>1</v>
      </c>
      <c r="I529" s="73"/>
      <c r="J529" s="73"/>
      <c r="K529" s="73" t="s">
        <v>159</v>
      </c>
    </row>
    <row r="530" spans="1:11" ht="12.75" hidden="1" customHeight="1">
      <c r="A530" s="73"/>
      <c r="B530" s="73"/>
      <c r="C530" s="87" t="s">
        <v>2495</v>
      </c>
      <c r="D530" s="88" t="s">
        <v>1228</v>
      </c>
      <c r="E530" s="73"/>
      <c r="F530" s="73"/>
      <c r="G530" s="73"/>
      <c r="H530" s="79">
        <v>1</v>
      </c>
      <c r="I530" s="73"/>
      <c r="J530" s="73"/>
      <c r="K530" s="73" t="s">
        <v>159</v>
      </c>
    </row>
    <row r="531" spans="1:11" ht="12.75" hidden="1" customHeight="1">
      <c r="A531" s="73"/>
      <c r="B531" s="73"/>
      <c r="C531" s="87" t="s">
        <v>2496</v>
      </c>
      <c r="D531" s="88" t="s">
        <v>1230</v>
      </c>
      <c r="E531" s="73"/>
      <c r="F531" s="73"/>
      <c r="G531" s="73"/>
      <c r="H531" s="79">
        <v>0.5</v>
      </c>
      <c r="I531" s="73"/>
      <c r="J531" s="73"/>
      <c r="K531" s="73" t="s">
        <v>159</v>
      </c>
    </row>
    <row r="532" spans="1:11" ht="12.75" hidden="1" customHeight="1">
      <c r="A532" s="73"/>
      <c r="B532" s="73"/>
      <c r="C532" s="87" t="s">
        <v>2497</v>
      </c>
      <c r="D532" s="88" t="s">
        <v>1232</v>
      </c>
      <c r="E532" s="73"/>
      <c r="F532" s="73"/>
      <c r="G532" s="73"/>
      <c r="H532" s="79">
        <v>1</v>
      </c>
      <c r="I532" s="73"/>
      <c r="J532" s="73"/>
      <c r="K532" s="73" t="s">
        <v>159</v>
      </c>
    </row>
    <row r="533" spans="1:11" ht="12.75" hidden="1" customHeight="1">
      <c r="A533" s="73"/>
      <c r="B533" s="73"/>
      <c r="C533" s="87" t="s">
        <v>2498</v>
      </c>
      <c r="D533" s="88" t="s">
        <v>1234</v>
      </c>
      <c r="E533" s="73"/>
      <c r="F533" s="73"/>
      <c r="G533" s="73"/>
      <c r="H533" s="79">
        <v>1</v>
      </c>
      <c r="I533" s="73"/>
      <c r="J533" s="73"/>
      <c r="K533" s="73" t="s">
        <v>159</v>
      </c>
    </row>
    <row r="534" spans="1:11" ht="12.75" hidden="1" customHeight="1">
      <c r="A534" s="73"/>
      <c r="B534" s="73"/>
      <c r="C534" s="87" t="s">
        <v>2499</v>
      </c>
      <c r="D534" s="88" t="s">
        <v>1236</v>
      </c>
      <c r="E534" s="73"/>
      <c r="F534" s="73"/>
      <c r="G534" s="73"/>
      <c r="H534" s="79">
        <v>2</v>
      </c>
      <c r="I534" s="73"/>
      <c r="J534" s="73"/>
      <c r="K534" s="73" t="s">
        <v>1821</v>
      </c>
    </row>
    <row r="535" spans="1:11" ht="12.75" hidden="1" customHeight="1">
      <c r="A535" s="73"/>
      <c r="B535" s="73"/>
      <c r="C535" s="87" t="s">
        <v>2500</v>
      </c>
      <c r="D535" s="88" t="s">
        <v>1238</v>
      </c>
      <c r="E535" s="73"/>
      <c r="F535" s="73"/>
      <c r="G535" s="73"/>
      <c r="H535" s="79">
        <v>1</v>
      </c>
      <c r="I535" s="73"/>
      <c r="J535" s="73"/>
      <c r="K535" s="73" t="s">
        <v>1821</v>
      </c>
    </row>
    <row r="536" spans="1:11" ht="12.75" hidden="1" customHeight="1">
      <c r="A536" s="73"/>
      <c r="B536" s="73"/>
      <c r="C536" s="87" t="s">
        <v>2501</v>
      </c>
      <c r="D536" s="88" t="s">
        <v>1240</v>
      </c>
      <c r="E536" s="73"/>
      <c r="F536" s="73"/>
      <c r="G536" s="73"/>
      <c r="H536" s="79">
        <v>0.5</v>
      </c>
      <c r="I536" s="73"/>
      <c r="J536" s="73"/>
      <c r="K536" s="73" t="s">
        <v>1821</v>
      </c>
    </row>
    <row r="537" spans="1:11" ht="12.75" hidden="1" customHeight="1">
      <c r="A537" s="73"/>
      <c r="B537" s="73"/>
      <c r="C537" s="87" t="s">
        <v>2502</v>
      </c>
      <c r="D537" s="88" t="s">
        <v>1242</v>
      </c>
      <c r="E537" s="73"/>
      <c r="F537" s="73"/>
      <c r="G537" s="73"/>
      <c r="H537" s="79">
        <v>1</v>
      </c>
      <c r="I537" s="73"/>
      <c r="J537" s="73"/>
      <c r="K537" s="73" t="s">
        <v>1821</v>
      </c>
    </row>
    <row r="538" spans="1:11" ht="12.75" hidden="1" customHeight="1">
      <c r="A538" s="73"/>
      <c r="B538" s="73"/>
      <c r="C538" s="87" t="s">
        <v>2503</v>
      </c>
      <c r="D538" s="88" t="s">
        <v>1244</v>
      </c>
      <c r="E538" s="73"/>
      <c r="F538" s="73"/>
      <c r="G538" s="73"/>
      <c r="H538" s="79">
        <v>1</v>
      </c>
      <c r="I538" s="73"/>
      <c r="J538" s="73"/>
      <c r="K538" s="73" t="s">
        <v>1821</v>
      </c>
    </row>
    <row r="539" spans="1:11" ht="12.75" hidden="1" customHeight="1">
      <c r="A539" s="73"/>
      <c r="B539" s="73"/>
      <c r="C539" s="87" t="s">
        <v>2504</v>
      </c>
      <c r="D539" s="88" t="s">
        <v>1246</v>
      </c>
      <c r="E539" s="73"/>
      <c r="F539" s="73"/>
      <c r="G539" s="73"/>
      <c r="H539" s="79">
        <v>0.5</v>
      </c>
      <c r="I539" s="73"/>
      <c r="J539" s="73"/>
      <c r="K539" s="73" t="s">
        <v>1821</v>
      </c>
    </row>
    <row r="540" spans="1:11" ht="12.75" hidden="1" customHeight="1">
      <c r="A540" s="73"/>
      <c r="B540" s="73"/>
      <c r="C540" s="87" t="s">
        <v>2505</v>
      </c>
      <c r="D540" s="88" t="s">
        <v>1248</v>
      </c>
      <c r="E540" s="73"/>
      <c r="F540" s="73"/>
      <c r="G540" s="73"/>
      <c r="H540" s="79">
        <v>1</v>
      </c>
      <c r="I540" s="73"/>
      <c r="J540" s="73"/>
      <c r="K540" s="73" t="s">
        <v>1821</v>
      </c>
    </row>
    <row r="541" spans="1:11" ht="12.75" hidden="1" customHeight="1">
      <c r="A541" s="73"/>
      <c r="B541" s="73"/>
      <c r="C541" s="87" t="s">
        <v>2506</v>
      </c>
      <c r="D541" s="88" t="s">
        <v>1250</v>
      </c>
      <c r="E541" s="73"/>
      <c r="F541" s="73"/>
      <c r="G541" s="73"/>
      <c r="H541" s="79">
        <v>0.5</v>
      </c>
      <c r="I541" s="73"/>
      <c r="J541" s="73"/>
      <c r="K541" s="73" t="s">
        <v>1821</v>
      </c>
    </row>
    <row r="542" spans="1:11" ht="12.75" hidden="1" customHeight="1">
      <c r="A542" s="73"/>
      <c r="B542" s="73"/>
      <c r="C542" s="87" t="s">
        <v>2507</v>
      </c>
      <c r="D542" s="88" t="s">
        <v>1252</v>
      </c>
      <c r="E542" s="73"/>
      <c r="F542" s="73"/>
      <c r="G542" s="73"/>
      <c r="H542" s="79">
        <v>0.5</v>
      </c>
      <c r="I542" s="73"/>
      <c r="J542" s="73"/>
      <c r="K542" s="73" t="s">
        <v>1821</v>
      </c>
    </row>
    <row r="543" spans="1:11" ht="12.75" hidden="1" customHeight="1">
      <c r="A543" s="73"/>
      <c r="B543" s="73"/>
      <c r="C543" s="87" t="s">
        <v>2508</v>
      </c>
      <c r="D543" s="88" t="s">
        <v>1254</v>
      </c>
      <c r="E543" s="73"/>
      <c r="F543" s="73"/>
      <c r="G543" s="73"/>
      <c r="H543" s="79">
        <v>1</v>
      </c>
      <c r="I543" s="73"/>
      <c r="J543" s="73"/>
      <c r="K543" s="73" t="s">
        <v>1821</v>
      </c>
    </row>
    <row r="544" spans="1:11" ht="12.75" hidden="1" customHeight="1">
      <c r="A544" s="73"/>
      <c r="B544" s="73"/>
      <c r="C544" s="87" t="s">
        <v>2509</v>
      </c>
      <c r="D544" s="88" t="s">
        <v>1256</v>
      </c>
      <c r="E544" s="73"/>
      <c r="F544" s="73"/>
      <c r="G544" s="73"/>
      <c r="H544" s="79">
        <v>0.5</v>
      </c>
      <c r="I544" s="73"/>
      <c r="J544" s="73"/>
      <c r="K544" s="73" t="s">
        <v>1821</v>
      </c>
    </row>
    <row r="545" spans="1:11" ht="12.75" hidden="1" customHeight="1">
      <c r="A545" s="73"/>
      <c r="B545" s="73"/>
      <c r="C545" s="87" t="s">
        <v>2510</v>
      </c>
      <c r="D545" s="88" t="s">
        <v>1258</v>
      </c>
      <c r="E545" s="73"/>
      <c r="F545" s="73"/>
      <c r="G545" s="73"/>
      <c r="H545" s="79">
        <v>1</v>
      </c>
      <c r="I545" s="73"/>
      <c r="J545" s="73"/>
      <c r="K545" s="73" t="s">
        <v>1821</v>
      </c>
    </row>
    <row r="546" spans="1:11" ht="12.75" hidden="1" customHeight="1">
      <c r="A546" s="73"/>
      <c r="B546" s="73"/>
      <c r="C546" s="87" t="s">
        <v>2511</v>
      </c>
      <c r="D546" s="88" t="s">
        <v>1260</v>
      </c>
      <c r="E546" s="73"/>
      <c r="F546" s="73"/>
      <c r="G546" s="73"/>
      <c r="H546" s="79">
        <v>1</v>
      </c>
      <c r="I546" s="73"/>
      <c r="J546" s="73"/>
      <c r="K546" s="73" t="s">
        <v>1821</v>
      </c>
    </row>
    <row r="547" spans="1:11" ht="12.75" hidden="1" customHeight="1">
      <c r="A547" s="73"/>
      <c r="B547" s="73"/>
      <c r="C547" s="87" t="s">
        <v>2512</v>
      </c>
      <c r="D547" s="88" t="s">
        <v>1262</v>
      </c>
      <c r="E547" s="73"/>
      <c r="F547" s="73"/>
      <c r="G547" s="73"/>
      <c r="H547" s="79">
        <v>0.5</v>
      </c>
      <c r="I547" s="73"/>
      <c r="J547" s="73"/>
      <c r="K547" s="73" t="s">
        <v>2187</v>
      </c>
    </row>
    <row r="548" spans="1:11" ht="12.75" hidden="1" customHeight="1">
      <c r="A548" s="73"/>
      <c r="B548" s="73"/>
      <c r="C548" s="87" t="s">
        <v>2513</v>
      </c>
      <c r="D548" s="88" t="s">
        <v>1264</v>
      </c>
      <c r="E548" s="73"/>
      <c r="F548" s="73"/>
      <c r="G548" s="73"/>
      <c r="H548" s="79">
        <v>1</v>
      </c>
      <c r="I548" s="73"/>
      <c r="J548" s="73"/>
      <c r="K548" s="73" t="s">
        <v>2187</v>
      </c>
    </row>
    <row r="549" spans="1:11" ht="12.75" hidden="1" customHeight="1">
      <c r="A549" s="73"/>
      <c r="B549" s="73"/>
      <c r="C549" s="87" t="s">
        <v>2514</v>
      </c>
      <c r="D549" s="88" t="s">
        <v>1266</v>
      </c>
      <c r="E549" s="73"/>
      <c r="F549" s="73"/>
      <c r="G549" s="73"/>
      <c r="H549" s="79">
        <v>1</v>
      </c>
      <c r="I549" s="73"/>
      <c r="J549" s="73"/>
      <c r="K549" s="73" t="s">
        <v>2187</v>
      </c>
    </row>
    <row r="550" spans="1:11" ht="12.75" hidden="1" customHeight="1">
      <c r="A550" s="73"/>
      <c r="B550" s="73"/>
      <c r="C550" s="87" t="s">
        <v>2515</v>
      </c>
      <c r="D550" s="88" t="s">
        <v>1268</v>
      </c>
      <c r="E550" s="73"/>
      <c r="F550" s="73"/>
      <c r="G550" s="73"/>
      <c r="H550" s="79">
        <v>2</v>
      </c>
      <c r="I550" s="73"/>
      <c r="J550" s="73"/>
      <c r="K550" s="73" t="s">
        <v>2187</v>
      </c>
    </row>
    <row r="551" spans="1:11" ht="12.75" hidden="1" customHeight="1">
      <c r="A551" s="73"/>
      <c r="B551" s="73"/>
      <c r="C551" s="87" t="s">
        <v>2516</v>
      </c>
      <c r="D551" s="88" t="s">
        <v>1270</v>
      </c>
      <c r="E551" s="73"/>
      <c r="F551" s="73"/>
      <c r="G551" s="73"/>
      <c r="H551" s="79">
        <v>1</v>
      </c>
      <c r="I551" s="73"/>
      <c r="J551" s="73"/>
      <c r="K551" s="73" t="s">
        <v>2187</v>
      </c>
    </row>
    <row r="552" spans="1:11" ht="12.75" hidden="1" customHeight="1">
      <c r="A552" s="73"/>
      <c r="B552" s="73"/>
      <c r="C552" s="87" t="s">
        <v>2517</v>
      </c>
      <c r="D552" s="88" t="s">
        <v>1272</v>
      </c>
      <c r="E552" s="73"/>
      <c r="F552" s="73"/>
      <c r="G552" s="73"/>
      <c r="H552" s="79">
        <v>0.5</v>
      </c>
      <c r="I552" s="73"/>
      <c r="J552" s="73"/>
      <c r="K552" s="73" t="s">
        <v>2187</v>
      </c>
    </row>
    <row r="553" spans="1:11" ht="12.75" hidden="1" customHeight="1">
      <c r="A553" s="73"/>
      <c r="B553" s="73"/>
      <c r="C553" s="87" t="s">
        <v>2518</v>
      </c>
      <c r="D553" s="88" t="s">
        <v>1274</v>
      </c>
      <c r="E553" s="73"/>
      <c r="F553" s="73"/>
      <c r="G553" s="73"/>
      <c r="H553" s="79">
        <v>1</v>
      </c>
      <c r="I553" s="73"/>
      <c r="J553" s="73"/>
      <c r="K553" s="73" t="s">
        <v>2187</v>
      </c>
    </row>
    <row r="554" spans="1:11" ht="12.75" hidden="1" customHeight="1">
      <c r="A554" s="73"/>
      <c r="B554" s="73"/>
      <c r="C554" s="87" t="s">
        <v>2519</v>
      </c>
      <c r="D554" s="88" t="s">
        <v>1276</v>
      </c>
      <c r="E554" s="73"/>
      <c r="F554" s="73"/>
      <c r="G554" s="73"/>
      <c r="H554" s="79">
        <v>1</v>
      </c>
      <c r="I554" s="73"/>
      <c r="J554" s="73"/>
      <c r="K554" s="73" t="s">
        <v>2187</v>
      </c>
    </row>
    <row r="555" spans="1:11" ht="12.75" hidden="1" customHeight="1">
      <c r="A555" s="73"/>
      <c r="B555" s="73"/>
      <c r="C555" s="87" t="s">
        <v>2520</v>
      </c>
      <c r="D555" s="88" t="s">
        <v>1278</v>
      </c>
      <c r="E555" s="73"/>
      <c r="F555" s="73"/>
      <c r="G555" s="73"/>
      <c r="H555" s="79">
        <v>0.5</v>
      </c>
      <c r="I555" s="73"/>
      <c r="J555" s="73"/>
      <c r="K555" s="73" t="s">
        <v>2187</v>
      </c>
    </row>
    <row r="556" spans="1:11" ht="12.75" hidden="1" customHeight="1">
      <c r="A556" s="73"/>
      <c r="B556" s="73"/>
      <c r="C556" s="87" t="s">
        <v>2521</v>
      </c>
      <c r="D556" s="88" t="s">
        <v>1280</v>
      </c>
      <c r="E556" s="73"/>
      <c r="F556" s="73"/>
      <c r="G556" s="73"/>
      <c r="H556" s="79">
        <v>1</v>
      </c>
      <c r="I556" s="73"/>
      <c r="J556" s="73"/>
      <c r="K556" s="73" t="s">
        <v>2187</v>
      </c>
    </row>
    <row r="557" spans="1:11" ht="12.75" hidden="1" customHeight="1">
      <c r="A557" s="73"/>
      <c r="B557" s="73"/>
      <c r="C557" s="87" t="s">
        <v>2522</v>
      </c>
      <c r="D557" s="88" t="s">
        <v>1282</v>
      </c>
      <c r="E557" s="73"/>
      <c r="F557" s="73"/>
      <c r="G557" s="73"/>
      <c r="H557" s="79">
        <v>0.5</v>
      </c>
      <c r="I557" s="73"/>
      <c r="J557" s="73"/>
      <c r="K557" s="73" t="s">
        <v>2187</v>
      </c>
    </row>
    <row r="558" spans="1:11" ht="12.75" hidden="1" customHeight="1">
      <c r="A558" s="73"/>
      <c r="B558" s="73"/>
      <c r="C558" s="87" t="s">
        <v>2523</v>
      </c>
      <c r="D558" s="88" t="s">
        <v>1284</v>
      </c>
      <c r="E558" s="73"/>
      <c r="F558" s="73"/>
      <c r="G558" s="73"/>
      <c r="H558" s="79">
        <v>1</v>
      </c>
      <c r="I558" s="73"/>
      <c r="J558" s="73"/>
      <c r="K558" s="73" t="s">
        <v>2187</v>
      </c>
    </row>
    <row r="559" spans="1:11" ht="12.75" hidden="1" customHeight="1">
      <c r="A559" s="73"/>
      <c r="B559" s="73"/>
      <c r="C559" s="87" t="s">
        <v>2524</v>
      </c>
      <c r="D559" s="89" t="s">
        <v>1286</v>
      </c>
      <c r="E559" s="73"/>
      <c r="F559" s="73"/>
      <c r="G559" s="73"/>
      <c r="H559" s="79">
        <v>0.5</v>
      </c>
      <c r="I559" s="73"/>
      <c r="J559" s="73"/>
      <c r="K559" s="73" t="s">
        <v>1564</v>
      </c>
    </row>
    <row r="560" spans="1:11" ht="12.75" hidden="1" customHeight="1">
      <c r="A560" s="73"/>
      <c r="B560" s="73"/>
      <c r="C560" s="87" t="s">
        <v>2525</v>
      </c>
      <c r="D560" s="89" t="s">
        <v>1288</v>
      </c>
      <c r="E560" s="73"/>
      <c r="F560" s="73"/>
      <c r="G560" s="73"/>
      <c r="H560" s="79">
        <v>0.5</v>
      </c>
      <c r="I560" s="73"/>
      <c r="J560" s="73"/>
      <c r="K560" s="73" t="s">
        <v>1564</v>
      </c>
    </row>
    <row r="561" spans="1:11" ht="12.75" hidden="1" customHeight="1">
      <c r="A561" s="73"/>
      <c r="B561" s="73"/>
      <c r="C561" s="87" t="s">
        <v>2526</v>
      </c>
      <c r="D561" s="89" t="s">
        <v>1290</v>
      </c>
      <c r="E561" s="73"/>
      <c r="F561" s="73"/>
      <c r="G561" s="73"/>
      <c r="H561" s="79">
        <v>0.5</v>
      </c>
      <c r="I561" s="73"/>
      <c r="J561" s="73"/>
      <c r="K561" s="73" t="s">
        <v>1564</v>
      </c>
    </row>
    <row r="562" spans="1:11" ht="12.75" hidden="1" customHeight="1">
      <c r="A562" s="73"/>
      <c r="B562" s="73"/>
      <c r="C562" s="87" t="s">
        <v>2527</v>
      </c>
      <c r="D562" s="89" t="s">
        <v>1292</v>
      </c>
      <c r="E562" s="73"/>
      <c r="F562" s="73"/>
      <c r="G562" s="73"/>
      <c r="H562" s="79">
        <v>0.5</v>
      </c>
      <c r="I562" s="73"/>
      <c r="J562" s="73"/>
      <c r="K562" s="73" t="s">
        <v>1564</v>
      </c>
    </row>
    <row r="563" spans="1:11" ht="12.75" hidden="1" customHeight="1">
      <c r="A563" s="73"/>
      <c r="B563" s="73"/>
      <c r="C563" s="87" t="s">
        <v>2528</v>
      </c>
      <c r="D563" s="89" t="s">
        <v>1294</v>
      </c>
      <c r="E563" s="73"/>
      <c r="F563" s="73"/>
      <c r="G563" s="73"/>
      <c r="H563" s="79">
        <v>0.5</v>
      </c>
      <c r="I563" s="73"/>
      <c r="J563" s="73"/>
      <c r="K563" s="73" t="s">
        <v>1564</v>
      </c>
    </row>
    <row r="564" spans="1:11" ht="12.75" hidden="1" customHeight="1">
      <c r="A564" s="73"/>
      <c r="B564" s="73"/>
      <c r="C564" s="87" t="s">
        <v>2529</v>
      </c>
      <c r="D564" s="89" t="s">
        <v>1296</v>
      </c>
      <c r="E564" s="73"/>
      <c r="F564" s="73"/>
      <c r="G564" s="73"/>
      <c r="H564" s="79">
        <v>0.5</v>
      </c>
      <c r="I564" s="73"/>
      <c r="J564" s="73"/>
      <c r="K564" s="73" t="s">
        <v>1564</v>
      </c>
    </row>
    <row r="565" spans="1:11" ht="12.75" hidden="1" customHeight="1">
      <c r="A565" s="73"/>
      <c r="B565" s="73"/>
      <c r="C565" s="87" t="s">
        <v>2530</v>
      </c>
      <c r="D565" s="89" t="s">
        <v>1298</v>
      </c>
      <c r="E565" s="73"/>
      <c r="F565" s="73"/>
      <c r="G565" s="73"/>
      <c r="H565" s="79">
        <v>0.5</v>
      </c>
      <c r="I565" s="73"/>
      <c r="J565" s="73"/>
      <c r="K565" s="73" t="s">
        <v>1564</v>
      </c>
    </row>
    <row r="566" spans="1:11" ht="12.75" hidden="1" customHeight="1">
      <c r="A566" s="73"/>
      <c r="B566" s="73"/>
      <c r="C566" s="87" t="s">
        <v>2531</v>
      </c>
      <c r="D566" s="89" t="s">
        <v>1300</v>
      </c>
      <c r="E566" s="73"/>
      <c r="F566" s="73"/>
      <c r="G566" s="73"/>
      <c r="H566" s="79">
        <v>0.5</v>
      </c>
      <c r="I566" s="73"/>
      <c r="J566" s="73"/>
      <c r="K566" s="73" t="s">
        <v>1564</v>
      </c>
    </row>
    <row r="567" spans="1:11" ht="12.75" hidden="1" customHeight="1">
      <c r="A567" s="73"/>
      <c r="B567" s="73"/>
      <c r="C567" s="87" t="s">
        <v>2532</v>
      </c>
      <c r="D567" s="88" t="s">
        <v>1302</v>
      </c>
      <c r="E567" s="73"/>
      <c r="F567" s="73"/>
      <c r="G567" s="73"/>
      <c r="H567" s="79">
        <v>0.5</v>
      </c>
      <c r="I567" s="73"/>
      <c r="J567" s="73"/>
      <c r="K567" s="73" t="s">
        <v>1564</v>
      </c>
    </row>
    <row r="568" spans="1:11" ht="12.75" hidden="1" customHeight="1">
      <c r="A568" s="73"/>
      <c r="B568" s="73"/>
      <c r="C568" s="87" t="s">
        <v>2533</v>
      </c>
      <c r="D568" s="88" t="s">
        <v>1304</v>
      </c>
      <c r="E568" s="73"/>
      <c r="F568" s="73"/>
      <c r="G568" s="73"/>
      <c r="H568" s="79">
        <v>1</v>
      </c>
      <c r="I568" s="73"/>
      <c r="J568" s="73"/>
      <c r="K568" s="73" t="s">
        <v>1564</v>
      </c>
    </row>
    <row r="569" spans="1:11" ht="12.75" hidden="1" customHeight="1">
      <c r="A569" s="73"/>
      <c r="B569" s="73"/>
      <c r="C569" s="87" t="s">
        <v>2534</v>
      </c>
      <c r="D569" s="88" t="s">
        <v>1306</v>
      </c>
      <c r="E569" s="73"/>
      <c r="F569" s="73"/>
      <c r="G569" s="73"/>
      <c r="H569" s="79">
        <v>1</v>
      </c>
      <c r="I569" s="73"/>
      <c r="J569" s="73"/>
      <c r="K569" s="73" t="s">
        <v>1564</v>
      </c>
    </row>
    <row r="570" spans="1:11" ht="12.75" hidden="1" customHeight="1">
      <c r="A570" s="73"/>
      <c r="B570" s="73"/>
      <c r="C570" s="87" t="s">
        <v>2535</v>
      </c>
      <c r="D570" s="88" t="s">
        <v>1308</v>
      </c>
      <c r="E570" s="73"/>
      <c r="F570" s="73"/>
      <c r="G570" s="73"/>
      <c r="H570" s="79">
        <v>1</v>
      </c>
      <c r="I570" s="73"/>
      <c r="J570" s="73"/>
      <c r="K570" s="73" t="s">
        <v>1564</v>
      </c>
    </row>
    <row r="571" spans="1:11" ht="12.75" hidden="1" customHeight="1">
      <c r="A571" s="73"/>
      <c r="B571" s="73"/>
      <c r="C571" s="87" t="s">
        <v>2536</v>
      </c>
      <c r="D571" s="88" t="s">
        <v>1310</v>
      </c>
      <c r="E571" s="73"/>
      <c r="F571" s="73"/>
      <c r="G571" s="73"/>
      <c r="H571" s="79">
        <v>1</v>
      </c>
      <c r="I571" s="73"/>
      <c r="J571" s="73"/>
      <c r="K571" s="73" t="s">
        <v>1564</v>
      </c>
    </row>
    <row r="572" spans="1:11" ht="12.75" hidden="1" customHeight="1">
      <c r="A572" s="73"/>
      <c r="B572" s="73"/>
      <c r="C572" s="87" t="s">
        <v>2537</v>
      </c>
      <c r="D572" s="88" t="s">
        <v>1312</v>
      </c>
      <c r="E572" s="73"/>
      <c r="F572" s="73"/>
      <c r="G572" s="73"/>
      <c r="H572" s="79">
        <v>1</v>
      </c>
      <c r="I572" s="73"/>
      <c r="J572" s="73"/>
      <c r="K572" s="73" t="s">
        <v>1564</v>
      </c>
    </row>
    <row r="573" spans="1:11" ht="12.75" hidden="1" customHeight="1">
      <c r="A573" s="73"/>
      <c r="B573" s="73"/>
      <c r="C573" s="87" t="s">
        <v>2538</v>
      </c>
      <c r="D573" s="88" t="s">
        <v>1314</v>
      </c>
      <c r="E573" s="73"/>
      <c r="F573" s="73"/>
      <c r="G573" s="73"/>
      <c r="H573" s="79">
        <v>1</v>
      </c>
      <c r="I573" s="73"/>
      <c r="J573" s="73"/>
      <c r="K573" s="73" t="s">
        <v>1564</v>
      </c>
    </row>
    <row r="574" spans="1:11" ht="12.75" hidden="1" customHeight="1">
      <c r="A574" s="73"/>
      <c r="B574" s="73"/>
      <c r="C574" s="87" t="s">
        <v>2539</v>
      </c>
      <c r="D574" s="88"/>
      <c r="E574" s="73"/>
      <c r="F574" s="73"/>
      <c r="G574" s="73"/>
      <c r="H574" s="79">
        <v>3</v>
      </c>
      <c r="I574" s="73"/>
      <c r="J574" s="73"/>
      <c r="K574" s="73" t="s">
        <v>2540</v>
      </c>
    </row>
    <row r="575" spans="1:11" ht="12.75" hidden="1" customHeight="1">
      <c r="A575" s="73"/>
      <c r="B575" s="73"/>
      <c r="C575" s="87" t="s">
        <v>1979</v>
      </c>
      <c r="D575" s="88"/>
      <c r="E575" s="73"/>
      <c r="F575" s="73"/>
      <c r="G575" s="73"/>
      <c r="H575" s="79">
        <v>3</v>
      </c>
      <c r="I575" s="73"/>
      <c r="J575" s="73"/>
      <c r="K575" s="73" t="s">
        <v>2540</v>
      </c>
    </row>
    <row r="576" spans="1:11" ht="12.75" hidden="1" customHeight="1">
      <c r="A576" s="73"/>
      <c r="B576" s="73"/>
      <c r="C576" s="87" t="s">
        <v>1864</v>
      </c>
      <c r="D576" s="88"/>
      <c r="E576" s="73"/>
      <c r="F576" s="73"/>
      <c r="G576" s="73"/>
      <c r="H576" s="79">
        <v>3</v>
      </c>
      <c r="I576" s="73"/>
      <c r="J576" s="73"/>
      <c r="K576" s="73" t="s">
        <v>2540</v>
      </c>
    </row>
    <row r="577" spans="1:11" ht="12.75" hidden="1" customHeight="1">
      <c r="A577" s="73"/>
      <c r="B577" s="73"/>
      <c r="C577" s="87" t="s">
        <v>739</v>
      </c>
      <c r="D577" s="88"/>
      <c r="E577" s="73"/>
      <c r="F577" s="73"/>
      <c r="G577" s="73"/>
      <c r="H577" s="79">
        <v>2</v>
      </c>
      <c r="I577" s="73"/>
      <c r="J577" s="73"/>
      <c r="K577" s="73" t="s">
        <v>2540</v>
      </c>
    </row>
    <row r="578" spans="1:11" ht="12.75" hidden="1" customHeight="1">
      <c r="A578" s="73"/>
      <c r="B578" s="73" t="s">
        <v>2541</v>
      </c>
      <c r="C578" s="77" t="s">
        <v>2542</v>
      </c>
      <c r="D578" s="78" t="s">
        <v>752</v>
      </c>
      <c r="E578" s="73" t="s">
        <v>15</v>
      </c>
      <c r="F578" s="73" t="s">
        <v>158</v>
      </c>
      <c r="G578" s="73" t="s">
        <v>81</v>
      </c>
      <c r="H578" s="79">
        <v>1</v>
      </c>
      <c r="I578" s="73"/>
      <c r="J578" s="79"/>
      <c r="K578" s="73" t="s">
        <v>2543</v>
      </c>
    </row>
    <row r="579" spans="1:11" ht="12.75" hidden="1" customHeight="1">
      <c r="A579" s="73"/>
      <c r="B579" s="73"/>
      <c r="C579" s="77" t="s">
        <v>2544</v>
      </c>
      <c r="D579" s="78" t="s">
        <v>324</v>
      </c>
      <c r="E579" s="73"/>
      <c r="F579" s="73"/>
      <c r="G579" s="73"/>
      <c r="H579" s="79">
        <v>1</v>
      </c>
      <c r="I579" s="73"/>
      <c r="J579" s="79"/>
      <c r="K579" s="73" t="s">
        <v>2543</v>
      </c>
    </row>
    <row r="580" spans="1:11" ht="12.75" hidden="1" customHeight="1">
      <c r="A580" s="73"/>
      <c r="B580" s="73"/>
      <c r="C580" s="77" t="s">
        <v>2545</v>
      </c>
      <c r="D580" s="78" t="s">
        <v>756</v>
      </c>
      <c r="E580" s="73"/>
      <c r="F580" s="73"/>
      <c r="G580" s="73"/>
      <c r="H580" s="79">
        <v>1</v>
      </c>
      <c r="I580" s="73"/>
      <c r="J580" s="79"/>
      <c r="K580" s="73" t="s">
        <v>2543</v>
      </c>
    </row>
    <row r="581" spans="1:11" ht="12.75" hidden="1" customHeight="1">
      <c r="A581" s="73"/>
      <c r="B581" s="73"/>
      <c r="C581" s="77" t="s">
        <v>2546</v>
      </c>
      <c r="D581" s="78" t="s">
        <v>758</v>
      </c>
      <c r="E581" s="73"/>
      <c r="F581" s="73"/>
      <c r="G581" s="73"/>
      <c r="H581" s="79">
        <v>1</v>
      </c>
      <c r="I581" s="73"/>
      <c r="J581" s="79"/>
      <c r="K581" s="73" t="s">
        <v>2543</v>
      </c>
    </row>
    <row r="582" spans="1:11" ht="12.75" hidden="1" customHeight="1">
      <c r="A582" s="73"/>
      <c r="B582" s="73"/>
      <c r="C582" s="77" t="s">
        <v>2547</v>
      </c>
      <c r="D582" s="78" t="s">
        <v>760</v>
      </c>
      <c r="E582" s="73"/>
      <c r="F582" s="73"/>
      <c r="G582" s="73"/>
      <c r="H582" s="79">
        <v>1</v>
      </c>
      <c r="I582" s="73"/>
      <c r="J582" s="79"/>
      <c r="K582" s="73" t="s">
        <v>2543</v>
      </c>
    </row>
    <row r="583" spans="1:11" ht="12.75" hidden="1" customHeight="1">
      <c r="A583" s="73"/>
      <c r="B583" s="73"/>
      <c r="C583" s="77" t="s">
        <v>2548</v>
      </c>
      <c r="D583" s="78" t="s">
        <v>762</v>
      </c>
      <c r="E583" s="73"/>
      <c r="F583" s="73"/>
      <c r="G583" s="73"/>
      <c r="H583" s="79">
        <v>1</v>
      </c>
      <c r="I583" s="73"/>
      <c r="J583" s="79"/>
      <c r="K583" s="73" t="s">
        <v>2543</v>
      </c>
    </row>
    <row r="584" spans="1:11" ht="12.75" hidden="1" customHeight="1">
      <c r="A584" s="73"/>
      <c r="B584" s="73"/>
      <c r="C584" s="77" t="s">
        <v>2549</v>
      </c>
      <c r="D584" s="78" t="s">
        <v>765</v>
      </c>
      <c r="E584" s="73"/>
      <c r="F584" s="73"/>
      <c r="G584" s="73"/>
      <c r="H584" s="79">
        <v>1</v>
      </c>
      <c r="I584" s="73"/>
      <c r="J584" s="79"/>
      <c r="K584" s="73" t="s">
        <v>2543</v>
      </c>
    </row>
    <row r="585" spans="1:11" ht="12.75" hidden="1" customHeight="1">
      <c r="A585" s="73"/>
      <c r="B585" s="73"/>
      <c r="C585" s="77" t="s">
        <v>2550</v>
      </c>
      <c r="D585" s="78" t="s">
        <v>767</v>
      </c>
      <c r="E585" s="73"/>
      <c r="F585" s="73"/>
      <c r="G585" s="73"/>
      <c r="H585" s="79">
        <v>1</v>
      </c>
      <c r="I585" s="73"/>
      <c r="J585" s="79"/>
      <c r="K585" s="73" t="s">
        <v>2543</v>
      </c>
    </row>
    <row r="586" spans="1:11" ht="12.75" hidden="1" customHeight="1">
      <c r="A586" s="73"/>
      <c r="B586" s="73"/>
      <c r="C586" s="77" t="s">
        <v>2551</v>
      </c>
      <c r="D586" s="78" t="s">
        <v>769</v>
      </c>
      <c r="E586" s="73"/>
      <c r="F586" s="73"/>
      <c r="G586" s="73"/>
      <c r="H586" s="79">
        <v>1</v>
      </c>
      <c r="I586" s="73"/>
      <c r="J586" s="79"/>
      <c r="K586" s="73" t="s">
        <v>2543</v>
      </c>
    </row>
    <row r="587" spans="1:11" ht="12.75" hidden="1" customHeight="1">
      <c r="A587" s="73"/>
      <c r="B587" s="73"/>
      <c r="C587" s="77" t="s">
        <v>2552</v>
      </c>
      <c r="D587" s="78" t="s">
        <v>771</v>
      </c>
      <c r="E587" s="73"/>
      <c r="F587" s="73"/>
      <c r="G587" s="73"/>
      <c r="H587" s="79">
        <v>1</v>
      </c>
      <c r="I587" s="73"/>
      <c r="J587" s="79"/>
      <c r="K587" s="73" t="s">
        <v>2543</v>
      </c>
    </row>
    <row r="588" spans="1:11" ht="12.75" hidden="1" customHeight="1">
      <c r="A588" s="73"/>
      <c r="B588" s="73"/>
      <c r="C588" s="77" t="s">
        <v>2553</v>
      </c>
      <c r="D588" s="78" t="s">
        <v>773</v>
      </c>
      <c r="E588" s="73"/>
      <c r="F588" s="73"/>
      <c r="G588" s="73"/>
      <c r="H588" s="79">
        <v>1</v>
      </c>
      <c r="I588" s="73"/>
      <c r="J588" s="79"/>
      <c r="K588" s="73" t="s">
        <v>2543</v>
      </c>
    </row>
    <row r="589" spans="1:11" ht="12.75" hidden="1" customHeight="1">
      <c r="A589" s="73"/>
      <c r="B589" s="73"/>
      <c r="C589" s="77" t="s">
        <v>2554</v>
      </c>
      <c r="D589" s="78" t="s">
        <v>776</v>
      </c>
      <c r="E589" s="73"/>
      <c r="F589" s="73"/>
      <c r="G589" s="73"/>
      <c r="H589" s="79">
        <v>1</v>
      </c>
      <c r="I589" s="73"/>
      <c r="J589" s="79"/>
      <c r="K589" s="73" t="s">
        <v>2543</v>
      </c>
    </row>
    <row r="590" spans="1:11" ht="12.75" hidden="1" customHeight="1">
      <c r="A590" s="73"/>
      <c r="B590" s="73"/>
      <c r="C590" s="77" t="s">
        <v>2555</v>
      </c>
      <c r="D590" s="78" t="s">
        <v>778</v>
      </c>
      <c r="E590" s="73"/>
      <c r="F590" s="73"/>
      <c r="G590" s="73"/>
      <c r="H590" s="79">
        <v>1</v>
      </c>
      <c r="I590" s="73"/>
      <c r="J590" s="79"/>
      <c r="K590" s="73" t="s">
        <v>2543</v>
      </c>
    </row>
    <row r="591" spans="1:11" ht="12.75" hidden="1" customHeight="1">
      <c r="A591" s="73"/>
      <c r="B591" s="73"/>
      <c r="C591" s="77" t="s">
        <v>2556</v>
      </c>
      <c r="D591" s="78" t="s">
        <v>780</v>
      </c>
      <c r="E591" s="73"/>
      <c r="F591" s="73"/>
      <c r="G591" s="73"/>
      <c r="H591" s="79">
        <v>1</v>
      </c>
      <c r="I591" s="73"/>
      <c r="J591" s="79"/>
      <c r="K591" s="73" t="s">
        <v>2543</v>
      </c>
    </row>
    <row r="592" spans="1:11" ht="12.75" hidden="1" customHeight="1">
      <c r="A592" s="73"/>
      <c r="B592" s="73"/>
      <c r="C592" s="77" t="s">
        <v>2557</v>
      </c>
      <c r="D592" s="78" t="s">
        <v>782</v>
      </c>
      <c r="E592" s="73"/>
      <c r="F592" s="73"/>
      <c r="G592" s="73"/>
      <c r="H592" s="79">
        <v>1</v>
      </c>
      <c r="I592" s="73"/>
      <c r="J592" s="79"/>
      <c r="K592" s="73" t="s">
        <v>2543</v>
      </c>
    </row>
    <row r="593" spans="1:11" ht="12.75" hidden="1" customHeight="1">
      <c r="A593" s="73"/>
      <c r="B593" s="73"/>
      <c r="C593" s="77" t="s">
        <v>2558</v>
      </c>
      <c r="D593" s="78" t="s">
        <v>784</v>
      </c>
      <c r="E593" s="73"/>
      <c r="F593" s="73"/>
      <c r="G593" s="73"/>
      <c r="H593" s="79">
        <v>1</v>
      </c>
      <c r="I593" s="73"/>
      <c r="J593" s="79"/>
      <c r="K593" s="73" t="s">
        <v>2543</v>
      </c>
    </row>
    <row r="594" spans="1:11" ht="12.75" hidden="1" customHeight="1">
      <c r="A594" s="73"/>
      <c r="B594" s="73"/>
      <c r="C594" s="77" t="s">
        <v>2559</v>
      </c>
      <c r="D594" s="78" t="s">
        <v>786</v>
      </c>
      <c r="E594" s="73"/>
      <c r="F594" s="73"/>
      <c r="G594" s="73"/>
      <c r="H594" s="79">
        <v>1</v>
      </c>
      <c r="I594" s="73"/>
      <c r="J594" s="79"/>
      <c r="K594" s="73" t="s">
        <v>2543</v>
      </c>
    </row>
    <row r="595" spans="1:11" ht="12.75" hidden="1" customHeight="1">
      <c r="A595" s="73"/>
      <c r="B595" s="73"/>
      <c r="C595" s="77" t="s">
        <v>2560</v>
      </c>
      <c r="D595" s="78" t="s">
        <v>788</v>
      </c>
      <c r="E595" s="73"/>
      <c r="F595" s="73"/>
      <c r="G595" s="73"/>
      <c r="H595" s="79">
        <v>1</v>
      </c>
      <c r="I595" s="73"/>
      <c r="J595" s="79"/>
      <c r="K595" s="73" t="s">
        <v>2543</v>
      </c>
    </row>
    <row r="596" spans="1:11" ht="12.75" hidden="1" customHeight="1">
      <c r="A596" s="73"/>
      <c r="B596" s="73"/>
      <c r="C596" s="77" t="s">
        <v>2561</v>
      </c>
      <c r="D596" s="78" t="s">
        <v>790</v>
      </c>
      <c r="E596" s="73"/>
      <c r="F596" s="73"/>
      <c r="G596" s="73"/>
      <c r="H596" s="79">
        <v>1</v>
      </c>
      <c r="I596" s="73"/>
      <c r="J596" s="79"/>
      <c r="K596" s="73" t="s">
        <v>2543</v>
      </c>
    </row>
    <row r="597" spans="1:11" ht="12.75" hidden="1" customHeight="1">
      <c r="A597" s="73"/>
      <c r="B597" s="73"/>
      <c r="C597" s="77" t="s">
        <v>2562</v>
      </c>
      <c r="D597" s="78" t="s">
        <v>792</v>
      </c>
      <c r="E597" s="73"/>
      <c r="F597" s="73"/>
      <c r="G597" s="73"/>
      <c r="H597" s="79">
        <v>1</v>
      </c>
      <c r="I597" s="73"/>
      <c r="J597" s="79"/>
      <c r="K597" s="73" t="s">
        <v>2543</v>
      </c>
    </row>
    <row r="598" spans="1:11" ht="12.75" hidden="1" customHeight="1">
      <c r="A598" s="73"/>
      <c r="B598" s="73"/>
      <c r="C598" s="77" t="s">
        <v>2563</v>
      </c>
      <c r="D598" s="78" t="s">
        <v>794</v>
      </c>
      <c r="E598" s="73"/>
      <c r="F598" s="73"/>
      <c r="G598" s="73"/>
      <c r="H598" s="79">
        <v>1</v>
      </c>
      <c r="I598" s="73"/>
      <c r="J598" s="79"/>
      <c r="K598" s="73" t="s">
        <v>2543</v>
      </c>
    </row>
    <row r="599" spans="1:11" ht="12.75" hidden="1" customHeight="1">
      <c r="A599" s="73"/>
      <c r="B599" s="73"/>
      <c r="C599" s="77" t="s">
        <v>2564</v>
      </c>
      <c r="D599" s="78" t="s">
        <v>796</v>
      </c>
      <c r="E599" s="73"/>
      <c r="F599" s="73"/>
      <c r="G599" s="73"/>
      <c r="H599" s="79">
        <v>1</v>
      </c>
      <c r="I599" s="73"/>
      <c r="J599" s="79"/>
      <c r="K599" s="73" t="s">
        <v>2543</v>
      </c>
    </row>
    <row r="600" spans="1:11" ht="12.75" hidden="1" customHeight="1">
      <c r="A600" s="73"/>
      <c r="B600" s="73"/>
      <c r="C600" s="77" t="s">
        <v>2565</v>
      </c>
      <c r="D600" s="78" t="s">
        <v>798</v>
      </c>
      <c r="E600" s="73"/>
      <c r="F600" s="73"/>
      <c r="G600" s="73"/>
      <c r="H600" s="79">
        <v>1</v>
      </c>
      <c r="I600" s="73"/>
      <c r="J600" s="79"/>
      <c r="K600" s="73" t="s">
        <v>2543</v>
      </c>
    </row>
    <row r="601" spans="1:11" ht="12.75" hidden="1" customHeight="1">
      <c r="A601" s="73"/>
      <c r="B601" s="73"/>
      <c r="C601" s="77" t="s">
        <v>2566</v>
      </c>
      <c r="D601" s="78" t="s">
        <v>800</v>
      </c>
      <c r="E601" s="73"/>
      <c r="F601" s="73"/>
      <c r="G601" s="73"/>
      <c r="H601" s="79">
        <v>1</v>
      </c>
      <c r="I601" s="73"/>
      <c r="J601" s="79"/>
      <c r="K601" s="73" t="s">
        <v>2543</v>
      </c>
    </row>
    <row r="602" spans="1:11" ht="12.75" hidden="1" customHeight="1">
      <c r="A602" s="73"/>
      <c r="B602" s="73"/>
      <c r="C602" s="77" t="s">
        <v>2567</v>
      </c>
      <c r="D602" s="78" t="s">
        <v>802</v>
      </c>
      <c r="E602" s="73"/>
      <c r="F602" s="73"/>
      <c r="G602" s="73"/>
      <c r="H602" s="79">
        <v>1</v>
      </c>
      <c r="I602" s="73"/>
      <c r="J602" s="79"/>
      <c r="K602" s="73" t="s">
        <v>2543</v>
      </c>
    </row>
    <row r="603" spans="1:11" ht="12.75" hidden="1" customHeight="1">
      <c r="A603" s="73"/>
      <c r="B603" s="73"/>
      <c r="C603" s="77" t="s">
        <v>2568</v>
      </c>
      <c r="D603" s="78" t="s">
        <v>804</v>
      </c>
      <c r="E603" s="73"/>
      <c r="F603" s="73"/>
      <c r="G603" s="73"/>
      <c r="H603" s="79">
        <v>1</v>
      </c>
      <c r="I603" s="73"/>
      <c r="J603" s="79"/>
      <c r="K603" s="73" t="s">
        <v>2543</v>
      </c>
    </row>
    <row r="604" spans="1:11" ht="12.75" hidden="1" customHeight="1">
      <c r="A604" s="73"/>
      <c r="B604" s="73"/>
      <c r="C604" s="77" t="s">
        <v>2569</v>
      </c>
      <c r="D604" s="78" t="s">
        <v>806</v>
      </c>
      <c r="E604" s="73"/>
      <c r="F604" s="73"/>
      <c r="G604" s="73"/>
      <c r="H604" s="79">
        <v>1</v>
      </c>
      <c r="I604" s="73"/>
      <c r="J604" s="79"/>
      <c r="K604" s="73" t="s">
        <v>2543</v>
      </c>
    </row>
    <row r="605" spans="1:11" ht="12.75" hidden="1" customHeight="1">
      <c r="A605" s="73"/>
      <c r="B605" s="73"/>
      <c r="C605" s="77" t="s">
        <v>2570</v>
      </c>
      <c r="D605" s="78" t="s">
        <v>808</v>
      </c>
      <c r="E605" s="73"/>
      <c r="F605" s="73"/>
      <c r="G605" s="73"/>
      <c r="H605" s="79">
        <v>1</v>
      </c>
      <c r="I605" s="73"/>
      <c r="J605" s="79"/>
      <c r="K605" s="73" t="s">
        <v>2543</v>
      </c>
    </row>
    <row r="606" spans="1:11" ht="12.75" hidden="1" customHeight="1">
      <c r="A606" s="73"/>
      <c r="B606" s="73"/>
      <c r="C606" s="77" t="s">
        <v>2571</v>
      </c>
      <c r="D606" s="78" t="s">
        <v>810</v>
      </c>
      <c r="E606" s="73"/>
      <c r="F606" s="73"/>
      <c r="G606" s="73"/>
      <c r="H606" s="79">
        <v>1</v>
      </c>
      <c r="I606" s="73"/>
      <c r="J606" s="79"/>
      <c r="K606" s="73" t="s">
        <v>2543</v>
      </c>
    </row>
    <row r="607" spans="1:11" ht="12.75" hidden="1" customHeight="1">
      <c r="A607" s="73"/>
      <c r="B607" s="73"/>
      <c r="C607" s="77" t="s">
        <v>2572</v>
      </c>
      <c r="D607" s="78" t="s">
        <v>812</v>
      </c>
      <c r="E607" s="73"/>
      <c r="F607" s="73"/>
      <c r="G607" s="73"/>
      <c r="H607" s="79">
        <v>1</v>
      </c>
      <c r="I607" s="73"/>
      <c r="J607" s="79"/>
      <c r="K607" s="73" t="s">
        <v>2543</v>
      </c>
    </row>
    <row r="608" spans="1:11" ht="12.75" hidden="1" customHeight="1">
      <c r="A608" s="73"/>
      <c r="B608" s="73"/>
      <c r="C608" s="77" t="s">
        <v>2573</v>
      </c>
      <c r="D608" s="78" t="s">
        <v>814</v>
      </c>
      <c r="E608" s="73"/>
      <c r="F608" s="73"/>
      <c r="G608" s="73"/>
      <c r="H608" s="79">
        <v>1</v>
      </c>
      <c r="I608" s="73"/>
      <c r="J608" s="79"/>
      <c r="K608" s="73" t="s">
        <v>2543</v>
      </c>
    </row>
    <row r="609" spans="1:11" ht="12.75" hidden="1" customHeight="1">
      <c r="A609" s="73"/>
      <c r="B609" s="73"/>
      <c r="C609" s="77" t="s">
        <v>2574</v>
      </c>
      <c r="D609" s="78" t="s">
        <v>816</v>
      </c>
      <c r="E609" s="73"/>
      <c r="F609" s="73"/>
      <c r="G609" s="73"/>
      <c r="H609" s="79">
        <v>1</v>
      </c>
      <c r="I609" s="73"/>
      <c r="J609" s="79"/>
      <c r="K609" s="73" t="s">
        <v>2543</v>
      </c>
    </row>
    <row r="610" spans="1:11" ht="12.75" hidden="1" customHeight="1">
      <c r="A610" s="73"/>
      <c r="B610" s="73"/>
      <c r="C610" s="77" t="s">
        <v>2575</v>
      </c>
      <c r="D610" s="78" t="s">
        <v>818</v>
      </c>
      <c r="E610" s="73"/>
      <c r="F610" s="73"/>
      <c r="G610" s="73"/>
      <c r="H610" s="79">
        <v>1</v>
      </c>
      <c r="I610" s="73"/>
      <c r="J610" s="79"/>
      <c r="K610" s="73" t="s">
        <v>415</v>
      </c>
    </row>
    <row r="611" spans="1:11" ht="12.75" hidden="1" customHeight="1">
      <c r="A611" s="73"/>
      <c r="B611" s="73"/>
      <c r="C611" s="77" t="s">
        <v>2576</v>
      </c>
      <c r="D611" s="78" t="s">
        <v>820</v>
      </c>
      <c r="E611" s="73"/>
      <c r="F611" s="73"/>
      <c r="G611" s="73"/>
      <c r="H611" s="79">
        <v>1</v>
      </c>
      <c r="I611" s="73"/>
      <c r="J611" s="79"/>
      <c r="K611" s="73" t="s">
        <v>415</v>
      </c>
    </row>
    <row r="612" spans="1:11" ht="12.75" hidden="1" customHeight="1">
      <c r="A612" s="73"/>
      <c r="B612" s="73"/>
      <c r="C612" s="77" t="s">
        <v>2577</v>
      </c>
      <c r="D612" s="78" t="s">
        <v>822</v>
      </c>
      <c r="E612" s="73"/>
      <c r="F612" s="73"/>
      <c r="G612" s="73"/>
      <c r="H612" s="79">
        <v>1</v>
      </c>
      <c r="I612" s="73"/>
      <c r="J612" s="79"/>
      <c r="K612" s="73" t="s">
        <v>415</v>
      </c>
    </row>
    <row r="613" spans="1:11" ht="12.75" hidden="1" customHeight="1">
      <c r="A613" s="73"/>
      <c r="B613" s="73"/>
      <c r="C613" s="77" t="s">
        <v>2578</v>
      </c>
      <c r="D613" s="78" t="s">
        <v>824</v>
      </c>
      <c r="E613" s="73"/>
      <c r="F613" s="73"/>
      <c r="G613" s="73"/>
      <c r="H613" s="79">
        <v>1</v>
      </c>
      <c r="I613" s="73"/>
      <c r="J613" s="79"/>
      <c r="K613" s="73" t="s">
        <v>415</v>
      </c>
    </row>
    <row r="614" spans="1:11" ht="12.75" hidden="1" customHeight="1">
      <c r="A614" s="73"/>
      <c r="B614" s="73"/>
      <c r="C614" s="77" t="s">
        <v>2579</v>
      </c>
      <c r="D614" s="78" t="s">
        <v>826</v>
      </c>
      <c r="E614" s="73"/>
      <c r="F614" s="73"/>
      <c r="G614" s="73"/>
      <c r="H614" s="79">
        <v>1</v>
      </c>
      <c r="I614" s="73"/>
      <c r="J614" s="79"/>
      <c r="K614" s="73" t="s">
        <v>415</v>
      </c>
    </row>
    <row r="615" spans="1:11" ht="12.75" hidden="1" customHeight="1">
      <c r="A615" s="73"/>
      <c r="B615" s="73"/>
      <c r="C615" s="77" t="s">
        <v>2580</v>
      </c>
      <c r="D615" s="78" t="s">
        <v>828</v>
      </c>
      <c r="E615" s="73"/>
      <c r="F615" s="73"/>
      <c r="G615" s="73"/>
      <c r="H615" s="79">
        <v>1</v>
      </c>
      <c r="I615" s="73"/>
      <c r="J615" s="79"/>
      <c r="K615" s="73" t="s">
        <v>415</v>
      </c>
    </row>
    <row r="616" spans="1:11" ht="12.75" hidden="1" customHeight="1">
      <c r="A616" s="73"/>
      <c r="B616" s="73"/>
      <c r="C616" s="77" t="s">
        <v>2581</v>
      </c>
      <c r="D616" s="78" t="s">
        <v>830</v>
      </c>
      <c r="E616" s="73"/>
      <c r="F616" s="73"/>
      <c r="G616" s="73"/>
      <c r="H616" s="79">
        <v>1</v>
      </c>
      <c r="I616" s="73"/>
      <c r="J616" s="79"/>
      <c r="K616" s="73" t="s">
        <v>415</v>
      </c>
    </row>
    <row r="617" spans="1:11" ht="12.75" hidden="1" customHeight="1">
      <c r="A617" s="73"/>
      <c r="B617" s="73"/>
      <c r="C617" s="77" t="s">
        <v>2582</v>
      </c>
      <c r="D617" s="78" t="s">
        <v>832</v>
      </c>
      <c r="E617" s="73"/>
      <c r="F617" s="73"/>
      <c r="G617" s="73"/>
      <c r="H617" s="79">
        <v>1</v>
      </c>
      <c r="I617" s="73"/>
      <c r="J617" s="79"/>
      <c r="K617" s="73" t="s">
        <v>415</v>
      </c>
    </row>
    <row r="618" spans="1:11" ht="12.75" hidden="1" customHeight="1">
      <c r="A618" s="73"/>
      <c r="B618" s="73"/>
      <c r="C618" s="77" t="s">
        <v>2583</v>
      </c>
      <c r="D618" s="78" t="s">
        <v>834</v>
      </c>
      <c r="E618" s="73"/>
      <c r="F618" s="73"/>
      <c r="G618" s="73"/>
      <c r="H618" s="79">
        <v>1</v>
      </c>
      <c r="I618" s="73"/>
      <c r="J618" s="79"/>
      <c r="K618" s="73" t="s">
        <v>415</v>
      </c>
    </row>
    <row r="619" spans="1:11" ht="12.75" hidden="1" customHeight="1">
      <c r="A619" s="73"/>
      <c r="B619" s="73"/>
      <c r="C619" s="77" t="s">
        <v>2584</v>
      </c>
      <c r="D619" s="78" t="s">
        <v>836</v>
      </c>
      <c r="E619" s="73"/>
      <c r="F619" s="73"/>
      <c r="G619" s="73"/>
      <c r="H619" s="79">
        <v>1</v>
      </c>
      <c r="I619" s="73"/>
      <c r="J619" s="79"/>
      <c r="K619" s="73" t="s">
        <v>415</v>
      </c>
    </row>
    <row r="620" spans="1:11" ht="12.75" hidden="1" customHeight="1">
      <c r="A620" s="73"/>
      <c r="B620" s="73"/>
      <c r="C620" s="77" t="s">
        <v>2585</v>
      </c>
      <c r="D620" s="78" t="s">
        <v>838</v>
      </c>
      <c r="E620" s="73"/>
      <c r="F620" s="73"/>
      <c r="G620" s="73"/>
      <c r="H620" s="79">
        <v>1</v>
      </c>
      <c r="I620" s="73"/>
      <c r="J620" s="79"/>
      <c r="K620" s="73" t="s">
        <v>415</v>
      </c>
    </row>
    <row r="621" spans="1:11" ht="12.75" hidden="1" customHeight="1">
      <c r="A621" s="73"/>
      <c r="B621" s="73"/>
      <c r="C621" s="77" t="s">
        <v>2586</v>
      </c>
      <c r="D621" s="78" t="s">
        <v>840</v>
      </c>
      <c r="E621" s="73"/>
      <c r="F621" s="73"/>
      <c r="G621" s="73"/>
      <c r="H621" s="79">
        <v>1</v>
      </c>
      <c r="I621" s="73"/>
      <c r="J621" s="79"/>
      <c r="K621" s="73" t="s">
        <v>415</v>
      </c>
    </row>
    <row r="622" spans="1:11" ht="12.75" hidden="1" customHeight="1">
      <c r="A622" s="73"/>
      <c r="B622" s="73"/>
      <c r="C622" s="77" t="s">
        <v>2587</v>
      </c>
      <c r="D622" s="78" t="s">
        <v>842</v>
      </c>
      <c r="E622" s="73"/>
      <c r="F622" s="73"/>
      <c r="G622" s="73"/>
      <c r="H622" s="79">
        <v>1</v>
      </c>
      <c r="I622" s="73"/>
      <c r="J622" s="79"/>
      <c r="K622" s="73" t="s">
        <v>415</v>
      </c>
    </row>
    <row r="623" spans="1:11" ht="12.75" hidden="1" customHeight="1">
      <c r="A623" s="73"/>
      <c r="B623" s="73"/>
      <c r="C623" s="77" t="s">
        <v>2588</v>
      </c>
      <c r="D623" s="78" t="s">
        <v>844</v>
      </c>
      <c r="E623" s="73"/>
      <c r="F623" s="73"/>
      <c r="G623" s="73"/>
      <c r="H623" s="79">
        <v>1</v>
      </c>
      <c r="I623" s="73"/>
      <c r="J623" s="79"/>
      <c r="K623" s="73" t="s">
        <v>415</v>
      </c>
    </row>
    <row r="624" spans="1:11" ht="12.75" hidden="1" customHeight="1">
      <c r="A624" s="73"/>
      <c r="B624" s="73"/>
      <c r="C624" s="77" t="s">
        <v>2589</v>
      </c>
      <c r="D624" s="78" t="s">
        <v>846</v>
      </c>
      <c r="E624" s="73"/>
      <c r="F624" s="73"/>
      <c r="G624" s="73"/>
      <c r="H624" s="79">
        <v>1</v>
      </c>
      <c r="I624" s="73"/>
      <c r="J624" s="79"/>
      <c r="K624" s="73" t="s">
        <v>415</v>
      </c>
    </row>
    <row r="625" spans="1:11" ht="12.75" hidden="1" customHeight="1">
      <c r="A625" s="73"/>
      <c r="B625" s="73"/>
      <c r="C625" s="77" t="s">
        <v>2590</v>
      </c>
      <c r="D625" s="78" t="s">
        <v>848</v>
      </c>
      <c r="E625" s="73"/>
      <c r="F625" s="73"/>
      <c r="G625" s="73"/>
      <c r="H625" s="79">
        <v>1</v>
      </c>
      <c r="I625" s="73"/>
      <c r="J625" s="79"/>
      <c r="K625" s="73" t="s">
        <v>415</v>
      </c>
    </row>
    <row r="626" spans="1:11" ht="12.75" hidden="1" customHeight="1">
      <c r="A626" s="73"/>
      <c r="B626" s="73"/>
      <c r="C626" s="77" t="s">
        <v>2591</v>
      </c>
      <c r="D626" s="78" t="s">
        <v>850</v>
      </c>
      <c r="E626" s="73"/>
      <c r="F626" s="73"/>
      <c r="G626" s="73"/>
      <c r="H626" s="79">
        <v>1</v>
      </c>
      <c r="I626" s="73"/>
      <c r="J626" s="79"/>
      <c r="K626" s="73" t="s">
        <v>415</v>
      </c>
    </row>
    <row r="627" spans="1:11" ht="12.75" hidden="1" customHeight="1">
      <c r="A627" s="73"/>
      <c r="B627" s="73"/>
      <c r="C627" s="77" t="s">
        <v>2592</v>
      </c>
      <c r="D627" s="78" t="s">
        <v>852</v>
      </c>
      <c r="E627" s="73"/>
      <c r="F627" s="73"/>
      <c r="G627" s="73"/>
      <c r="H627" s="79">
        <v>1</v>
      </c>
      <c r="I627" s="73"/>
      <c r="J627" s="79"/>
      <c r="K627" s="73" t="s">
        <v>415</v>
      </c>
    </row>
    <row r="628" spans="1:11" ht="12.75" hidden="1" customHeight="1">
      <c r="A628" s="73"/>
      <c r="B628" s="73"/>
      <c r="C628" s="77" t="s">
        <v>2593</v>
      </c>
      <c r="D628" s="78" t="s">
        <v>854</v>
      </c>
      <c r="E628" s="73"/>
      <c r="F628" s="73"/>
      <c r="G628" s="73"/>
      <c r="H628" s="79">
        <v>1</v>
      </c>
      <c r="I628" s="73"/>
      <c r="J628" s="79"/>
      <c r="K628" s="73" t="s">
        <v>415</v>
      </c>
    </row>
    <row r="629" spans="1:11" ht="12.75" hidden="1" customHeight="1">
      <c r="A629" s="73"/>
      <c r="B629" s="73"/>
      <c r="C629" s="77" t="s">
        <v>2594</v>
      </c>
      <c r="D629" s="78" t="s">
        <v>856</v>
      </c>
      <c r="E629" s="73"/>
      <c r="F629" s="73"/>
      <c r="G629" s="73"/>
      <c r="H629" s="79">
        <v>1</v>
      </c>
      <c r="I629" s="73"/>
      <c r="J629" s="79"/>
      <c r="K629" s="73" t="s">
        <v>415</v>
      </c>
    </row>
    <row r="630" spans="1:11" ht="12.75" hidden="1" customHeight="1">
      <c r="A630" s="73"/>
      <c r="B630" s="73"/>
      <c r="C630" s="77" t="s">
        <v>2595</v>
      </c>
      <c r="D630" s="78" t="s">
        <v>858</v>
      </c>
      <c r="E630" s="73"/>
      <c r="F630" s="73"/>
      <c r="G630" s="73"/>
      <c r="H630" s="79">
        <v>1</v>
      </c>
      <c r="I630" s="73"/>
      <c r="J630" s="79"/>
      <c r="K630" s="73" t="s">
        <v>415</v>
      </c>
    </row>
    <row r="631" spans="1:11" ht="12.75" hidden="1" customHeight="1">
      <c r="A631" s="73"/>
      <c r="B631" s="73"/>
      <c r="C631" s="77" t="s">
        <v>2596</v>
      </c>
      <c r="D631" s="78" t="s">
        <v>860</v>
      </c>
      <c r="E631" s="73"/>
      <c r="F631" s="73"/>
      <c r="G631" s="73"/>
      <c r="H631" s="79">
        <v>1</v>
      </c>
      <c r="I631" s="73"/>
      <c r="J631" s="79"/>
      <c r="K631" s="73" t="s">
        <v>415</v>
      </c>
    </row>
    <row r="632" spans="1:11" ht="12.75" hidden="1" customHeight="1">
      <c r="A632" s="73"/>
      <c r="B632" s="73"/>
      <c r="C632" s="77" t="s">
        <v>2597</v>
      </c>
      <c r="D632" s="78" t="s">
        <v>862</v>
      </c>
      <c r="E632" s="73"/>
      <c r="F632" s="73"/>
      <c r="G632" s="73"/>
      <c r="H632" s="79">
        <v>1</v>
      </c>
      <c r="I632" s="73"/>
      <c r="J632" s="79"/>
      <c r="K632" s="73" t="s">
        <v>415</v>
      </c>
    </row>
    <row r="633" spans="1:11" ht="12.75" hidden="1" customHeight="1">
      <c r="A633" s="73"/>
      <c r="B633" s="73"/>
      <c r="C633" s="77" t="s">
        <v>2598</v>
      </c>
      <c r="D633" s="78" t="s">
        <v>864</v>
      </c>
      <c r="E633" s="73"/>
      <c r="F633" s="73"/>
      <c r="G633" s="73"/>
      <c r="H633" s="79">
        <v>1</v>
      </c>
      <c r="I633" s="73"/>
      <c r="J633" s="79"/>
      <c r="K633" s="73" t="s">
        <v>415</v>
      </c>
    </row>
    <row r="634" spans="1:11" ht="12.75" hidden="1" customHeight="1">
      <c r="A634" s="73"/>
      <c r="B634" s="73"/>
      <c r="C634" s="77" t="s">
        <v>2599</v>
      </c>
      <c r="D634" s="78" t="s">
        <v>866</v>
      </c>
      <c r="E634" s="73"/>
      <c r="F634" s="73"/>
      <c r="G634" s="73"/>
      <c r="H634" s="79">
        <v>1</v>
      </c>
      <c r="I634" s="73"/>
      <c r="J634" s="79"/>
      <c r="K634" s="73" t="s">
        <v>415</v>
      </c>
    </row>
    <row r="635" spans="1:11" ht="12.75" hidden="1" customHeight="1">
      <c r="A635" s="73"/>
      <c r="B635" s="73"/>
      <c r="C635" s="77" t="s">
        <v>2600</v>
      </c>
      <c r="D635" s="78" t="s">
        <v>868</v>
      </c>
      <c r="E635" s="73"/>
      <c r="F635" s="73"/>
      <c r="G635" s="73"/>
      <c r="H635" s="79">
        <v>1</v>
      </c>
      <c r="I635" s="73"/>
      <c r="J635" s="79"/>
      <c r="K635" s="73" t="s">
        <v>415</v>
      </c>
    </row>
    <row r="636" spans="1:11" ht="12.75" hidden="1" customHeight="1">
      <c r="A636" s="73"/>
      <c r="B636" s="73"/>
      <c r="C636" s="77" t="s">
        <v>2601</v>
      </c>
      <c r="D636" s="78" t="s">
        <v>870</v>
      </c>
      <c r="E636" s="73"/>
      <c r="F636" s="73"/>
      <c r="G636" s="73"/>
      <c r="H636" s="79">
        <v>1</v>
      </c>
      <c r="I636" s="73"/>
      <c r="J636" s="79"/>
      <c r="K636" s="73" t="s">
        <v>415</v>
      </c>
    </row>
    <row r="637" spans="1:11" ht="12.75" hidden="1" customHeight="1">
      <c r="A637" s="73"/>
      <c r="B637" s="73"/>
      <c r="C637" s="77" t="s">
        <v>2602</v>
      </c>
      <c r="D637" s="78" t="s">
        <v>872</v>
      </c>
      <c r="E637" s="73"/>
      <c r="F637" s="73"/>
      <c r="G637" s="73"/>
      <c r="H637" s="79">
        <v>1</v>
      </c>
      <c r="I637" s="73"/>
      <c r="J637" s="79"/>
      <c r="K637" s="73" t="s">
        <v>415</v>
      </c>
    </row>
    <row r="638" spans="1:11" ht="12.75" hidden="1" customHeight="1">
      <c r="A638" s="73"/>
      <c r="B638" s="73"/>
      <c r="C638" s="77" t="s">
        <v>2603</v>
      </c>
      <c r="D638" s="78" t="s">
        <v>874</v>
      </c>
      <c r="E638" s="73"/>
      <c r="F638" s="73"/>
      <c r="G638" s="73"/>
      <c r="H638" s="79">
        <v>1</v>
      </c>
      <c r="I638" s="73"/>
      <c r="J638" s="79"/>
      <c r="K638" s="73" t="s">
        <v>415</v>
      </c>
    </row>
    <row r="639" spans="1:11" ht="12.75" hidden="1" customHeight="1">
      <c r="A639" s="73"/>
      <c r="B639" s="73"/>
      <c r="C639" s="77" t="s">
        <v>2604</v>
      </c>
      <c r="D639" s="78" t="s">
        <v>876</v>
      </c>
      <c r="E639" s="73"/>
      <c r="F639" s="73"/>
      <c r="G639" s="73"/>
      <c r="H639" s="79">
        <v>1</v>
      </c>
      <c r="I639" s="73"/>
      <c r="J639" s="79"/>
      <c r="K639" s="73" t="s">
        <v>415</v>
      </c>
    </row>
    <row r="640" spans="1:11" ht="12.75" hidden="1" customHeight="1">
      <c r="A640" s="73"/>
      <c r="B640" s="73"/>
      <c r="C640" s="77" t="s">
        <v>2605</v>
      </c>
      <c r="D640" s="78" t="s">
        <v>878</v>
      </c>
      <c r="E640" s="73"/>
      <c r="F640" s="73"/>
      <c r="G640" s="73"/>
      <c r="H640" s="79">
        <v>1</v>
      </c>
      <c r="I640" s="73"/>
      <c r="J640" s="79"/>
      <c r="K640" s="73" t="s">
        <v>415</v>
      </c>
    </row>
    <row r="641" spans="1:11" ht="12.75" hidden="1" customHeight="1">
      <c r="A641" s="73"/>
      <c r="B641" s="73"/>
      <c r="C641" s="77" t="s">
        <v>2606</v>
      </c>
      <c r="D641" s="78" t="s">
        <v>880</v>
      </c>
      <c r="E641" s="73"/>
      <c r="F641" s="73"/>
      <c r="G641" s="73"/>
      <c r="H641" s="79">
        <v>1</v>
      </c>
      <c r="I641" s="73"/>
      <c r="J641" s="79"/>
      <c r="K641" s="73" t="s">
        <v>415</v>
      </c>
    </row>
    <row r="642" spans="1:11" ht="12.75" hidden="1" customHeight="1">
      <c r="A642" s="73"/>
      <c r="B642" s="73"/>
      <c r="C642" s="77" t="s">
        <v>2607</v>
      </c>
      <c r="D642" s="78" t="s">
        <v>882</v>
      </c>
      <c r="E642" s="73"/>
      <c r="F642" s="73"/>
      <c r="G642" s="73"/>
      <c r="H642" s="79">
        <v>1</v>
      </c>
      <c r="I642" s="73"/>
      <c r="J642" s="79"/>
      <c r="K642" s="73" t="s">
        <v>1782</v>
      </c>
    </row>
    <row r="643" spans="1:11" ht="12.75" hidden="1" customHeight="1">
      <c r="A643" s="73"/>
      <c r="B643" s="73"/>
      <c r="C643" s="77" t="s">
        <v>2608</v>
      </c>
      <c r="D643" s="78" t="s">
        <v>884</v>
      </c>
      <c r="E643" s="73"/>
      <c r="F643" s="73"/>
      <c r="G643" s="73"/>
      <c r="H643" s="79">
        <v>1</v>
      </c>
      <c r="I643" s="73"/>
      <c r="J643" s="79"/>
      <c r="K643" s="73" t="s">
        <v>1782</v>
      </c>
    </row>
    <row r="644" spans="1:11" ht="12.75" hidden="1" customHeight="1">
      <c r="A644" s="73"/>
      <c r="B644" s="73"/>
      <c r="C644" s="77" t="s">
        <v>2609</v>
      </c>
      <c r="D644" s="78" t="s">
        <v>886</v>
      </c>
      <c r="E644" s="73"/>
      <c r="F644" s="73"/>
      <c r="G644" s="73"/>
      <c r="H644" s="79">
        <v>1</v>
      </c>
      <c r="I644" s="73"/>
      <c r="J644" s="79"/>
      <c r="K644" s="73" t="s">
        <v>1782</v>
      </c>
    </row>
    <row r="645" spans="1:11" ht="12.75" hidden="1" customHeight="1">
      <c r="A645" s="73"/>
      <c r="B645" s="73"/>
      <c r="C645" s="77" t="s">
        <v>2610</v>
      </c>
      <c r="D645" s="78" t="s">
        <v>888</v>
      </c>
      <c r="E645" s="73"/>
      <c r="F645" s="73"/>
      <c r="G645" s="73"/>
      <c r="H645" s="79">
        <v>1</v>
      </c>
      <c r="I645" s="73"/>
      <c r="J645" s="79"/>
      <c r="K645" s="73" t="s">
        <v>1782</v>
      </c>
    </row>
    <row r="646" spans="1:11" ht="12.75" hidden="1" customHeight="1">
      <c r="A646" s="73"/>
      <c r="B646" s="73"/>
      <c r="C646" s="77" t="s">
        <v>2611</v>
      </c>
      <c r="D646" s="78" t="s">
        <v>890</v>
      </c>
      <c r="E646" s="73"/>
      <c r="F646" s="73"/>
      <c r="G646" s="73"/>
      <c r="H646" s="79">
        <v>1</v>
      </c>
      <c r="I646" s="73"/>
      <c r="J646" s="79"/>
      <c r="K646" s="73" t="s">
        <v>1782</v>
      </c>
    </row>
    <row r="647" spans="1:11" ht="12.75" hidden="1" customHeight="1">
      <c r="A647" s="73"/>
      <c r="B647" s="73"/>
      <c r="C647" s="77" t="s">
        <v>2612</v>
      </c>
      <c r="D647" s="78" t="s">
        <v>892</v>
      </c>
      <c r="E647" s="73"/>
      <c r="F647" s="73"/>
      <c r="G647" s="73"/>
      <c r="H647" s="79">
        <v>1</v>
      </c>
      <c r="I647" s="73"/>
      <c r="J647" s="79"/>
      <c r="K647" s="73" t="s">
        <v>1782</v>
      </c>
    </row>
    <row r="648" spans="1:11" ht="12.75" hidden="1" customHeight="1">
      <c r="A648" s="73"/>
      <c r="B648" s="73"/>
      <c r="C648" s="77" t="s">
        <v>2613</v>
      </c>
      <c r="D648" s="78" t="s">
        <v>894</v>
      </c>
      <c r="E648" s="73"/>
      <c r="F648" s="73"/>
      <c r="G648" s="73"/>
      <c r="H648" s="79">
        <v>1</v>
      </c>
      <c r="I648" s="73"/>
      <c r="J648" s="79"/>
      <c r="K648" s="73" t="s">
        <v>1782</v>
      </c>
    </row>
    <row r="649" spans="1:11" ht="12.75" hidden="1" customHeight="1">
      <c r="A649" s="73"/>
      <c r="B649" s="73"/>
      <c r="C649" s="77" t="s">
        <v>2614</v>
      </c>
      <c r="D649" s="78" t="s">
        <v>896</v>
      </c>
      <c r="E649" s="73"/>
      <c r="F649" s="73"/>
      <c r="G649" s="73"/>
      <c r="H649" s="79">
        <v>1</v>
      </c>
      <c r="I649" s="73"/>
      <c r="J649" s="79"/>
      <c r="K649" s="73" t="s">
        <v>1782</v>
      </c>
    </row>
    <row r="650" spans="1:11" ht="12.75" hidden="1" customHeight="1">
      <c r="A650" s="73"/>
      <c r="B650" s="73"/>
      <c r="C650" s="77" t="s">
        <v>2615</v>
      </c>
      <c r="D650" s="78" t="s">
        <v>898</v>
      </c>
      <c r="E650" s="73"/>
      <c r="F650" s="73"/>
      <c r="G650" s="73"/>
      <c r="H650" s="79">
        <v>1</v>
      </c>
      <c r="I650" s="73"/>
      <c r="J650" s="79"/>
      <c r="K650" s="73" t="s">
        <v>1782</v>
      </c>
    </row>
    <row r="651" spans="1:11" ht="12.75" hidden="1" customHeight="1">
      <c r="A651" s="73"/>
      <c r="B651" s="73"/>
      <c r="C651" s="77" t="s">
        <v>2616</v>
      </c>
      <c r="D651" s="78" t="s">
        <v>900</v>
      </c>
      <c r="E651" s="73"/>
      <c r="F651" s="73"/>
      <c r="G651" s="73"/>
      <c r="H651" s="79">
        <v>1</v>
      </c>
      <c r="I651" s="73"/>
      <c r="J651" s="79"/>
      <c r="K651" s="73" t="s">
        <v>1782</v>
      </c>
    </row>
    <row r="652" spans="1:11" ht="12.75" hidden="1" customHeight="1">
      <c r="A652" s="73"/>
      <c r="B652" s="73"/>
      <c r="C652" s="77" t="s">
        <v>2617</v>
      </c>
      <c r="D652" s="78" t="s">
        <v>902</v>
      </c>
      <c r="E652" s="73"/>
      <c r="F652" s="73"/>
      <c r="G652" s="73"/>
      <c r="H652" s="79">
        <v>1</v>
      </c>
      <c r="I652" s="73"/>
      <c r="J652" s="79"/>
      <c r="K652" s="73" t="s">
        <v>1782</v>
      </c>
    </row>
    <row r="653" spans="1:11" ht="12.75" hidden="1" customHeight="1">
      <c r="A653" s="73"/>
      <c r="B653" s="73"/>
      <c r="C653" s="77" t="s">
        <v>2618</v>
      </c>
      <c r="D653" s="78" t="s">
        <v>904</v>
      </c>
      <c r="E653" s="73"/>
      <c r="F653" s="73"/>
      <c r="G653" s="73"/>
      <c r="H653" s="79">
        <v>1</v>
      </c>
      <c r="I653" s="73"/>
      <c r="J653" s="79"/>
      <c r="K653" s="73" t="s">
        <v>1782</v>
      </c>
    </row>
    <row r="654" spans="1:11" ht="12.75" hidden="1" customHeight="1">
      <c r="A654" s="73"/>
      <c r="B654" s="73"/>
      <c r="C654" s="77" t="s">
        <v>2619</v>
      </c>
      <c r="D654" s="78" t="s">
        <v>906</v>
      </c>
      <c r="E654" s="73"/>
      <c r="F654" s="73"/>
      <c r="G654" s="73"/>
      <c r="H654" s="79">
        <v>1</v>
      </c>
      <c r="I654" s="73"/>
      <c r="J654" s="79"/>
      <c r="K654" s="73" t="s">
        <v>1782</v>
      </c>
    </row>
    <row r="655" spans="1:11" ht="12.75" hidden="1" customHeight="1">
      <c r="A655" s="73"/>
      <c r="B655" s="73"/>
      <c r="C655" s="77" t="s">
        <v>2620</v>
      </c>
      <c r="D655" s="78" t="s">
        <v>908</v>
      </c>
      <c r="E655" s="73"/>
      <c r="F655" s="73"/>
      <c r="G655" s="73"/>
      <c r="H655" s="79">
        <v>1</v>
      </c>
      <c r="I655" s="73"/>
      <c r="J655" s="79"/>
      <c r="K655" s="73" t="s">
        <v>1782</v>
      </c>
    </row>
    <row r="656" spans="1:11" ht="12.75" hidden="1" customHeight="1">
      <c r="A656" s="73"/>
      <c r="B656" s="73"/>
      <c r="C656" s="77" t="s">
        <v>2621</v>
      </c>
      <c r="D656" s="78" t="s">
        <v>910</v>
      </c>
      <c r="E656" s="73"/>
      <c r="F656" s="73"/>
      <c r="G656" s="73"/>
      <c r="H656" s="79">
        <v>1</v>
      </c>
      <c r="I656" s="73"/>
      <c r="J656" s="79"/>
      <c r="K656" s="73" t="s">
        <v>1782</v>
      </c>
    </row>
    <row r="657" spans="1:11" ht="12.75" hidden="1" customHeight="1">
      <c r="A657" s="73"/>
      <c r="B657" s="73"/>
      <c r="C657" s="77" t="s">
        <v>2622</v>
      </c>
      <c r="D657" s="78" t="s">
        <v>912</v>
      </c>
      <c r="E657" s="73"/>
      <c r="F657" s="73"/>
      <c r="G657" s="73"/>
      <c r="H657" s="79">
        <v>1</v>
      </c>
      <c r="I657" s="73"/>
      <c r="J657" s="79"/>
      <c r="K657" s="73" t="s">
        <v>1782</v>
      </c>
    </row>
    <row r="658" spans="1:11" ht="12.75" hidden="1" customHeight="1">
      <c r="A658" s="73"/>
      <c r="B658" s="73"/>
      <c r="C658" s="77" t="s">
        <v>2623</v>
      </c>
      <c r="D658" s="78" t="s">
        <v>914</v>
      </c>
      <c r="E658" s="73"/>
      <c r="F658" s="73"/>
      <c r="G658" s="73"/>
      <c r="H658" s="79">
        <v>1</v>
      </c>
      <c r="I658" s="73"/>
      <c r="J658" s="79"/>
      <c r="K658" s="73" t="s">
        <v>1782</v>
      </c>
    </row>
    <row r="659" spans="1:11" ht="12.75" hidden="1" customHeight="1">
      <c r="A659" s="73"/>
      <c r="B659" s="73"/>
      <c r="C659" s="77" t="s">
        <v>2624</v>
      </c>
      <c r="D659" s="78" t="s">
        <v>917</v>
      </c>
      <c r="E659" s="73"/>
      <c r="F659" s="73"/>
      <c r="G659" s="73"/>
      <c r="H659" s="79">
        <v>1</v>
      </c>
      <c r="I659" s="73"/>
      <c r="J659" s="79"/>
      <c r="K659" s="73" t="s">
        <v>1782</v>
      </c>
    </row>
    <row r="660" spans="1:11" ht="12.75" hidden="1" customHeight="1">
      <c r="A660" s="73"/>
      <c r="B660" s="73"/>
      <c r="C660" s="77" t="s">
        <v>2625</v>
      </c>
      <c r="D660" s="78" t="s">
        <v>919</v>
      </c>
      <c r="E660" s="73"/>
      <c r="F660" s="73"/>
      <c r="G660" s="73"/>
      <c r="H660" s="79">
        <v>1</v>
      </c>
      <c r="I660" s="73"/>
      <c r="J660" s="79"/>
      <c r="K660" s="73" t="s">
        <v>1782</v>
      </c>
    </row>
    <row r="661" spans="1:11" ht="12.75" hidden="1" customHeight="1">
      <c r="A661" s="73"/>
      <c r="B661" s="73"/>
      <c r="C661" s="77" t="s">
        <v>2626</v>
      </c>
      <c r="D661" s="78" t="s">
        <v>921</v>
      </c>
      <c r="E661" s="73"/>
      <c r="F661" s="73"/>
      <c r="G661" s="73"/>
      <c r="H661" s="79">
        <v>1</v>
      </c>
      <c r="I661" s="73"/>
      <c r="J661" s="79"/>
      <c r="K661" s="73" t="s">
        <v>1782</v>
      </c>
    </row>
    <row r="662" spans="1:11" ht="12.75" hidden="1" customHeight="1">
      <c r="A662" s="73"/>
      <c r="B662" s="73"/>
      <c r="C662" s="77" t="s">
        <v>2627</v>
      </c>
      <c r="D662" s="78" t="s">
        <v>923</v>
      </c>
      <c r="E662" s="73"/>
      <c r="F662" s="73"/>
      <c r="G662" s="73"/>
      <c r="H662" s="79">
        <v>1</v>
      </c>
      <c r="I662" s="73"/>
      <c r="J662" s="79"/>
      <c r="K662" s="73" t="s">
        <v>1782</v>
      </c>
    </row>
    <row r="663" spans="1:11" ht="12.75" hidden="1" customHeight="1">
      <c r="A663" s="73"/>
      <c r="B663" s="73"/>
      <c r="C663" s="77" t="s">
        <v>2628</v>
      </c>
      <c r="D663" s="78" t="s">
        <v>925</v>
      </c>
      <c r="E663" s="73"/>
      <c r="F663" s="73"/>
      <c r="G663" s="73"/>
      <c r="H663" s="79">
        <v>1</v>
      </c>
      <c r="I663" s="73"/>
      <c r="J663" s="79"/>
      <c r="K663" s="73" t="s">
        <v>1782</v>
      </c>
    </row>
    <row r="664" spans="1:11" ht="12.75" hidden="1" customHeight="1">
      <c r="A664" s="73"/>
      <c r="B664" s="73"/>
      <c r="C664" s="77" t="s">
        <v>2629</v>
      </c>
      <c r="D664" s="78" t="s">
        <v>927</v>
      </c>
      <c r="E664" s="73"/>
      <c r="F664" s="73"/>
      <c r="G664" s="73"/>
      <c r="H664" s="79">
        <v>1</v>
      </c>
      <c r="I664" s="73"/>
      <c r="J664" s="79"/>
      <c r="K664" s="73" t="s">
        <v>1782</v>
      </c>
    </row>
    <row r="665" spans="1:11" ht="12.75" hidden="1" customHeight="1">
      <c r="A665" s="73"/>
      <c r="B665" s="73"/>
      <c r="C665" s="77" t="s">
        <v>2630</v>
      </c>
      <c r="D665" s="78" t="s">
        <v>929</v>
      </c>
      <c r="E665" s="73"/>
      <c r="F665" s="73"/>
      <c r="G665" s="73"/>
      <c r="H665" s="79">
        <v>1</v>
      </c>
      <c r="I665" s="73"/>
      <c r="J665" s="79"/>
      <c r="K665" s="73" t="s">
        <v>1782</v>
      </c>
    </row>
    <row r="666" spans="1:11" ht="12.75" hidden="1" customHeight="1">
      <c r="A666" s="73"/>
      <c r="B666" s="73"/>
      <c r="C666" s="77" t="s">
        <v>2631</v>
      </c>
      <c r="D666" s="78" t="s">
        <v>931</v>
      </c>
      <c r="E666" s="73"/>
      <c r="F666" s="73"/>
      <c r="G666" s="73"/>
      <c r="H666" s="79">
        <v>1</v>
      </c>
      <c r="I666" s="73"/>
      <c r="J666" s="79"/>
      <c r="K666" s="73" t="s">
        <v>1782</v>
      </c>
    </row>
    <row r="667" spans="1:11" ht="12.75" hidden="1" customHeight="1">
      <c r="A667" s="73"/>
      <c r="B667" s="73"/>
      <c r="C667" s="77" t="s">
        <v>2632</v>
      </c>
      <c r="D667" s="78" t="s">
        <v>933</v>
      </c>
      <c r="E667" s="73"/>
      <c r="F667" s="73"/>
      <c r="G667" s="73"/>
      <c r="H667" s="79">
        <v>1</v>
      </c>
      <c r="I667" s="73"/>
      <c r="J667" s="79"/>
      <c r="K667" s="73" t="s">
        <v>1782</v>
      </c>
    </row>
    <row r="668" spans="1:11" ht="12.75" hidden="1" customHeight="1">
      <c r="A668" s="73"/>
      <c r="B668" s="73"/>
      <c r="C668" s="77" t="s">
        <v>2633</v>
      </c>
      <c r="D668" s="78" t="s">
        <v>935</v>
      </c>
      <c r="E668" s="73"/>
      <c r="F668" s="73"/>
      <c r="G668" s="73"/>
      <c r="H668" s="79">
        <v>1</v>
      </c>
      <c r="I668" s="73"/>
      <c r="J668" s="79"/>
      <c r="K668" s="73" t="s">
        <v>1782</v>
      </c>
    </row>
    <row r="669" spans="1:11" ht="12.75" hidden="1" customHeight="1">
      <c r="A669" s="73"/>
      <c r="B669" s="73"/>
      <c r="C669" s="77" t="s">
        <v>2634</v>
      </c>
      <c r="D669" s="78" t="s">
        <v>937</v>
      </c>
      <c r="E669" s="73"/>
      <c r="F669" s="73"/>
      <c r="G669" s="73"/>
      <c r="H669" s="79">
        <v>1</v>
      </c>
      <c r="I669" s="73"/>
      <c r="J669" s="79"/>
      <c r="K669" s="73" t="s">
        <v>1782</v>
      </c>
    </row>
    <row r="670" spans="1:11" ht="12.75" hidden="1" customHeight="1">
      <c r="A670" s="73"/>
      <c r="B670" s="73"/>
      <c r="C670" s="77" t="s">
        <v>2635</v>
      </c>
      <c r="D670" s="78" t="s">
        <v>939</v>
      </c>
      <c r="E670" s="73"/>
      <c r="F670" s="73"/>
      <c r="G670" s="73"/>
      <c r="H670" s="79">
        <v>1</v>
      </c>
      <c r="I670" s="73"/>
      <c r="J670" s="79"/>
      <c r="K670" s="73" t="s">
        <v>1782</v>
      </c>
    </row>
    <row r="671" spans="1:11" ht="12.75" hidden="1" customHeight="1">
      <c r="A671" s="73"/>
      <c r="B671" s="73"/>
      <c r="C671" s="77" t="s">
        <v>2636</v>
      </c>
      <c r="D671" s="78" t="s">
        <v>941</v>
      </c>
      <c r="E671" s="73"/>
      <c r="F671" s="73"/>
      <c r="G671" s="73"/>
      <c r="H671" s="79">
        <v>1</v>
      </c>
      <c r="I671" s="73"/>
      <c r="J671" s="79"/>
      <c r="K671" s="73" t="s">
        <v>1782</v>
      </c>
    </row>
    <row r="672" spans="1:11" ht="12.75" hidden="1" customHeight="1">
      <c r="A672" s="73"/>
      <c r="B672" s="73"/>
      <c r="C672" s="77" t="s">
        <v>2637</v>
      </c>
      <c r="D672" s="78" t="s">
        <v>943</v>
      </c>
      <c r="E672" s="73"/>
      <c r="F672" s="73"/>
      <c r="G672" s="73"/>
      <c r="H672" s="79">
        <v>1</v>
      </c>
      <c r="I672" s="73"/>
      <c r="J672" s="79"/>
      <c r="K672" s="73" t="s">
        <v>1782</v>
      </c>
    </row>
    <row r="673" spans="1:11" ht="12.75" hidden="1" customHeight="1">
      <c r="A673" s="73"/>
      <c r="B673" s="73"/>
      <c r="C673" s="77" t="s">
        <v>2638</v>
      </c>
      <c r="D673" s="78" t="s">
        <v>945</v>
      </c>
      <c r="E673" s="73"/>
      <c r="F673" s="73"/>
      <c r="G673" s="73"/>
      <c r="H673" s="79">
        <v>1</v>
      </c>
      <c r="I673" s="73"/>
      <c r="J673" s="79"/>
      <c r="K673" s="73" t="s">
        <v>1782</v>
      </c>
    </row>
    <row r="674" spans="1:11" ht="12.75" hidden="1" customHeight="1">
      <c r="A674" s="73"/>
      <c r="B674" s="73"/>
      <c r="C674" s="77" t="s">
        <v>2639</v>
      </c>
      <c r="D674" s="78" t="s">
        <v>947</v>
      </c>
      <c r="E674" s="73"/>
      <c r="F674" s="73"/>
      <c r="G674" s="73"/>
      <c r="H674" s="79">
        <v>1</v>
      </c>
      <c r="I674" s="73"/>
      <c r="J674" s="79"/>
      <c r="K674" s="73" t="s">
        <v>2640</v>
      </c>
    </row>
    <row r="675" spans="1:11" ht="12.75" hidden="1" customHeight="1">
      <c r="A675" s="73"/>
      <c r="B675" s="73"/>
      <c r="C675" s="77" t="s">
        <v>2641</v>
      </c>
      <c r="D675" s="78" t="s">
        <v>949</v>
      </c>
      <c r="E675" s="73"/>
      <c r="F675" s="73"/>
      <c r="G675" s="73"/>
      <c r="H675" s="79">
        <v>1</v>
      </c>
      <c r="I675" s="73"/>
      <c r="J675" s="79"/>
      <c r="K675" s="73" t="s">
        <v>2640</v>
      </c>
    </row>
    <row r="676" spans="1:11" ht="12.75" hidden="1" customHeight="1">
      <c r="A676" s="73"/>
      <c r="B676" s="73"/>
      <c r="C676" s="77" t="s">
        <v>2642</v>
      </c>
      <c r="D676" s="78" t="s">
        <v>951</v>
      </c>
      <c r="E676" s="73"/>
      <c r="F676" s="73"/>
      <c r="G676" s="73"/>
      <c r="H676" s="79">
        <v>1</v>
      </c>
      <c r="I676" s="73"/>
      <c r="J676" s="79"/>
      <c r="K676" s="73" t="s">
        <v>2640</v>
      </c>
    </row>
    <row r="677" spans="1:11" ht="12.75" hidden="1" customHeight="1">
      <c r="A677" s="73"/>
      <c r="B677" s="73"/>
      <c r="C677" s="77" t="s">
        <v>2643</v>
      </c>
      <c r="D677" s="78" t="s">
        <v>953</v>
      </c>
      <c r="E677" s="73"/>
      <c r="F677" s="73"/>
      <c r="G677" s="73"/>
      <c r="H677" s="79">
        <v>1</v>
      </c>
      <c r="I677" s="73"/>
      <c r="J677" s="79"/>
      <c r="K677" s="73" t="s">
        <v>2640</v>
      </c>
    </row>
    <row r="678" spans="1:11" ht="12.75" hidden="1" customHeight="1">
      <c r="A678" s="73"/>
      <c r="B678" s="73"/>
      <c r="C678" s="77" t="s">
        <v>2644</v>
      </c>
      <c r="D678" s="78" t="s">
        <v>955</v>
      </c>
      <c r="E678" s="73"/>
      <c r="F678" s="73"/>
      <c r="G678" s="73"/>
      <c r="H678" s="79">
        <v>1</v>
      </c>
      <c r="I678" s="73"/>
      <c r="J678" s="79"/>
      <c r="K678" s="73" t="s">
        <v>2640</v>
      </c>
    </row>
    <row r="679" spans="1:11" ht="12.75" hidden="1" customHeight="1">
      <c r="A679" s="73"/>
      <c r="B679" s="73"/>
      <c r="C679" s="77" t="s">
        <v>2645</v>
      </c>
      <c r="D679" s="78" t="s">
        <v>957</v>
      </c>
      <c r="E679" s="73"/>
      <c r="F679" s="73"/>
      <c r="G679" s="73"/>
      <c r="H679" s="79">
        <v>1</v>
      </c>
      <c r="I679" s="73"/>
      <c r="J679" s="79"/>
      <c r="K679" s="73" t="s">
        <v>2640</v>
      </c>
    </row>
    <row r="680" spans="1:11" ht="12.75" hidden="1" customHeight="1">
      <c r="A680" s="73"/>
      <c r="B680" s="73"/>
      <c r="C680" s="77" t="s">
        <v>2646</v>
      </c>
      <c r="D680" s="78" t="s">
        <v>959</v>
      </c>
      <c r="E680" s="73"/>
      <c r="F680" s="73"/>
      <c r="G680" s="73"/>
      <c r="H680" s="79">
        <v>1</v>
      </c>
      <c r="I680" s="73"/>
      <c r="J680" s="79"/>
      <c r="K680" s="73" t="s">
        <v>2640</v>
      </c>
    </row>
    <row r="681" spans="1:11" ht="12.75" hidden="1" customHeight="1">
      <c r="A681" s="73"/>
      <c r="B681" s="73"/>
      <c r="C681" s="77" t="s">
        <v>2647</v>
      </c>
      <c r="D681" s="78" t="s">
        <v>961</v>
      </c>
      <c r="E681" s="73"/>
      <c r="F681" s="73"/>
      <c r="G681" s="73"/>
      <c r="H681" s="79">
        <v>1</v>
      </c>
      <c r="I681" s="73"/>
      <c r="J681" s="79"/>
      <c r="K681" s="73" t="s">
        <v>2640</v>
      </c>
    </row>
    <row r="682" spans="1:11" ht="12.75" hidden="1" customHeight="1">
      <c r="A682" s="73"/>
      <c r="B682" s="73"/>
      <c r="C682" s="77" t="s">
        <v>2648</v>
      </c>
      <c r="D682" s="78" t="s">
        <v>963</v>
      </c>
      <c r="E682" s="73"/>
      <c r="F682" s="73"/>
      <c r="G682" s="73"/>
      <c r="H682" s="79">
        <v>1</v>
      </c>
      <c r="I682" s="73"/>
      <c r="J682" s="79"/>
      <c r="K682" s="73" t="s">
        <v>2640</v>
      </c>
    </row>
    <row r="683" spans="1:11" ht="12.75" hidden="1" customHeight="1">
      <c r="A683" s="73"/>
      <c r="B683" s="73"/>
      <c r="C683" s="77" t="s">
        <v>2649</v>
      </c>
      <c r="D683" s="78" t="s">
        <v>965</v>
      </c>
      <c r="E683" s="73"/>
      <c r="F683" s="73"/>
      <c r="G683" s="73"/>
      <c r="H683" s="79">
        <v>1</v>
      </c>
      <c r="I683" s="73"/>
      <c r="J683" s="79"/>
      <c r="K683" s="73" t="s">
        <v>2640</v>
      </c>
    </row>
    <row r="684" spans="1:11" ht="12.75" hidden="1" customHeight="1">
      <c r="A684" s="73"/>
      <c r="B684" s="73"/>
      <c r="C684" s="77" t="s">
        <v>2650</v>
      </c>
      <c r="D684" s="78" t="s">
        <v>967</v>
      </c>
      <c r="E684" s="73"/>
      <c r="F684" s="73"/>
      <c r="G684" s="73"/>
      <c r="H684" s="79">
        <v>1</v>
      </c>
      <c r="I684" s="73"/>
      <c r="J684" s="79"/>
      <c r="K684" s="73" t="s">
        <v>2640</v>
      </c>
    </row>
    <row r="685" spans="1:11" ht="12.75" hidden="1" customHeight="1">
      <c r="A685" s="73"/>
      <c r="B685" s="73"/>
      <c r="C685" s="77" t="s">
        <v>2651</v>
      </c>
      <c r="D685" s="78" t="s">
        <v>969</v>
      </c>
      <c r="E685" s="73"/>
      <c r="F685" s="73"/>
      <c r="G685" s="73"/>
      <c r="H685" s="79">
        <v>1</v>
      </c>
      <c r="I685" s="73"/>
      <c r="J685" s="79"/>
      <c r="K685" s="73" t="s">
        <v>2640</v>
      </c>
    </row>
    <row r="686" spans="1:11" ht="12.75" hidden="1" customHeight="1">
      <c r="A686" s="73"/>
      <c r="B686" s="73"/>
      <c r="C686" s="77" t="s">
        <v>2652</v>
      </c>
      <c r="D686" s="78" t="s">
        <v>971</v>
      </c>
      <c r="E686" s="73"/>
      <c r="F686" s="73"/>
      <c r="G686" s="73"/>
      <c r="H686" s="79">
        <v>1</v>
      </c>
      <c r="I686" s="73"/>
      <c r="J686" s="79"/>
      <c r="K686" s="73" t="s">
        <v>2640</v>
      </c>
    </row>
    <row r="687" spans="1:11" ht="12.75" hidden="1" customHeight="1">
      <c r="A687" s="73"/>
      <c r="B687" s="73"/>
      <c r="C687" s="77" t="s">
        <v>2653</v>
      </c>
      <c r="D687" s="78" t="s">
        <v>973</v>
      </c>
      <c r="E687" s="73"/>
      <c r="F687" s="73"/>
      <c r="G687" s="73"/>
      <c r="H687" s="79">
        <v>1</v>
      </c>
      <c r="I687" s="73"/>
      <c r="J687" s="79"/>
      <c r="K687" s="73" t="s">
        <v>1730</v>
      </c>
    </row>
    <row r="688" spans="1:11" ht="12.75" hidden="1" customHeight="1">
      <c r="A688" s="73"/>
      <c r="B688" s="73"/>
      <c r="C688" s="77" t="s">
        <v>2654</v>
      </c>
      <c r="D688" s="78" t="s">
        <v>975</v>
      </c>
      <c r="E688" s="73"/>
      <c r="F688" s="73"/>
      <c r="G688" s="73"/>
      <c r="H688" s="79">
        <v>1</v>
      </c>
      <c r="I688" s="73"/>
      <c r="J688" s="79"/>
      <c r="K688" s="73" t="s">
        <v>1730</v>
      </c>
    </row>
    <row r="689" spans="1:11" ht="12.75" hidden="1" customHeight="1">
      <c r="A689" s="73"/>
      <c r="B689" s="73"/>
      <c r="C689" s="77" t="s">
        <v>2655</v>
      </c>
      <c r="D689" s="78" t="s">
        <v>977</v>
      </c>
      <c r="E689" s="73"/>
      <c r="F689" s="73"/>
      <c r="G689" s="73"/>
      <c r="H689" s="79">
        <v>1</v>
      </c>
      <c r="I689" s="73"/>
      <c r="J689" s="79"/>
      <c r="K689" s="73" t="s">
        <v>1730</v>
      </c>
    </row>
    <row r="690" spans="1:11" ht="12.75" hidden="1" customHeight="1">
      <c r="A690" s="73"/>
      <c r="B690" s="73"/>
      <c r="C690" s="77" t="s">
        <v>2656</v>
      </c>
      <c r="D690" s="78" t="s">
        <v>979</v>
      </c>
      <c r="E690" s="73"/>
      <c r="F690" s="73"/>
      <c r="G690" s="73"/>
      <c r="H690" s="79">
        <v>1</v>
      </c>
      <c r="I690" s="73"/>
      <c r="J690" s="79"/>
      <c r="K690" s="73" t="s">
        <v>1730</v>
      </c>
    </row>
    <row r="691" spans="1:11" ht="12.75" hidden="1" customHeight="1">
      <c r="A691" s="73"/>
      <c r="B691" s="73"/>
      <c r="C691" s="77" t="s">
        <v>2657</v>
      </c>
      <c r="D691" s="78" t="s">
        <v>981</v>
      </c>
      <c r="E691" s="73"/>
      <c r="F691" s="73"/>
      <c r="G691" s="73"/>
      <c r="H691" s="79">
        <v>1</v>
      </c>
      <c r="I691" s="73"/>
      <c r="J691" s="79"/>
      <c r="K691" s="73" t="s">
        <v>1730</v>
      </c>
    </row>
    <row r="692" spans="1:11" ht="12.75" hidden="1" customHeight="1">
      <c r="A692" s="73"/>
      <c r="B692" s="73"/>
      <c r="C692" s="77" t="s">
        <v>2658</v>
      </c>
      <c r="D692" s="78" t="s">
        <v>983</v>
      </c>
      <c r="E692" s="73"/>
      <c r="F692" s="73"/>
      <c r="G692" s="73"/>
      <c r="H692" s="79">
        <v>1</v>
      </c>
      <c r="I692" s="73"/>
      <c r="J692" s="79"/>
      <c r="K692" s="73" t="s">
        <v>1730</v>
      </c>
    </row>
    <row r="693" spans="1:11" ht="12.75" hidden="1" customHeight="1">
      <c r="A693" s="73"/>
      <c r="B693" s="73"/>
      <c r="C693" s="77" t="s">
        <v>2659</v>
      </c>
      <c r="D693" s="78" t="s">
        <v>985</v>
      </c>
      <c r="E693" s="73"/>
      <c r="F693" s="73"/>
      <c r="G693" s="73"/>
      <c r="H693" s="79">
        <v>1</v>
      </c>
      <c r="I693" s="73"/>
      <c r="J693" s="79"/>
      <c r="K693" s="73" t="s">
        <v>1730</v>
      </c>
    </row>
    <row r="694" spans="1:11" ht="12.75" hidden="1" customHeight="1">
      <c r="A694" s="73"/>
      <c r="B694" s="73"/>
      <c r="C694" s="77" t="s">
        <v>2660</v>
      </c>
      <c r="D694" s="78" t="s">
        <v>987</v>
      </c>
      <c r="E694" s="73"/>
      <c r="F694" s="73"/>
      <c r="G694" s="73"/>
      <c r="H694" s="79">
        <v>1</v>
      </c>
      <c r="I694" s="73"/>
      <c r="J694" s="79"/>
      <c r="K694" s="73" t="s">
        <v>1730</v>
      </c>
    </row>
    <row r="695" spans="1:11" ht="12.75" hidden="1" customHeight="1">
      <c r="A695" s="73"/>
      <c r="B695" s="73"/>
      <c r="C695" s="77" t="s">
        <v>2661</v>
      </c>
      <c r="D695" s="78" t="s">
        <v>989</v>
      </c>
      <c r="E695" s="73"/>
      <c r="F695" s="73"/>
      <c r="G695" s="73"/>
      <c r="H695" s="79">
        <v>1</v>
      </c>
      <c r="I695" s="73"/>
      <c r="J695" s="79"/>
      <c r="K695" s="73" t="s">
        <v>1730</v>
      </c>
    </row>
    <row r="696" spans="1:11" ht="12.75" hidden="1" customHeight="1">
      <c r="A696" s="73"/>
      <c r="B696" s="73"/>
      <c r="C696" s="77" t="s">
        <v>2662</v>
      </c>
      <c r="D696" s="78" t="s">
        <v>991</v>
      </c>
      <c r="E696" s="73"/>
      <c r="F696" s="73"/>
      <c r="G696" s="73"/>
      <c r="H696" s="79">
        <v>1</v>
      </c>
      <c r="I696" s="73"/>
      <c r="J696" s="79"/>
      <c r="K696" s="73" t="s">
        <v>1730</v>
      </c>
    </row>
    <row r="697" spans="1:11" ht="12.75" hidden="1" customHeight="1">
      <c r="A697" s="73"/>
      <c r="B697" s="73"/>
      <c r="C697" s="77" t="s">
        <v>2663</v>
      </c>
      <c r="D697" s="78" t="s">
        <v>993</v>
      </c>
      <c r="E697" s="73"/>
      <c r="F697" s="73"/>
      <c r="G697" s="73"/>
      <c r="H697" s="79">
        <v>1</v>
      </c>
      <c r="I697" s="73"/>
      <c r="J697" s="79"/>
      <c r="K697" s="73" t="s">
        <v>1730</v>
      </c>
    </row>
    <row r="698" spans="1:11" ht="12.75" hidden="1" customHeight="1">
      <c r="A698" s="73"/>
      <c r="B698" s="73"/>
      <c r="C698" s="77" t="s">
        <v>2664</v>
      </c>
      <c r="D698" s="78" t="s">
        <v>995</v>
      </c>
      <c r="E698" s="73"/>
      <c r="F698" s="73"/>
      <c r="G698" s="73"/>
      <c r="H698" s="79">
        <v>1</v>
      </c>
      <c r="I698" s="73"/>
      <c r="J698" s="79"/>
      <c r="K698" s="73" t="s">
        <v>1730</v>
      </c>
    </row>
    <row r="699" spans="1:11" ht="12.75" hidden="1" customHeight="1">
      <c r="A699" s="73"/>
      <c r="B699" s="73"/>
      <c r="C699" s="77" t="s">
        <v>2665</v>
      </c>
      <c r="D699" s="78" t="s">
        <v>997</v>
      </c>
      <c r="E699" s="73"/>
      <c r="F699" s="73"/>
      <c r="G699" s="73"/>
      <c r="H699" s="79">
        <v>1</v>
      </c>
      <c r="I699" s="73"/>
      <c r="J699" s="79"/>
      <c r="K699" s="73" t="s">
        <v>1730</v>
      </c>
    </row>
    <row r="700" spans="1:11" ht="12.75" hidden="1" customHeight="1">
      <c r="A700" s="73"/>
      <c r="B700" s="73" t="s">
        <v>2541</v>
      </c>
      <c r="C700" s="77" t="s">
        <v>2666</v>
      </c>
      <c r="D700" s="78" t="s">
        <v>999</v>
      </c>
      <c r="E700" s="73" t="s">
        <v>15</v>
      </c>
      <c r="F700" s="73" t="s">
        <v>158</v>
      </c>
      <c r="G700" s="73" t="s">
        <v>17</v>
      </c>
      <c r="H700" s="79">
        <v>0.5</v>
      </c>
      <c r="I700" s="73"/>
      <c r="J700" s="79"/>
      <c r="K700" s="73" t="s">
        <v>2543</v>
      </c>
    </row>
    <row r="701" spans="1:11" ht="12.75" hidden="1" customHeight="1">
      <c r="A701" s="73"/>
      <c r="B701" s="73"/>
      <c r="C701" s="77" t="s">
        <v>2667</v>
      </c>
      <c r="D701" s="78" t="s">
        <v>1001</v>
      </c>
      <c r="E701" s="73"/>
      <c r="F701" s="73"/>
      <c r="G701" s="73"/>
      <c r="H701" s="79">
        <v>0.5</v>
      </c>
      <c r="I701" s="73"/>
      <c r="J701" s="79"/>
      <c r="K701" s="73" t="s">
        <v>2543</v>
      </c>
    </row>
    <row r="702" spans="1:11" ht="12.75" hidden="1" customHeight="1">
      <c r="A702" s="73"/>
      <c r="B702" s="73"/>
      <c r="C702" s="77" t="s">
        <v>2668</v>
      </c>
      <c r="D702" s="78" t="s">
        <v>1003</v>
      </c>
      <c r="E702" s="73"/>
      <c r="F702" s="73"/>
      <c r="G702" s="73"/>
      <c r="H702" s="79">
        <v>0.5</v>
      </c>
      <c r="I702" s="73"/>
      <c r="J702" s="79"/>
      <c r="K702" s="73" t="s">
        <v>2543</v>
      </c>
    </row>
    <row r="703" spans="1:11" ht="12.75" hidden="1" customHeight="1">
      <c r="A703" s="73"/>
      <c r="B703" s="73"/>
      <c r="C703" s="77" t="s">
        <v>2669</v>
      </c>
      <c r="D703" s="78" t="s">
        <v>1005</v>
      </c>
      <c r="E703" s="73"/>
      <c r="F703" s="73"/>
      <c r="G703" s="73"/>
      <c r="H703" s="79">
        <v>0.5</v>
      </c>
      <c r="I703" s="73"/>
      <c r="J703" s="79"/>
      <c r="K703" s="73" t="s">
        <v>2543</v>
      </c>
    </row>
    <row r="704" spans="1:11" ht="12.75" hidden="1" customHeight="1">
      <c r="A704" s="73"/>
      <c r="B704" s="73"/>
      <c r="C704" s="77" t="s">
        <v>2670</v>
      </c>
      <c r="D704" s="78" t="s">
        <v>1007</v>
      </c>
      <c r="E704" s="73"/>
      <c r="F704" s="73"/>
      <c r="G704" s="73"/>
      <c r="H704" s="79">
        <v>0.5</v>
      </c>
      <c r="I704" s="73"/>
      <c r="J704" s="79"/>
      <c r="K704" s="73" t="s">
        <v>2543</v>
      </c>
    </row>
    <row r="705" spans="1:11" ht="12.75" hidden="1" customHeight="1">
      <c r="A705" s="73"/>
      <c r="B705" s="73"/>
      <c r="C705" s="77" t="s">
        <v>2671</v>
      </c>
      <c r="D705" s="78" t="s">
        <v>1009</v>
      </c>
      <c r="E705" s="73"/>
      <c r="F705" s="73"/>
      <c r="G705" s="73"/>
      <c r="H705" s="79">
        <v>0.5</v>
      </c>
      <c r="I705" s="73"/>
      <c r="J705" s="79"/>
      <c r="K705" s="73" t="s">
        <v>2543</v>
      </c>
    </row>
    <row r="706" spans="1:11" ht="12.75" hidden="1" customHeight="1">
      <c r="A706" s="73"/>
      <c r="B706" s="73"/>
      <c r="C706" s="77" t="s">
        <v>2672</v>
      </c>
      <c r="D706" s="78" t="s">
        <v>1011</v>
      </c>
      <c r="E706" s="73"/>
      <c r="F706" s="73"/>
      <c r="G706" s="73"/>
      <c r="H706" s="79">
        <v>0.5</v>
      </c>
      <c r="I706" s="73"/>
      <c r="J706" s="79"/>
      <c r="K706" s="73" t="s">
        <v>2543</v>
      </c>
    </row>
    <row r="707" spans="1:11" ht="12.75" hidden="1" customHeight="1">
      <c r="A707" s="73"/>
      <c r="B707" s="73"/>
      <c r="C707" s="77" t="s">
        <v>2673</v>
      </c>
      <c r="D707" s="78" t="s">
        <v>1013</v>
      </c>
      <c r="E707" s="73"/>
      <c r="F707" s="73"/>
      <c r="G707" s="73"/>
      <c r="H707" s="79">
        <v>0.5</v>
      </c>
      <c r="I707" s="73"/>
      <c r="J707" s="79"/>
      <c r="K707" s="73" t="s">
        <v>2543</v>
      </c>
    </row>
    <row r="708" spans="1:11" ht="12.75" hidden="1" customHeight="1">
      <c r="A708" s="73"/>
      <c r="B708" s="73"/>
      <c r="C708" s="77" t="s">
        <v>2674</v>
      </c>
      <c r="D708" s="78" t="s">
        <v>1015</v>
      </c>
      <c r="E708" s="73"/>
      <c r="F708" s="73"/>
      <c r="G708" s="73"/>
      <c r="H708" s="79">
        <v>0.5</v>
      </c>
      <c r="I708" s="73"/>
      <c r="J708" s="79"/>
      <c r="K708" s="73" t="s">
        <v>2543</v>
      </c>
    </row>
    <row r="709" spans="1:11" ht="12.75" hidden="1" customHeight="1">
      <c r="A709" s="73"/>
      <c r="B709" s="73"/>
      <c r="C709" s="77" t="s">
        <v>2675</v>
      </c>
      <c r="D709" s="78" t="s">
        <v>1017</v>
      </c>
      <c r="E709" s="73"/>
      <c r="F709" s="73"/>
      <c r="G709" s="73"/>
      <c r="H709" s="79">
        <v>0.5</v>
      </c>
      <c r="I709" s="73"/>
      <c r="J709" s="79"/>
      <c r="K709" s="73" t="s">
        <v>2543</v>
      </c>
    </row>
    <row r="710" spans="1:11" ht="12.75" hidden="1" customHeight="1">
      <c r="A710" s="73"/>
      <c r="B710" s="73"/>
      <c r="C710" s="77" t="s">
        <v>2676</v>
      </c>
      <c r="D710" s="78" t="s">
        <v>1019</v>
      </c>
      <c r="E710" s="73"/>
      <c r="F710" s="73"/>
      <c r="G710" s="73"/>
      <c r="H710" s="79">
        <v>0.5</v>
      </c>
      <c r="I710" s="73"/>
      <c r="J710" s="79"/>
      <c r="K710" s="73" t="s">
        <v>2543</v>
      </c>
    </row>
    <row r="711" spans="1:11" ht="12.75" hidden="1" customHeight="1">
      <c r="A711" s="73"/>
      <c r="B711" s="73"/>
      <c r="C711" s="77" t="s">
        <v>2677</v>
      </c>
      <c r="D711" s="78" t="s">
        <v>1021</v>
      </c>
      <c r="E711" s="73"/>
      <c r="F711" s="73"/>
      <c r="G711" s="73"/>
      <c r="H711" s="79">
        <v>0.5</v>
      </c>
      <c r="I711" s="73"/>
      <c r="J711" s="79"/>
      <c r="K711" s="73" t="s">
        <v>2543</v>
      </c>
    </row>
    <row r="712" spans="1:11" ht="12.75" hidden="1" customHeight="1">
      <c r="A712" s="73"/>
      <c r="B712" s="73"/>
      <c r="C712" s="77" t="s">
        <v>2678</v>
      </c>
      <c r="D712" s="78" t="s">
        <v>1023</v>
      </c>
      <c r="E712" s="73"/>
      <c r="F712" s="73"/>
      <c r="G712" s="73"/>
      <c r="H712" s="79">
        <v>0.5</v>
      </c>
      <c r="I712" s="73"/>
      <c r="J712" s="79"/>
      <c r="K712" s="73" t="s">
        <v>2543</v>
      </c>
    </row>
    <row r="713" spans="1:11" ht="12.75" hidden="1" customHeight="1">
      <c r="A713" s="73"/>
      <c r="B713" s="73"/>
      <c r="C713" s="77" t="s">
        <v>2679</v>
      </c>
      <c r="D713" s="78" t="s">
        <v>1025</v>
      </c>
      <c r="E713" s="73"/>
      <c r="F713" s="73"/>
      <c r="G713" s="73"/>
      <c r="H713" s="79">
        <v>0.5</v>
      </c>
      <c r="I713" s="73"/>
      <c r="J713" s="79"/>
      <c r="K713" s="73" t="s">
        <v>2543</v>
      </c>
    </row>
    <row r="714" spans="1:11" ht="12.75" hidden="1" customHeight="1">
      <c r="A714" s="73"/>
      <c r="B714" s="73"/>
      <c r="C714" s="77" t="s">
        <v>2680</v>
      </c>
      <c r="D714" s="78" t="s">
        <v>1027</v>
      </c>
      <c r="E714" s="73"/>
      <c r="F714" s="73"/>
      <c r="G714" s="73"/>
      <c r="H714" s="79">
        <v>0.5</v>
      </c>
      <c r="I714" s="73"/>
      <c r="J714" s="79"/>
      <c r="K714" s="73" t="s">
        <v>2543</v>
      </c>
    </row>
    <row r="715" spans="1:11" ht="12.75" hidden="1" customHeight="1">
      <c r="A715" s="73"/>
      <c r="B715" s="73"/>
      <c r="C715" s="77" t="s">
        <v>2681</v>
      </c>
      <c r="D715" s="78" t="s">
        <v>1029</v>
      </c>
      <c r="E715" s="73"/>
      <c r="F715" s="73"/>
      <c r="G715" s="73"/>
      <c r="H715" s="79">
        <v>0.5</v>
      </c>
      <c r="I715" s="73"/>
      <c r="J715" s="79"/>
      <c r="K715" s="73" t="s">
        <v>2543</v>
      </c>
    </row>
    <row r="716" spans="1:11" ht="12.75" hidden="1" customHeight="1">
      <c r="A716" s="73"/>
      <c r="B716" s="73"/>
      <c r="C716" s="77" t="s">
        <v>2682</v>
      </c>
      <c r="D716" s="78" t="s">
        <v>1031</v>
      </c>
      <c r="E716" s="73"/>
      <c r="F716" s="73"/>
      <c r="G716" s="73"/>
      <c r="H716" s="79">
        <v>0.5</v>
      </c>
      <c r="I716" s="73"/>
      <c r="J716" s="79"/>
      <c r="K716" s="73" t="s">
        <v>2543</v>
      </c>
    </row>
    <row r="717" spans="1:11" ht="12.75" hidden="1" customHeight="1">
      <c r="A717" s="73"/>
      <c r="B717" s="73"/>
      <c r="C717" s="77" t="s">
        <v>2683</v>
      </c>
      <c r="D717" s="78" t="s">
        <v>1033</v>
      </c>
      <c r="E717" s="73"/>
      <c r="F717" s="73"/>
      <c r="G717" s="73"/>
      <c r="H717" s="79">
        <v>0.5</v>
      </c>
      <c r="I717" s="73"/>
      <c r="J717" s="79"/>
      <c r="K717" s="73" t="s">
        <v>2543</v>
      </c>
    </row>
    <row r="718" spans="1:11" ht="12.75" hidden="1" customHeight="1">
      <c r="A718" s="73"/>
      <c r="B718" s="73"/>
      <c r="C718" s="77" t="s">
        <v>2684</v>
      </c>
      <c r="D718" s="78" t="s">
        <v>1035</v>
      </c>
      <c r="E718" s="73"/>
      <c r="F718" s="73"/>
      <c r="G718" s="73"/>
      <c r="H718" s="79">
        <v>0.5</v>
      </c>
      <c r="I718" s="73"/>
      <c r="J718" s="79"/>
      <c r="K718" s="73" t="s">
        <v>2543</v>
      </c>
    </row>
    <row r="719" spans="1:11" ht="12.75" hidden="1" customHeight="1">
      <c r="A719" s="73"/>
      <c r="B719" s="73"/>
      <c r="C719" s="77" t="s">
        <v>2685</v>
      </c>
      <c r="D719" s="78" t="s">
        <v>1037</v>
      </c>
      <c r="E719" s="73"/>
      <c r="F719" s="73"/>
      <c r="G719" s="73"/>
      <c r="H719" s="79">
        <v>0.5</v>
      </c>
      <c r="I719" s="73"/>
      <c r="J719" s="79"/>
      <c r="K719" s="73" t="s">
        <v>2543</v>
      </c>
    </row>
    <row r="720" spans="1:11" ht="12.75" hidden="1" customHeight="1">
      <c r="A720" s="73"/>
      <c r="B720" s="73"/>
      <c r="C720" s="77" t="s">
        <v>2686</v>
      </c>
      <c r="D720" s="78" t="s">
        <v>1039</v>
      </c>
      <c r="E720" s="73"/>
      <c r="F720" s="73"/>
      <c r="G720" s="73"/>
      <c r="H720" s="79">
        <v>0.5</v>
      </c>
      <c r="I720" s="73"/>
      <c r="J720" s="79"/>
      <c r="K720" s="73" t="s">
        <v>2543</v>
      </c>
    </row>
    <row r="721" spans="1:11" ht="12.75" hidden="1" customHeight="1">
      <c r="A721" s="73"/>
      <c r="B721" s="73"/>
      <c r="C721" s="77" t="s">
        <v>2687</v>
      </c>
      <c r="D721" s="78" t="s">
        <v>1041</v>
      </c>
      <c r="E721" s="73"/>
      <c r="F721" s="73"/>
      <c r="G721" s="73"/>
      <c r="H721" s="79">
        <v>0.5</v>
      </c>
      <c r="I721" s="73"/>
      <c r="J721" s="79"/>
      <c r="K721" s="73" t="s">
        <v>2543</v>
      </c>
    </row>
    <row r="722" spans="1:11" ht="12.75" hidden="1" customHeight="1">
      <c r="A722" s="73"/>
      <c r="B722" s="73"/>
      <c r="C722" s="77" t="s">
        <v>2688</v>
      </c>
      <c r="D722" s="78" t="s">
        <v>1043</v>
      </c>
      <c r="E722" s="73"/>
      <c r="F722" s="73"/>
      <c r="G722" s="73"/>
      <c r="H722" s="79">
        <v>0.5</v>
      </c>
      <c r="I722" s="73"/>
      <c r="J722" s="79"/>
      <c r="K722" s="73" t="s">
        <v>2543</v>
      </c>
    </row>
    <row r="723" spans="1:11" ht="12.75" hidden="1" customHeight="1">
      <c r="A723" s="73"/>
      <c r="B723" s="73"/>
      <c r="C723" s="77" t="s">
        <v>2689</v>
      </c>
      <c r="D723" s="78" t="s">
        <v>1045</v>
      </c>
      <c r="E723" s="73"/>
      <c r="F723" s="73"/>
      <c r="G723" s="73"/>
      <c r="H723" s="79">
        <v>0.5</v>
      </c>
      <c r="I723" s="73"/>
      <c r="J723" s="79"/>
      <c r="K723" s="73" t="s">
        <v>2543</v>
      </c>
    </row>
    <row r="724" spans="1:11" ht="12.75" hidden="1" customHeight="1">
      <c r="A724" s="73"/>
      <c r="B724" s="73"/>
      <c r="C724" s="77" t="s">
        <v>2690</v>
      </c>
      <c r="D724" s="78" t="s">
        <v>1047</v>
      </c>
      <c r="E724" s="73"/>
      <c r="F724" s="73"/>
      <c r="G724" s="73"/>
      <c r="H724" s="79">
        <v>0.5</v>
      </c>
      <c r="I724" s="73"/>
      <c r="J724" s="79"/>
      <c r="K724" s="73" t="s">
        <v>2543</v>
      </c>
    </row>
    <row r="725" spans="1:11" ht="12.75" hidden="1" customHeight="1">
      <c r="A725" s="73"/>
      <c r="B725" s="73"/>
      <c r="C725" s="77" t="s">
        <v>2691</v>
      </c>
      <c r="D725" s="78" t="s">
        <v>1049</v>
      </c>
      <c r="E725" s="73"/>
      <c r="F725" s="73"/>
      <c r="G725" s="73"/>
      <c r="H725" s="79">
        <v>0.5</v>
      </c>
      <c r="I725" s="73"/>
      <c r="J725" s="79"/>
      <c r="K725" s="73" t="s">
        <v>2543</v>
      </c>
    </row>
    <row r="726" spans="1:11" ht="12.75" hidden="1" customHeight="1">
      <c r="A726" s="73"/>
      <c r="B726" s="73"/>
      <c r="C726" s="77" t="s">
        <v>2692</v>
      </c>
      <c r="D726" s="78" t="s">
        <v>1051</v>
      </c>
      <c r="E726" s="73"/>
      <c r="F726" s="73"/>
      <c r="G726" s="73"/>
      <c r="H726" s="79">
        <v>0.5</v>
      </c>
      <c r="I726" s="73"/>
      <c r="J726" s="79"/>
      <c r="K726" s="73" t="s">
        <v>2543</v>
      </c>
    </row>
    <row r="727" spans="1:11" ht="12.75" hidden="1" customHeight="1">
      <c r="A727" s="73"/>
      <c r="B727" s="73"/>
      <c r="C727" s="77" t="s">
        <v>2693</v>
      </c>
      <c r="D727" s="78" t="s">
        <v>1053</v>
      </c>
      <c r="E727" s="73"/>
      <c r="F727" s="73"/>
      <c r="G727" s="73"/>
      <c r="H727" s="79">
        <v>0.5</v>
      </c>
      <c r="I727" s="73"/>
      <c r="J727" s="79"/>
      <c r="K727" s="73" t="s">
        <v>2543</v>
      </c>
    </row>
    <row r="728" spans="1:11" ht="12.75" hidden="1" customHeight="1">
      <c r="A728" s="73"/>
      <c r="B728" s="73"/>
      <c r="C728" s="77" t="s">
        <v>2694</v>
      </c>
      <c r="D728" s="78" t="s">
        <v>1055</v>
      </c>
      <c r="E728" s="73"/>
      <c r="F728" s="73"/>
      <c r="G728" s="73"/>
      <c r="H728" s="79">
        <v>0.5</v>
      </c>
      <c r="I728" s="73"/>
      <c r="J728" s="79"/>
      <c r="K728" s="73" t="s">
        <v>2543</v>
      </c>
    </row>
    <row r="729" spans="1:11" ht="12.75" hidden="1" customHeight="1">
      <c r="A729" s="73"/>
      <c r="B729" s="73"/>
      <c r="C729" s="77" t="s">
        <v>2695</v>
      </c>
      <c r="D729" s="78" t="s">
        <v>1057</v>
      </c>
      <c r="E729" s="73"/>
      <c r="F729" s="73"/>
      <c r="G729" s="73"/>
      <c r="H729" s="79">
        <v>0.5</v>
      </c>
      <c r="I729" s="73"/>
      <c r="J729" s="79"/>
      <c r="K729" s="73" t="s">
        <v>2543</v>
      </c>
    </row>
    <row r="730" spans="1:11" ht="12.75" hidden="1" customHeight="1">
      <c r="A730" s="73"/>
      <c r="B730" s="73"/>
      <c r="C730" s="77" t="s">
        <v>2696</v>
      </c>
      <c r="D730" s="78" t="s">
        <v>1059</v>
      </c>
      <c r="E730" s="73"/>
      <c r="F730" s="73"/>
      <c r="G730" s="73"/>
      <c r="H730" s="79">
        <v>0.5</v>
      </c>
      <c r="I730" s="73"/>
      <c r="J730" s="79"/>
      <c r="K730" s="73" t="s">
        <v>2543</v>
      </c>
    </row>
    <row r="731" spans="1:11" ht="12.75" hidden="1" customHeight="1">
      <c r="A731" s="73"/>
      <c r="B731" s="73"/>
      <c r="C731" s="77" t="s">
        <v>2697</v>
      </c>
      <c r="D731" s="78" t="s">
        <v>1061</v>
      </c>
      <c r="E731" s="73"/>
      <c r="F731" s="73"/>
      <c r="G731" s="73"/>
      <c r="H731" s="79">
        <v>0.5</v>
      </c>
      <c r="I731" s="73"/>
      <c r="J731" s="79"/>
      <c r="K731" s="73" t="s">
        <v>2543</v>
      </c>
    </row>
    <row r="732" spans="1:11" ht="12.75" hidden="1" customHeight="1">
      <c r="A732" s="73"/>
      <c r="B732" s="73"/>
      <c r="C732" s="77" t="s">
        <v>2698</v>
      </c>
      <c r="D732" s="78" t="s">
        <v>1063</v>
      </c>
      <c r="E732" s="73"/>
      <c r="F732" s="73"/>
      <c r="G732" s="73"/>
      <c r="H732" s="79">
        <v>0.5</v>
      </c>
      <c r="I732" s="73"/>
      <c r="J732" s="79"/>
      <c r="K732" s="73" t="s">
        <v>415</v>
      </c>
    </row>
    <row r="733" spans="1:11" ht="12.75" hidden="1" customHeight="1">
      <c r="A733" s="73"/>
      <c r="B733" s="73"/>
      <c r="C733" s="77" t="s">
        <v>2699</v>
      </c>
      <c r="D733" s="78" t="s">
        <v>1065</v>
      </c>
      <c r="E733" s="73"/>
      <c r="F733" s="73"/>
      <c r="G733" s="73"/>
      <c r="H733" s="79">
        <v>0.5</v>
      </c>
      <c r="I733" s="73"/>
      <c r="J733" s="79"/>
      <c r="K733" s="73" t="s">
        <v>415</v>
      </c>
    </row>
    <row r="734" spans="1:11" ht="12.75" hidden="1" customHeight="1">
      <c r="A734" s="73"/>
      <c r="B734" s="73"/>
      <c r="C734" s="77" t="s">
        <v>2700</v>
      </c>
      <c r="D734" s="78" t="s">
        <v>1067</v>
      </c>
      <c r="E734" s="73"/>
      <c r="F734" s="73"/>
      <c r="G734" s="73"/>
      <c r="H734" s="79">
        <v>0.5</v>
      </c>
      <c r="I734" s="73"/>
      <c r="J734" s="79"/>
      <c r="K734" s="73" t="s">
        <v>415</v>
      </c>
    </row>
    <row r="735" spans="1:11" ht="12.75" hidden="1" customHeight="1">
      <c r="A735" s="73"/>
      <c r="B735" s="73"/>
      <c r="C735" s="77" t="s">
        <v>2701</v>
      </c>
      <c r="D735" s="78" t="s">
        <v>1069</v>
      </c>
      <c r="E735" s="73"/>
      <c r="F735" s="73"/>
      <c r="G735" s="73"/>
      <c r="H735" s="79">
        <v>0.5</v>
      </c>
      <c r="I735" s="73"/>
      <c r="J735" s="79"/>
      <c r="K735" s="73" t="s">
        <v>415</v>
      </c>
    </row>
    <row r="736" spans="1:11" ht="12.75" hidden="1" customHeight="1">
      <c r="A736" s="73"/>
      <c r="B736" s="73"/>
      <c r="C736" s="77" t="s">
        <v>2702</v>
      </c>
      <c r="D736" s="78" t="s">
        <v>1071</v>
      </c>
      <c r="E736" s="73"/>
      <c r="F736" s="73"/>
      <c r="G736" s="73"/>
      <c r="H736" s="79">
        <v>0.5</v>
      </c>
      <c r="I736" s="73"/>
      <c r="J736" s="79"/>
      <c r="K736" s="73" t="s">
        <v>415</v>
      </c>
    </row>
    <row r="737" spans="1:11" ht="12.75" hidden="1" customHeight="1">
      <c r="A737" s="73"/>
      <c r="B737" s="73"/>
      <c r="C737" s="77" t="s">
        <v>2703</v>
      </c>
      <c r="D737" s="78" t="s">
        <v>1073</v>
      </c>
      <c r="E737" s="73"/>
      <c r="F737" s="73"/>
      <c r="G737" s="73"/>
      <c r="H737" s="79">
        <v>0.5</v>
      </c>
      <c r="I737" s="73"/>
      <c r="J737" s="79"/>
      <c r="K737" s="73" t="s">
        <v>415</v>
      </c>
    </row>
    <row r="738" spans="1:11" ht="12.75" hidden="1" customHeight="1">
      <c r="A738" s="73"/>
      <c r="B738" s="73"/>
      <c r="C738" s="77" t="s">
        <v>2704</v>
      </c>
      <c r="D738" s="78" t="s">
        <v>1075</v>
      </c>
      <c r="E738" s="73"/>
      <c r="F738" s="73"/>
      <c r="G738" s="73"/>
      <c r="H738" s="79">
        <v>0.5</v>
      </c>
      <c r="I738" s="73"/>
      <c r="J738" s="79"/>
      <c r="K738" s="73" t="s">
        <v>415</v>
      </c>
    </row>
    <row r="739" spans="1:11" ht="12.75" hidden="1" customHeight="1">
      <c r="A739" s="73"/>
      <c r="B739" s="73"/>
      <c r="C739" s="77" t="s">
        <v>2705</v>
      </c>
      <c r="D739" s="78" t="s">
        <v>1077</v>
      </c>
      <c r="E739" s="73"/>
      <c r="F739" s="73"/>
      <c r="G739" s="73"/>
      <c r="H739" s="79">
        <v>0.5</v>
      </c>
      <c r="I739" s="73"/>
      <c r="J739" s="79"/>
      <c r="K739" s="73" t="s">
        <v>415</v>
      </c>
    </row>
    <row r="740" spans="1:11" ht="12.75" hidden="1" customHeight="1">
      <c r="A740" s="73"/>
      <c r="B740" s="73"/>
      <c r="C740" s="77" t="s">
        <v>2706</v>
      </c>
      <c r="D740" s="78" t="s">
        <v>1079</v>
      </c>
      <c r="E740" s="73"/>
      <c r="F740" s="73"/>
      <c r="G740" s="73"/>
      <c r="H740" s="79">
        <v>0.5</v>
      </c>
      <c r="I740" s="73"/>
      <c r="J740" s="79"/>
      <c r="K740" s="73" t="s">
        <v>415</v>
      </c>
    </row>
    <row r="741" spans="1:11" ht="12.75" hidden="1" customHeight="1">
      <c r="A741" s="73"/>
      <c r="B741" s="73"/>
      <c r="C741" s="77" t="s">
        <v>2707</v>
      </c>
      <c r="D741" s="78" t="s">
        <v>1081</v>
      </c>
      <c r="E741" s="73"/>
      <c r="F741" s="73"/>
      <c r="G741" s="73"/>
      <c r="H741" s="79">
        <v>0.5</v>
      </c>
      <c r="I741" s="73"/>
      <c r="J741" s="79"/>
      <c r="K741" s="73" t="s">
        <v>415</v>
      </c>
    </row>
    <row r="742" spans="1:11" ht="12.75" hidden="1" customHeight="1">
      <c r="A742" s="73"/>
      <c r="B742" s="73"/>
      <c r="C742" s="77" t="s">
        <v>2708</v>
      </c>
      <c r="D742" s="78" t="s">
        <v>1083</v>
      </c>
      <c r="E742" s="73"/>
      <c r="F742" s="73"/>
      <c r="G742" s="73"/>
      <c r="H742" s="79">
        <v>0.5</v>
      </c>
      <c r="I742" s="73"/>
      <c r="J742" s="79"/>
      <c r="K742" s="73" t="s">
        <v>415</v>
      </c>
    </row>
    <row r="743" spans="1:11" ht="12.75" hidden="1" customHeight="1">
      <c r="A743" s="73"/>
      <c r="B743" s="73"/>
      <c r="C743" s="77" t="s">
        <v>2709</v>
      </c>
      <c r="D743" s="78" t="s">
        <v>1085</v>
      </c>
      <c r="E743" s="73"/>
      <c r="F743" s="73"/>
      <c r="G743" s="73"/>
      <c r="H743" s="79">
        <v>0.5</v>
      </c>
      <c r="I743" s="73"/>
      <c r="J743" s="79"/>
      <c r="K743" s="73" t="s">
        <v>415</v>
      </c>
    </row>
    <row r="744" spans="1:11" ht="12.75" hidden="1" customHeight="1">
      <c r="A744" s="73"/>
      <c r="B744" s="73"/>
      <c r="C744" s="77" t="s">
        <v>2710</v>
      </c>
      <c r="D744" s="78" t="s">
        <v>1087</v>
      </c>
      <c r="E744" s="73"/>
      <c r="F744" s="73"/>
      <c r="G744" s="73"/>
      <c r="H744" s="79">
        <v>0.5</v>
      </c>
      <c r="I744" s="73"/>
      <c r="J744" s="79"/>
      <c r="K744" s="73" t="s">
        <v>415</v>
      </c>
    </row>
    <row r="745" spans="1:11" ht="12.75" hidden="1" customHeight="1">
      <c r="A745" s="73"/>
      <c r="B745" s="73"/>
      <c r="C745" s="77" t="s">
        <v>2711</v>
      </c>
      <c r="D745" s="78" t="s">
        <v>1089</v>
      </c>
      <c r="E745" s="73"/>
      <c r="F745" s="73"/>
      <c r="G745" s="73"/>
      <c r="H745" s="79">
        <v>0.5</v>
      </c>
      <c r="I745" s="73"/>
      <c r="J745" s="79"/>
      <c r="K745" s="73" t="s">
        <v>415</v>
      </c>
    </row>
    <row r="746" spans="1:11" ht="12.75" hidden="1" customHeight="1">
      <c r="A746" s="73"/>
      <c r="B746" s="73"/>
      <c r="C746" s="77" t="s">
        <v>2712</v>
      </c>
      <c r="D746" s="78" t="s">
        <v>1091</v>
      </c>
      <c r="E746" s="73"/>
      <c r="F746" s="73"/>
      <c r="G746" s="73"/>
      <c r="H746" s="79">
        <v>0.5</v>
      </c>
      <c r="I746" s="73"/>
      <c r="J746" s="79"/>
      <c r="K746" s="73" t="s">
        <v>415</v>
      </c>
    </row>
    <row r="747" spans="1:11" ht="12.75" hidden="1" customHeight="1">
      <c r="A747" s="73"/>
      <c r="B747" s="73"/>
      <c r="C747" s="77" t="s">
        <v>2713</v>
      </c>
      <c r="D747" s="78" t="s">
        <v>1093</v>
      </c>
      <c r="E747" s="73"/>
      <c r="F747" s="73"/>
      <c r="G747" s="73"/>
      <c r="H747" s="79">
        <v>0.5</v>
      </c>
      <c r="I747" s="73"/>
      <c r="J747" s="79"/>
      <c r="K747" s="73" t="s">
        <v>415</v>
      </c>
    </row>
    <row r="748" spans="1:11" ht="12.75" hidden="1" customHeight="1">
      <c r="A748" s="73"/>
      <c r="B748" s="73"/>
      <c r="C748" s="77" t="s">
        <v>2714</v>
      </c>
      <c r="D748" s="78" t="s">
        <v>1095</v>
      </c>
      <c r="E748" s="73"/>
      <c r="F748" s="73"/>
      <c r="G748" s="73"/>
      <c r="H748" s="79">
        <v>0.5</v>
      </c>
      <c r="I748" s="73"/>
      <c r="J748" s="79"/>
      <c r="K748" s="73" t="s">
        <v>415</v>
      </c>
    </row>
    <row r="749" spans="1:11" ht="12.75" hidden="1" customHeight="1">
      <c r="A749" s="73"/>
      <c r="B749" s="73"/>
      <c r="C749" s="77" t="s">
        <v>2715</v>
      </c>
      <c r="D749" s="78" t="s">
        <v>1097</v>
      </c>
      <c r="E749" s="73"/>
      <c r="F749" s="73"/>
      <c r="G749" s="73"/>
      <c r="H749" s="79">
        <v>0.5</v>
      </c>
      <c r="I749" s="73"/>
      <c r="J749" s="79"/>
      <c r="K749" s="73" t="s">
        <v>415</v>
      </c>
    </row>
    <row r="750" spans="1:11" ht="12.75" hidden="1" customHeight="1">
      <c r="A750" s="73"/>
      <c r="B750" s="73"/>
      <c r="C750" s="77" t="s">
        <v>2716</v>
      </c>
      <c r="D750" s="78" t="s">
        <v>1099</v>
      </c>
      <c r="E750" s="73"/>
      <c r="F750" s="73"/>
      <c r="G750" s="73"/>
      <c r="H750" s="79">
        <v>0.5</v>
      </c>
      <c r="I750" s="73"/>
      <c r="J750" s="79"/>
      <c r="K750" s="73" t="s">
        <v>415</v>
      </c>
    </row>
    <row r="751" spans="1:11" ht="12.75" hidden="1" customHeight="1">
      <c r="A751" s="73"/>
      <c r="B751" s="73"/>
      <c r="C751" s="77" t="s">
        <v>2717</v>
      </c>
      <c r="D751" s="78" t="s">
        <v>1101</v>
      </c>
      <c r="E751" s="73"/>
      <c r="F751" s="73"/>
      <c r="G751" s="73"/>
      <c r="H751" s="79">
        <v>0.5</v>
      </c>
      <c r="I751" s="73"/>
      <c r="J751" s="79"/>
      <c r="K751" s="73" t="s">
        <v>415</v>
      </c>
    </row>
    <row r="752" spans="1:11" ht="12.75" hidden="1" customHeight="1">
      <c r="A752" s="73"/>
      <c r="B752" s="73"/>
      <c r="C752" s="77" t="s">
        <v>2718</v>
      </c>
      <c r="D752" s="78" t="s">
        <v>1103</v>
      </c>
      <c r="E752" s="73"/>
      <c r="F752" s="73"/>
      <c r="G752" s="73"/>
      <c r="H752" s="79">
        <v>0.5</v>
      </c>
      <c r="I752" s="73"/>
      <c r="J752" s="79"/>
      <c r="K752" s="73" t="s">
        <v>415</v>
      </c>
    </row>
    <row r="753" spans="1:11" ht="12.75" hidden="1" customHeight="1">
      <c r="A753" s="73"/>
      <c r="B753" s="73"/>
      <c r="C753" s="77" t="s">
        <v>2719</v>
      </c>
      <c r="D753" s="78" t="s">
        <v>1105</v>
      </c>
      <c r="E753" s="73"/>
      <c r="F753" s="73"/>
      <c r="G753" s="73"/>
      <c r="H753" s="79">
        <v>0.5</v>
      </c>
      <c r="I753" s="73"/>
      <c r="J753" s="79"/>
      <c r="K753" s="73" t="s">
        <v>415</v>
      </c>
    </row>
    <row r="754" spans="1:11" ht="12.75" hidden="1" customHeight="1">
      <c r="A754" s="73"/>
      <c r="B754" s="73"/>
      <c r="C754" s="77" t="s">
        <v>2720</v>
      </c>
      <c r="D754" s="78" t="s">
        <v>1107</v>
      </c>
      <c r="E754" s="73"/>
      <c r="F754" s="73"/>
      <c r="G754" s="73"/>
      <c r="H754" s="79">
        <v>0.5</v>
      </c>
      <c r="I754" s="73"/>
      <c r="J754" s="79"/>
      <c r="K754" s="73" t="s">
        <v>415</v>
      </c>
    </row>
    <row r="755" spans="1:11" ht="12.75" hidden="1" customHeight="1">
      <c r="A755" s="73"/>
      <c r="B755" s="73"/>
      <c r="C755" s="77" t="s">
        <v>2721</v>
      </c>
      <c r="D755" s="78" t="s">
        <v>1109</v>
      </c>
      <c r="E755" s="73"/>
      <c r="F755" s="73"/>
      <c r="G755" s="73"/>
      <c r="H755" s="79">
        <v>0.5</v>
      </c>
      <c r="I755" s="73"/>
      <c r="J755" s="79"/>
      <c r="K755" s="73" t="s">
        <v>415</v>
      </c>
    </row>
    <row r="756" spans="1:11" ht="12.75" hidden="1" customHeight="1">
      <c r="A756" s="73"/>
      <c r="B756" s="73"/>
      <c r="C756" s="77" t="s">
        <v>2722</v>
      </c>
      <c r="D756" s="78" t="s">
        <v>1111</v>
      </c>
      <c r="E756" s="73"/>
      <c r="F756" s="73"/>
      <c r="G756" s="73"/>
      <c r="H756" s="79">
        <v>0.5</v>
      </c>
      <c r="I756" s="73"/>
      <c r="J756" s="79"/>
      <c r="K756" s="73" t="s">
        <v>415</v>
      </c>
    </row>
    <row r="757" spans="1:11" ht="12.75" hidden="1" customHeight="1">
      <c r="A757" s="73"/>
      <c r="B757" s="73"/>
      <c r="C757" s="77" t="s">
        <v>2723</v>
      </c>
      <c r="D757" s="78" t="s">
        <v>1113</v>
      </c>
      <c r="E757" s="73"/>
      <c r="F757" s="73"/>
      <c r="G757" s="73"/>
      <c r="H757" s="79">
        <v>0.5</v>
      </c>
      <c r="I757" s="73"/>
      <c r="J757" s="79"/>
      <c r="K757" s="73" t="s">
        <v>415</v>
      </c>
    </row>
    <row r="758" spans="1:11" ht="12.75" hidden="1" customHeight="1">
      <c r="A758" s="73"/>
      <c r="B758" s="73"/>
      <c r="C758" s="77" t="s">
        <v>2724</v>
      </c>
      <c r="D758" s="78" t="s">
        <v>1115</v>
      </c>
      <c r="E758" s="73"/>
      <c r="F758" s="73"/>
      <c r="G758" s="73"/>
      <c r="H758" s="79">
        <v>0.5</v>
      </c>
      <c r="I758" s="73"/>
      <c r="J758" s="79"/>
      <c r="K758" s="73" t="s">
        <v>415</v>
      </c>
    </row>
    <row r="759" spans="1:11" ht="12.75" hidden="1" customHeight="1">
      <c r="A759" s="73"/>
      <c r="B759" s="73"/>
      <c r="C759" s="77" t="s">
        <v>2725</v>
      </c>
      <c r="D759" s="78" t="s">
        <v>1117</v>
      </c>
      <c r="E759" s="73"/>
      <c r="F759" s="73"/>
      <c r="G759" s="73"/>
      <c r="H759" s="79">
        <v>0.5</v>
      </c>
      <c r="I759" s="73"/>
      <c r="J759" s="79"/>
      <c r="K759" s="73" t="s">
        <v>415</v>
      </c>
    </row>
    <row r="760" spans="1:11" ht="12.75" hidden="1" customHeight="1">
      <c r="A760" s="73"/>
      <c r="B760" s="73"/>
      <c r="C760" s="77" t="s">
        <v>2726</v>
      </c>
      <c r="D760" s="78" t="s">
        <v>1119</v>
      </c>
      <c r="E760" s="73"/>
      <c r="F760" s="73"/>
      <c r="G760" s="73"/>
      <c r="H760" s="79">
        <v>0.5</v>
      </c>
      <c r="I760" s="73"/>
      <c r="J760" s="79"/>
      <c r="K760" s="73" t="s">
        <v>415</v>
      </c>
    </row>
    <row r="761" spans="1:11" ht="12.75" hidden="1" customHeight="1">
      <c r="A761" s="73"/>
      <c r="B761" s="73"/>
      <c r="C761" s="77" t="s">
        <v>2727</v>
      </c>
      <c r="D761" s="78" t="s">
        <v>1121</v>
      </c>
      <c r="E761" s="73"/>
      <c r="F761" s="73"/>
      <c r="G761" s="73"/>
      <c r="H761" s="79">
        <v>0.5</v>
      </c>
      <c r="I761" s="73"/>
      <c r="J761" s="79"/>
      <c r="K761" s="73" t="s">
        <v>415</v>
      </c>
    </row>
    <row r="762" spans="1:11" ht="12.75" hidden="1" customHeight="1">
      <c r="A762" s="73"/>
      <c r="B762" s="73"/>
      <c r="C762" s="77" t="s">
        <v>2728</v>
      </c>
      <c r="D762" s="78" t="s">
        <v>1123</v>
      </c>
      <c r="E762" s="73"/>
      <c r="F762" s="73"/>
      <c r="G762" s="73"/>
      <c r="H762" s="79">
        <v>0.5</v>
      </c>
      <c r="I762" s="73"/>
      <c r="J762" s="79"/>
      <c r="K762" s="73" t="s">
        <v>415</v>
      </c>
    </row>
    <row r="763" spans="1:11" ht="12.75" hidden="1" customHeight="1">
      <c r="A763" s="73"/>
      <c r="B763" s="73"/>
      <c r="C763" s="77" t="s">
        <v>2729</v>
      </c>
      <c r="D763" s="78" t="s">
        <v>1125</v>
      </c>
      <c r="E763" s="73"/>
      <c r="F763" s="73"/>
      <c r="G763" s="73"/>
      <c r="H763" s="79">
        <v>0.5</v>
      </c>
      <c r="I763" s="73"/>
      <c r="J763" s="79"/>
      <c r="K763" s="73" t="s">
        <v>415</v>
      </c>
    </row>
    <row r="764" spans="1:11" ht="12.75" hidden="1" customHeight="1">
      <c r="A764" s="73"/>
      <c r="B764" s="73"/>
      <c r="C764" s="77" t="s">
        <v>2730</v>
      </c>
      <c r="D764" s="78" t="s">
        <v>1127</v>
      </c>
      <c r="E764" s="73"/>
      <c r="F764" s="73"/>
      <c r="G764" s="73"/>
      <c r="H764" s="79">
        <v>0.5</v>
      </c>
      <c r="I764" s="73"/>
      <c r="J764" s="79"/>
      <c r="K764" s="73" t="s">
        <v>1782</v>
      </c>
    </row>
    <row r="765" spans="1:11" ht="12.75" hidden="1" customHeight="1">
      <c r="A765" s="73"/>
      <c r="B765" s="73"/>
      <c r="C765" s="77" t="s">
        <v>2731</v>
      </c>
      <c r="D765" s="78" t="s">
        <v>1129</v>
      </c>
      <c r="E765" s="73"/>
      <c r="F765" s="73"/>
      <c r="G765" s="73"/>
      <c r="H765" s="79">
        <v>0.5</v>
      </c>
      <c r="I765" s="73"/>
      <c r="J765" s="79"/>
      <c r="K765" s="73" t="s">
        <v>1782</v>
      </c>
    </row>
    <row r="766" spans="1:11" ht="12.75" hidden="1" customHeight="1">
      <c r="A766" s="73"/>
      <c r="B766" s="73"/>
      <c r="C766" s="77" t="s">
        <v>2732</v>
      </c>
      <c r="D766" s="78" t="s">
        <v>1131</v>
      </c>
      <c r="E766" s="73"/>
      <c r="F766" s="73"/>
      <c r="G766" s="73"/>
      <c r="H766" s="79">
        <v>0.5</v>
      </c>
      <c r="I766" s="73"/>
      <c r="J766" s="79"/>
      <c r="K766" s="73" t="s">
        <v>1782</v>
      </c>
    </row>
    <row r="767" spans="1:11" ht="12.75" hidden="1" customHeight="1">
      <c r="A767" s="73"/>
      <c r="B767" s="73"/>
      <c r="C767" s="77" t="s">
        <v>2733</v>
      </c>
      <c r="D767" s="78" t="s">
        <v>1133</v>
      </c>
      <c r="E767" s="73"/>
      <c r="F767" s="73"/>
      <c r="G767" s="73"/>
      <c r="H767" s="79">
        <v>0.5</v>
      </c>
      <c r="I767" s="73"/>
      <c r="J767" s="79"/>
      <c r="K767" s="73" t="s">
        <v>1782</v>
      </c>
    </row>
    <row r="768" spans="1:11" ht="12.75" hidden="1" customHeight="1">
      <c r="A768" s="73"/>
      <c r="B768" s="73"/>
      <c r="C768" s="77" t="s">
        <v>2734</v>
      </c>
      <c r="D768" s="78" t="s">
        <v>1135</v>
      </c>
      <c r="E768" s="73"/>
      <c r="F768" s="73"/>
      <c r="G768" s="73"/>
      <c r="H768" s="79">
        <v>0.5</v>
      </c>
      <c r="I768" s="73"/>
      <c r="J768" s="79"/>
      <c r="K768" s="73" t="s">
        <v>1782</v>
      </c>
    </row>
    <row r="769" spans="1:11" ht="12.75" hidden="1" customHeight="1">
      <c r="A769" s="73"/>
      <c r="B769" s="73"/>
      <c r="C769" s="77" t="s">
        <v>2735</v>
      </c>
      <c r="D769" s="78" t="s">
        <v>1137</v>
      </c>
      <c r="E769" s="73"/>
      <c r="F769" s="73"/>
      <c r="G769" s="73"/>
      <c r="H769" s="79">
        <v>0.5</v>
      </c>
      <c r="I769" s="73"/>
      <c r="J769" s="79"/>
      <c r="K769" s="73" t="s">
        <v>1782</v>
      </c>
    </row>
    <row r="770" spans="1:11" ht="12.75" hidden="1" customHeight="1">
      <c r="A770" s="73"/>
      <c r="B770" s="73"/>
      <c r="C770" s="77" t="s">
        <v>2736</v>
      </c>
      <c r="D770" s="78" t="s">
        <v>1139</v>
      </c>
      <c r="E770" s="73"/>
      <c r="F770" s="73"/>
      <c r="G770" s="73"/>
      <c r="H770" s="79">
        <v>0.5</v>
      </c>
      <c r="I770" s="73"/>
      <c r="J770" s="79"/>
      <c r="K770" s="73" t="s">
        <v>1782</v>
      </c>
    </row>
    <row r="771" spans="1:11" ht="12.75" hidden="1" customHeight="1">
      <c r="A771" s="73"/>
      <c r="B771" s="73"/>
      <c r="C771" s="77" t="s">
        <v>2737</v>
      </c>
      <c r="D771" s="78" t="s">
        <v>1141</v>
      </c>
      <c r="E771" s="73"/>
      <c r="F771" s="73"/>
      <c r="G771" s="73"/>
      <c r="H771" s="79">
        <v>0.5</v>
      </c>
      <c r="I771" s="73"/>
      <c r="J771" s="79"/>
      <c r="K771" s="73" t="s">
        <v>1782</v>
      </c>
    </row>
    <row r="772" spans="1:11" ht="12.75" hidden="1" customHeight="1">
      <c r="A772" s="73"/>
      <c r="B772" s="73"/>
      <c r="C772" s="77" t="s">
        <v>2738</v>
      </c>
      <c r="D772" s="78" t="s">
        <v>1143</v>
      </c>
      <c r="E772" s="73"/>
      <c r="F772" s="73"/>
      <c r="G772" s="73"/>
      <c r="H772" s="79">
        <v>0.5</v>
      </c>
      <c r="I772" s="73"/>
      <c r="J772" s="79"/>
      <c r="K772" s="73" t="s">
        <v>1782</v>
      </c>
    </row>
    <row r="773" spans="1:11" ht="12.75" hidden="1" customHeight="1">
      <c r="A773" s="73"/>
      <c r="B773" s="73"/>
      <c r="C773" s="77" t="s">
        <v>2739</v>
      </c>
      <c r="D773" s="78" t="s">
        <v>1145</v>
      </c>
      <c r="E773" s="73"/>
      <c r="F773" s="73"/>
      <c r="G773" s="73"/>
      <c r="H773" s="79">
        <v>0.5</v>
      </c>
      <c r="I773" s="73"/>
      <c r="J773" s="79"/>
      <c r="K773" s="73" t="s">
        <v>1782</v>
      </c>
    </row>
    <row r="774" spans="1:11" ht="12.75" hidden="1" customHeight="1">
      <c r="A774" s="73"/>
      <c r="B774" s="73"/>
      <c r="C774" s="77" t="s">
        <v>2740</v>
      </c>
      <c r="D774" s="78" t="s">
        <v>1147</v>
      </c>
      <c r="E774" s="73"/>
      <c r="F774" s="73"/>
      <c r="G774" s="73"/>
      <c r="H774" s="79">
        <v>0.5</v>
      </c>
      <c r="I774" s="73"/>
      <c r="J774" s="79"/>
      <c r="K774" s="73" t="s">
        <v>1782</v>
      </c>
    </row>
    <row r="775" spans="1:11" ht="12.75" hidden="1" customHeight="1">
      <c r="A775" s="73"/>
      <c r="B775" s="73"/>
      <c r="C775" s="77" t="s">
        <v>2741</v>
      </c>
      <c r="D775" s="78" t="s">
        <v>1149</v>
      </c>
      <c r="E775" s="73"/>
      <c r="F775" s="73"/>
      <c r="G775" s="73"/>
      <c r="H775" s="79">
        <v>0.5</v>
      </c>
      <c r="I775" s="73"/>
      <c r="J775" s="79"/>
      <c r="K775" s="73" t="s">
        <v>1782</v>
      </c>
    </row>
    <row r="776" spans="1:11" ht="12.75" hidden="1" customHeight="1">
      <c r="A776" s="73"/>
      <c r="B776" s="73"/>
      <c r="C776" s="77" t="s">
        <v>2742</v>
      </c>
      <c r="D776" s="78" t="s">
        <v>1151</v>
      </c>
      <c r="E776" s="73"/>
      <c r="F776" s="73"/>
      <c r="G776" s="73"/>
      <c r="H776" s="79">
        <v>0.5</v>
      </c>
      <c r="I776" s="73"/>
      <c r="J776" s="79"/>
      <c r="K776" s="73" t="s">
        <v>1782</v>
      </c>
    </row>
    <row r="777" spans="1:11" ht="12.75" hidden="1" customHeight="1">
      <c r="A777" s="73"/>
      <c r="B777" s="73"/>
      <c r="C777" s="77" t="s">
        <v>2743</v>
      </c>
      <c r="D777" s="78" t="s">
        <v>1153</v>
      </c>
      <c r="E777" s="73"/>
      <c r="F777" s="73"/>
      <c r="G777" s="73"/>
      <c r="H777" s="79">
        <v>0.5</v>
      </c>
      <c r="I777" s="73"/>
      <c r="J777" s="79"/>
      <c r="K777" s="73" t="s">
        <v>1782</v>
      </c>
    </row>
    <row r="778" spans="1:11" ht="12.75" hidden="1" customHeight="1">
      <c r="A778" s="73"/>
      <c r="B778" s="73"/>
      <c r="C778" s="77" t="s">
        <v>2744</v>
      </c>
      <c r="D778" s="78" t="s">
        <v>1155</v>
      </c>
      <c r="E778" s="73"/>
      <c r="F778" s="73"/>
      <c r="G778" s="73"/>
      <c r="H778" s="79">
        <v>0.5</v>
      </c>
      <c r="I778" s="73"/>
      <c r="J778" s="79"/>
      <c r="K778" s="73" t="s">
        <v>1782</v>
      </c>
    </row>
    <row r="779" spans="1:11" ht="12.75" hidden="1" customHeight="1">
      <c r="A779" s="73"/>
      <c r="B779" s="73"/>
      <c r="C779" s="77" t="s">
        <v>2745</v>
      </c>
      <c r="D779" s="78" t="s">
        <v>1157</v>
      </c>
      <c r="E779" s="73"/>
      <c r="F779" s="73"/>
      <c r="G779" s="73"/>
      <c r="H779" s="79">
        <v>0.5</v>
      </c>
      <c r="I779" s="73"/>
      <c r="J779" s="79"/>
      <c r="K779" s="73" t="s">
        <v>1782</v>
      </c>
    </row>
    <row r="780" spans="1:11" ht="12.75" hidden="1" customHeight="1">
      <c r="A780" s="73"/>
      <c r="B780" s="73"/>
      <c r="C780" s="77" t="s">
        <v>2746</v>
      </c>
      <c r="D780" s="78" t="s">
        <v>1159</v>
      </c>
      <c r="E780" s="73"/>
      <c r="F780" s="73"/>
      <c r="G780" s="73"/>
      <c r="H780" s="79">
        <v>0.5</v>
      </c>
      <c r="I780" s="73"/>
      <c r="J780" s="79"/>
      <c r="K780" s="73" t="s">
        <v>1782</v>
      </c>
    </row>
    <row r="781" spans="1:11" ht="12.75" hidden="1" customHeight="1">
      <c r="A781" s="73"/>
      <c r="B781" s="73"/>
      <c r="C781" s="77" t="s">
        <v>2747</v>
      </c>
      <c r="D781" s="78" t="s">
        <v>1161</v>
      </c>
      <c r="E781" s="73"/>
      <c r="F781" s="73"/>
      <c r="G781" s="73"/>
      <c r="H781" s="79">
        <v>0.5</v>
      </c>
      <c r="I781" s="73"/>
      <c r="J781" s="79"/>
      <c r="K781" s="73" t="s">
        <v>1782</v>
      </c>
    </row>
    <row r="782" spans="1:11" ht="12.75" hidden="1" customHeight="1">
      <c r="A782" s="73"/>
      <c r="B782" s="73"/>
      <c r="C782" s="77" t="s">
        <v>2748</v>
      </c>
      <c r="D782" s="78" t="s">
        <v>1163</v>
      </c>
      <c r="E782" s="73"/>
      <c r="F782" s="73"/>
      <c r="G782" s="73"/>
      <c r="H782" s="79">
        <v>0.5</v>
      </c>
      <c r="I782" s="73"/>
      <c r="J782" s="79"/>
      <c r="K782" s="73" t="s">
        <v>1782</v>
      </c>
    </row>
    <row r="783" spans="1:11" ht="12.75" hidden="1" customHeight="1">
      <c r="A783" s="73"/>
      <c r="B783" s="73"/>
      <c r="C783" s="77" t="s">
        <v>2749</v>
      </c>
      <c r="D783" s="78" t="s">
        <v>1165</v>
      </c>
      <c r="E783" s="73"/>
      <c r="F783" s="73"/>
      <c r="G783" s="73"/>
      <c r="H783" s="79">
        <v>0.5</v>
      </c>
      <c r="I783" s="73"/>
      <c r="J783" s="79"/>
      <c r="K783" s="73" t="s">
        <v>1782</v>
      </c>
    </row>
    <row r="784" spans="1:11" ht="12.75" hidden="1" customHeight="1">
      <c r="A784" s="73"/>
      <c r="B784" s="73"/>
      <c r="C784" s="77" t="s">
        <v>2750</v>
      </c>
      <c r="D784" s="78" t="s">
        <v>1167</v>
      </c>
      <c r="E784" s="73"/>
      <c r="F784" s="73"/>
      <c r="G784" s="73"/>
      <c r="H784" s="79">
        <v>0.5</v>
      </c>
      <c r="I784" s="73"/>
      <c r="J784" s="79"/>
      <c r="K784" s="73" t="s">
        <v>1782</v>
      </c>
    </row>
    <row r="785" spans="1:11" ht="12.75" hidden="1" customHeight="1">
      <c r="A785" s="73"/>
      <c r="B785" s="73"/>
      <c r="C785" s="77" t="s">
        <v>2751</v>
      </c>
      <c r="D785" s="78" t="s">
        <v>1169</v>
      </c>
      <c r="E785" s="73"/>
      <c r="F785" s="73"/>
      <c r="G785" s="73"/>
      <c r="H785" s="79">
        <v>0.5</v>
      </c>
      <c r="I785" s="73"/>
      <c r="J785" s="79"/>
      <c r="K785" s="73" t="s">
        <v>1782</v>
      </c>
    </row>
    <row r="786" spans="1:11" ht="12.75" hidden="1" customHeight="1">
      <c r="A786" s="73"/>
      <c r="B786" s="73"/>
      <c r="C786" s="77" t="s">
        <v>2752</v>
      </c>
      <c r="D786" s="78" t="s">
        <v>1171</v>
      </c>
      <c r="E786" s="73"/>
      <c r="F786" s="73"/>
      <c r="G786" s="73"/>
      <c r="H786" s="79">
        <v>0.5</v>
      </c>
      <c r="I786" s="73"/>
      <c r="J786" s="79"/>
      <c r="K786" s="73" t="s">
        <v>1782</v>
      </c>
    </row>
    <row r="787" spans="1:11" ht="12.75" hidden="1" customHeight="1">
      <c r="A787" s="73"/>
      <c r="B787" s="73"/>
      <c r="C787" s="77" t="s">
        <v>2753</v>
      </c>
      <c r="D787" s="78" t="s">
        <v>1173</v>
      </c>
      <c r="E787" s="73"/>
      <c r="F787" s="73"/>
      <c r="G787" s="73"/>
      <c r="H787" s="79">
        <v>0.5</v>
      </c>
      <c r="I787" s="73"/>
      <c r="J787" s="79"/>
      <c r="K787" s="73" t="s">
        <v>1782</v>
      </c>
    </row>
    <row r="788" spans="1:11" ht="12.75" hidden="1" customHeight="1">
      <c r="A788" s="73"/>
      <c r="B788" s="73"/>
      <c r="C788" s="77" t="s">
        <v>2754</v>
      </c>
      <c r="D788" s="78" t="s">
        <v>1175</v>
      </c>
      <c r="E788" s="73"/>
      <c r="F788" s="73"/>
      <c r="G788" s="73"/>
      <c r="H788" s="79">
        <v>0.5</v>
      </c>
      <c r="I788" s="73"/>
      <c r="J788" s="79"/>
      <c r="K788" s="73" t="s">
        <v>1782</v>
      </c>
    </row>
    <row r="789" spans="1:11" ht="12.75" hidden="1" customHeight="1">
      <c r="A789" s="73"/>
      <c r="B789" s="73"/>
      <c r="C789" s="77" t="s">
        <v>2755</v>
      </c>
      <c r="D789" s="78" t="s">
        <v>1177</v>
      </c>
      <c r="E789" s="73"/>
      <c r="F789" s="73"/>
      <c r="G789" s="73"/>
      <c r="H789" s="79">
        <v>0.5</v>
      </c>
      <c r="I789" s="73"/>
      <c r="J789" s="79"/>
      <c r="K789" s="73" t="s">
        <v>1782</v>
      </c>
    </row>
    <row r="790" spans="1:11" ht="12.75" hidden="1" customHeight="1">
      <c r="A790" s="73"/>
      <c r="B790" s="73"/>
      <c r="C790" s="77" t="s">
        <v>2756</v>
      </c>
      <c r="D790" s="78" t="s">
        <v>1179</v>
      </c>
      <c r="E790" s="73"/>
      <c r="F790" s="73"/>
      <c r="G790" s="73"/>
      <c r="H790" s="79">
        <v>0.5</v>
      </c>
      <c r="I790" s="73"/>
      <c r="J790" s="79"/>
      <c r="K790" s="73" t="s">
        <v>1782</v>
      </c>
    </row>
    <row r="791" spans="1:11" ht="12.75" hidden="1" customHeight="1">
      <c r="A791" s="73"/>
      <c r="B791" s="73"/>
      <c r="C791" s="77" t="s">
        <v>2757</v>
      </c>
      <c r="D791" s="78" t="s">
        <v>14</v>
      </c>
      <c r="E791" s="73"/>
      <c r="F791" s="73"/>
      <c r="G791" s="73"/>
      <c r="H791" s="79">
        <v>0.5</v>
      </c>
      <c r="I791" s="73"/>
      <c r="J791" s="79"/>
      <c r="K791" s="73" t="s">
        <v>1782</v>
      </c>
    </row>
    <row r="792" spans="1:11" ht="12.75" hidden="1" customHeight="1">
      <c r="A792" s="73"/>
      <c r="B792" s="73"/>
      <c r="C792" s="77" t="s">
        <v>2758</v>
      </c>
      <c r="D792" s="78" t="s">
        <v>19</v>
      </c>
      <c r="E792" s="73"/>
      <c r="F792" s="73"/>
      <c r="G792" s="73"/>
      <c r="H792" s="79">
        <v>0.5</v>
      </c>
      <c r="I792" s="73"/>
      <c r="J792" s="79"/>
      <c r="K792" s="73" t="s">
        <v>1782</v>
      </c>
    </row>
    <row r="793" spans="1:11" ht="12.75" hidden="1" customHeight="1">
      <c r="A793" s="73"/>
      <c r="B793" s="73"/>
      <c r="C793" s="77" t="s">
        <v>2759</v>
      </c>
      <c r="D793" s="78" t="s">
        <v>21</v>
      </c>
      <c r="E793" s="73"/>
      <c r="F793" s="73"/>
      <c r="G793" s="73"/>
      <c r="H793" s="79">
        <v>0.5</v>
      </c>
      <c r="I793" s="73"/>
      <c r="J793" s="79"/>
      <c r="K793" s="73" t="s">
        <v>1782</v>
      </c>
    </row>
    <row r="794" spans="1:11" ht="12.75" hidden="1" customHeight="1">
      <c r="A794" s="73"/>
      <c r="B794" s="73"/>
      <c r="C794" s="77" t="s">
        <v>2760</v>
      </c>
      <c r="D794" s="78" t="s">
        <v>23</v>
      </c>
      <c r="E794" s="73"/>
      <c r="F794" s="73"/>
      <c r="G794" s="73"/>
      <c r="H794" s="79">
        <v>0.5</v>
      </c>
      <c r="I794" s="73"/>
      <c r="J794" s="79"/>
      <c r="K794" s="73" t="s">
        <v>1782</v>
      </c>
    </row>
    <row r="795" spans="1:11" ht="12.75" hidden="1" customHeight="1">
      <c r="A795" s="73"/>
      <c r="B795" s="73"/>
      <c r="C795" s="77" t="s">
        <v>2761</v>
      </c>
      <c r="D795" s="78" t="s">
        <v>25</v>
      </c>
      <c r="E795" s="73"/>
      <c r="F795" s="73"/>
      <c r="G795" s="73"/>
      <c r="H795" s="79">
        <v>0.5</v>
      </c>
      <c r="I795" s="73"/>
      <c r="J795" s="79"/>
      <c r="K795" s="73" t="s">
        <v>1782</v>
      </c>
    </row>
    <row r="796" spans="1:11" ht="12.75" hidden="1" customHeight="1">
      <c r="A796" s="73"/>
      <c r="B796" s="73"/>
      <c r="C796" s="77" t="s">
        <v>2762</v>
      </c>
      <c r="D796" s="78" t="s">
        <v>27</v>
      </c>
      <c r="E796" s="73"/>
      <c r="F796" s="73"/>
      <c r="G796" s="73"/>
      <c r="H796" s="79">
        <v>0.5</v>
      </c>
      <c r="I796" s="73"/>
      <c r="J796" s="79"/>
      <c r="K796" s="73" t="s">
        <v>2640</v>
      </c>
    </row>
    <row r="797" spans="1:11" ht="12.75" hidden="1" customHeight="1">
      <c r="A797" s="73"/>
      <c r="B797" s="73"/>
      <c r="C797" s="77" t="s">
        <v>2763</v>
      </c>
      <c r="D797" s="78" t="s">
        <v>29</v>
      </c>
      <c r="E797" s="73"/>
      <c r="F797" s="73"/>
      <c r="G797" s="73"/>
      <c r="H797" s="79">
        <v>0.5</v>
      </c>
      <c r="I797" s="73"/>
      <c r="J797" s="79"/>
      <c r="K797" s="73" t="s">
        <v>2640</v>
      </c>
    </row>
    <row r="798" spans="1:11" ht="12.75" hidden="1" customHeight="1">
      <c r="A798" s="73"/>
      <c r="B798" s="73"/>
      <c r="C798" s="77" t="s">
        <v>2764</v>
      </c>
      <c r="D798" s="78" t="s">
        <v>31</v>
      </c>
      <c r="E798" s="73"/>
      <c r="F798" s="73"/>
      <c r="G798" s="73"/>
      <c r="H798" s="79">
        <v>0.5</v>
      </c>
      <c r="I798" s="73"/>
      <c r="J798" s="79"/>
      <c r="K798" s="73" t="s">
        <v>2640</v>
      </c>
    </row>
    <row r="799" spans="1:11" ht="12.75" hidden="1" customHeight="1">
      <c r="A799" s="73"/>
      <c r="B799" s="73"/>
      <c r="C799" s="77" t="s">
        <v>2765</v>
      </c>
      <c r="D799" s="78" t="s">
        <v>33</v>
      </c>
      <c r="E799" s="73"/>
      <c r="F799" s="73"/>
      <c r="G799" s="73"/>
      <c r="H799" s="79">
        <v>0.5</v>
      </c>
      <c r="I799" s="73"/>
      <c r="J799" s="79"/>
      <c r="K799" s="73" t="s">
        <v>2640</v>
      </c>
    </row>
    <row r="800" spans="1:11" ht="12.75" hidden="1" customHeight="1">
      <c r="A800" s="73"/>
      <c r="B800" s="73"/>
      <c r="C800" s="77" t="s">
        <v>2766</v>
      </c>
      <c r="D800" s="78" t="s">
        <v>35</v>
      </c>
      <c r="E800" s="73"/>
      <c r="F800" s="73"/>
      <c r="G800" s="73"/>
      <c r="H800" s="79">
        <v>0.5</v>
      </c>
      <c r="I800" s="73"/>
      <c r="J800" s="79"/>
      <c r="K800" s="73" t="s">
        <v>2640</v>
      </c>
    </row>
    <row r="801" spans="1:11" ht="12.75" hidden="1" customHeight="1">
      <c r="A801" s="73"/>
      <c r="B801" s="73"/>
      <c r="C801" s="77" t="s">
        <v>2767</v>
      </c>
      <c r="D801" s="78" t="s">
        <v>37</v>
      </c>
      <c r="E801" s="73"/>
      <c r="F801" s="73"/>
      <c r="G801" s="73"/>
      <c r="H801" s="79">
        <v>0.5</v>
      </c>
      <c r="I801" s="73"/>
      <c r="J801" s="79"/>
      <c r="K801" s="73" t="s">
        <v>2640</v>
      </c>
    </row>
    <row r="802" spans="1:11" ht="12.75" hidden="1" customHeight="1">
      <c r="A802" s="73"/>
      <c r="B802" s="73"/>
      <c r="C802" s="77" t="s">
        <v>2768</v>
      </c>
      <c r="D802" s="78" t="s">
        <v>39</v>
      </c>
      <c r="E802" s="73"/>
      <c r="F802" s="73"/>
      <c r="G802" s="73"/>
      <c r="H802" s="79">
        <v>0.5</v>
      </c>
      <c r="I802" s="73"/>
      <c r="J802" s="79"/>
      <c r="K802" s="73" t="s">
        <v>2640</v>
      </c>
    </row>
    <row r="803" spans="1:11" ht="12.75" hidden="1" customHeight="1">
      <c r="A803" s="73"/>
      <c r="B803" s="73"/>
      <c r="C803" s="77" t="s">
        <v>2769</v>
      </c>
      <c r="D803" s="78" t="s">
        <v>41</v>
      </c>
      <c r="E803" s="73"/>
      <c r="F803" s="73"/>
      <c r="G803" s="73"/>
      <c r="H803" s="79">
        <v>0.5</v>
      </c>
      <c r="I803" s="73"/>
      <c r="J803" s="79"/>
      <c r="K803" s="73" t="s">
        <v>2640</v>
      </c>
    </row>
    <row r="804" spans="1:11" ht="12.75" hidden="1" customHeight="1">
      <c r="A804" s="73"/>
      <c r="B804" s="73"/>
      <c r="C804" s="77" t="s">
        <v>2770</v>
      </c>
      <c r="D804" s="78" t="s">
        <v>43</v>
      </c>
      <c r="E804" s="73"/>
      <c r="F804" s="73"/>
      <c r="G804" s="73"/>
      <c r="H804" s="79">
        <v>0.5</v>
      </c>
      <c r="I804" s="73"/>
      <c r="J804" s="79"/>
      <c r="K804" s="73" t="s">
        <v>2640</v>
      </c>
    </row>
    <row r="805" spans="1:11" ht="12.75" hidden="1" customHeight="1">
      <c r="A805" s="73"/>
      <c r="B805" s="73"/>
      <c r="C805" s="77" t="s">
        <v>2771</v>
      </c>
      <c r="D805" s="78" t="s">
        <v>45</v>
      </c>
      <c r="E805" s="73"/>
      <c r="F805" s="73"/>
      <c r="G805" s="73"/>
      <c r="H805" s="79">
        <v>0.5</v>
      </c>
      <c r="I805" s="73"/>
      <c r="J805" s="79"/>
      <c r="K805" s="73" t="s">
        <v>2640</v>
      </c>
    </row>
    <row r="806" spans="1:11" ht="12.75" hidden="1" customHeight="1">
      <c r="A806" s="73"/>
      <c r="B806" s="73"/>
      <c r="C806" s="77" t="s">
        <v>2772</v>
      </c>
      <c r="D806" s="78" t="s">
        <v>47</v>
      </c>
      <c r="E806" s="73"/>
      <c r="F806" s="73"/>
      <c r="G806" s="73"/>
      <c r="H806" s="79">
        <v>0.5</v>
      </c>
      <c r="I806" s="73"/>
      <c r="J806" s="79"/>
      <c r="K806" s="73" t="s">
        <v>2640</v>
      </c>
    </row>
    <row r="807" spans="1:11" ht="12.75" hidden="1" customHeight="1">
      <c r="A807" s="73"/>
      <c r="B807" s="73"/>
      <c r="C807" s="77" t="s">
        <v>2773</v>
      </c>
      <c r="D807" s="78" t="s">
        <v>49</v>
      </c>
      <c r="E807" s="73"/>
      <c r="F807" s="73"/>
      <c r="G807" s="73"/>
      <c r="H807" s="79">
        <v>0.5</v>
      </c>
      <c r="I807" s="73"/>
      <c r="J807" s="79"/>
      <c r="K807" s="73" t="s">
        <v>2640</v>
      </c>
    </row>
    <row r="808" spans="1:11" ht="12.75" hidden="1" customHeight="1">
      <c r="A808" s="73"/>
      <c r="B808" s="73"/>
      <c r="C808" s="77" t="s">
        <v>2774</v>
      </c>
      <c r="D808" s="78" t="s">
        <v>51</v>
      </c>
      <c r="E808" s="73"/>
      <c r="F808" s="73"/>
      <c r="G808" s="73"/>
      <c r="H808" s="79">
        <v>0.5</v>
      </c>
      <c r="I808" s="73"/>
      <c r="J808" s="79"/>
      <c r="K808" s="73" t="s">
        <v>2640</v>
      </c>
    </row>
    <row r="809" spans="1:11" ht="12.75" hidden="1" customHeight="1">
      <c r="A809" s="73"/>
      <c r="B809" s="73"/>
      <c r="C809" s="77" t="s">
        <v>2775</v>
      </c>
      <c r="D809" s="78" t="s">
        <v>53</v>
      </c>
      <c r="E809" s="73"/>
      <c r="F809" s="73"/>
      <c r="G809" s="73"/>
      <c r="H809" s="79">
        <v>0.5</v>
      </c>
      <c r="I809" s="73"/>
      <c r="J809" s="79"/>
      <c r="K809" s="73" t="s">
        <v>1730</v>
      </c>
    </row>
    <row r="810" spans="1:11" ht="12.75" hidden="1" customHeight="1">
      <c r="A810" s="73"/>
      <c r="B810" s="73"/>
      <c r="C810" s="77" t="s">
        <v>2776</v>
      </c>
      <c r="D810" s="78" t="s">
        <v>55</v>
      </c>
      <c r="E810" s="73"/>
      <c r="F810" s="73"/>
      <c r="G810" s="73"/>
      <c r="H810" s="79">
        <v>0.5</v>
      </c>
      <c r="I810" s="73"/>
      <c r="J810" s="79"/>
      <c r="K810" s="73" t="s">
        <v>1730</v>
      </c>
    </row>
    <row r="811" spans="1:11" ht="12.75" hidden="1" customHeight="1">
      <c r="A811" s="73"/>
      <c r="B811" s="73"/>
      <c r="C811" s="77" t="s">
        <v>2777</v>
      </c>
      <c r="D811" s="78" t="s">
        <v>57</v>
      </c>
      <c r="E811" s="73"/>
      <c r="F811" s="73"/>
      <c r="G811" s="73"/>
      <c r="H811" s="79">
        <v>0.5</v>
      </c>
      <c r="I811" s="73"/>
      <c r="J811" s="79"/>
      <c r="K811" s="73" t="s">
        <v>1730</v>
      </c>
    </row>
    <row r="812" spans="1:11" ht="12.75" hidden="1" customHeight="1">
      <c r="A812" s="73"/>
      <c r="B812" s="73"/>
      <c r="C812" s="77" t="s">
        <v>2778</v>
      </c>
      <c r="D812" s="78" t="s">
        <v>59</v>
      </c>
      <c r="E812" s="73"/>
      <c r="F812" s="73"/>
      <c r="G812" s="73"/>
      <c r="H812" s="79">
        <v>0.5</v>
      </c>
      <c r="I812" s="73"/>
      <c r="J812" s="79"/>
      <c r="K812" s="73" t="s">
        <v>1730</v>
      </c>
    </row>
    <row r="813" spans="1:11" ht="12.75" hidden="1" customHeight="1">
      <c r="A813" s="73"/>
      <c r="B813" s="73"/>
      <c r="C813" s="77" t="s">
        <v>2779</v>
      </c>
      <c r="D813" s="78" t="s">
        <v>61</v>
      </c>
      <c r="E813" s="73"/>
      <c r="F813" s="73"/>
      <c r="G813" s="73"/>
      <c r="H813" s="79">
        <v>0.5</v>
      </c>
      <c r="I813" s="73"/>
      <c r="J813" s="79"/>
      <c r="K813" s="73" t="s">
        <v>1730</v>
      </c>
    </row>
    <row r="814" spans="1:11" ht="12.75" hidden="1" customHeight="1">
      <c r="A814" s="73"/>
      <c r="B814" s="73"/>
      <c r="C814" s="77" t="s">
        <v>2780</v>
      </c>
      <c r="D814" s="78" t="s">
        <v>63</v>
      </c>
      <c r="E814" s="73"/>
      <c r="F814" s="73"/>
      <c r="G814" s="73"/>
      <c r="H814" s="79">
        <v>0.5</v>
      </c>
      <c r="I814" s="73"/>
      <c r="J814" s="79"/>
      <c r="K814" s="73" t="s">
        <v>1730</v>
      </c>
    </row>
    <row r="815" spans="1:11" ht="12.75" hidden="1" customHeight="1">
      <c r="A815" s="73"/>
      <c r="B815" s="73"/>
      <c r="C815" s="77" t="s">
        <v>2781</v>
      </c>
      <c r="D815" s="78" t="s">
        <v>65</v>
      </c>
      <c r="E815" s="73"/>
      <c r="F815" s="73"/>
      <c r="G815" s="73"/>
      <c r="H815" s="79">
        <v>0.5</v>
      </c>
      <c r="I815" s="73"/>
      <c r="J815" s="79"/>
      <c r="K815" s="73" t="s">
        <v>1730</v>
      </c>
    </row>
    <row r="816" spans="1:11" ht="12.75" hidden="1" customHeight="1">
      <c r="A816" s="73"/>
      <c r="B816" s="73"/>
      <c r="C816" s="77" t="s">
        <v>2782</v>
      </c>
      <c r="D816" s="78" t="s">
        <v>67</v>
      </c>
      <c r="E816" s="73"/>
      <c r="F816" s="73"/>
      <c r="G816" s="73"/>
      <c r="H816" s="79">
        <v>0.5</v>
      </c>
      <c r="I816" s="73"/>
      <c r="J816" s="79"/>
      <c r="K816" s="73" t="s">
        <v>1730</v>
      </c>
    </row>
    <row r="817" spans="1:11" ht="12.75" hidden="1" customHeight="1">
      <c r="A817" s="73"/>
      <c r="B817" s="73"/>
      <c r="C817" s="77" t="s">
        <v>2783</v>
      </c>
      <c r="D817" s="78" t="s">
        <v>69</v>
      </c>
      <c r="E817" s="73"/>
      <c r="F817" s="73"/>
      <c r="G817" s="73"/>
      <c r="H817" s="79">
        <v>0.5</v>
      </c>
      <c r="I817" s="73"/>
      <c r="J817" s="79"/>
      <c r="K817" s="73" t="s">
        <v>1730</v>
      </c>
    </row>
    <row r="818" spans="1:11" ht="12.75" hidden="1" customHeight="1">
      <c r="A818" s="73"/>
      <c r="B818" s="73"/>
      <c r="C818" s="77" t="s">
        <v>2784</v>
      </c>
      <c r="D818" s="78" t="s">
        <v>71</v>
      </c>
      <c r="E818" s="73"/>
      <c r="F818" s="73"/>
      <c r="G818" s="73"/>
      <c r="H818" s="79">
        <v>0.5</v>
      </c>
      <c r="I818" s="73"/>
      <c r="J818" s="79"/>
      <c r="K818" s="73" t="s">
        <v>1730</v>
      </c>
    </row>
    <row r="819" spans="1:11" ht="12.75" hidden="1" customHeight="1">
      <c r="A819" s="73"/>
      <c r="B819" s="73"/>
      <c r="C819" s="77" t="s">
        <v>2785</v>
      </c>
      <c r="D819" s="78" t="s">
        <v>73</v>
      </c>
      <c r="E819" s="73"/>
      <c r="F819" s="73"/>
      <c r="G819" s="73"/>
      <c r="H819" s="79">
        <v>0.5</v>
      </c>
      <c r="I819" s="73"/>
      <c r="J819" s="79"/>
      <c r="K819" s="73" t="s">
        <v>1730</v>
      </c>
    </row>
    <row r="820" spans="1:11" ht="12.75" hidden="1" customHeight="1">
      <c r="A820" s="73"/>
      <c r="B820" s="73"/>
      <c r="C820" s="77" t="s">
        <v>2786</v>
      </c>
      <c r="D820" s="78" t="s">
        <v>75</v>
      </c>
      <c r="E820" s="73"/>
      <c r="F820" s="73"/>
      <c r="G820" s="73"/>
      <c r="H820" s="79">
        <v>0.5</v>
      </c>
      <c r="I820" s="73"/>
      <c r="J820" s="79"/>
      <c r="K820" s="73" t="s">
        <v>1730</v>
      </c>
    </row>
    <row r="821" spans="1:11" ht="12.75" hidden="1" customHeight="1">
      <c r="A821" s="73"/>
      <c r="B821" s="73"/>
      <c r="C821" s="77" t="s">
        <v>2787</v>
      </c>
      <c r="D821" s="78" t="s">
        <v>77</v>
      </c>
      <c r="E821" s="73"/>
      <c r="F821" s="73"/>
      <c r="G821" s="73"/>
      <c r="H821" s="79">
        <v>0.5</v>
      </c>
      <c r="I821" s="73"/>
      <c r="J821" s="79"/>
      <c r="K821" s="73" t="s">
        <v>1730</v>
      </c>
    </row>
    <row r="822" spans="1:11" ht="12.75" hidden="1" customHeight="1">
      <c r="A822" s="73"/>
      <c r="B822" s="73" t="s">
        <v>2541</v>
      </c>
      <c r="C822" s="77" t="s">
        <v>2788</v>
      </c>
      <c r="D822" s="78" t="s">
        <v>752</v>
      </c>
      <c r="E822" s="73" t="s">
        <v>151</v>
      </c>
      <c r="F822" s="73" t="s">
        <v>158</v>
      </c>
      <c r="G822" s="73" t="s">
        <v>81</v>
      </c>
      <c r="H822" s="79">
        <v>0.5</v>
      </c>
      <c r="I822" s="73"/>
      <c r="J822" s="79"/>
      <c r="K822" s="73" t="s">
        <v>2543</v>
      </c>
    </row>
    <row r="823" spans="1:11" ht="12.75" hidden="1" customHeight="1">
      <c r="A823" s="73"/>
      <c r="B823" s="73"/>
      <c r="C823" s="77" t="s">
        <v>2789</v>
      </c>
      <c r="D823" s="78" t="s">
        <v>324</v>
      </c>
      <c r="E823" s="73"/>
      <c r="F823" s="73"/>
      <c r="G823" s="73"/>
      <c r="H823" s="79">
        <v>0.5</v>
      </c>
      <c r="I823" s="73"/>
      <c r="J823" s="79"/>
      <c r="K823" s="73" t="s">
        <v>2543</v>
      </c>
    </row>
    <row r="824" spans="1:11" ht="12.75" hidden="1" customHeight="1">
      <c r="A824" s="73"/>
      <c r="B824" s="73"/>
      <c r="C824" s="77" t="s">
        <v>2790</v>
      </c>
      <c r="D824" s="78" t="s">
        <v>756</v>
      </c>
      <c r="E824" s="73"/>
      <c r="F824" s="73"/>
      <c r="G824" s="73"/>
      <c r="H824" s="79">
        <v>0.5</v>
      </c>
      <c r="I824" s="73"/>
      <c r="J824" s="79"/>
      <c r="K824" s="73" t="s">
        <v>2543</v>
      </c>
    </row>
    <row r="825" spans="1:11" ht="12.75" hidden="1" customHeight="1">
      <c r="A825" s="73"/>
      <c r="B825" s="73"/>
      <c r="C825" s="77" t="s">
        <v>2791</v>
      </c>
      <c r="D825" s="78" t="s">
        <v>758</v>
      </c>
      <c r="E825" s="73"/>
      <c r="F825" s="73"/>
      <c r="G825" s="73"/>
      <c r="H825" s="79">
        <v>0.5</v>
      </c>
      <c r="I825" s="73"/>
      <c r="J825" s="79"/>
      <c r="K825" s="73" t="s">
        <v>2543</v>
      </c>
    </row>
    <row r="826" spans="1:11" ht="12.75" hidden="1" customHeight="1">
      <c r="A826" s="73"/>
      <c r="B826" s="73"/>
      <c r="C826" s="77" t="s">
        <v>2792</v>
      </c>
      <c r="D826" s="78" t="s">
        <v>760</v>
      </c>
      <c r="E826" s="73"/>
      <c r="F826" s="73"/>
      <c r="G826" s="73"/>
      <c r="H826" s="79">
        <v>0.5</v>
      </c>
      <c r="I826" s="73"/>
      <c r="J826" s="79"/>
      <c r="K826" s="73" t="s">
        <v>2543</v>
      </c>
    </row>
    <row r="827" spans="1:11" ht="12.75" hidden="1" customHeight="1">
      <c r="A827" s="73"/>
      <c r="B827" s="73"/>
      <c r="C827" s="77" t="s">
        <v>2793</v>
      </c>
      <c r="D827" s="78" t="s">
        <v>762</v>
      </c>
      <c r="E827" s="73"/>
      <c r="F827" s="73"/>
      <c r="G827" s="73"/>
      <c r="H827" s="79">
        <v>0.5</v>
      </c>
      <c r="I827" s="73"/>
      <c r="J827" s="79"/>
      <c r="K827" s="73" t="s">
        <v>2543</v>
      </c>
    </row>
    <row r="828" spans="1:11" ht="12.75" hidden="1" customHeight="1">
      <c r="A828" s="73"/>
      <c r="B828" s="73"/>
      <c r="C828" s="77" t="s">
        <v>2794</v>
      </c>
      <c r="D828" s="78" t="s">
        <v>765</v>
      </c>
      <c r="E828" s="73"/>
      <c r="F828" s="73"/>
      <c r="G828" s="73"/>
      <c r="H828" s="79">
        <v>0.5</v>
      </c>
      <c r="I828" s="73"/>
      <c r="J828" s="79"/>
      <c r="K828" s="73" t="s">
        <v>2543</v>
      </c>
    </row>
    <row r="829" spans="1:11" ht="12.75" hidden="1" customHeight="1">
      <c r="A829" s="73"/>
      <c r="B829" s="73"/>
      <c r="C829" s="77" t="s">
        <v>2795</v>
      </c>
      <c r="D829" s="78" t="s">
        <v>767</v>
      </c>
      <c r="E829" s="73"/>
      <c r="F829" s="73"/>
      <c r="G829" s="73"/>
      <c r="H829" s="79">
        <v>0.5</v>
      </c>
      <c r="I829" s="73"/>
      <c r="J829" s="79"/>
      <c r="K829" s="73" t="s">
        <v>2543</v>
      </c>
    </row>
    <row r="830" spans="1:11" ht="12.75" hidden="1" customHeight="1">
      <c r="A830" s="73"/>
      <c r="B830" s="73"/>
      <c r="C830" s="77" t="s">
        <v>2796</v>
      </c>
      <c r="D830" s="78" t="s">
        <v>769</v>
      </c>
      <c r="E830" s="73"/>
      <c r="F830" s="73"/>
      <c r="G830" s="73"/>
      <c r="H830" s="79">
        <v>0.5</v>
      </c>
      <c r="I830" s="73"/>
      <c r="J830" s="79"/>
      <c r="K830" s="73" t="s">
        <v>2543</v>
      </c>
    </row>
    <row r="831" spans="1:11" ht="12.75" hidden="1" customHeight="1">
      <c r="A831" s="73"/>
      <c r="B831" s="73"/>
      <c r="C831" s="77" t="s">
        <v>2797</v>
      </c>
      <c r="D831" s="78" t="s">
        <v>771</v>
      </c>
      <c r="E831" s="73"/>
      <c r="F831" s="73"/>
      <c r="G831" s="73"/>
      <c r="H831" s="79">
        <v>0.5</v>
      </c>
      <c r="I831" s="73"/>
      <c r="J831" s="79"/>
      <c r="K831" s="73" t="s">
        <v>2543</v>
      </c>
    </row>
    <row r="832" spans="1:11" ht="12.75" hidden="1" customHeight="1">
      <c r="A832" s="73"/>
      <c r="B832" s="73"/>
      <c r="C832" s="77" t="s">
        <v>2798</v>
      </c>
      <c r="D832" s="78" t="s">
        <v>773</v>
      </c>
      <c r="E832" s="73"/>
      <c r="F832" s="73"/>
      <c r="G832" s="73"/>
      <c r="H832" s="79">
        <v>0.5</v>
      </c>
      <c r="I832" s="73"/>
      <c r="J832" s="79"/>
      <c r="K832" s="73" t="s">
        <v>2543</v>
      </c>
    </row>
    <row r="833" spans="1:11" ht="12.75" hidden="1" customHeight="1">
      <c r="A833" s="73"/>
      <c r="B833" s="73"/>
      <c r="C833" s="77" t="s">
        <v>2799</v>
      </c>
      <c r="D833" s="78" t="s">
        <v>776</v>
      </c>
      <c r="E833" s="73"/>
      <c r="F833" s="73"/>
      <c r="G833" s="73"/>
      <c r="H833" s="79">
        <v>0.5</v>
      </c>
      <c r="I833" s="73"/>
      <c r="J833" s="79"/>
      <c r="K833" s="73" t="s">
        <v>2543</v>
      </c>
    </row>
    <row r="834" spans="1:11" ht="12.75" hidden="1" customHeight="1">
      <c r="A834" s="73"/>
      <c r="B834" s="73"/>
      <c r="C834" s="77" t="s">
        <v>2800</v>
      </c>
      <c r="D834" s="78" t="s">
        <v>778</v>
      </c>
      <c r="E834" s="73"/>
      <c r="F834" s="73"/>
      <c r="G834" s="73"/>
      <c r="H834" s="79">
        <v>0.5</v>
      </c>
      <c r="I834" s="73"/>
      <c r="J834" s="79"/>
      <c r="K834" s="73" t="s">
        <v>2543</v>
      </c>
    </row>
    <row r="835" spans="1:11" ht="12.75" hidden="1" customHeight="1">
      <c r="A835" s="73"/>
      <c r="B835" s="73"/>
      <c r="C835" s="77" t="s">
        <v>2801</v>
      </c>
      <c r="D835" s="78" t="s">
        <v>780</v>
      </c>
      <c r="E835" s="73"/>
      <c r="F835" s="73"/>
      <c r="G835" s="73"/>
      <c r="H835" s="79">
        <v>0.5</v>
      </c>
      <c r="I835" s="73"/>
      <c r="J835" s="79"/>
      <c r="K835" s="73" t="s">
        <v>2543</v>
      </c>
    </row>
    <row r="836" spans="1:11" ht="12.75" hidden="1" customHeight="1">
      <c r="A836" s="73"/>
      <c r="B836" s="73"/>
      <c r="C836" s="77" t="s">
        <v>2802</v>
      </c>
      <c r="D836" s="78" t="s">
        <v>782</v>
      </c>
      <c r="E836" s="73"/>
      <c r="F836" s="73"/>
      <c r="G836" s="73"/>
      <c r="H836" s="79">
        <v>0.5</v>
      </c>
      <c r="I836" s="73"/>
      <c r="J836" s="79"/>
      <c r="K836" s="73" t="s">
        <v>2543</v>
      </c>
    </row>
    <row r="837" spans="1:11" ht="12.75" hidden="1" customHeight="1">
      <c r="A837" s="73"/>
      <c r="B837" s="73"/>
      <c r="C837" s="77" t="s">
        <v>2803</v>
      </c>
      <c r="D837" s="78" t="s">
        <v>784</v>
      </c>
      <c r="E837" s="73"/>
      <c r="F837" s="73"/>
      <c r="G837" s="73"/>
      <c r="H837" s="79">
        <v>0.5</v>
      </c>
      <c r="I837" s="73"/>
      <c r="J837" s="79"/>
      <c r="K837" s="73" t="s">
        <v>2543</v>
      </c>
    </row>
    <row r="838" spans="1:11" ht="12.75" hidden="1" customHeight="1">
      <c r="A838" s="73"/>
      <c r="B838" s="73"/>
      <c r="C838" s="77" t="s">
        <v>2804</v>
      </c>
      <c r="D838" s="78" t="s">
        <v>786</v>
      </c>
      <c r="E838" s="73"/>
      <c r="F838" s="73"/>
      <c r="G838" s="73"/>
      <c r="H838" s="79">
        <v>0.5</v>
      </c>
      <c r="I838" s="73"/>
      <c r="J838" s="79"/>
      <c r="K838" s="73" t="s">
        <v>2543</v>
      </c>
    </row>
    <row r="839" spans="1:11" ht="12.75" hidden="1" customHeight="1">
      <c r="A839" s="73"/>
      <c r="B839" s="73"/>
      <c r="C839" s="77" t="s">
        <v>2805</v>
      </c>
      <c r="D839" s="78" t="s">
        <v>788</v>
      </c>
      <c r="E839" s="73"/>
      <c r="F839" s="73"/>
      <c r="G839" s="73"/>
      <c r="H839" s="79">
        <v>0.5</v>
      </c>
      <c r="I839" s="73"/>
      <c r="J839" s="79"/>
      <c r="K839" s="73" t="s">
        <v>2543</v>
      </c>
    </row>
    <row r="840" spans="1:11" ht="12.75" hidden="1" customHeight="1">
      <c r="A840" s="73"/>
      <c r="B840" s="73"/>
      <c r="C840" s="77" t="s">
        <v>2806</v>
      </c>
      <c r="D840" s="78" t="s">
        <v>790</v>
      </c>
      <c r="E840" s="73"/>
      <c r="F840" s="73"/>
      <c r="G840" s="73"/>
      <c r="H840" s="79">
        <v>0.5</v>
      </c>
      <c r="I840" s="73"/>
      <c r="J840" s="79"/>
      <c r="K840" s="73" t="s">
        <v>2543</v>
      </c>
    </row>
    <row r="841" spans="1:11" ht="12.75" hidden="1" customHeight="1">
      <c r="A841" s="73"/>
      <c r="B841" s="73"/>
      <c r="C841" s="77" t="s">
        <v>2807</v>
      </c>
      <c r="D841" s="78" t="s">
        <v>792</v>
      </c>
      <c r="E841" s="73"/>
      <c r="F841" s="73"/>
      <c r="G841" s="73"/>
      <c r="H841" s="79">
        <v>0.5</v>
      </c>
      <c r="I841" s="73"/>
      <c r="J841" s="79"/>
      <c r="K841" s="73" t="s">
        <v>2543</v>
      </c>
    </row>
    <row r="842" spans="1:11" ht="12.75" hidden="1" customHeight="1">
      <c r="A842" s="73"/>
      <c r="B842" s="73"/>
      <c r="C842" s="77" t="s">
        <v>2808</v>
      </c>
      <c r="D842" s="78" t="s">
        <v>794</v>
      </c>
      <c r="E842" s="73"/>
      <c r="F842" s="73"/>
      <c r="G842" s="73"/>
      <c r="H842" s="79">
        <v>0.5</v>
      </c>
      <c r="I842" s="73"/>
      <c r="J842" s="79"/>
      <c r="K842" s="73" t="s">
        <v>2543</v>
      </c>
    </row>
    <row r="843" spans="1:11" ht="12.75" hidden="1" customHeight="1">
      <c r="A843" s="73"/>
      <c r="B843" s="73"/>
      <c r="C843" s="77" t="s">
        <v>2809</v>
      </c>
      <c r="D843" s="78" t="s">
        <v>796</v>
      </c>
      <c r="E843" s="73"/>
      <c r="F843" s="73"/>
      <c r="G843" s="73"/>
      <c r="H843" s="79">
        <v>0.5</v>
      </c>
      <c r="I843" s="73"/>
      <c r="J843" s="79"/>
      <c r="K843" s="73" t="s">
        <v>2543</v>
      </c>
    </row>
    <row r="844" spans="1:11" ht="12.75" hidden="1" customHeight="1">
      <c r="A844" s="73"/>
      <c r="B844" s="73"/>
      <c r="C844" s="77" t="s">
        <v>2810</v>
      </c>
      <c r="D844" s="78" t="s">
        <v>798</v>
      </c>
      <c r="E844" s="73"/>
      <c r="F844" s="73"/>
      <c r="G844" s="73"/>
      <c r="H844" s="79">
        <v>0.5</v>
      </c>
      <c r="I844" s="73"/>
      <c r="J844" s="79"/>
      <c r="K844" s="73" t="s">
        <v>2543</v>
      </c>
    </row>
    <row r="845" spans="1:11" ht="12.75" hidden="1" customHeight="1">
      <c r="A845" s="73"/>
      <c r="B845" s="73"/>
      <c r="C845" s="77" t="s">
        <v>2811</v>
      </c>
      <c r="D845" s="78" t="s">
        <v>800</v>
      </c>
      <c r="E845" s="73"/>
      <c r="F845" s="73"/>
      <c r="G845" s="73"/>
      <c r="H845" s="79">
        <v>0.5</v>
      </c>
      <c r="I845" s="73"/>
      <c r="J845" s="79"/>
      <c r="K845" s="73" t="s">
        <v>2543</v>
      </c>
    </row>
    <row r="846" spans="1:11" ht="12.75" hidden="1" customHeight="1">
      <c r="A846" s="73"/>
      <c r="B846" s="73"/>
      <c r="C846" s="77" t="s">
        <v>2812</v>
      </c>
      <c r="D846" s="78" t="s">
        <v>802</v>
      </c>
      <c r="E846" s="73"/>
      <c r="F846" s="73"/>
      <c r="G846" s="73"/>
      <c r="H846" s="79">
        <v>0.5</v>
      </c>
      <c r="I846" s="73"/>
      <c r="J846" s="79"/>
      <c r="K846" s="73" t="s">
        <v>2543</v>
      </c>
    </row>
    <row r="847" spans="1:11" ht="12.75" hidden="1" customHeight="1">
      <c r="A847" s="73"/>
      <c r="B847" s="73"/>
      <c r="C847" s="77" t="s">
        <v>2813</v>
      </c>
      <c r="D847" s="78" t="s">
        <v>804</v>
      </c>
      <c r="E847" s="73"/>
      <c r="F847" s="73"/>
      <c r="G847" s="73"/>
      <c r="H847" s="79">
        <v>0.5</v>
      </c>
      <c r="I847" s="73"/>
      <c r="J847" s="79"/>
      <c r="K847" s="73" t="s">
        <v>2543</v>
      </c>
    </row>
    <row r="848" spans="1:11" ht="12.75" hidden="1" customHeight="1">
      <c r="A848" s="73"/>
      <c r="B848" s="73"/>
      <c r="C848" s="77" t="s">
        <v>2814</v>
      </c>
      <c r="D848" s="78" t="s">
        <v>806</v>
      </c>
      <c r="E848" s="73"/>
      <c r="F848" s="73"/>
      <c r="G848" s="73"/>
      <c r="H848" s="79">
        <v>0.5</v>
      </c>
      <c r="I848" s="73"/>
      <c r="J848" s="79"/>
      <c r="K848" s="73" t="s">
        <v>2543</v>
      </c>
    </row>
    <row r="849" spans="1:11" ht="12.75" hidden="1" customHeight="1">
      <c r="A849" s="73"/>
      <c r="B849" s="73"/>
      <c r="C849" s="77" t="s">
        <v>2815</v>
      </c>
      <c r="D849" s="78" t="s">
        <v>808</v>
      </c>
      <c r="E849" s="73"/>
      <c r="F849" s="73"/>
      <c r="G849" s="73"/>
      <c r="H849" s="79">
        <v>0.5</v>
      </c>
      <c r="I849" s="73"/>
      <c r="J849" s="79"/>
      <c r="K849" s="73" t="s">
        <v>2543</v>
      </c>
    </row>
    <row r="850" spans="1:11" ht="12.75" hidden="1" customHeight="1">
      <c r="A850" s="73"/>
      <c r="B850" s="73"/>
      <c r="C850" s="77" t="s">
        <v>2816</v>
      </c>
      <c r="D850" s="78" t="s">
        <v>810</v>
      </c>
      <c r="E850" s="73"/>
      <c r="F850" s="73"/>
      <c r="G850" s="73"/>
      <c r="H850" s="79">
        <v>0.5</v>
      </c>
      <c r="I850" s="73"/>
      <c r="J850" s="79"/>
      <c r="K850" s="73" t="s">
        <v>2543</v>
      </c>
    </row>
    <row r="851" spans="1:11" ht="12.75" hidden="1" customHeight="1">
      <c r="A851" s="73"/>
      <c r="B851" s="73"/>
      <c r="C851" s="77" t="s">
        <v>2817</v>
      </c>
      <c r="D851" s="78" t="s">
        <v>812</v>
      </c>
      <c r="E851" s="73"/>
      <c r="F851" s="73"/>
      <c r="G851" s="73"/>
      <c r="H851" s="79">
        <v>0.5</v>
      </c>
      <c r="I851" s="73"/>
      <c r="J851" s="79"/>
      <c r="K851" s="73" t="s">
        <v>2543</v>
      </c>
    </row>
    <row r="852" spans="1:11" ht="12.75" hidden="1" customHeight="1">
      <c r="A852" s="73"/>
      <c r="B852" s="73"/>
      <c r="C852" s="77" t="s">
        <v>2818</v>
      </c>
      <c r="D852" s="78" t="s">
        <v>814</v>
      </c>
      <c r="E852" s="73"/>
      <c r="F852" s="73"/>
      <c r="G852" s="73"/>
      <c r="H852" s="79">
        <v>0.5</v>
      </c>
      <c r="I852" s="73"/>
      <c r="J852" s="79"/>
      <c r="K852" s="73" t="s">
        <v>2543</v>
      </c>
    </row>
    <row r="853" spans="1:11" ht="12.75" hidden="1" customHeight="1">
      <c r="A853" s="73"/>
      <c r="B853" s="73"/>
      <c r="C853" s="77" t="s">
        <v>2819</v>
      </c>
      <c r="D853" s="78" t="s">
        <v>816</v>
      </c>
      <c r="E853" s="73"/>
      <c r="F853" s="73"/>
      <c r="G853" s="73"/>
      <c r="H853" s="79">
        <v>0.5</v>
      </c>
      <c r="I853" s="73"/>
      <c r="J853" s="79"/>
      <c r="K853" s="73" t="s">
        <v>2543</v>
      </c>
    </row>
    <row r="854" spans="1:11" ht="12.75" hidden="1" customHeight="1">
      <c r="A854" s="73"/>
      <c r="B854" s="73"/>
      <c r="C854" s="77" t="s">
        <v>2820</v>
      </c>
      <c r="D854" s="78" t="s">
        <v>818</v>
      </c>
      <c r="E854" s="73"/>
      <c r="F854" s="73"/>
      <c r="G854" s="73"/>
      <c r="H854" s="79">
        <v>0.5</v>
      </c>
      <c r="I854" s="73"/>
      <c r="J854" s="79"/>
      <c r="K854" s="73" t="s">
        <v>415</v>
      </c>
    </row>
    <row r="855" spans="1:11" ht="12.75" hidden="1" customHeight="1">
      <c r="A855" s="73"/>
      <c r="B855" s="73"/>
      <c r="C855" s="77" t="s">
        <v>2821</v>
      </c>
      <c r="D855" s="78" t="s">
        <v>820</v>
      </c>
      <c r="E855" s="73"/>
      <c r="F855" s="73"/>
      <c r="G855" s="73"/>
      <c r="H855" s="79">
        <v>0.5</v>
      </c>
      <c r="I855" s="73"/>
      <c r="J855" s="79"/>
      <c r="K855" s="73" t="s">
        <v>415</v>
      </c>
    </row>
    <row r="856" spans="1:11" ht="12.75" hidden="1" customHeight="1">
      <c r="A856" s="73"/>
      <c r="B856" s="73"/>
      <c r="C856" s="77" t="s">
        <v>2822</v>
      </c>
      <c r="D856" s="78" t="s">
        <v>822</v>
      </c>
      <c r="E856" s="73"/>
      <c r="F856" s="73"/>
      <c r="G856" s="73"/>
      <c r="H856" s="79">
        <v>0.5</v>
      </c>
      <c r="I856" s="73"/>
      <c r="J856" s="79"/>
      <c r="K856" s="73" t="s">
        <v>415</v>
      </c>
    </row>
    <row r="857" spans="1:11" ht="12.75" hidden="1" customHeight="1">
      <c r="A857" s="73"/>
      <c r="B857" s="73"/>
      <c r="C857" s="77" t="s">
        <v>2823</v>
      </c>
      <c r="D857" s="78" t="s">
        <v>824</v>
      </c>
      <c r="E857" s="73"/>
      <c r="F857" s="73"/>
      <c r="G857" s="73"/>
      <c r="H857" s="79">
        <v>0.5</v>
      </c>
      <c r="I857" s="73"/>
      <c r="J857" s="79"/>
      <c r="K857" s="73" t="s">
        <v>415</v>
      </c>
    </row>
    <row r="858" spans="1:11" ht="12.75" hidden="1" customHeight="1">
      <c r="A858" s="73"/>
      <c r="B858" s="73"/>
      <c r="C858" s="77" t="s">
        <v>2824</v>
      </c>
      <c r="D858" s="78" t="s">
        <v>826</v>
      </c>
      <c r="E858" s="73"/>
      <c r="F858" s="73"/>
      <c r="G858" s="73"/>
      <c r="H858" s="79">
        <v>0.5</v>
      </c>
      <c r="I858" s="73"/>
      <c r="J858" s="79"/>
      <c r="K858" s="73" t="s">
        <v>415</v>
      </c>
    </row>
    <row r="859" spans="1:11" ht="12.75" hidden="1" customHeight="1">
      <c r="A859" s="73"/>
      <c r="B859" s="73"/>
      <c r="C859" s="77" t="s">
        <v>2825</v>
      </c>
      <c r="D859" s="78" t="s">
        <v>828</v>
      </c>
      <c r="E859" s="73"/>
      <c r="F859" s="73"/>
      <c r="G859" s="73"/>
      <c r="H859" s="79">
        <v>0.5</v>
      </c>
      <c r="I859" s="73"/>
      <c r="J859" s="79"/>
      <c r="K859" s="73" t="s">
        <v>415</v>
      </c>
    </row>
    <row r="860" spans="1:11" ht="12.75" hidden="1" customHeight="1">
      <c r="A860" s="73"/>
      <c r="B860" s="73"/>
      <c r="C860" s="77" t="s">
        <v>2826</v>
      </c>
      <c r="D860" s="78" t="s">
        <v>830</v>
      </c>
      <c r="E860" s="73"/>
      <c r="F860" s="73"/>
      <c r="G860" s="73"/>
      <c r="H860" s="79">
        <v>0.5</v>
      </c>
      <c r="I860" s="73"/>
      <c r="J860" s="79"/>
      <c r="K860" s="73" t="s">
        <v>415</v>
      </c>
    </row>
    <row r="861" spans="1:11" ht="12.75" hidden="1" customHeight="1">
      <c r="A861" s="73"/>
      <c r="B861" s="73"/>
      <c r="C861" s="77" t="s">
        <v>2827</v>
      </c>
      <c r="D861" s="78" t="s">
        <v>832</v>
      </c>
      <c r="E861" s="73"/>
      <c r="F861" s="73"/>
      <c r="G861" s="73"/>
      <c r="H861" s="79">
        <v>0.5</v>
      </c>
      <c r="I861" s="73"/>
      <c r="J861" s="79"/>
      <c r="K861" s="73" t="s">
        <v>415</v>
      </c>
    </row>
    <row r="862" spans="1:11" ht="12.75" hidden="1" customHeight="1">
      <c r="A862" s="73"/>
      <c r="B862" s="73"/>
      <c r="C862" s="77" t="s">
        <v>2828</v>
      </c>
      <c r="D862" s="78" t="s">
        <v>834</v>
      </c>
      <c r="E862" s="73"/>
      <c r="F862" s="73"/>
      <c r="G862" s="73"/>
      <c r="H862" s="79">
        <v>0.5</v>
      </c>
      <c r="I862" s="73"/>
      <c r="J862" s="79"/>
      <c r="K862" s="73" t="s">
        <v>415</v>
      </c>
    </row>
    <row r="863" spans="1:11" ht="12.75" hidden="1" customHeight="1">
      <c r="A863" s="73"/>
      <c r="B863" s="73"/>
      <c r="C863" s="77" t="s">
        <v>2829</v>
      </c>
      <c r="D863" s="78" t="s">
        <v>836</v>
      </c>
      <c r="E863" s="73"/>
      <c r="F863" s="73"/>
      <c r="G863" s="73"/>
      <c r="H863" s="79">
        <v>0.5</v>
      </c>
      <c r="I863" s="73"/>
      <c r="J863" s="79"/>
      <c r="K863" s="73" t="s">
        <v>415</v>
      </c>
    </row>
    <row r="864" spans="1:11" ht="12.75" hidden="1" customHeight="1">
      <c r="A864" s="73"/>
      <c r="B864" s="73"/>
      <c r="C864" s="77" t="s">
        <v>2830</v>
      </c>
      <c r="D864" s="78" t="s">
        <v>838</v>
      </c>
      <c r="E864" s="73"/>
      <c r="F864" s="73"/>
      <c r="G864" s="73"/>
      <c r="H864" s="79">
        <v>0.5</v>
      </c>
      <c r="I864" s="73"/>
      <c r="J864" s="79"/>
      <c r="K864" s="73" t="s">
        <v>415</v>
      </c>
    </row>
    <row r="865" spans="1:11" ht="12.75" hidden="1" customHeight="1">
      <c r="A865" s="73"/>
      <c r="B865" s="73"/>
      <c r="C865" s="77" t="s">
        <v>2831</v>
      </c>
      <c r="D865" s="78" t="s">
        <v>840</v>
      </c>
      <c r="E865" s="73"/>
      <c r="F865" s="73"/>
      <c r="G865" s="73"/>
      <c r="H865" s="79">
        <v>0.5</v>
      </c>
      <c r="I865" s="73"/>
      <c r="J865" s="79"/>
      <c r="K865" s="73" t="s">
        <v>415</v>
      </c>
    </row>
    <row r="866" spans="1:11" ht="12.75" hidden="1" customHeight="1">
      <c r="A866" s="73"/>
      <c r="B866" s="73"/>
      <c r="C866" s="77" t="s">
        <v>2832</v>
      </c>
      <c r="D866" s="78" t="s">
        <v>842</v>
      </c>
      <c r="E866" s="73"/>
      <c r="F866" s="73"/>
      <c r="G866" s="73"/>
      <c r="H866" s="79">
        <v>0.5</v>
      </c>
      <c r="I866" s="73"/>
      <c r="J866" s="79"/>
      <c r="K866" s="73" t="s">
        <v>415</v>
      </c>
    </row>
    <row r="867" spans="1:11" ht="12.75" hidden="1" customHeight="1">
      <c r="A867" s="73"/>
      <c r="B867" s="73"/>
      <c r="C867" s="77" t="s">
        <v>2833</v>
      </c>
      <c r="D867" s="78" t="s">
        <v>844</v>
      </c>
      <c r="E867" s="73"/>
      <c r="F867" s="73"/>
      <c r="G867" s="73"/>
      <c r="H867" s="79">
        <v>0.5</v>
      </c>
      <c r="I867" s="73"/>
      <c r="J867" s="79"/>
      <c r="K867" s="73" t="s">
        <v>415</v>
      </c>
    </row>
    <row r="868" spans="1:11" ht="12.75" hidden="1" customHeight="1">
      <c r="A868" s="73"/>
      <c r="B868" s="73"/>
      <c r="C868" s="77" t="s">
        <v>2834</v>
      </c>
      <c r="D868" s="78" t="s">
        <v>846</v>
      </c>
      <c r="E868" s="73"/>
      <c r="F868" s="73"/>
      <c r="G868" s="73"/>
      <c r="H868" s="79">
        <v>0.5</v>
      </c>
      <c r="I868" s="73"/>
      <c r="J868" s="79"/>
      <c r="K868" s="73" t="s">
        <v>415</v>
      </c>
    </row>
    <row r="869" spans="1:11" ht="12.75" hidden="1" customHeight="1">
      <c r="A869" s="73"/>
      <c r="B869" s="73"/>
      <c r="C869" s="77" t="s">
        <v>2835</v>
      </c>
      <c r="D869" s="78" t="s">
        <v>848</v>
      </c>
      <c r="E869" s="73"/>
      <c r="F869" s="73"/>
      <c r="G869" s="73"/>
      <c r="H869" s="79">
        <v>0.5</v>
      </c>
      <c r="I869" s="73"/>
      <c r="J869" s="79"/>
      <c r="K869" s="73" t="s">
        <v>415</v>
      </c>
    </row>
    <row r="870" spans="1:11" ht="12.75" hidden="1" customHeight="1">
      <c r="A870" s="73"/>
      <c r="B870" s="73"/>
      <c r="C870" s="77" t="s">
        <v>2836</v>
      </c>
      <c r="D870" s="78" t="s">
        <v>850</v>
      </c>
      <c r="E870" s="73"/>
      <c r="F870" s="73"/>
      <c r="G870" s="73"/>
      <c r="H870" s="79">
        <v>0.5</v>
      </c>
      <c r="I870" s="73"/>
      <c r="J870" s="79"/>
      <c r="K870" s="73" t="s">
        <v>415</v>
      </c>
    </row>
    <row r="871" spans="1:11" ht="12.75" hidden="1" customHeight="1">
      <c r="A871" s="73"/>
      <c r="B871" s="73"/>
      <c r="C871" s="77" t="s">
        <v>2837</v>
      </c>
      <c r="D871" s="78" t="s">
        <v>852</v>
      </c>
      <c r="E871" s="73"/>
      <c r="F871" s="73"/>
      <c r="G871" s="73"/>
      <c r="H871" s="79">
        <v>0.5</v>
      </c>
      <c r="I871" s="73"/>
      <c r="J871" s="79"/>
      <c r="K871" s="73" t="s">
        <v>415</v>
      </c>
    </row>
    <row r="872" spans="1:11" ht="12.75" hidden="1" customHeight="1">
      <c r="A872" s="73"/>
      <c r="B872" s="73"/>
      <c r="C872" s="77" t="s">
        <v>2838</v>
      </c>
      <c r="D872" s="78" t="s">
        <v>854</v>
      </c>
      <c r="E872" s="73"/>
      <c r="F872" s="73"/>
      <c r="G872" s="73"/>
      <c r="H872" s="79">
        <v>0.5</v>
      </c>
      <c r="I872" s="73"/>
      <c r="J872" s="79"/>
      <c r="K872" s="73" t="s">
        <v>415</v>
      </c>
    </row>
    <row r="873" spans="1:11" ht="12.75" hidden="1" customHeight="1">
      <c r="A873" s="73"/>
      <c r="B873" s="73"/>
      <c r="C873" s="77" t="s">
        <v>2839</v>
      </c>
      <c r="D873" s="78" t="s">
        <v>856</v>
      </c>
      <c r="E873" s="73"/>
      <c r="F873" s="73"/>
      <c r="G873" s="73"/>
      <c r="H873" s="79">
        <v>0.5</v>
      </c>
      <c r="I873" s="73"/>
      <c r="J873" s="79"/>
      <c r="K873" s="73" t="s">
        <v>415</v>
      </c>
    </row>
    <row r="874" spans="1:11" ht="12.75" hidden="1" customHeight="1">
      <c r="A874" s="73"/>
      <c r="B874" s="73"/>
      <c r="C874" s="77" t="s">
        <v>2840</v>
      </c>
      <c r="D874" s="78" t="s">
        <v>858</v>
      </c>
      <c r="E874" s="73"/>
      <c r="F874" s="73"/>
      <c r="G874" s="73"/>
      <c r="H874" s="79">
        <v>0.5</v>
      </c>
      <c r="I874" s="73"/>
      <c r="J874" s="79"/>
      <c r="K874" s="73" t="s">
        <v>415</v>
      </c>
    </row>
    <row r="875" spans="1:11" ht="12.75" hidden="1" customHeight="1">
      <c r="A875" s="73"/>
      <c r="B875" s="73"/>
      <c r="C875" s="77" t="s">
        <v>2841</v>
      </c>
      <c r="D875" s="78" t="s">
        <v>860</v>
      </c>
      <c r="E875" s="73"/>
      <c r="F875" s="73"/>
      <c r="G875" s="73"/>
      <c r="H875" s="79">
        <v>0.5</v>
      </c>
      <c r="I875" s="73"/>
      <c r="J875" s="79"/>
      <c r="K875" s="73" t="s">
        <v>415</v>
      </c>
    </row>
    <row r="876" spans="1:11" ht="12.75" hidden="1" customHeight="1">
      <c r="A876" s="73"/>
      <c r="B876" s="73"/>
      <c r="C876" s="77" t="s">
        <v>2842</v>
      </c>
      <c r="D876" s="78" t="s">
        <v>862</v>
      </c>
      <c r="E876" s="73"/>
      <c r="F876" s="73"/>
      <c r="G876" s="73"/>
      <c r="H876" s="79">
        <v>0.5</v>
      </c>
      <c r="I876" s="73"/>
      <c r="J876" s="79"/>
      <c r="K876" s="73" t="s">
        <v>415</v>
      </c>
    </row>
    <row r="877" spans="1:11" ht="12.75" hidden="1" customHeight="1">
      <c r="A877" s="73"/>
      <c r="B877" s="73"/>
      <c r="C877" s="77" t="s">
        <v>2843</v>
      </c>
      <c r="D877" s="78" t="s">
        <v>864</v>
      </c>
      <c r="E877" s="73"/>
      <c r="F877" s="73"/>
      <c r="G877" s="73"/>
      <c r="H877" s="79">
        <v>0.5</v>
      </c>
      <c r="I877" s="73"/>
      <c r="J877" s="79"/>
      <c r="K877" s="73" t="s">
        <v>415</v>
      </c>
    </row>
    <row r="878" spans="1:11" ht="12.75" hidden="1" customHeight="1">
      <c r="A878" s="73"/>
      <c r="B878" s="73"/>
      <c r="C878" s="77" t="s">
        <v>2844</v>
      </c>
      <c r="D878" s="78" t="s">
        <v>866</v>
      </c>
      <c r="E878" s="73"/>
      <c r="F878" s="73"/>
      <c r="G878" s="73"/>
      <c r="H878" s="79">
        <v>0.5</v>
      </c>
      <c r="I878" s="73"/>
      <c r="J878" s="79"/>
      <c r="K878" s="73" t="s">
        <v>415</v>
      </c>
    </row>
    <row r="879" spans="1:11" ht="12.75" hidden="1" customHeight="1">
      <c r="A879" s="73"/>
      <c r="B879" s="73"/>
      <c r="C879" s="77" t="s">
        <v>2845</v>
      </c>
      <c r="D879" s="78" t="s">
        <v>868</v>
      </c>
      <c r="E879" s="73"/>
      <c r="F879" s="73"/>
      <c r="G879" s="73"/>
      <c r="H879" s="79">
        <v>0.5</v>
      </c>
      <c r="I879" s="73"/>
      <c r="J879" s="79"/>
      <c r="K879" s="73" t="s">
        <v>415</v>
      </c>
    </row>
    <row r="880" spans="1:11" ht="12.75" hidden="1" customHeight="1">
      <c r="A880" s="73"/>
      <c r="B880" s="73"/>
      <c r="C880" s="77" t="s">
        <v>2846</v>
      </c>
      <c r="D880" s="78" t="s">
        <v>870</v>
      </c>
      <c r="E880" s="73"/>
      <c r="F880" s="73"/>
      <c r="G880" s="73"/>
      <c r="H880" s="79">
        <v>0.5</v>
      </c>
      <c r="I880" s="73"/>
      <c r="J880" s="79"/>
      <c r="K880" s="73" t="s">
        <v>415</v>
      </c>
    </row>
    <row r="881" spans="1:11" ht="12.75" hidden="1" customHeight="1">
      <c r="A881" s="73"/>
      <c r="B881" s="73"/>
      <c r="C881" s="77" t="s">
        <v>2847</v>
      </c>
      <c r="D881" s="78" t="s">
        <v>872</v>
      </c>
      <c r="E881" s="73"/>
      <c r="F881" s="73"/>
      <c r="G881" s="73"/>
      <c r="H881" s="79">
        <v>0.5</v>
      </c>
      <c r="I881" s="73"/>
      <c r="J881" s="79"/>
      <c r="K881" s="73" t="s">
        <v>415</v>
      </c>
    </row>
    <row r="882" spans="1:11" ht="12.75" hidden="1" customHeight="1">
      <c r="A882" s="73"/>
      <c r="B882" s="73"/>
      <c r="C882" s="77" t="s">
        <v>2848</v>
      </c>
      <c r="D882" s="78" t="s">
        <v>874</v>
      </c>
      <c r="E882" s="73"/>
      <c r="F882" s="73"/>
      <c r="G882" s="73"/>
      <c r="H882" s="79">
        <v>0.5</v>
      </c>
      <c r="I882" s="73"/>
      <c r="J882" s="79"/>
      <c r="K882" s="73" t="s">
        <v>415</v>
      </c>
    </row>
    <row r="883" spans="1:11" ht="12.75" hidden="1" customHeight="1">
      <c r="A883" s="73"/>
      <c r="B883" s="73"/>
      <c r="C883" s="77" t="s">
        <v>2849</v>
      </c>
      <c r="D883" s="78" t="s">
        <v>876</v>
      </c>
      <c r="E883" s="73"/>
      <c r="F883" s="73"/>
      <c r="G883" s="73"/>
      <c r="H883" s="79">
        <v>0.5</v>
      </c>
      <c r="I883" s="73"/>
      <c r="J883" s="79"/>
      <c r="K883" s="73" t="s">
        <v>415</v>
      </c>
    </row>
    <row r="884" spans="1:11" ht="12.75" hidden="1" customHeight="1">
      <c r="A884" s="73"/>
      <c r="B884" s="73"/>
      <c r="C884" s="77" t="s">
        <v>2850</v>
      </c>
      <c r="D884" s="78" t="s">
        <v>878</v>
      </c>
      <c r="E884" s="73"/>
      <c r="F884" s="73"/>
      <c r="G884" s="73"/>
      <c r="H884" s="79">
        <v>0.5</v>
      </c>
      <c r="I884" s="73"/>
      <c r="J884" s="79"/>
      <c r="K884" s="73" t="s">
        <v>415</v>
      </c>
    </row>
    <row r="885" spans="1:11" ht="12.75" hidden="1" customHeight="1">
      <c r="A885" s="73"/>
      <c r="B885" s="73"/>
      <c r="C885" s="77" t="s">
        <v>2851</v>
      </c>
      <c r="D885" s="78" t="s">
        <v>880</v>
      </c>
      <c r="E885" s="73"/>
      <c r="F885" s="73"/>
      <c r="G885" s="73"/>
      <c r="H885" s="79">
        <v>0.5</v>
      </c>
      <c r="I885" s="73"/>
      <c r="J885" s="79"/>
      <c r="K885" s="73" t="s">
        <v>415</v>
      </c>
    </row>
    <row r="886" spans="1:11" ht="12.75" hidden="1" customHeight="1">
      <c r="A886" s="73"/>
      <c r="B886" s="73"/>
      <c r="C886" s="77" t="s">
        <v>2852</v>
      </c>
      <c r="D886" s="78" t="s">
        <v>882</v>
      </c>
      <c r="E886" s="73"/>
      <c r="F886" s="73"/>
      <c r="G886" s="73"/>
      <c r="H886" s="79">
        <v>0.5</v>
      </c>
      <c r="I886" s="73"/>
      <c r="J886" s="79"/>
      <c r="K886" s="73" t="s">
        <v>1782</v>
      </c>
    </row>
    <row r="887" spans="1:11" ht="12.75" hidden="1" customHeight="1">
      <c r="A887" s="73"/>
      <c r="B887" s="73"/>
      <c r="C887" s="77" t="s">
        <v>2853</v>
      </c>
      <c r="D887" s="78" t="s">
        <v>884</v>
      </c>
      <c r="E887" s="73"/>
      <c r="F887" s="73"/>
      <c r="G887" s="73"/>
      <c r="H887" s="79">
        <v>0.5</v>
      </c>
      <c r="I887" s="73"/>
      <c r="J887" s="79"/>
      <c r="K887" s="73" t="s">
        <v>1782</v>
      </c>
    </row>
    <row r="888" spans="1:11" ht="12.75" hidden="1" customHeight="1">
      <c r="A888" s="73"/>
      <c r="B888" s="73"/>
      <c r="C888" s="77" t="s">
        <v>2854</v>
      </c>
      <c r="D888" s="78" t="s">
        <v>886</v>
      </c>
      <c r="E888" s="73"/>
      <c r="F888" s="73"/>
      <c r="G888" s="73"/>
      <c r="H888" s="79">
        <v>0.5</v>
      </c>
      <c r="I888" s="73"/>
      <c r="J888" s="79"/>
      <c r="K888" s="73" t="s">
        <v>1782</v>
      </c>
    </row>
    <row r="889" spans="1:11" ht="12.75" hidden="1" customHeight="1">
      <c r="A889" s="73"/>
      <c r="B889" s="73"/>
      <c r="C889" s="77" t="s">
        <v>2855</v>
      </c>
      <c r="D889" s="78" t="s">
        <v>888</v>
      </c>
      <c r="E889" s="73"/>
      <c r="F889" s="73"/>
      <c r="G889" s="73"/>
      <c r="H889" s="79">
        <v>0.5</v>
      </c>
      <c r="I889" s="73"/>
      <c r="J889" s="79"/>
      <c r="K889" s="73" t="s">
        <v>1782</v>
      </c>
    </row>
    <row r="890" spans="1:11" ht="12.75" hidden="1" customHeight="1">
      <c r="A890" s="73"/>
      <c r="B890" s="73"/>
      <c r="C890" s="77" t="s">
        <v>2856</v>
      </c>
      <c r="D890" s="78" t="s">
        <v>890</v>
      </c>
      <c r="E890" s="73"/>
      <c r="F890" s="73"/>
      <c r="G890" s="73"/>
      <c r="H890" s="79">
        <v>0.5</v>
      </c>
      <c r="I890" s="73"/>
      <c r="J890" s="79"/>
      <c r="K890" s="73" t="s">
        <v>1782</v>
      </c>
    </row>
    <row r="891" spans="1:11" ht="12.75" hidden="1" customHeight="1">
      <c r="A891" s="73"/>
      <c r="B891" s="73"/>
      <c r="C891" s="77" t="s">
        <v>2857</v>
      </c>
      <c r="D891" s="78" t="s">
        <v>892</v>
      </c>
      <c r="E891" s="73"/>
      <c r="F891" s="73"/>
      <c r="G891" s="73"/>
      <c r="H891" s="79">
        <v>0.5</v>
      </c>
      <c r="I891" s="73"/>
      <c r="J891" s="79"/>
      <c r="K891" s="73" t="s">
        <v>1782</v>
      </c>
    </row>
    <row r="892" spans="1:11" ht="12.75" hidden="1" customHeight="1">
      <c r="A892" s="73"/>
      <c r="B892" s="73"/>
      <c r="C892" s="77" t="s">
        <v>2858</v>
      </c>
      <c r="D892" s="78" t="s">
        <v>894</v>
      </c>
      <c r="E892" s="73"/>
      <c r="F892" s="73"/>
      <c r="G892" s="73"/>
      <c r="H892" s="79">
        <v>0.5</v>
      </c>
      <c r="I892" s="73"/>
      <c r="J892" s="79"/>
      <c r="K892" s="73" t="s">
        <v>1782</v>
      </c>
    </row>
    <row r="893" spans="1:11" ht="12.75" hidden="1" customHeight="1">
      <c r="A893" s="73"/>
      <c r="B893" s="73"/>
      <c r="C893" s="77" t="s">
        <v>2859</v>
      </c>
      <c r="D893" s="78" t="s">
        <v>896</v>
      </c>
      <c r="E893" s="73"/>
      <c r="F893" s="73"/>
      <c r="G893" s="73"/>
      <c r="H893" s="79">
        <v>0.5</v>
      </c>
      <c r="I893" s="73"/>
      <c r="J893" s="79"/>
      <c r="K893" s="73" t="s">
        <v>1782</v>
      </c>
    </row>
    <row r="894" spans="1:11" ht="12.75" hidden="1" customHeight="1">
      <c r="A894" s="73"/>
      <c r="B894" s="73"/>
      <c r="C894" s="77" t="s">
        <v>2860</v>
      </c>
      <c r="D894" s="78" t="s">
        <v>898</v>
      </c>
      <c r="E894" s="73"/>
      <c r="F894" s="73"/>
      <c r="G894" s="73"/>
      <c r="H894" s="79">
        <v>0.5</v>
      </c>
      <c r="I894" s="73"/>
      <c r="J894" s="79"/>
      <c r="K894" s="73" t="s">
        <v>1782</v>
      </c>
    </row>
    <row r="895" spans="1:11" ht="12.75" hidden="1" customHeight="1">
      <c r="A895" s="73"/>
      <c r="B895" s="73"/>
      <c r="C895" s="77" t="s">
        <v>2861</v>
      </c>
      <c r="D895" s="78" t="s">
        <v>900</v>
      </c>
      <c r="E895" s="73"/>
      <c r="F895" s="73"/>
      <c r="G895" s="73"/>
      <c r="H895" s="79">
        <v>0.5</v>
      </c>
      <c r="I895" s="73"/>
      <c r="J895" s="79"/>
      <c r="K895" s="73" t="s">
        <v>1782</v>
      </c>
    </row>
    <row r="896" spans="1:11" ht="12.75" hidden="1" customHeight="1">
      <c r="A896" s="73"/>
      <c r="B896" s="73"/>
      <c r="C896" s="77" t="s">
        <v>2862</v>
      </c>
      <c r="D896" s="78" t="s">
        <v>902</v>
      </c>
      <c r="E896" s="73"/>
      <c r="F896" s="73"/>
      <c r="G896" s="73"/>
      <c r="H896" s="79">
        <v>0.5</v>
      </c>
      <c r="I896" s="73"/>
      <c r="J896" s="79"/>
      <c r="K896" s="73" t="s">
        <v>1782</v>
      </c>
    </row>
    <row r="897" spans="1:11" ht="12.75" hidden="1" customHeight="1">
      <c r="A897" s="73"/>
      <c r="B897" s="73"/>
      <c r="C897" s="77" t="s">
        <v>2863</v>
      </c>
      <c r="D897" s="78" t="s">
        <v>904</v>
      </c>
      <c r="E897" s="73"/>
      <c r="F897" s="73"/>
      <c r="G897" s="73"/>
      <c r="H897" s="79">
        <v>0.5</v>
      </c>
      <c r="I897" s="73"/>
      <c r="J897" s="79"/>
      <c r="K897" s="73" t="s">
        <v>1782</v>
      </c>
    </row>
    <row r="898" spans="1:11" ht="12.75" hidden="1" customHeight="1">
      <c r="A898" s="73"/>
      <c r="B898" s="73"/>
      <c r="C898" s="77" t="s">
        <v>2864</v>
      </c>
      <c r="D898" s="78" t="s">
        <v>906</v>
      </c>
      <c r="E898" s="73"/>
      <c r="F898" s="73"/>
      <c r="G898" s="73"/>
      <c r="H898" s="79">
        <v>0.5</v>
      </c>
      <c r="I898" s="73"/>
      <c r="J898" s="79"/>
      <c r="K898" s="73" t="s">
        <v>1782</v>
      </c>
    </row>
    <row r="899" spans="1:11" ht="12.75" hidden="1" customHeight="1">
      <c r="A899" s="73"/>
      <c r="B899" s="73"/>
      <c r="C899" s="77" t="s">
        <v>2865</v>
      </c>
      <c r="D899" s="78" t="s">
        <v>908</v>
      </c>
      <c r="E899" s="73"/>
      <c r="F899" s="73"/>
      <c r="G899" s="73"/>
      <c r="H899" s="79">
        <v>0.5</v>
      </c>
      <c r="I899" s="73"/>
      <c r="J899" s="79"/>
      <c r="K899" s="73" t="s">
        <v>1782</v>
      </c>
    </row>
    <row r="900" spans="1:11" ht="12.75" hidden="1" customHeight="1">
      <c r="A900" s="73"/>
      <c r="B900" s="73"/>
      <c r="C900" s="77" t="s">
        <v>2866</v>
      </c>
      <c r="D900" s="78" t="s">
        <v>910</v>
      </c>
      <c r="E900" s="73"/>
      <c r="F900" s="73"/>
      <c r="G900" s="73"/>
      <c r="H900" s="79">
        <v>0.5</v>
      </c>
      <c r="I900" s="73"/>
      <c r="J900" s="79"/>
      <c r="K900" s="73" t="s">
        <v>1782</v>
      </c>
    </row>
    <row r="901" spans="1:11" ht="12.75" hidden="1" customHeight="1">
      <c r="A901" s="73"/>
      <c r="B901" s="73"/>
      <c r="C901" s="77" t="s">
        <v>2867</v>
      </c>
      <c r="D901" s="78" t="s">
        <v>912</v>
      </c>
      <c r="E901" s="73"/>
      <c r="F901" s="73"/>
      <c r="G901" s="73"/>
      <c r="H901" s="79">
        <v>0.5</v>
      </c>
      <c r="I901" s="73"/>
      <c r="J901" s="79"/>
      <c r="K901" s="73" t="s">
        <v>1782</v>
      </c>
    </row>
    <row r="902" spans="1:11" ht="12.75" hidden="1" customHeight="1">
      <c r="A902" s="73"/>
      <c r="B902" s="73"/>
      <c r="C902" s="77" t="s">
        <v>2868</v>
      </c>
      <c r="D902" s="78" t="s">
        <v>914</v>
      </c>
      <c r="E902" s="73"/>
      <c r="F902" s="73"/>
      <c r="G902" s="73"/>
      <c r="H902" s="79">
        <v>0.5</v>
      </c>
      <c r="I902" s="73"/>
      <c r="J902" s="79"/>
      <c r="K902" s="73" t="s">
        <v>1782</v>
      </c>
    </row>
    <row r="903" spans="1:11" ht="12.75" hidden="1" customHeight="1">
      <c r="A903" s="73"/>
      <c r="B903" s="73"/>
      <c r="C903" s="77" t="s">
        <v>2869</v>
      </c>
      <c r="D903" s="78" t="s">
        <v>917</v>
      </c>
      <c r="E903" s="73"/>
      <c r="F903" s="73"/>
      <c r="G903" s="73"/>
      <c r="H903" s="79">
        <v>0.5</v>
      </c>
      <c r="I903" s="73"/>
      <c r="J903" s="79"/>
      <c r="K903" s="73" t="s">
        <v>1782</v>
      </c>
    </row>
    <row r="904" spans="1:11" ht="12.75" hidden="1" customHeight="1">
      <c r="A904" s="73"/>
      <c r="B904" s="73"/>
      <c r="C904" s="77" t="s">
        <v>2870</v>
      </c>
      <c r="D904" s="78" t="s">
        <v>919</v>
      </c>
      <c r="E904" s="73"/>
      <c r="F904" s="73"/>
      <c r="G904" s="73"/>
      <c r="H904" s="79">
        <v>0.5</v>
      </c>
      <c r="I904" s="73"/>
      <c r="J904" s="79"/>
      <c r="K904" s="73" t="s">
        <v>1782</v>
      </c>
    </row>
    <row r="905" spans="1:11" ht="12.75" hidden="1" customHeight="1">
      <c r="A905" s="73"/>
      <c r="B905" s="73"/>
      <c r="C905" s="77" t="s">
        <v>2871</v>
      </c>
      <c r="D905" s="78" t="s">
        <v>921</v>
      </c>
      <c r="E905" s="73"/>
      <c r="F905" s="73"/>
      <c r="G905" s="73"/>
      <c r="H905" s="79">
        <v>0.5</v>
      </c>
      <c r="I905" s="73"/>
      <c r="J905" s="79"/>
      <c r="K905" s="73" t="s">
        <v>1782</v>
      </c>
    </row>
    <row r="906" spans="1:11" ht="12.75" hidden="1" customHeight="1">
      <c r="A906" s="73"/>
      <c r="B906" s="73"/>
      <c r="C906" s="77" t="s">
        <v>2872</v>
      </c>
      <c r="D906" s="78" t="s">
        <v>923</v>
      </c>
      <c r="E906" s="73"/>
      <c r="F906" s="73"/>
      <c r="G906" s="73"/>
      <c r="H906" s="79">
        <v>0.5</v>
      </c>
      <c r="I906" s="73"/>
      <c r="J906" s="79"/>
      <c r="K906" s="73" t="s">
        <v>1782</v>
      </c>
    </row>
    <row r="907" spans="1:11" ht="12.75" hidden="1" customHeight="1">
      <c r="A907" s="73"/>
      <c r="B907" s="73"/>
      <c r="C907" s="77" t="s">
        <v>2873</v>
      </c>
      <c r="D907" s="78" t="s">
        <v>925</v>
      </c>
      <c r="E907" s="73"/>
      <c r="F907" s="73"/>
      <c r="G907" s="73"/>
      <c r="H907" s="79">
        <v>0.5</v>
      </c>
      <c r="I907" s="73"/>
      <c r="J907" s="79"/>
      <c r="K907" s="73" t="s">
        <v>1782</v>
      </c>
    </row>
    <row r="908" spans="1:11" ht="12.75" hidden="1" customHeight="1">
      <c r="A908" s="73"/>
      <c r="B908" s="73"/>
      <c r="C908" s="77" t="s">
        <v>2874</v>
      </c>
      <c r="D908" s="78" t="s">
        <v>927</v>
      </c>
      <c r="E908" s="73"/>
      <c r="F908" s="73"/>
      <c r="G908" s="73"/>
      <c r="H908" s="79">
        <v>0.5</v>
      </c>
      <c r="I908" s="73"/>
      <c r="J908" s="79"/>
      <c r="K908" s="73" t="s">
        <v>1782</v>
      </c>
    </row>
    <row r="909" spans="1:11" ht="12.75" hidden="1" customHeight="1">
      <c r="A909" s="73"/>
      <c r="B909" s="73"/>
      <c r="C909" s="77" t="s">
        <v>2875</v>
      </c>
      <c r="D909" s="78" t="s">
        <v>929</v>
      </c>
      <c r="E909" s="73"/>
      <c r="F909" s="73"/>
      <c r="G909" s="73"/>
      <c r="H909" s="79">
        <v>0.5</v>
      </c>
      <c r="I909" s="73"/>
      <c r="J909" s="79"/>
      <c r="K909" s="73" t="s">
        <v>1782</v>
      </c>
    </row>
    <row r="910" spans="1:11" ht="12.75" hidden="1" customHeight="1">
      <c r="A910" s="73"/>
      <c r="B910" s="73"/>
      <c r="C910" s="77" t="s">
        <v>2876</v>
      </c>
      <c r="D910" s="78" t="s">
        <v>931</v>
      </c>
      <c r="E910" s="73"/>
      <c r="F910" s="73"/>
      <c r="G910" s="73"/>
      <c r="H910" s="79">
        <v>0.5</v>
      </c>
      <c r="I910" s="73"/>
      <c r="J910" s="79"/>
      <c r="K910" s="73" t="s">
        <v>1782</v>
      </c>
    </row>
    <row r="911" spans="1:11" ht="12.75" hidden="1" customHeight="1">
      <c r="A911" s="73"/>
      <c r="B911" s="73"/>
      <c r="C911" s="77" t="s">
        <v>2877</v>
      </c>
      <c r="D911" s="78" t="s">
        <v>933</v>
      </c>
      <c r="E911" s="73"/>
      <c r="F911" s="73"/>
      <c r="G911" s="73"/>
      <c r="H911" s="79">
        <v>0.5</v>
      </c>
      <c r="I911" s="73"/>
      <c r="J911" s="79"/>
      <c r="K911" s="73" t="s">
        <v>1782</v>
      </c>
    </row>
    <row r="912" spans="1:11" ht="12.75" hidden="1" customHeight="1">
      <c r="A912" s="73"/>
      <c r="B912" s="73"/>
      <c r="C912" s="77" t="s">
        <v>2878</v>
      </c>
      <c r="D912" s="78" t="s">
        <v>935</v>
      </c>
      <c r="E912" s="73"/>
      <c r="F912" s="73"/>
      <c r="G912" s="73"/>
      <c r="H912" s="79">
        <v>0.5</v>
      </c>
      <c r="I912" s="73"/>
      <c r="J912" s="79"/>
      <c r="K912" s="73" t="s">
        <v>1782</v>
      </c>
    </row>
    <row r="913" spans="1:11" ht="12.75" hidden="1" customHeight="1">
      <c r="A913" s="73"/>
      <c r="B913" s="73"/>
      <c r="C913" s="77" t="s">
        <v>2879</v>
      </c>
      <c r="D913" s="78" t="s">
        <v>937</v>
      </c>
      <c r="E913" s="73"/>
      <c r="F913" s="73"/>
      <c r="G913" s="73"/>
      <c r="H913" s="79">
        <v>0.5</v>
      </c>
      <c r="I913" s="73"/>
      <c r="J913" s="79"/>
      <c r="K913" s="73" t="s">
        <v>1782</v>
      </c>
    </row>
    <row r="914" spans="1:11" ht="12.75" hidden="1" customHeight="1">
      <c r="A914" s="73"/>
      <c r="B914" s="73"/>
      <c r="C914" s="77" t="s">
        <v>2880</v>
      </c>
      <c r="D914" s="78" t="s">
        <v>939</v>
      </c>
      <c r="E914" s="73"/>
      <c r="F914" s="73"/>
      <c r="G914" s="73"/>
      <c r="H914" s="79">
        <v>0.5</v>
      </c>
      <c r="I914" s="73"/>
      <c r="J914" s="79"/>
      <c r="K914" s="73" t="s">
        <v>1782</v>
      </c>
    </row>
    <row r="915" spans="1:11" ht="12.75" hidden="1" customHeight="1">
      <c r="A915" s="73"/>
      <c r="B915" s="73"/>
      <c r="C915" s="77" t="s">
        <v>2881</v>
      </c>
      <c r="D915" s="78" t="s">
        <v>941</v>
      </c>
      <c r="E915" s="73"/>
      <c r="F915" s="73"/>
      <c r="G915" s="73"/>
      <c r="H915" s="79">
        <v>0.5</v>
      </c>
      <c r="I915" s="73"/>
      <c r="J915" s="79"/>
      <c r="K915" s="73" t="s">
        <v>1782</v>
      </c>
    </row>
    <row r="916" spans="1:11" ht="12.75" hidden="1" customHeight="1">
      <c r="A916" s="73"/>
      <c r="B916" s="73"/>
      <c r="C916" s="77" t="s">
        <v>2882</v>
      </c>
      <c r="D916" s="78" t="s">
        <v>943</v>
      </c>
      <c r="E916" s="73"/>
      <c r="F916" s="73"/>
      <c r="G916" s="73"/>
      <c r="H916" s="79">
        <v>0.5</v>
      </c>
      <c r="I916" s="73"/>
      <c r="J916" s="79"/>
      <c r="K916" s="73" t="s">
        <v>1782</v>
      </c>
    </row>
    <row r="917" spans="1:11" ht="12.75" hidden="1" customHeight="1">
      <c r="A917" s="73"/>
      <c r="B917" s="73"/>
      <c r="C917" s="77" t="s">
        <v>2883</v>
      </c>
      <c r="D917" s="78" t="s">
        <v>945</v>
      </c>
      <c r="E917" s="73"/>
      <c r="F917" s="73"/>
      <c r="G917" s="73"/>
      <c r="H917" s="79">
        <v>0.5</v>
      </c>
      <c r="I917" s="73"/>
      <c r="J917" s="79"/>
      <c r="K917" s="73" t="s">
        <v>1782</v>
      </c>
    </row>
    <row r="918" spans="1:11" ht="12.75" hidden="1" customHeight="1">
      <c r="A918" s="73"/>
      <c r="B918" s="73"/>
      <c r="C918" s="77" t="s">
        <v>2884</v>
      </c>
      <c r="D918" s="78" t="s">
        <v>947</v>
      </c>
      <c r="E918" s="73"/>
      <c r="F918" s="73"/>
      <c r="G918" s="73"/>
      <c r="H918" s="79">
        <v>0.5</v>
      </c>
      <c r="I918" s="73"/>
      <c r="J918" s="79"/>
      <c r="K918" s="73" t="s">
        <v>2640</v>
      </c>
    </row>
    <row r="919" spans="1:11" ht="12.75" hidden="1" customHeight="1">
      <c r="A919" s="73"/>
      <c r="B919" s="73"/>
      <c r="C919" s="77" t="s">
        <v>2885</v>
      </c>
      <c r="D919" s="78" t="s">
        <v>949</v>
      </c>
      <c r="E919" s="73"/>
      <c r="F919" s="73"/>
      <c r="G919" s="73"/>
      <c r="H919" s="79">
        <v>0.5</v>
      </c>
      <c r="I919" s="73"/>
      <c r="J919" s="79"/>
      <c r="K919" s="73" t="s">
        <v>2640</v>
      </c>
    </row>
    <row r="920" spans="1:11" ht="12.75" hidden="1" customHeight="1">
      <c r="A920" s="73"/>
      <c r="B920" s="73"/>
      <c r="C920" s="77" t="s">
        <v>2886</v>
      </c>
      <c r="D920" s="78" t="s">
        <v>951</v>
      </c>
      <c r="E920" s="73"/>
      <c r="F920" s="73"/>
      <c r="G920" s="73"/>
      <c r="H920" s="79">
        <v>0.5</v>
      </c>
      <c r="I920" s="73"/>
      <c r="J920" s="79"/>
      <c r="K920" s="73" t="s">
        <v>2640</v>
      </c>
    </row>
    <row r="921" spans="1:11" ht="12.75" hidden="1" customHeight="1">
      <c r="A921" s="73"/>
      <c r="B921" s="73"/>
      <c r="C921" s="77" t="s">
        <v>2887</v>
      </c>
      <c r="D921" s="78" t="s">
        <v>953</v>
      </c>
      <c r="E921" s="73"/>
      <c r="F921" s="73"/>
      <c r="G921" s="73"/>
      <c r="H921" s="79">
        <v>0.5</v>
      </c>
      <c r="I921" s="73"/>
      <c r="J921" s="79"/>
      <c r="K921" s="73" t="s">
        <v>2640</v>
      </c>
    </row>
    <row r="922" spans="1:11" ht="12.75" hidden="1" customHeight="1">
      <c r="A922" s="73"/>
      <c r="B922" s="73"/>
      <c r="C922" s="77" t="s">
        <v>2888</v>
      </c>
      <c r="D922" s="78" t="s">
        <v>955</v>
      </c>
      <c r="E922" s="73"/>
      <c r="F922" s="73"/>
      <c r="G922" s="73"/>
      <c r="H922" s="79">
        <v>0.5</v>
      </c>
      <c r="I922" s="73"/>
      <c r="J922" s="79"/>
      <c r="K922" s="73" t="s">
        <v>2640</v>
      </c>
    </row>
    <row r="923" spans="1:11" ht="12.75" hidden="1" customHeight="1">
      <c r="A923" s="73"/>
      <c r="B923" s="73"/>
      <c r="C923" s="77" t="s">
        <v>2889</v>
      </c>
      <c r="D923" s="78" t="s">
        <v>957</v>
      </c>
      <c r="E923" s="73"/>
      <c r="F923" s="73"/>
      <c r="G923" s="73"/>
      <c r="H923" s="79">
        <v>0.5</v>
      </c>
      <c r="I923" s="73"/>
      <c r="J923" s="79"/>
      <c r="K923" s="73" t="s">
        <v>2640</v>
      </c>
    </row>
    <row r="924" spans="1:11" ht="12.75" hidden="1" customHeight="1">
      <c r="A924" s="73"/>
      <c r="B924" s="73"/>
      <c r="C924" s="77" t="s">
        <v>2890</v>
      </c>
      <c r="D924" s="78" t="s">
        <v>959</v>
      </c>
      <c r="E924" s="73"/>
      <c r="F924" s="73"/>
      <c r="G924" s="73"/>
      <c r="H924" s="79">
        <v>0.5</v>
      </c>
      <c r="I924" s="73"/>
      <c r="J924" s="79"/>
      <c r="K924" s="73" t="s">
        <v>2640</v>
      </c>
    </row>
    <row r="925" spans="1:11" ht="12.75" hidden="1" customHeight="1">
      <c r="A925" s="73"/>
      <c r="B925" s="73"/>
      <c r="C925" s="77" t="s">
        <v>2891</v>
      </c>
      <c r="D925" s="78" t="s">
        <v>961</v>
      </c>
      <c r="E925" s="73"/>
      <c r="F925" s="73"/>
      <c r="G925" s="73"/>
      <c r="H925" s="79">
        <v>0.5</v>
      </c>
      <c r="I925" s="73"/>
      <c r="J925" s="79"/>
      <c r="K925" s="73" t="s">
        <v>2640</v>
      </c>
    </row>
    <row r="926" spans="1:11" ht="12.75" hidden="1" customHeight="1">
      <c r="A926" s="73"/>
      <c r="B926" s="73"/>
      <c r="C926" s="77" t="s">
        <v>2892</v>
      </c>
      <c r="D926" s="78" t="s">
        <v>963</v>
      </c>
      <c r="E926" s="73"/>
      <c r="F926" s="73"/>
      <c r="G926" s="73"/>
      <c r="H926" s="79">
        <v>0.5</v>
      </c>
      <c r="I926" s="73"/>
      <c r="J926" s="79"/>
      <c r="K926" s="73" t="s">
        <v>2640</v>
      </c>
    </row>
    <row r="927" spans="1:11" ht="12.75" hidden="1" customHeight="1">
      <c r="A927" s="73"/>
      <c r="B927" s="73"/>
      <c r="C927" s="77" t="s">
        <v>2893</v>
      </c>
      <c r="D927" s="78" t="s">
        <v>965</v>
      </c>
      <c r="E927" s="73"/>
      <c r="F927" s="73"/>
      <c r="G927" s="73"/>
      <c r="H927" s="79">
        <v>0.5</v>
      </c>
      <c r="I927" s="73"/>
      <c r="J927" s="79"/>
      <c r="K927" s="73" t="s">
        <v>2640</v>
      </c>
    </row>
    <row r="928" spans="1:11" ht="12.75" hidden="1" customHeight="1">
      <c r="A928" s="73"/>
      <c r="B928" s="73"/>
      <c r="C928" s="77" t="s">
        <v>2894</v>
      </c>
      <c r="D928" s="78" t="s">
        <v>967</v>
      </c>
      <c r="E928" s="73"/>
      <c r="F928" s="73"/>
      <c r="G928" s="73"/>
      <c r="H928" s="79">
        <v>0.5</v>
      </c>
      <c r="I928" s="73"/>
      <c r="J928" s="79"/>
      <c r="K928" s="73" t="s">
        <v>2640</v>
      </c>
    </row>
    <row r="929" spans="1:11" ht="12.75" hidden="1" customHeight="1">
      <c r="A929" s="73"/>
      <c r="B929" s="73"/>
      <c r="C929" s="77" t="s">
        <v>2895</v>
      </c>
      <c r="D929" s="78" t="s">
        <v>969</v>
      </c>
      <c r="E929" s="73"/>
      <c r="F929" s="73"/>
      <c r="G929" s="73"/>
      <c r="H929" s="79">
        <v>0.5</v>
      </c>
      <c r="I929" s="73"/>
      <c r="J929" s="79"/>
      <c r="K929" s="73" t="s">
        <v>2640</v>
      </c>
    </row>
    <row r="930" spans="1:11" ht="12.75" hidden="1" customHeight="1">
      <c r="A930" s="73"/>
      <c r="B930" s="73"/>
      <c r="C930" s="77" t="s">
        <v>2896</v>
      </c>
      <c r="D930" s="78" t="s">
        <v>971</v>
      </c>
      <c r="E930" s="73"/>
      <c r="F930" s="73"/>
      <c r="G930" s="73"/>
      <c r="H930" s="79">
        <v>0.5</v>
      </c>
      <c r="I930" s="73"/>
      <c r="J930" s="79"/>
      <c r="K930" s="73" t="s">
        <v>2640</v>
      </c>
    </row>
    <row r="931" spans="1:11" ht="12.75" hidden="1" customHeight="1">
      <c r="A931" s="73"/>
      <c r="B931" s="73"/>
      <c r="C931" s="77" t="s">
        <v>2897</v>
      </c>
      <c r="D931" s="78" t="s">
        <v>973</v>
      </c>
      <c r="E931" s="73"/>
      <c r="F931" s="73"/>
      <c r="G931" s="73"/>
      <c r="H931" s="79">
        <v>0.5</v>
      </c>
      <c r="I931" s="73"/>
      <c r="J931" s="79"/>
      <c r="K931" s="73" t="s">
        <v>1730</v>
      </c>
    </row>
    <row r="932" spans="1:11" ht="12.75" hidden="1" customHeight="1">
      <c r="A932" s="73"/>
      <c r="B932" s="73"/>
      <c r="C932" s="77" t="s">
        <v>2898</v>
      </c>
      <c r="D932" s="78" t="s">
        <v>975</v>
      </c>
      <c r="E932" s="73"/>
      <c r="F932" s="73"/>
      <c r="G932" s="73"/>
      <c r="H932" s="79">
        <v>0.5</v>
      </c>
      <c r="I932" s="73"/>
      <c r="J932" s="79"/>
      <c r="K932" s="73" t="s">
        <v>1730</v>
      </c>
    </row>
    <row r="933" spans="1:11" ht="12.75" hidden="1" customHeight="1">
      <c r="A933" s="73"/>
      <c r="B933" s="73"/>
      <c r="C933" s="77" t="s">
        <v>2899</v>
      </c>
      <c r="D933" s="78" t="s">
        <v>977</v>
      </c>
      <c r="E933" s="73"/>
      <c r="F933" s="73"/>
      <c r="G933" s="73"/>
      <c r="H933" s="79">
        <v>0.5</v>
      </c>
      <c r="I933" s="73"/>
      <c r="J933" s="79"/>
      <c r="K933" s="73" t="s">
        <v>1730</v>
      </c>
    </row>
    <row r="934" spans="1:11" ht="12.75" hidden="1" customHeight="1">
      <c r="A934" s="73"/>
      <c r="B934" s="73"/>
      <c r="C934" s="77" t="s">
        <v>2900</v>
      </c>
      <c r="D934" s="78" t="s">
        <v>979</v>
      </c>
      <c r="E934" s="73"/>
      <c r="F934" s="73"/>
      <c r="G934" s="73"/>
      <c r="H934" s="79">
        <v>0.5</v>
      </c>
      <c r="I934" s="73"/>
      <c r="J934" s="79"/>
      <c r="K934" s="73" t="s">
        <v>1730</v>
      </c>
    </row>
    <row r="935" spans="1:11" ht="12.75" hidden="1" customHeight="1">
      <c r="A935" s="73"/>
      <c r="B935" s="73"/>
      <c r="C935" s="77" t="s">
        <v>2901</v>
      </c>
      <c r="D935" s="78" t="s">
        <v>981</v>
      </c>
      <c r="E935" s="73"/>
      <c r="F935" s="73"/>
      <c r="G935" s="73"/>
      <c r="H935" s="79">
        <v>0.5</v>
      </c>
      <c r="I935" s="73"/>
      <c r="J935" s="79"/>
      <c r="K935" s="73" t="s">
        <v>1730</v>
      </c>
    </row>
    <row r="936" spans="1:11" ht="12.75" hidden="1" customHeight="1">
      <c r="A936" s="73"/>
      <c r="B936" s="73"/>
      <c r="C936" s="77" t="s">
        <v>2902</v>
      </c>
      <c r="D936" s="78" t="s">
        <v>983</v>
      </c>
      <c r="E936" s="73"/>
      <c r="F936" s="73"/>
      <c r="G936" s="73"/>
      <c r="H936" s="79">
        <v>0.5</v>
      </c>
      <c r="I936" s="73"/>
      <c r="J936" s="79"/>
      <c r="K936" s="73" t="s">
        <v>1730</v>
      </c>
    </row>
    <row r="937" spans="1:11" ht="12.75" hidden="1" customHeight="1">
      <c r="A937" s="73"/>
      <c r="B937" s="73"/>
      <c r="C937" s="77" t="s">
        <v>2903</v>
      </c>
      <c r="D937" s="78" t="s">
        <v>985</v>
      </c>
      <c r="E937" s="73"/>
      <c r="F937" s="73"/>
      <c r="G937" s="73"/>
      <c r="H937" s="79">
        <v>0.5</v>
      </c>
      <c r="I937" s="73"/>
      <c r="J937" s="79"/>
      <c r="K937" s="73" t="s">
        <v>1730</v>
      </c>
    </row>
    <row r="938" spans="1:11" ht="12.75" hidden="1" customHeight="1">
      <c r="A938" s="73"/>
      <c r="B938" s="73"/>
      <c r="C938" s="77" t="s">
        <v>2904</v>
      </c>
      <c r="D938" s="78" t="s">
        <v>987</v>
      </c>
      <c r="E938" s="73"/>
      <c r="F938" s="73"/>
      <c r="G938" s="73"/>
      <c r="H938" s="79">
        <v>0.5</v>
      </c>
      <c r="I938" s="73"/>
      <c r="J938" s="79"/>
      <c r="K938" s="73" t="s">
        <v>1730</v>
      </c>
    </row>
    <row r="939" spans="1:11" ht="12.75" hidden="1" customHeight="1">
      <c r="A939" s="73"/>
      <c r="B939" s="73"/>
      <c r="C939" s="77" t="s">
        <v>2905</v>
      </c>
      <c r="D939" s="78" t="s">
        <v>989</v>
      </c>
      <c r="E939" s="73"/>
      <c r="F939" s="73"/>
      <c r="G939" s="73"/>
      <c r="H939" s="79">
        <v>0.5</v>
      </c>
      <c r="I939" s="73"/>
      <c r="J939" s="79"/>
      <c r="K939" s="73" t="s">
        <v>1730</v>
      </c>
    </row>
    <row r="940" spans="1:11" ht="12.75" hidden="1" customHeight="1">
      <c r="A940" s="73"/>
      <c r="B940" s="73"/>
      <c r="C940" s="77" t="s">
        <v>2906</v>
      </c>
      <c r="D940" s="78" t="s">
        <v>991</v>
      </c>
      <c r="E940" s="73"/>
      <c r="F940" s="73"/>
      <c r="G940" s="73"/>
      <c r="H940" s="79">
        <v>0.5</v>
      </c>
      <c r="I940" s="73"/>
      <c r="J940" s="79"/>
      <c r="K940" s="73" t="s">
        <v>1730</v>
      </c>
    </row>
    <row r="941" spans="1:11" ht="12.75" hidden="1" customHeight="1">
      <c r="A941" s="73"/>
      <c r="B941" s="73"/>
      <c r="C941" s="77" t="s">
        <v>2907</v>
      </c>
      <c r="D941" s="78" t="s">
        <v>993</v>
      </c>
      <c r="E941" s="73"/>
      <c r="F941" s="73"/>
      <c r="G941" s="73"/>
      <c r="H941" s="79">
        <v>0.5</v>
      </c>
      <c r="I941" s="73"/>
      <c r="J941" s="79"/>
      <c r="K941" s="73" t="s">
        <v>1730</v>
      </c>
    </row>
    <row r="942" spans="1:11" ht="12.75" hidden="1" customHeight="1">
      <c r="A942" s="73"/>
      <c r="B942" s="73"/>
      <c r="C942" s="77" t="s">
        <v>2908</v>
      </c>
      <c r="D942" s="78" t="s">
        <v>995</v>
      </c>
      <c r="E942" s="73"/>
      <c r="F942" s="73"/>
      <c r="G942" s="73"/>
      <c r="H942" s="79">
        <v>0.5</v>
      </c>
      <c r="I942" s="73"/>
      <c r="J942" s="79"/>
      <c r="K942" s="73" t="s">
        <v>1730</v>
      </c>
    </row>
    <row r="943" spans="1:11" ht="12.75" hidden="1" customHeight="1">
      <c r="A943" s="73"/>
      <c r="B943" s="73"/>
      <c r="C943" s="77" t="s">
        <v>2909</v>
      </c>
      <c r="D943" s="78" t="s">
        <v>997</v>
      </c>
      <c r="E943" s="73"/>
      <c r="F943" s="73"/>
      <c r="G943" s="73"/>
      <c r="H943" s="79">
        <v>0.5</v>
      </c>
      <c r="I943" s="73"/>
      <c r="J943" s="79"/>
      <c r="K943" s="73" t="s">
        <v>1730</v>
      </c>
    </row>
    <row r="944" spans="1:11" ht="12.75" hidden="1" customHeight="1">
      <c r="A944" s="73"/>
      <c r="B944" s="73" t="s">
        <v>2541</v>
      </c>
      <c r="C944" s="77" t="s">
        <v>2910</v>
      </c>
      <c r="D944" s="78" t="s">
        <v>999</v>
      </c>
      <c r="E944" s="73" t="s">
        <v>151</v>
      </c>
      <c r="F944" s="73" t="s">
        <v>158</v>
      </c>
      <c r="G944" s="73" t="s">
        <v>17</v>
      </c>
      <c r="H944" s="79">
        <v>0.5</v>
      </c>
      <c r="I944" s="73"/>
      <c r="J944" s="79"/>
      <c r="K944" s="73" t="s">
        <v>2543</v>
      </c>
    </row>
    <row r="945" spans="1:11" ht="12.75" hidden="1" customHeight="1">
      <c r="A945" s="73"/>
      <c r="B945" s="73"/>
      <c r="C945" s="77" t="s">
        <v>2911</v>
      </c>
      <c r="D945" s="78" t="s">
        <v>1001</v>
      </c>
      <c r="E945" s="73"/>
      <c r="F945" s="73"/>
      <c r="G945" s="73"/>
      <c r="H945" s="79">
        <v>0.5</v>
      </c>
      <c r="I945" s="73"/>
      <c r="J945" s="79"/>
      <c r="K945" s="73" t="s">
        <v>2543</v>
      </c>
    </row>
    <row r="946" spans="1:11" ht="12.75" hidden="1" customHeight="1">
      <c r="A946" s="73"/>
      <c r="B946" s="73"/>
      <c r="C946" s="77" t="s">
        <v>2912</v>
      </c>
      <c r="D946" s="78" t="s">
        <v>1003</v>
      </c>
      <c r="E946" s="73"/>
      <c r="F946" s="73"/>
      <c r="G946" s="73"/>
      <c r="H946" s="79">
        <v>0.5</v>
      </c>
      <c r="I946" s="73"/>
      <c r="J946" s="79"/>
      <c r="K946" s="73" t="s">
        <v>2543</v>
      </c>
    </row>
    <row r="947" spans="1:11" ht="12.75" hidden="1" customHeight="1">
      <c r="A947" s="73"/>
      <c r="B947" s="73"/>
      <c r="C947" s="77" t="s">
        <v>2913</v>
      </c>
      <c r="D947" s="78" t="s">
        <v>1005</v>
      </c>
      <c r="E947" s="73"/>
      <c r="F947" s="73"/>
      <c r="G947" s="73"/>
      <c r="H947" s="79">
        <v>0.5</v>
      </c>
      <c r="I947" s="73"/>
      <c r="J947" s="79"/>
      <c r="K947" s="73" t="s">
        <v>2543</v>
      </c>
    </row>
    <row r="948" spans="1:11" ht="12.75" hidden="1" customHeight="1">
      <c r="A948" s="73"/>
      <c r="B948" s="73"/>
      <c r="C948" s="77" t="s">
        <v>2914</v>
      </c>
      <c r="D948" s="78" t="s">
        <v>1007</v>
      </c>
      <c r="E948" s="73"/>
      <c r="F948" s="73"/>
      <c r="G948" s="73"/>
      <c r="H948" s="79">
        <v>0.5</v>
      </c>
      <c r="I948" s="73"/>
      <c r="J948" s="79"/>
      <c r="K948" s="73" t="s">
        <v>2543</v>
      </c>
    </row>
    <row r="949" spans="1:11" ht="12.75" hidden="1" customHeight="1">
      <c r="A949" s="73"/>
      <c r="B949" s="73"/>
      <c r="C949" s="77" t="s">
        <v>2915</v>
      </c>
      <c r="D949" s="78" t="s">
        <v>1009</v>
      </c>
      <c r="E949" s="73"/>
      <c r="F949" s="73"/>
      <c r="G949" s="73"/>
      <c r="H949" s="79">
        <v>0.5</v>
      </c>
      <c r="I949" s="73"/>
      <c r="J949" s="79"/>
      <c r="K949" s="73" t="s">
        <v>2543</v>
      </c>
    </row>
    <row r="950" spans="1:11" ht="12.75" hidden="1" customHeight="1">
      <c r="A950" s="73"/>
      <c r="B950" s="73"/>
      <c r="C950" s="77" t="s">
        <v>2916</v>
      </c>
      <c r="D950" s="78" t="s">
        <v>1011</v>
      </c>
      <c r="E950" s="73"/>
      <c r="F950" s="73"/>
      <c r="G950" s="73"/>
      <c r="H950" s="79">
        <v>0.5</v>
      </c>
      <c r="I950" s="73"/>
      <c r="J950" s="79"/>
      <c r="K950" s="73" t="s">
        <v>2543</v>
      </c>
    </row>
    <row r="951" spans="1:11" ht="12.75" hidden="1" customHeight="1">
      <c r="A951" s="73"/>
      <c r="B951" s="73"/>
      <c r="C951" s="77" t="s">
        <v>2917</v>
      </c>
      <c r="D951" s="78" t="s">
        <v>1013</v>
      </c>
      <c r="E951" s="73"/>
      <c r="F951" s="73"/>
      <c r="G951" s="73"/>
      <c r="H951" s="79">
        <v>0.5</v>
      </c>
      <c r="I951" s="73"/>
      <c r="J951" s="79"/>
      <c r="K951" s="73" t="s">
        <v>2543</v>
      </c>
    </row>
    <row r="952" spans="1:11" ht="12.75" hidden="1" customHeight="1">
      <c r="A952" s="73"/>
      <c r="B952" s="73"/>
      <c r="C952" s="77" t="s">
        <v>2918</v>
      </c>
      <c r="D952" s="78" t="s">
        <v>1015</v>
      </c>
      <c r="E952" s="73"/>
      <c r="F952" s="73"/>
      <c r="G952" s="73"/>
      <c r="H952" s="79">
        <v>0.5</v>
      </c>
      <c r="I952" s="73"/>
      <c r="J952" s="79"/>
      <c r="K952" s="73" t="s">
        <v>2543</v>
      </c>
    </row>
    <row r="953" spans="1:11" ht="12.75" hidden="1" customHeight="1">
      <c r="A953" s="73"/>
      <c r="B953" s="73"/>
      <c r="C953" s="77" t="s">
        <v>2919</v>
      </c>
      <c r="D953" s="78" t="s">
        <v>1017</v>
      </c>
      <c r="E953" s="73"/>
      <c r="F953" s="73"/>
      <c r="G953" s="73"/>
      <c r="H953" s="79">
        <v>0.5</v>
      </c>
      <c r="I953" s="73"/>
      <c r="J953" s="79"/>
      <c r="K953" s="73" t="s">
        <v>2543</v>
      </c>
    </row>
    <row r="954" spans="1:11" ht="12.75" hidden="1" customHeight="1">
      <c r="A954" s="73"/>
      <c r="B954" s="73"/>
      <c r="C954" s="77" t="s">
        <v>2920</v>
      </c>
      <c r="D954" s="78" t="s">
        <v>1019</v>
      </c>
      <c r="E954" s="73"/>
      <c r="F954" s="73"/>
      <c r="G954" s="73"/>
      <c r="H954" s="79">
        <v>0.5</v>
      </c>
      <c r="I954" s="73"/>
      <c r="J954" s="79"/>
      <c r="K954" s="73" t="s">
        <v>2543</v>
      </c>
    </row>
    <row r="955" spans="1:11" ht="12.75" hidden="1" customHeight="1">
      <c r="A955" s="73"/>
      <c r="B955" s="73"/>
      <c r="C955" s="77" t="s">
        <v>2921</v>
      </c>
      <c r="D955" s="78" t="s">
        <v>1021</v>
      </c>
      <c r="E955" s="73"/>
      <c r="F955" s="73"/>
      <c r="G955" s="73"/>
      <c r="H955" s="79">
        <v>0.5</v>
      </c>
      <c r="I955" s="73"/>
      <c r="J955" s="79"/>
      <c r="K955" s="73" t="s">
        <v>2543</v>
      </c>
    </row>
    <row r="956" spans="1:11" ht="12.75" hidden="1" customHeight="1">
      <c r="A956" s="73"/>
      <c r="B956" s="73"/>
      <c r="C956" s="77" t="s">
        <v>2922</v>
      </c>
      <c r="D956" s="78" t="s">
        <v>1023</v>
      </c>
      <c r="E956" s="73"/>
      <c r="F956" s="73"/>
      <c r="G956" s="73"/>
      <c r="H956" s="79">
        <v>0.5</v>
      </c>
      <c r="I956" s="73"/>
      <c r="J956" s="79"/>
      <c r="K956" s="73" t="s">
        <v>2543</v>
      </c>
    </row>
    <row r="957" spans="1:11" ht="12.75" hidden="1" customHeight="1">
      <c r="A957" s="73"/>
      <c r="B957" s="73"/>
      <c r="C957" s="77" t="s">
        <v>2923</v>
      </c>
      <c r="D957" s="78" t="s">
        <v>1025</v>
      </c>
      <c r="E957" s="73"/>
      <c r="F957" s="73"/>
      <c r="G957" s="73"/>
      <c r="H957" s="79">
        <v>0.5</v>
      </c>
      <c r="I957" s="73"/>
      <c r="J957" s="79"/>
      <c r="K957" s="73" t="s">
        <v>2543</v>
      </c>
    </row>
    <row r="958" spans="1:11" ht="12.75" hidden="1" customHeight="1">
      <c r="A958" s="73"/>
      <c r="B958" s="73"/>
      <c r="C958" s="77" t="s">
        <v>2924</v>
      </c>
      <c r="D958" s="78" t="s">
        <v>1027</v>
      </c>
      <c r="E958" s="73"/>
      <c r="F958" s="73"/>
      <c r="G958" s="73"/>
      <c r="H958" s="79">
        <v>0.5</v>
      </c>
      <c r="I958" s="73"/>
      <c r="J958" s="79"/>
      <c r="K958" s="73" t="s">
        <v>2543</v>
      </c>
    </row>
    <row r="959" spans="1:11" ht="12.75" hidden="1" customHeight="1">
      <c r="A959" s="73"/>
      <c r="B959" s="73"/>
      <c r="C959" s="77" t="s">
        <v>2925</v>
      </c>
      <c r="D959" s="78" t="s">
        <v>1029</v>
      </c>
      <c r="E959" s="73"/>
      <c r="F959" s="73"/>
      <c r="G959" s="73"/>
      <c r="H959" s="79">
        <v>0.5</v>
      </c>
      <c r="I959" s="73"/>
      <c r="J959" s="79"/>
      <c r="K959" s="73" t="s">
        <v>2543</v>
      </c>
    </row>
    <row r="960" spans="1:11" ht="12.75" hidden="1" customHeight="1">
      <c r="A960" s="73"/>
      <c r="B960" s="73"/>
      <c r="C960" s="77" t="s">
        <v>2926</v>
      </c>
      <c r="D960" s="78" t="s">
        <v>1031</v>
      </c>
      <c r="E960" s="73"/>
      <c r="F960" s="73"/>
      <c r="G960" s="73"/>
      <c r="H960" s="79">
        <v>0.5</v>
      </c>
      <c r="I960" s="73"/>
      <c r="J960" s="79"/>
      <c r="K960" s="73" t="s">
        <v>2543</v>
      </c>
    </row>
    <row r="961" spans="1:11" ht="12.75" hidden="1" customHeight="1">
      <c r="A961" s="73"/>
      <c r="B961" s="73"/>
      <c r="C961" s="77" t="s">
        <v>2927</v>
      </c>
      <c r="D961" s="78" t="s">
        <v>1033</v>
      </c>
      <c r="E961" s="73"/>
      <c r="F961" s="73"/>
      <c r="G961" s="73"/>
      <c r="H961" s="79">
        <v>0.5</v>
      </c>
      <c r="I961" s="73"/>
      <c r="J961" s="79"/>
      <c r="K961" s="73" t="s">
        <v>2543</v>
      </c>
    </row>
    <row r="962" spans="1:11" ht="12.75" hidden="1" customHeight="1">
      <c r="A962" s="73"/>
      <c r="B962" s="73"/>
      <c r="C962" s="77" t="s">
        <v>2928</v>
      </c>
      <c r="D962" s="78" t="s">
        <v>1035</v>
      </c>
      <c r="E962" s="73"/>
      <c r="F962" s="73"/>
      <c r="G962" s="73"/>
      <c r="H962" s="79">
        <v>0.5</v>
      </c>
      <c r="I962" s="73"/>
      <c r="J962" s="79"/>
      <c r="K962" s="73" t="s">
        <v>2543</v>
      </c>
    </row>
    <row r="963" spans="1:11" ht="12.75" hidden="1" customHeight="1">
      <c r="A963" s="73"/>
      <c r="B963" s="73"/>
      <c r="C963" s="77" t="s">
        <v>2929</v>
      </c>
      <c r="D963" s="78" t="s">
        <v>1037</v>
      </c>
      <c r="E963" s="73"/>
      <c r="F963" s="73"/>
      <c r="G963" s="73"/>
      <c r="H963" s="79">
        <v>0.5</v>
      </c>
      <c r="I963" s="73"/>
      <c r="J963" s="79"/>
      <c r="K963" s="73" t="s">
        <v>2543</v>
      </c>
    </row>
    <row r="964" spans="1:11" ht="12.75" hidden="1" customHeight="1">
      <c r="A964" s="73"/>
      <c r="B964" s="73"/>
      <c r="C964" s="77" t="s">
        <v>2930</v>
      </c>
      <c r="D964" s="78" t="s">
        <v>1039</v>
      </c>
      <c r="E964" s="73"/>
      <c r="F964" s="73"/>
      <c r="G964" s="73"/>
      <c r="H964" s="79">
        <v>0.5</v>
      </c>
      <c r="I964" s="73"/>
      <c r="J964" s="79"/>
      <c r="K964" s="73" t="s">
        <v>2543</v>
      </c>
    </row>
    <row r="965" spans="1:11" ht="12.75" hidden="1" customHeight="1">
      <c r="A965" s="73"/>
      <c r="B965" s="73"/>
      <c r="C965" s="77" t="s">
        <v>2931</v>
      </c>
      <c r="D965" s="78" t="s">
        <v>1041</v>
      </c>
      <c r="E965" s="73"/>
      <c r="F965" s="73"/>
      <c r="G965" s="73"/>
      <c r="H965" s="79">
        <v>0.5</v>
      </c>
      <c r="I965" s="73"/>
      <c r="J965" s="79"/>
      <c r="K965" s="73" t="s">
        <v>2543</v>
      </c>
    </row>
    <row r="966" spans="1:11" ht="12.75" hidden="1" customHeight="1">
      <c r="A966" s="73"/>
      <c r="B966" s="73"/>
      <c r="C966" s="77" t="s">
        <v>2932</v>
      </c>
      <c r="D966" s="78" t="s">
        <v>1043</v>
      </c>
      <c r="E966" s="73"/>
      <c r="F966" s="73"/>
      <c r="G966" s="73"/>
      <c r="H966" s="79">
        <v>0.5</v>
      </c>
      <c r="I966" s="73"/>
      <c r="J966" s="79"/>
      <c r="K966" s="73" t="s">
        <v>2543</v>
      </c>
    </row>
    <row r="967" spans="1:11" ht="12.75" hidden="1" customHeight="1">
      <c r="A967" s="73"/>
      <c r="B967" s="73"/>
      <c r="C967" s="77" t="s">
        <v>2933</v>
      </c>
      <c r="D967" s="78" t="s">
        <v>1045</v>
      </c>
      <c r="E967" s="73"/>
      <c r="F967" s="73"/>
      <c r="G967" s="73"/>
      <c r="H967" s="79">
        <v>0.5</v>
      </c>
      <c r="I967" s="73"/>
      <c r="J967" s="79"/>
      <c r="K967" s="73" t="s">
        <v>2543</v>
      </c>
    </row>
    <row r="968" spans="1:11" ht="12.75" hidden="1" customHeight="1">
      <c r="A968" s="73"/>
      <c r="B968" s="73"/>
      <c r="C968" s="77" t="s">
        <v>2934</v>
      </c>
      <c r="D968" s="78" t="s">
        <v>1047</v>
      </c>
      <c r="E968" s="73"/>
      <c r="F968" s="73"/>
      <c r="G968" s="73"/>
      <c r="H968" s="79">
        <v>0.5</v>
      </c>
      <c r="I968" s="73"/>
      <c r="J968" s="79"/>
      <c r="K968" s="73" t="s">
        <v>2543</v>
      </c>
    </row>
    <row r="969" spans="1:11" ht="12.75" hidden="1" customHeight="1">
      <c r="A969" s="73"/>
      <c r="B969" s="73"/>
      <c r="C969" s="77" t="s">
        <v>2935</v>
      </c>
      <c r="D969" s="78" t="s">
        <v>1049</v>
      </c>
      <c r="E969" s="73"/>
      <c r="F969" s="73"/>
      <c r="G969" s="73"/>
      <c r="H969" s="79">
        <v>0.5</v>
      </c>
      <c r="I969" s="73"/>
      <c r="J969" s="79"/>
      <c r="K969" s="73" t="s">
        <v>2543</v>
      </c>
    </row>
    <row r="970" spans="1:11" ht="12.75" hidden="1" customHeight="1">
      <c r="A970" s="73"/>
      <c r="B970" s="73"/>
      <c r="C970" s="77" t="s">
        <v>2936</v>
      </c>
      <c r="D970" s="78" t="s">
        <v>1051</v>
      </c>
      <c r="E970" s="73"/>
      <c r="F970" s="73"/>
      <c r="G970" s="73"/>
      <c r="H970" s="79">
        <v>0.5</v>
      </c>
      <c r="I970" s="73"/>
      <c r="J970" s="79"/>
      <c r="K970" s="73" t="s">
        <v>2543</v>
      </c>
    </row>
    <row r="971" spans="1:11" ht="12.75" hidden="1" customHeight="1">
      <c r="A971" s="73"/>
      <c r="B971" s="73"/>
      <c r="C971" s="77" t="s">
        <v>2937</v>
      </c>
      <c r="D971" s="78" t="s">
        <v>1053</v>
      </c>
      <c r="E971" s="73"/>
      <c r="F971" s="73"/>
      <c r="G971" s="73"/>
      <c r="H971" s="79">
        <v>0.5</v>
      </c>
      <c r="I971" s="73"/>
      <c r="J971" s="79"/>
      <c r="K971" s="73" t="s">
        <v>2543</v>
      </c>
    </row>
    <row r="972" spans="1:11" ht="12.75" hidden="1" customHeight="1">
      <c r="A972" s="73"/>
      <c r="B972" s="73"/>
      <c r="C972" s="77" t="s">
        <v>2938</v>
      </c>
      <c r="D972" s="78" t="s">
        <v>1055</v>
      </c>
      <c r="E972" s="73"/>
      <c r="F972" s="73"/>
      <c r="G972" s="73"/>
      <c r="H972" s="79">
        <v>0.5</v>
      </c>
      <c r="I972" s="73"/>
      <c r="J972" s="79"/>
      <c r="K972" s="73" t="s">
        <v>2543</v>
      </c>
    </row>
    <row r="973" spans="1:11" ht="12.75" hidden="1" customHeight="1">
      <c r="A973" s="73"/>
      <c r="B973" s="73"/>
      <c r="C973" s="77" t="s">
        <v>2939</v>
      </c>
      <c r="D973" s="78" t="s">
        <v>1057</v>
      </c>
      <c r="E973" s="73"/>
      <c r="F973" s="73"/>
      <c r="G973" s="73"/>
      <c r="H973" s="79">
        <v>0.5</v>
      </c>
      <c r="I973" s="73"/>
      <c r="J973" s="79"/>
      <c r="K973" s="73" t="s">
        <v>2543</v>
      </c>
    </row>
    <row r="974" spans="1:11" ht="12.75" hidden="1" customHeight="1">
      <c r="A974" s="73"/>
      <c r="B974" s="73"/>
      <c r="C974" s="77" t="s">
        <v>2940</v>
      </c>
      <c r="D974" s="78" t="s">
        <v>1059</v>
      </c>
      <c r="E974" s="73"/>
      <c r="F974" s="73"/>
      <c r="G974" s="73"/>
      <c r="H974" s="79">
        <v>0.5</v>
      </c>
      <c r="I974" s="73"/>
      <c r="J974" s="79"/>
      <c r="K974" s="73" t="s">
        <v>2543</v>
      </c>
    </row>
    <row r="975" spans="1:11" ht="12.75" hidden="1" customHeight="1">
      <c r="A975" s="73"/>
      <c r="B975" s="73"/>
      <c r="C975" s="77" t="s">
        <v>2941</v>
      </c>
      <c r="D975" s="78" t="s">
        <v>1061</v>
      </c>
      <c r="E975" s="73"/>
      <c r="F975" s="73"/>
      <c r="G975" s="73"/>
      <c r="H975" s="79">
        <v>0.5</v>
      </c>
      <c r="I975" s="73"/>
      <c r="J975" s="79"/>
      <c r="K975" s="73" t="s">
        <v>2543</v>
      </c>
    </row>
    <row r="976" spans="1:11" ht="12.75" hidden="1" customHeight="1">
      <c r="A976" s="73"/>
      <c r="B976" s="73"/>
      <c r="C976" s="77" t="s">
        <v>2942</v>
      </c>
      <c r="D976" s="78" t="s">
        <v>1063</v>
      </c>
      <c r="E976" s="73"/>
      <c r="F976" s="73"/>
      <c r="G976" s="73"/>
      <c r="H976" s="79">
        <v>0.5</v>
      </c>
      <c r="I976" s="73"/>
      <c r="J976" s="79"/>
      <c r="K976" s="73" t="s">
        <v>415</v>
      </c>
    </row>
    <row r="977" spans="1:11" ht="12.75" hidden="1" customHeight="1">
      <c r="A977" s="73"/>
      <c r="B977" s="73"/>
      <c r="C977" s="77" t="s">
        <v>2943</v>
      </c>
      <c r="D977" s="78" t="s">
        <v>1065</v>
      </c>
      <c r="E977" s="73"/>
      <c r="F977" s="73"/>
      <c r="G977" s="73"/>
      <c r="H977" s="79">
        <v>0.5</v>
      </c>
      <c r="I977" s="73"/>
      <c r="J977" s="79"/>
      <c r="K977" s="73" t="s">
        <v>415</v>
      </c>
    </row>
    <row r="978" spans="1:11" ht="12.75" hidden="1" customHeight="1">
      <c r="A978" s="73"/>
      <c r="B978" s="73"/>
      <c r="C978" s="77" t="s">
        <v>2944</v>
      </c>
      <c r="D978" s="78" t="s">
        <v>1067</v>
      </c>
      <c r="E978" s="73"/>
      <c r="F978" s="73"/>
      <c r="G978" s="73"/>
      <c r="H978" s="79">
        <v>0.5</v>
      </c>
      <c r="I978" s="73"/>
      <c r="J978" s="79"/>
      <c r="K978" s="73" t="s">
        <v>415</v>
      </c>
    </row>
    <row r="979" spans="1:11" ht="12.75" hidden="1" customHeight="1">
      <c r="A979" s="73"/>
      <c r="B979" s="73"/>
      <c r="C979" s="77" t="s">
        <v>2945</v>
      </c>
      <c r="D979" s="78" t="s">
        <v>1069</v>
      </c>
      <c r="E979" s="73"/>
      <c r="F979" s="73"/>
      <c r="G979" s="73"/>
      <c r="H979" s="79">
        <v>0.5</v>
      </c>
      <c r="I979" s="73"/>
      <c r="J979" s="79"/>
      <c r="K979" s="73" t="s">
        <v>415</v>
      </c>
    </row>
    <row r="980" spans="1:11" ht="12.75" hidden="1" customHeight="1">
      <c r="A980" s="73"/>
      <c r="B980" s="73"/>
      <c r="C980" s="77" t="s">
        <v>2946</v>
      </c>
      <c r="D980" s="78" t="s">
        <v>1071</v>
      </c>
      <c r="E980" s="73"/>
      <c r="F980" s="73"/>
      <c r="G980" s="73"/>
      <c r="H980" s="79">
        <v>0.5</v>
      </c>
      <c r="I980" s="73"/>
      <c r="J980" s="79"/>
      <c r="K980" s="73" t="s">
        <v>415</v>
      </c>
    </row>
    <row r="981" spans="1:11" ht="12.75" hidden="1" customHeight="1">
      <c r="A981" s="73"/>
      <c r="B981" s="73"/>
      <c r="C981" s="77" t="s">
        <v>2947</v>
      </c>
      <c r="D981" s="78" t="s">
        <v>1073</v>
      </c>
      <c r="E981" s="73"/>
      <c r="F981" s="73"/>
      <c r="G981" s="73"/>
      <c r="H981" s="79">
        <v>0.5</v>
      </c>
      <c r="I981" s="73"/>
      <c r="J981" s="79"/>
      <c r="K981" s="73" t="s">
        <v>415</v>
      </c>
    </row>
    <row r="982" spans="1:11" ht="12.75" hidden="1" customHeight="1">
      <c r="A982" s="73"/>
      <c r="B982" s="73"/>
      <c r="C982" s="77" t="s">
        <v>2948</v>
      </c>
      <c r="D982" s="78" t="s">
        <v>1075</v>
      </c>
      <c r="E982" s="73"/>
      <c r="F982" s="73"/>
      <c r="G982" s="73"/>
      <c r="H982" s="79">
        <v>0.5</v>
      </c>
      <c r="I982" s="73"/>
      <c r="J982" s="79"/>
      <c r="K982" s="73" t="s">
        <v>415</v>
      </c>
    </row>
    <row r="983" spans="1:11" ht="12.75" hidden="1" customHeight="1">
      <c r="A983" s="73"/>
      <c r="B983" s="73"/>
      <c r="C983" s="77" t="s">
        <v>2949</v>
      </c>
      <c r="D983" s="78" t="s">
        <v>1077</v>
      </c>
      <c r="E983" s="73"/>
      <c r="F983" s="73"/>
      <c r="G983" s="73"/>
      <c r="H983" s="79">
        <v>0.5</v>
      </c>
      <c r="I983" s="73"/>
      <c r="J983" s="79"/>
      <c r="K983" s="73" t="s">
        <v>415</v>
      </c>
    </row>
    <row r="984" spans="1:11" ht="12.75" hidden="1" customHeight="1">
      <c r="A984" s="73"/>
      <c r="B984" s="73"/>
      <c r="C984" s="77" t="s">
        <v>2950</v>
      </c>
      <c r="D984" s="78" t="s">
        <v>1079</v>
      </c>
      <c r="E984" s="73"/>
      <c r="F984" s="73"/>
      <c r="G984" s="73"/>
      <c r="H984" s="79">
        <v>0.5</v>
      </c>
      <c r="I984" s="73"/>
      <c r="J984" s="79"/>
      <c r="K984" s="73" t="s">
        <v>415</v>
      </c>
    </row>
    <row r="985" spans="1:11" ht="12.75" hidden="1" customHeight="1">
      <c r="A985" s="73"/>
      <c r="B985" s="73"/>
      <c r="C985" s="77" t="s">
        <v>2951</v>
      </c>
      <c r="D985" s="78" t="s">
        <v>1081</v>
      </c>
      <c r="E985" s="73"/>
      <c r="F985" s="73"/>
      <c r="G985" s="73"/>
      <c r="H985" s="79">
        <v>0.5</v>
      </c>
      <c r="I985" s="73"/>
      <c r="J985" s="79"/>
      <c r="K985" s="73" t="s">
        <v>415</v>
      </c>
    </row>
    <row r="986" spans="1:11" ht="12.75" hidden="1" customHeight="1">
      <c r="A986" s="73"/>
      <c r="B986" s="73"/>
      <c r="C986" s="77" t="s">
        <v>2952</v>
      </c>
      <c r="D986" s="78" t="s">
        <v>1083</v>
      </c>
      <c r="E986" s="73"/>
      <c r="F986" s="73"/>
      <c r="G986" s="73"/>
      <c r="H986" s="79">
        <v>0.5</v>
      </c>
      <c r="I986" s="73"/>
      <c r="J986" s="79"/>
      <c r="K986" s="73" t="s">
        <v>415</v>
      </c>
    </row>
    <row r="987" spans="1:11" ht="12.75" hidden="1" customHeight="1">
      <c r="A987" s="73"/>
      <c r="B987" s="73"/>
      <c r="C987" s="77" t="s">
        <v>2953</v>
      </c>
      <c r="D987" s="78" t="s">
        <v>1085</v>
      </c>
      <c r="E987" s="73"/>
      <c r="F987" s="73"/>
      <c r="G987" s="73"/>
      <c r="H987" s="79">
        <v>0.5</v>
      </c>
      <c r="I987" s="73"/>
      <c r="J987" s="79"/>
      <c r="K987" s="73" t="s">
        <v>415</v>
      </c>
    </row>
    <row r="988" spans="1:11" ht="12.75" hidden="1" customHeight="1">
      <c r="A988" s="73"/>
      <c r="B988" s="73"/>
      <c r="C988" s="77" t="s">
        <v>2954</v>
      </c>
      <c r="D988" s="78" t="s">
        <v>1087</v>
      </c>
      <c r="E988" s="73"/>
      <c r="F988" s="73"/>
      <c r="G988" s="73"/>
      <c r="H988" s="79">
        <v>0.5</v>
      </c>
      <c r="I988" s="73"/>
      <c r="J988" s="79"/>
      <c r="K988" s="73" t="s">
        <v>415</v>
      </c>
    </row>
    <row r="989" spans="1:11" ht="12.75" hidden="1" customHeight="1">
      <c r="A989" s="73"/>
      <c r="B989" s="73"/>
      <c r="C989" s="77" t="s">
        <v>2955</v>
      </c>
      <c r="D989" s="78" t="s">
        <v>1089</v>
      </c>
      <c r="E989" s="73"/>
      <c r="F989" s="73"/>
      <c r="G989" s="73"/>
      <c r="H989" s="79">
        <v>0.5</v>
      </c>
      <c r="I989" s="73"/>
      <c r="J989" s="79"/>
      <c r="K989" s="73" t="s">
        <v>415</v>
      </c>
    </row>
    <row r="990" spans="1:11" ht="12.75" hidden="1" customHeight="1">
      <c r="A990" s="73"/>
      <c r="B990" s="73"/>
      <c r="C990" s="77" t="s">
        <v>2956</v>
      </c>
      <c r="D990" s="78" t="s">
        <v>1091</v>
      </c>
      <c r="E990" s="73"/>
      <c r="F990" s="73"/>
      <c r="G990" s="73"/>
      <c r="H990" s="79">
        <v>0.5</v>
      </c>
      <c r="I990" s="73"/>
      <c r="J990" s="79"/>
      <c r="K990" s="73" t="s">
        <v>415</v>
      </c>
    </row>
    <row r="991" spans="1:11" ht="12.75" hidden="1" customHeight="1">
      <c r="A991" s="73"/>
      <c r="B991" s="73"/>
      <c r="C991" s="77" t="s">
        <v>2957</v>
      </c>
      <c r="D991" s="78" t="s">
        <v>1093</v>
      </c>
      <c r="E991" s="73"/>
      <c r="F991" s="73"/>
      <c r="G991" s="73"/>
      <c r="H991" s="79">
        <v>0.5</v>
      </c>
      <c r="I991" s="73"/>
      <c r="J991" s="79"/>
      <c r="K991" s="73" t="s">
        <v>415</v>
      </c>
    </row>
    <row r="992" spans="1:11" ht="12.75" hidden="1" customHeight="1">
      <c r="A992" s="73"/>
      <c r="B992" s="73"/>
      <c r="C992" s="77" t="s">
        <v>2958</v>
      </c>
      <c r="D992" s="78" t="s">
        <v>1095</v>
      </c>
      <c r="E992" s="73"/>
      <c r="F992" s="73"/>
      <c r="G992" s="73"/>
      <c r="H992" s="79">
        <v>0.5</v>
      </c>
      <c r="I992" s="73"/>
      <c r="J992" s="79"/>
      <c r="K992" s="73" t="s">
        <v>415</v>
      </c>
    </row>
    <row r="993" spans="1:11" ht="12.75" hidden="1" customHeight="1">
      <c r="A993" s="73"/>
      <c r="B993" s="73"/>
      <c r="C993" s="77" t="s">
        <v>2959</v>
      </c>
      <c r="D993" s="78" t="s">
        <v>1097</v>
      </c>
      <c r="E993" s="73"/>
      <c r="F993" s="73"/>
      <c r="G993" s="73"/>
      <c r="H993" s="79">
        <v>0.5</v>
      </c>
      <c r="I993" s="73"/>
      <c r="J993" s="79"/>
      <c r="K993" s="73" t="s">
        <v>415</v>
      </c>
    </row>
    <row r="994" spans="1:11" ht="12.75" hidden="1" customHeight="1">
      <c r="A994" s="73"/>
      <c r="B994" s="73"/>
      <c r="C994" s="77" t="s">
        <v>2960</v>
      </c>
      <c r="D994" s="78" t="s">
        <v>1099</v>
      </c>
      <c r="E994" s="73"/>
      <c r="F994" s="73"/>
      <c r="G994" s="73"/>
      <c r="H994" s="79">
        <v>0.5</v>
      </c>
      <c r="I994" s="73"/>
      <c r="J994" s="79"/>
      <c r="K994" s="73" t="s">
        <v>415</v>
      </c>
    </row>
    <row r="995" spans="1:11" ht="12.75" hidden="1" customHeight="1">
      <c r="A995" s="73"/>
      <c r="B995" s="73"/>
      <c r="C995" s="77" t="s">
        <v>2961</v>
      </c>
      <c r="D995" s="78" t="s">
        <v>1101</v>
      </c>
      <c r="E995" s="73"/>
      <c r="F995" s="73"/>
      <c r="G995" s="73"/>
      <c r="H995" s="79">
        <v>0.5</v>
      </c>
      <c r="I995" s="73"/>
      <c r="J995" s="79"/>
      <c r="K995" s="73" t="s">
        <v>415</v>
      </c>
    </row>
    <row r="996" spans="1:11" ht="12.75" hidden="1" customHeight="1">
      <c r="A996" s="73"/>
      <c r="B996" s="73"/>
      <c r="C996" s="77" t="s">
        <v>2962</v>
      </c>
      <c r="D996" s="78" t="s">
        <v>1103</v>
      </c>
      <c r="E996" s="73"/>
      <c r="F996" s="73"/>
      <c r="G996" s="73"/>
      <c r="H996" s="79">
        <v>0.5</v>
      </c>
      <c r="I996" s="73"/>
      <c r="J996" s="79"/>
      <c r="K996" s="73" t="s">
        <v>415</v>
      </c>
    </row>
    <row r="997" spans="1:11" ht="12.75" hidden="1" customHeight="1">
      <c r="A997" s="73"/>
      <c r="B997" s="73"/>
      <c r="C997" s="77" t="s">
        <v>2963</v>
      </c>
      <c r="D997" s="78" t="s">
        <v>1105</v>
      </c>
      <c r="E997" s="73"/>
      <c r="F997" s="73"/>
      <c r="G997" s="73"/>
      <c r="H997" s="79">
        <v>0.5</v>
      </c>
      <c r="I997" s="73"/>
      <c r="J997" s="79"/>
      <c r="K997" s="73" t="s">
        <v>415</v>
      </c>
    </row>
    <row r="998" spans="1:11" ht="12.75" hidden="1" customHeight="1">
      <c r="A998" s="73"/>
      <c r="B998" s="73"/>
      <c r="C998" s="77" t="s">
        <v>2964</v>
      </c>
      <c r="D998" s="78" t="s">
        <v>1107</v>
      </c>
      <c r="E998" s="73"/>
      <c r="F998" s="73"/>
      <c r="G998" s="73"/>
      <c r="H998" s="79">
        <v>0.5</v>
      </c>
      <c r="I998" s="73"/>
      <c r="J998" s="79"/>
      <c r="K998" s="73" t="s">
        <v>415</v>
      </c>
    </row>
    <row r="999" spans="1:11" ht="12.75" hidden="1" customHeight="1">
      <c r="A999" s="73"/>
      <c r="B999" s="73"/>
      <c r="C999" s="77" t="s">
        <v>2965</v>
      </c>
      <c r="D999" s="78" t="s">
        <v>1109</v>
      </c>
      <c r="E999" s="73"/>
      <c r="F999" s="73"/>
      <c r="G999" s="73"/>
      <c r="H999" s="79">
        <v>0.5</v>
      </c>
      <c r="I999" s="73"/>
      <c r="J999" s="79"/>
      <c r="K999" s="73" t="s">
        <v>415</v>
      </c>
    </row>
    <row r="1000" spans="1:11" ht="12.75" hidden="1" customHeight="1">
      <c r="A1000" s="73"/>
      <c r="B1000" s="73"/>
      <c r="C1000" s="77" t="s">
        <v>2966</v>
      </c>
      <c r="D1000" s="78" t="s">
        <v>1111</v>
      </c>
      <c r="E1000" s="73"/>
      <c r="F1000" s="73"/>
      <c r="G1000" s="73"/>
      <c r="H1000" s="79">
        <v>0.5</v>
      </c>
      <c r="I1000" s="73"/>
      <c r="J1000" s="79"/>
      <c r="K1000" s="73" t="s">
        <v>415</v>
      </c>
    </row>
    <row r="1001" spans="1:11" ht="12.75" hidden="1" customHeight="1">
      <c r="A1001" s="73"/>
      <c r="B1001" s="73"/>
      <c r="C1001" s="77" t="s">
        <v>2967</v>
      </c>
      <c r="D1001" s="78" t="s">
        <v>1113</v>
      </c>
      <c r="E1001" s="73"/>
      <c r="F1001" s="73"/>
      <c r="G1001" s="73"/>
      <c r="H1001" s="79">
        <v>0.5</v>
      </c>
      <c r="I1001" s="73"/>
      <c r="J1001" s="79"/>
      <c r="K1001" s="73" t="s">
        <v>415</v>
      </c>
    </row>
    <row r="1002" spans="1:11" ht="12.75" hidden="1" customHeight="1">
      <c r="A1002" s="73"/>
      <c r="B1002" s="73"/>
      <c r="C1002" s="77" t="s">
        <v>2968</v>
      </c>
      <c r="D1002" s="78" t="s">
        <v>1115</v>
      </c>
      <c r="E1002" s="73"/>
      <c r="F1002" s="73"/>
      <c r="G1002" s="73"/>
      <c r="H1002" s="79">
        <v>0.5</v>
      </c>
      <c r="I1002" s="73"/>
      <c r="J1002" s="79"/>
      <c r="K1002" s="73" t="s">
        <v>415</v>
      </c>
    </row>
    <row r="1003" spans="1:11" ht="12.75" hidden="1" customHeight="1">
      <c r="A1003" s="73"/>
      <c r="B1003" s="73"/>
      <c r="C1003" s="77" t="s">
        <v>2969</v>
      </c>
      <c r="D1003" s="78" t="s">
        <v>1117</v>
      </c>
      <c r="E1003" s="73"/>
      <c r="F1003" s="73"/>
      <c r="G1003" s="73"/>
      <c r="H1003" s="79">
        <v>0.5</v>
      </c>
      <c r="I1003" s="73"/>
      <c r="J1003" s="79"/>
      <c r="K1003" s="73" t="s">
        <v>415</v>
      </c>
    </row>
    <row r="1004" spans="1:11" ht="12.75" hidden="1" customHeight="1">
      <c r="A1004" s="73"/>
      <c r="B1004" s="73"/>
      <c r="C1004" s="77" t="s">
        <v>2970</v>
      </c>
      <c r="D1004" s="78" t="s">
        <v>1119</v>
      </c>
      <c r="E1004" s="73"/>
      <c r="F1004" s="73"/>
      <c r="G1004" s="73"/>
      <c r="H1004" s="79">
        <v>0.5</v>
      </c>
      <c r="I1004" s="73"/>
      <c r="J1004" s="79"/>
      <c r="K1004" s="73" t="s">
        <v>415</v>
      </c>
    </row>
    <row r="1005" spans="1:11" ht="12.75" hidden="1" customHeight="1">
      <c r="A1005" s="73"/>
      <c r="B1005" s="73"/>
      <c r="C1005" s="77" t="s">
        <v>2971</v>
      </c>
      <c r="D1005" s="78" t="s">
        <v>1121</v>
      </c>
      <c r="E1005" s="73"/>
      <c r="F1005" s="73"/>
      <c r="G1005" s="73"/>
      <c r="H1005" s="79">
        <v>0.5</v>
      </c>
      <c r="I1005" s="73"/>
      <c r="J1005" s="79"/>
      <c r="K1005" s="73" t="s">
        <v>415</v>
      </c>
    </row>
    <row r="1006" spans="1:11" ht="12.75" hidden="1" customHeight="1">
      <c r="A1006" s="73"/>
      <c r="B1006" s="73"/>
      <c r="C1006" s="77" t="s">
        <v>2972</v>
      </c>
      <c r="D1006" s="78" t="s">
        <v>1123</v>
      </c>
      <c r="E1006" s="73"/>
      <c r="F1006" s="73"/>
      <c r="G1006" s="73"/>
      <c r="H1006" s="79">
        <v>0.5</v>
      </c>
      <c r="I1006" s="73"/>
      <c r="J1006" s="79"/>
      <c r="K1006" s="73" t="s">
        <v>415</v>
      </c>
    </row>
    <row r="1007" spans="1:11" ht="12.75" hidden="1" customHeight="1">
      <c r="A1007" s="73"/>
      <c r="B1007" s="73"/>
      <c r="C1007" s="77" t="s">
        <v>2973</v>
      </c>
      <c r="D1007" s="78" t="s">
        <v>1125</v>
      </c>
      <c r="E1007" s="73"/>
      <c r="F1007" s="73"/>
      <c r="G1007" s="73"/>
      <c r="H1007" s="79">
        <v>0.5</v>
      </c>
      <c r="I1007" s="73"/>
      <c r="J1007" s="79"/>
      <c r="K1007" s="73" t="s">
        <v>415</v>
      </c>
    </row>
    <row r="1008" spans="1:11" ht="12.75" hidden="1" customHeight="1">
      <c r="A1008" s="73"/>
      <c r="B1008" s="73"/>
      <c r="C1008" s="77" t="s">
        <v>2974</v>
      </c>
      <c r="D1008" s="78" t="s">
        <v>1127</v>
      </c>
      <c r="E1008" s="73"/>
      <c r="F1008" s="73"/>
      <c r="G1008" s="73"/>
      <c r="H1008" s="79">
        <v>0.5</v>
      </c>
      <c r="I1008" s="73"/>
      <c r="J1008" s="79"/>
      <c r="K1008" s="73" t="s">
        <v>1782</v>
      </c>
    </row>
    <row r="1009" spans="1:11" ht="12.75" hidden="1" customHeight="1">
      <c r="A1009" s="73"/>
      <c r="B1009" s="73"/>
      <c r="C1009" s="77" t="s">
        <v>2975</v>
      </c>
      <c r="D1009" s="78" t="s">
        <v>1129</v>
      </c>
      <c r="E1009" s="73"/>
      <c r="F1009" s="73"/>
      <c r="G1009" s="73"/>
      <c r="H1009" s="79">
        <v>0.5</v>
      </c>
      <c r="I1009" s="73"/>
      <c r="J1009" s="79"/>
      <c r="K1009" s="73" t="s">
        <v>1782</v>
      </c>
    </row>
    <row r="1010" spans="1:11" ht="12.75" hidden="1" customHeight="1">
      <c r="A1010" s="73"/>
      <c r="B1010" s="73"/>
      <c r="C1010" s="77" t="s">
        <v>2976</v>
      </c>
      <c r="D1010" s="78" t="s">
        <v>1131</v>
      </c>
      <c r="E1010" s="73"/>
      <c r="F1010" s="73"/>
      <c r="G1010" s="73"/>
      <c r="H1010" s="79">
        <v>0.5</v>
      </c>
      <c r="I1010" s="73"/>
      <c r="J1010" s="79"/>
      <c r="K1010" s="73" t="s">
        <v>1782</v>
      </c>
    </row>
    <row r="1011" spans="1:11" ht="12.75" hidden="1" customHeight="1">
      <c r="A1011" s="73"/>
      <c r="B1011" s="73"/>
      <c r="C1011" s="77" t="s">
        <v>2977</v>
      </c>
      <c r="D1011" s="78" t="s">
        <v>1133</v>
      </c>
      <c r="E1011" s="73"/>
      <c r="F1011" s="73"/>
      <c r="G1011" s="73"/>
      <c r="H1011" s="79">
        <v>0.5</v>
      </c>
      <c r="I1011" s="73"/>
      <c r="J1011" s="79"/>
      <c r="K1011" s="73" t="s">
        <v>1782</v>
      </c>
    </row>
    <row r="1012" spans="1:11" ht="12.75" hidden="1" customHeight="1">
      <c r="A1012" s="73"/>
      <c r="B1012" s="73"/>
      <c r="C1012" s="77" t="s">
        <v>2978</v>
      </c>
      <c r="D1012" s="78" t="s">
        <v>1135</v>
      </c>
      <c r="E1012" s="73"/>
      <c r="F1012" s="73"/>
      <c r="G1012" s="73"/>
      <c r="H1012" s="79">
        <v>0.5</v>
      </c>
      <c r="I1012" s="73"/>
      <c r="J1012" s="79"/>
      <c r="K1012" s="73" t="s">
        <v>1782</v>
      </c>
    </row>
    <row r="1013" spans="1:11" ht="12.75" hidden="1" customHeight="1">
      <c r="A1013" s="73"/>
      <c r="B1013" s="73"/>
      <c r="C1013" s="77" t="s">
        <v>2979</v>
      </c>
      <c r="D1013" s="78" t="s">
        <v>1137</v>
      </c>
      <c r="E1013" s="73"/>
      <c r="F1013" s="73"/>
      <c r="G1013" s="73"/>
      <c r="H1013" s="79">
        <v>0.5</v>
      </c>
      <c r="I1013" s="73"/>
      <c r="J1013" s="79"/>
      <c r="K1013" s="73" t="s">
        <v>1782</v>
      </c>
    </row>
    <row r="1014" spans="1:11" ht="12.75" hidden="1" customHeight="1">
      <c r="A1014" s="73"/>
      <c r="B1014" s="73"/>
      <c r="C1014" s="77" t="s">
        <v>2980</v>
      </c>
      <c r="D1014" s="78" t="s">
        <v>1139</v>
      </c>
      <c r="E1014" s="73"/>
      <c r="F1014" s="73"/>
      <c r="G1014" s="73"/>
      <c r="H1014" s="79">
        <v>0.5</v>
      </c>
      <c r="I1014" s="73"/>
      <c r="J1014" s="79"/>
      <c r="K1014" s="73" t="s">
        <v>1782</v>
      </c>
    </row>
    <row r="1015" spans="1:11" ht="12.75" hidden="1" customHeight="1">
      <c r="A1015" s="73"/>
      <c r="B1015" s="73"/>
      <c r="C1015" s="77" t="s">
        <v>2981</v>
      </c>
      <c r="D1015" s="78" t="s">
        <v>1141</v>
      </c>
      <c r="E1015" s="73"/>
      <c r="F1015" s="73"/>
      <c r="G1015" s="73"/>
      <c r="H1015" s="79">
        <v>0.5</v>
      </c>
      <c r="I1015" s="73"/>
      <c r="J1015" s="79"/>
      <c r="K1015" s="73" t="s">
        <v>1782</v>
      </c>
    </row>
    <row r="1016" spans="1:11" ht="12.75" hidden="1" customHeight="1">
      <c r="A1016" s="73"/>
      <c r="B1016" s="73"/>
      <c r="C1016" s="77" t="s">
        <v>2982</v>
      </c>
      <c r="D1016" s="78" t="s">
        <v>1143</v>
      </c>
      <c r="E1016" s="73"/>
      <c r="F1016" s="73"/>
      <c r="G1016" s="73"/>
      <c r="H1016" s="79">
        <v>0.5</v>
      </c>
      <c r="I1016" s="73"/>
      <c r="J1016" s="79"/>
      <c r="K1016" s="73" t="s">
        <v>1782</v>
      </c>
    </row>
    <row r="1017" spans="1:11" ht="12.75" hidden="1" customHeight="1">
      <c r="A1017" s="73"/>
      <c r="B1017" s="73"/>
      <c r="C1017" s="77" t="s">
        <v>2983</v>
      </c>
      <c r="D1017" s="78" t="s">
        <v>1145</v>
      </c>
      <c r="E1017" s="73"/>
      <c r="F1017" s="73"/>
      <c r="G1017" s="73"/>
      <c r="H1017" s="79">
        <v>0.5</v>
      </c>
      <c r="I1017" s="73"/>
      <c r="J1017" s="79"/>
      <c r="K1017" s="73" t="s">
        <v>1782</v>
      </c>
    </row>
    <row r="1018" spans="1:11" ht="12.75" hidden="1" customHeight="1">
      <c r="A1018" s="73"/>
      <c r="B1018" s="73"/>
      <c r="C1018" s="77" t="s">
        <v>2984</v>
      </c>
      <c r="D1018" s="78" t="s">
        <v>1147</v>
      </c>
      <c r="E1018" s="73"/>
      <c r="F1018" s="73"/>
      <c r="G1018" s="73"/>
      <c r="H1018" s="79">
        <v>0.5</v>
      </c>
      <c r="I1018" s="73"/>
      <c r="J1018" s="79"/>
      <c r="K1018" s="73" t="s">
        <v>1782</v>
      </c>
    </row>
    <row r="1019" spans="1:11" ht="12.75" hidden="1" customHeight="1">
      <c r="A1019" s="73"/>
      <c r="B1019" s="73"/>
      <c r="C1019" s="77" t="s">
        <v>2985</v>
      </c>
      <c r="D1019" s="78" t="s">
        <v>1149</v>
      </c>
      <c r="E1019" s="73"/>
      <c r="F1019" s="73"/>
      <c r="G1019" s="73"/>
      <c r="H1019" s="79">
        <v>0.5</v>
      </c>
      <c r="I1019" s="73"/>
      <c r="J1019" s="79"/>
      <c r="K1019" s="73" t="s">
        <v>1782</v>
      </c>
    </row>
    <row r="1020" spans="1:11" ht="12.75" hidden="1" customHeight="1">
      <c r="A1020" s="73"/>
      <c r="B1020" s="73"/>
      <c r="C1020" s="77" t="s">
        <v>2986</v>
      </c>
      <c r="D1020" s="78" t="s">
        <v>1151</v>
      </c>
      <c r="E1020" s="73"/>
      <c r="F1020" s="73"/>
      <c r="G1020" s="73"/>
      <c r="H1020" s="79">
        <v>0.5</v>
      </c>
      <c r="I1020" s="73"/>
      <c r="J1020" s="79"/>
      <c r="K1020" s="73" t="s">
        <v>1782</v>
      </c>
    </row>
    <row r="1021" spans="1:11" ht="12.75" hidden="1" customHeight="1">
      <c r="A1021" s="73"/>
      <c r="B1021" s="73"/>
      <c r="C1021" s="77" t="s">
        <v>2987</v>
      </c>
      <c r="D1021" s="78" t="s">
        <v>1153</v>
      </c>
      <c r="E1021" s="73"/>
      <c r="F1021" s="73"/>
      <c r="G1021" s="73"/>
      <c r="H1021" s="79">
        <v>0.5</v>
      </c>
      <c r="I1021" s="73"/>
      <c r="J1021" s="79"/>
      <c r="K1021" s="73" t="s">
        <v>1782</v>
      </c>
    </row>
    <row r="1022" spans="1:11" ht="12.75" hidden="1" customHeight="1">
      <c r="A1022" s="73"/>
      <c r="B1022" s="73"/>
      <c r="C1022" s="77" t="s">
        <v>2988</v>
      </c>
      <c r="D1022" s="78" t="s">
        <v>1155</v>
      </c>
      <c r="E1022" s="73"/>
      <c r="F1022" s="73"/>
      <c r="G1022" s="73"/>
      <c r="H1022" s="79">
        <v>0.5</v>
      </c>
      <c r="I1022" s="73"/>
      <c r="J1022" s="79"/>
      <c r="K1022" s="73" t="s">
        <v>1782</v>
      </c>
    </row>
    <row r="1023" spans="1:11" ht="12.75" hidden="1" customHeight="1">
      <c r="A1023" s="73"/>
      <c r="B1023" s="73"/>
      <c r="C1023" s="77" t="s">
        <v>2989</v>
      </c>
      <c r="D1023" s="78" t="s">
        <v>1157</v>
      </c>
      <c r="E1023" s="73"/>
      <c r="F1023" s="73"/>
      <c r="G1023" s="73"/>
      <c r="H1023" s="79">
        <v>0.5</v>
      </c>
      <c r="I1023" s="73"/>
      <c r="J1023" s="79"/>
      <c r="K1023" s="73" t="s">
        <v>1782</v>
      </c>
    </row>
    <row r="1024" spans="1:11" ht="12.75" hidden="1" customHeight="1">
      <c r="A1024" s="73"/>
      <c r="B1024" s="73"/>
      <c r="C1024" s="77" t="s">
        <v>2990</v>
      </c>
      <c r="D1024" s="78" t="s">
        <v>1159</v>
      </c>
      <c r="E1024" s="73"/>
      <c r="F1024" s="73"/>
      <c r="G1024" s="73"/>
      <c r="H1024" s="79">
        <v>0.5</v>
      </c>
      <c r="I1024" s="73"/>
      <c r="J1024" s="79"/>
      <c r="K1024" s="73" t="s">
        <v>1782</v>
      </c>
    </row>
    <row r="1025" spans="1:11" ht="12.75" hidden="1" customHeight="1">
      <c r="A1025" s="73"/>
      <c r="B1025" s="73"/>
      <c r="C1025" s="77" t="s">
        <v>2991</v>
      </c>
      <c r="D1025" s="78" t="s">
        <v>1161</v>
      </c>
      <c r="E1025" s="73"/>
      <c r="F1025" s="73"/>
      <c r="G1025" s="73"/>
      <c r="H1025" s="79">
        <v>0.5</v>
      </c>
      <c r="I1025" s="73"/>
      <c r="J1025" s="79"/>
      <c r="K1025" s="73" t="s">
        <v>1782</v>
      </c>
    </row>
    <row r="1026" spans="1:11" ht="12.75" hidden="1" customHeight="1">
      <c r="A1026" s="73"/>
      <c r="B1026" s="73"/>
      <c r="C1026" s="77" t="s">
        <v>2992</v>
      </c>
      <c r="D1026" s="78" t="s">
        <v>1163</v>
      </c>
      <c r="E1026" s="73"/>
      <c r="F1026" s="73"/>
      <c r="G1026" s="73"/>
      <c r="H1026" s="79">
        <v>0.5</v>
      </c>
      <c r="I1026" s="73"/>
      <c r="J1026" s="79"/>
      <c r="K1026" s="73" t="s">
        <v>1782</v>
      </c>
    </row>
    <row r="1027" spans="1:11" ht="12.75" hidden="1" customHeight="1">
      <c r="A1027" s="73"/>
      <c r="B1027" s="73"/>
      <c r="C1027" s="77" t="s">
        <v>2993</v>
      </c>
      <c r="D1027" s="78" t="s">
        <v>1165</v>
      </c>
      <c r="E1027" s="73"/>
      <c r="F1027" s="73"/>
      <c r="G1027" s="73"/>
      <c r="H1027" s="79">
        <v>0.5</v>
      </c>
      <c r="I1027" s="73"/>
      <c r="J1027" s="79"/>
      <c r="K1027" s="73" t="s">
        <v>1782</v>
      </c>
    </row>
    <row r="1028" spans="1:11" ht="12.75" hidden="1" customHeight="1">
      <c r="A1028" s="73"/>
      <c r="B1028" s="73"/>
      <c r="C1028" s="77" t="s">
        <v>2994</v>
      </c>
      <c r="D1028" s="78" t="s">
        <v>1167</v>
      </c>
      <c r="E1028" s="73"/>
      <c r="F1028" s="73"/>
      <c r="G1028" s="73"/>
      <c r="H1028" s="79">
        <v>0.5</v>
      </c>
      <c r="I1028" s="73"/>
      <c r="J1028" s="79"/>
      <c r="K1028" s="73" t="s">
        <v>1782</v>
      </c>
    </row>
    <row r="1029" spans="1:11" ht="12.75" hidden="1" customHeight="1">
      <c r="A1029" s="73"/>
      <c r="B1029" s="73"/>
      <c r="C1029" s="77" t="s">
        <v>2995</v>
      </c>
      <c r="D1029" s="78" t="s">
        <v>1169</v>
      </c>
      <c r="E1029" s="73"/>
      <c r="F1029" s="73"/>
      <c r="G1029" s="73"/>
      <c r="H1029" s="79">
        <v>0.5</v>
      </c>
      <c r="I1029" s="73"/>
      <c r="J1029" s="79"/>
      <c r="K1029" s="73" t="s">
        <v>1782</v>
      </c>
    </row>
    <row r="1030" spans="1:11" ht="12.75" hidden="1" customHeight="1">
      <c r="A1030" s="73"/>
      <c r="B1030" s="73"/>
      <c r="C1030" s="77" t="s">
        <v>2996</v>
      </c>
      <c r="D1030" s="78" t="s">
        <v>1171</v>
      </c>
      <c r="E1030" s="73"/>
      <c r="F1030" s="73"/>
      <c r="G1030" s="73"/>
      <c r="H1030" s="79">
        <v>0.5</v>
      </c>
      <c r="I1030" s="73"/>
      <c r="J1030" s="79"/>
      <c r="K1030" s="73" t="s">
        <v>1782</v>
      </c>
    </row>
    <row r="1031" spans="1:11" ht="12.75" hidden="1" customHeight="1">
      <c r="A1031" s="73"/>
      <c r="B1031" s="73"/>
      <c r="C1031" s="77" t="s">
        <v>2997</v>
      </c>
      <c r="D1031" s="78" t="s">
        <v>1173</v>
      </c>
      <c r="E1031" s="73"/>
      <c r="F1031" s="73"/>
      <c r="G1031" s="73"/>
      <c r="H1031" s="79">
        <v>0.5</v>
      </c>
      <c r="I1031" s="73"/>
      <c r="J1031" s="79"/>
      <c r="K1031" s="73" t="s">
        <v>1782</v>
      </c>
    </row>
    <row r="1032" spans="1:11" ht="12.75" hidden="1" customHeight="1">
      <c r="A1032" s="73"/>
      <c r="B1032" s="73"/>
      <c r="C1032" s="77" t="s">
        <v>2998</v>
      </c>
      <c r="D1032" s="78" t="s">
        <v>1175</v>
      </c>
      <c r="E1032" s="73"/>
      <c r="F1032" s="73"/>
      <c r="G1032" s="73"/>
      <c r="H1032" s="79">
        <v>0.5</v>
      </c>
      <c r="I1032" s="73"/>
      <c r="J1032" s="79"/>
      <c r="K1032" s="73" t="s">
        <v>1782</v>
      </c>
    </row>
    <row r="1033" spans="1:11" ht="12.75" hidden="1" customHeight="1">
      <c r="A1033" s="73"/>
      <c r="B1033" s="73"/>
      <c r="C1033" s="77" t="s">
        <v>2999</v>
      </c>
      <c r="D1033" s="78" t="s">
        <v>1177</v>
      </c>
      <c r="E1033" s="73"/>
      <c r="F1033" s="73"/>
      <c r="G1033" s="73"/>
      <c r="H1033" s="79">
        <v>0.5</v>
      </c>
      <c r="I1033" s="73"/>
      <c r="J1033" s="79"/>
      <c r="K1033" s="73" t="s">
        <v>1782</v>
      </c>
    </row>
    <row r="1034" spans="1:11" ht="12.75" hidden="1" customHeight="1">
      <c r="A1034" s="73"/>
      <c r="B1034" s="73"/>
      <c r="C1034" s="77" t="s">
        <v>3000</v>
      </c>
      <c r="D1034" s="78" t="s">
        <v>1179</v>
      </c>
      <c r="E1034" s="73"/>
      <c r="F1034" s="73"/>
      <c r="G1034" s="73"/>
      <c r="H1034" s="79">
        <v>0.5</v>
      </c>
      <c r="I1034" s="73"/>
      <c r="J1034" s="79"/>
      <c r="K1034" s="73" t="s">
        <v>1782</v>
      </c>
    </row>
    <row r="1035" spans="1:11" ht="12.75" hidden="1" customHeight="1">
      <c r="A1035" s="73"/>
      <c r="B1035" s="73"/>
      <c r="C1035" s="77" t="s">
        <v>3001</v>
      </c>
      <c r="D1035" s="78" t="s">
        <v>14</v>
      </c>
      <c r="E1035" s="73"/>
      <c r="F1035" s="73"/>
      <c r="G1035" s="73"/>
      <c r="H1035" s="79">
        <v>0.5</v>
      </c>
      <c r="I1035" s="73"/>
      <c r="J1035" s="79"/>
      <c r="K1035" s="73" t="s">
        <v>1782</v>
      </c>
    </row>
    <row r="1036" spans="1:11" ht="12.75" hidden="1" customHeight="1">
      <c r="A1036" s="73"/>
      <c r="B1036" s="73"/>
      <c r="C1036" s="77" t="s">
        <v>3002</v>
      </c>
      <c r="D1036" s="78" t="s">
        <v>19</v>
      </c>
      <c r="E1036" s="73"/>
      <c r="F1036" s="73"/>
      <c r="G1036" s="73"/>
      <c r="H1036" s="79">
        <v>0.5</v>
      </c>
      <c r="I1036" s="73"/>
      <c r="J1036" s="79"/>
      <c r="K1036" s="73" t="s">
        <v>1782</v>
      </c>
    </row>
    <row r="1037" spans="1:11" ht="12.75" hidden="1" customHeight="1">
      <c r="A1037" s="73"/>
      <c r="B1037" s="73"/>
      <c r="C1037" s="77" t="s">
        <v>3003</v>
      </c>
      <c r="D1037" s="78" t="s">
        <v>21</v>
      </c>
      <c r="E1037" s="73"/>
      <c r="F1037" s="73"/>
      <c r="G1037" s="73"/>
      <c r="H1037" s="79">
        <v>0.5</v>
      </c>
      <c r="I1037" s="73"/>
      <c r="J1037" s="79"/>
      <c r="K1037" s="73" t="s">
        <v>1782</v>
      </c>
    </row>
    <row r="1038" spans="1:11" ht="12.75" hidden="1" customHeight="1">
      <c r="A1038" s="73"/>
      <c r="B1038" s="73"/>
      <c r="C1038" s="77" t="s">
        <v>3004</v>
      </c>
      <c r="D1038" s="78" t="s">
        <v>23</v>
      </c>
      <c r="E1038" s="73"/>
      <c r="F1038" s="73"/>
      <c r="G1038" s="73"/>
      <c r="H1038" s="79">
        <v>0.5</v>
      </c>
      <c r="I1038" s="73"/>
      <c r="J1038" s="79"/>
      <c r="K1038" s="73" t="s">
        <v>1782</v>
      </c>
    </row>
    <row r="1039" spans="1:11" ht="12.75" hidden="1" customHeight="1">
      <c r="A1039" s="73"/>
      <c r="B1039" s="73"/>
      <c r="C1039" s="77" t="s">
        <v>3005</v>
      </c>
      <c r="D1039" s="78" t="s">
        <v>25</v>
      </c>
      <c r="E1039" s="73"/>
      <c r="F1039" s="73"/>
      <c r="G1039" s="73"/>
      <c r="H1039" s="79">
        <v>0.5</v>
      </c>
      <c r="I1039" s="73"/>
      <c r="J1039" s="79"/>
      <c r="K1039" s="73" t="s">
        <v>1782</v>
      </c>
    </row>
    <row r="1040" spans="1:11" ht="12.75" hidden="1" customHeight="1">
      <c r="A1040" s="73"/>
      <c r="B1040" s="73"/>
      <c r="C1040" s="77" t="s">
        <v>3006</v>
      </c>
      <c r="D1040" s="78" t="s">
        <v>27</v>
      </c>
      <c r="E1040" s="73"/>
      <c r="F1040" s="73"/>
      <c r="G1040" s="73"/>
      <c r="H1040" s="79">
        <v>0.5</v>
      </c>
      <c r="I1040" s="73"/>
      <c r="J1040" s="79"/>
      <c r="K1040" s="73" t="s">
        <v>2640</v>
      </c>
    </row>
    <row r="1041" spans="1:11" ht="12.75" hidden="1" customHeight="1">
      <c r="A1041" s="73"/>
      <c r="B1041" s="73"/>
      <c r="C1041" s="77" t="s">
        <v>3007</v>
      </c>
      <c r="D1041" s="78" t="s">
        <v>29</v>
      </c>
      <c r="E1041" s="73"/>
      <c r="F1041" s="73"/>
      <c r="G1041" s="73"/>
      <c r="H1041" s="79">
        <v>0.5</v>
      </c>
      <c r="I1041" s="73"/>
      <c r="J1041" s="79"/>
      <c r="K1041" s="73" t="s">
        <v>2640</v>
      </c>
    </row>
    <row r="1042" spans="1:11" ht="12.75" hidden="1" customHeight="1">
      <c r="A1042" s="73"/>
      <c r="B1042" s="73"/>
      <c r="C1042" s="77" t="s">
        <v>3008</v>
      </c>
      <c r="D1042" s="78" t="s">
        <v>31</v>
      </c>
      <c r="E1042" s="73"/>
      <c r="F1042" s="73"/>
      <c r="G1042" s="73"/>
      <c r="H1042" s="79">
        <v>0.5</v>
      </c>
      <c r="I1042" s="73"/>
      <c r="J1042" s="79"/>
      <c r="K1042" s="73" t="s">
        <v>2640</v>
      </c>
    </row>
    <row r="1043" spans="1:11" ht="12.75" hidden="1" customHeight="1">
      <c r="A1043" s="73"/>
      <c r="B1043" s="73"/>
      <c r="C1043" s="77" t="s">
        <v>3009</v>
      </c>
      <c r="D1043" s="78" t="s">
        <v>33</v>
      </c>
      <c r="E1043" s="73"/>
      <c r="F1043" s="73"/>
      <c r="G1043" s="73"/>
      <c r="H1043" s="79">
        <v>0.5</v>
      </c>
      <c r="I1043" s="73"/>
      <c r="J1043" s="79"/>
      <c r="K1043" s="73" t="s">
        <v>2640</v>
      </c>
    </row>
    <row r="1044" spans="1:11" ht="12.75" hidden="1" customHeight="1">
      <c r="A1044" s="73"/>
      <c r="B1044" s="73"/>
      <c r="C1044" s="77" t="s">
        <v>3010</v>
      </c>
      <c r="D1044" s="78" t="s">
        <v>35</v>
      </c>
      <c r="E1044" s="73"/>
      <c r="F1044" s="73"/>
      <c r="G1044" s="73"/>
      <c r="H1044" s="79">
        <v>0.5</v>
      </c>
      <c r="I1044" s="73"/>
      <c r="J1044" s="79"/>
      <c r="K1044" s="73" t="s">
        <v>2640</v>
      </c>
    </row>
    <row r="1045" spans="1:11" ht="12.75" hidden="1" customHeight="1">
      <c r="A1045" s="73"/>
      <c r="B1045" s="73"/>
      <c r="C1045" s="77" t="s">
        <v>3011</v>
      </c>
      <c r="D1045" s="78" t="s">
        <v>37</v>
      </c>
      <c r="E1045" s="73"/>
      <c r="F1045" s="73"/>
      <c r="G1045" s="73"/>
      <c r="H1045" s="79">
        <v>0.5</v>
      </c>
      <c r="I1045" s="73"/>
      <c r="J1045" s="79"/>
      <c r="K1045" s="73" t="s">
        <v>2640</v>
      </c>
    </row>
    <row r="1046" spans="1:11" ht="12.75" hidden="1" customHeight="1">
      <c r="A1046" s="73"/>
      <c r="B1046" s="73"/>
      <c r="C1046" s="77" t="s">
        <v>3012</v>
      </c>
      <c r="D1046" s="78" t="s">
        <v>39</v>
      </c>
      <c r="E1046" s="73"/>
      <c r="F1046" s="73"/>
      <c r="G1046" s="73"/>
      <c r="H1046" s="79">
        <v>0.5</v>
      </c>
      <c r="I1046" s="73"/>
      <c r="J1046" s="79"/>
      <c r="K1046" s="73" t="s">
        <v>2640</v>
      </c>
    </row>
    <row r="1047" spans="1:11" ht="12.75" hidden="1" customHeight="1">
      <c r="A1047" s="73"/>
      <c r="B1047" s="73"/>
      <c r="C1047" s="77" t="s">
        <v>3013</v>
      </c>
      <c r="D1047" s="78" t="s">
        <v>41</v>
      </c>
      <c r="E1047" s="73"/>
      <c r="F1047" s="73"/>
      <c r="G1047" s="73"/>
      <c r="H1047" s="79">
        <v>0.5</v>
      </c>
      <c r="I1047" s="73"/>
      <c r="J1047" s="79"/>
      <c r="K1047" s="73" t="s">
        <v>2640</v>
      </c>
    </row>
    <row r="1048" spans="1:11" ht="12.75" hidden="1" customHeight="1">
      <c r="A1048" s="73"/>
      <c r="B1048" s="73"/>
      <c r="C1048" s="77" t="s">
        <v>3014</v>
      </c>
      <c r="D1048" s="78" t="s">
        <v>43</v>
      </c>
      <c r="E1048" s="73"/>
      <c r="F1048" s="73"/>
      <c r="G1048" s="73"/>
      <c r="H1048" s="79">
        <v>0.5</v>
      </c>
      <c r="I1048" s="73"/>
      <c r="J1048" s="79"/>
      <c r="K1048" s="73" t="s">
        <v>2640</v>
      </c>
    </row>
    <row r="1049" spans="1:11" ht="12.75" hidden="1" customHeight="1">
      <c r="A1049" s="73"/>
      <c r="B1049" s="73"/>
      <c r="C1049" s="77" t="s">
        <v>3015</v>
      </c>
      <c r="D1049" s="78" t="s">
        <v>45</v>
      </c>
      <c r="E1049" s="73"/>
      <c r="F1049" s="73"/>
      <c r="G1049" s="73"/>
      <c r="H1049" s="79">
        <v>0.5</v>
      </c>
      <c r="I1049" s="73"/>
      <c r="J1049" s="79"/>
      <c r="K1049" s="73" t="s">
        <v>2640</v>
      </c>
    </row>
    <row r="1050" spans="1:11" ht="12.75" hidden="1" customHeight="1">
      <c r="A1050" s="73"/>
      <c r="B1050" s="73"/>
      <c r="C1050" s="77" t="s">
        <v>3016</v>
      </c>
      <c r="D1050" s="78" t="s">
        <v>47</v>
      </c>
      <c r="E1050" s="73"/>
      <c r="F1050" s="73"/>
      <c r="G1050" s="73"/>
      <c r="H1050" s="79">
        <v>0.5</v>
      </c>
      <c r="I1050" s="73"/>
      <c r="J1050" s="79"/>
      <c r="K1050" s="73" t="s">
        <v>2640</v>
      </c>
    </row>
    <row r="1051" spans="1:11" ht="12.75" hidden="1" customHeight="1">
      <c r="A1051" s="73"/>
      <c r="B1051" s="73"/>
      <c r="C1051" s="77" t="s">
        <v>3017</v>
      </c>
      <c r="D1051" s="78" t="s">
        <v>49</v>
      </c>
      <c r="E1051" s="73"/>
      <c r="F1051" s="73"/>
      <c r="G1051" s="73"/>
      <c r="H1051" s="79">
        <v>0.5</v>
      </c>
      <c r="I1051" s="73"/>
      <c r="J1051" s="79"/>
      <c r="K1051" s="73" t="s">
        <v>2640</v>
      </c>
    </row>
    <row r="1052" spans="1:11" ht="12.75" hidden="1" customHeight="1">
      <c r="A1052" s="73"/>
      <c r="B1052" s="73"/>
      <c r="C1052" s="77" t="s">
        <v>3018</v>
      </c>
      <c r="D1052" s="78" t="s">
        <v>51</v>
      </c>
      <c r="E1052" s="73"/>
      <c r="F1052" s="73"/>
      <c r="G1052" s="73"/>
      <c r="H1052" s="79">
        <v>0.5</v>
      </c>
      <c r="I1052" s="73"/>
      <c r="J1052" s="79"/>
      <c r="K1052" s="73" t="s">
        <v>2640</v>
      </c>
    </row>
    <row r="1053" spans="1:11" ht="12.75" hidden="1" customHeight="1">
      <c r="A1053" s="73"/>
      <c r="B1053" s="73"/>
      <c r="C1053" s="77" t="s">
        <v>3019</v>
      </c>
      <c r="D1053" s="78" t="s">
        <v>53</v>
      </c>
      <c r="E1053" s="73"/>
      <c r="F1053" s="73"/>
      <c r="G1053" s="73"/>
      <c r="H1053" s="79">
        <v>0.5</v>
      </c>
      <c r="I1053" s="73"/>
      <c r="J1053" s="79"/>
      <c r="K1053" s="73" t="s">
        <v>1730</v>
      </c>
    </row>
    <row r="1054" spans="1:11" ht="12.75" hidden="1" customHeight="1">
      <c r="A1054" s="73"/>
      <c r="B1054" s="73"/>
      <c r="C1054" s="77" t="s">
        <v>3020</v>
      </c>
      <c r="D1054" s="78" t="s">
        <v>55</v>
      </c>
      <c r="E1054" s="73"/>
      <c r="F1054" s="73"/>
      <c r="G1054" s="73"/>
      <c r="H1054" s="79">
        <v>0.5</v>
      </c>
      <c r="I1054" s="73"/>
      <c r="J1054" s="79"/>
      <c r="K1054" s="73" t="s">
        <v>1730</v>
      </c>
    </row>
    <row r="1055" spans="1:11" ht="12.75" hidden="1" customHeight="1">
      <c r="A1055" s="73"/>
      <c r="B1055" s="73"/>
      <c r="C1055" s="77" t="s">
        <v>3021</v>
      </c>
      <c r="D1055" s="78" t="s">
        <v>57</v>
      </c>
      <c r="E1055" s="73"/>
      <c r="F1055" s="73"/>
      <c r="G1055" s="73"/>
      <c r="H1055" s="79">
        <v>0.5</v>
      </c>
      <c r="I1055" s="73"/>
      <c r="J1055" s="79"/>
      <c r="K1055" s="73" t="s">
        <v>1730</v>
      </c>
    </row>
    <row r="1056" spans="1:11" ht="12.75" hidden="1" customHeight="1">
      <c r="A1056" s="73"/>
      <c r="B1056" s="73"/>
      <c r="C1056" s="77" t="s">
        <v>3022</v>
      </c>
      <c r="D1056" s="78" t="s">
        <v>59</v>
      </c>
      <c r="E1056" s="73"/>
      <c r="F1056" s="73"/>
      <c r="G1056" s="73"/>
      <c r="H1056" s="79">
        <v>0.5</v>
      </c>
      <c r="I1056" s="73"/>
      <c r="J1056" s="79"/>
      <c r="K1056" s="73" t="s">
        <v>1730</v>
      </c>
    </row>
    <row r="1057" spans="1:11" ht="12.75" hidden="1" customHeight="1">
      <c r="A1057" s="73"/>
      <c r="B1057" s="73"/>
      <c r="C1057" s="77" t="s">
        <v>3023</v>
      </c>
      <c r="D1057" s="78" t="s">
        <v>61</v>
      </c>
      <c r="E1057" s="73"/>
      <c r="F1057" s="73"/>
      <c r="G1057" s="73"/>
      <c r="H1057" s="79">
        <v>0.5</v>
      </c>
      <c r="I1057" s="73"/>
      <c r="J1057" s="79"/>
      <c r="K1057" s="73" t="s">
        <v>1730</v>
      </c>
    </row>
    <row r="1058" spans="1:11" ht="12.75" hidden="1" customHeight="1">
      <c r="A1058" s="73"/>
      <c r="B1058" s="73"/>
      <c r="C1058" s="77" t="s">
        <v>3024</v>
      </c>
      <c r="D1058" s="78" t="s">
        <v>63</v>
      </c>
      <c r="E1058" s="73"/>
      <c r="F1058" s="73"/>
      <c r="G1058" s="73"/>
      <c r="H1058" s="79">
        <v>0.5</v>
      </c>
      <c r="I1058" s="73"/>
      <c r="J1058" s="79"/>
      <c r="K1058" s="73" t="s">
        <v>1730</v>
      </c>
    </row>
    <row r="1059" spans="1:11" ht="12.75" hidden="1" customHeight="1">
      <c r="A1059" s="73"/>
      <c r="B1059" s="73"/>
      <c r="C1059" s="77" t="s">
        <v>3025</v>
      </c>
      <c r="D1059" s="78" t="s">
        <v>65</v>
      </c>
      <c r="E1059" s="73"/>
      <c r="F1059" s="73"/>
      <c r="G1059" s="73"/>
      <c r="H1059" s="79">
        <v>0.5</v>
      </c>
      <c r="I1059" s="73"/>
      <c r="J1059" s="79"/>
      <c r="K1059" s="73" t="s">
        <v>1730</v>
      </c>
    </row>
    <row r="1060" spans="1:11" ht="12.75" hidden="1" customHeight="1">
      <c r="A1060" s="73"/>
      <c r="B1060" s="73"/>
      <c r="C1060" s="77" t="s">
        <v>3026</v>
      </c>
      <c r="D1060" s="78" t="s">
        <v>67</v>
      </c>
      <c r="E1060" s="73"/>
      <c r="F1060" s="73"/>
      <c r="G1060" s="73"/>
      <c r="H1060" s="79">
        <v>0.5</v>
      </c>
      <c r="I1060" s="73"/>
      <c r="J1060" s="79"/>
      <c r="K1060" s="73" t="s">
        <v>1730</v>
      </c>
    </row>
    <row r="1061" spans="1:11" ht="12.75" hidden="1" customHeight="1">
      <c r="A1061" s="73"/>
      <c r="B1061" s="73"/>
      <c r="C1061" s="77" t="s">
        <v>3027</v>
      </c>
      <c r="D1061" s="78" t="s">
        <v>69</v>
      </c>
      <c r="E1061" s="73"/>
      <c r="F1061" s="73"/>
      <c r="G1061" s="73"/>
      <c r="H1061" s="79">
        <v>0.5</v>
      </c>
      <c r="I1061" s="73"/>
      <c r="J1061" s="79"/>
      <c r="K1061" s="73" t="s">
        <v>1730</v>
      </c>
    </row>
    <row r="1062" spans="1:11" ht="12.75" hidden="1" customHeight="1">
      <c r="A1062" s="73"/>
      <c r="B1062" s="73"/>
      <c r="C1062" s="77" t="s">
        <v>3028</v>
      </c>
      <c r="D1062" s="78" t="s">
        <v>71</v>
      </c>
      <c r="E1062" s="73"/>
      <c r="F1062" s="73"/>
      <c r="G1062" s="73"/>
      <c r="H1062" s="79">
        <v>0.5</v>
      </c>
      <c r="I1062" s="73"/>
      <c r="J1062" s="79"/>
      <c r="K1062" s="73" t="s">
        <v>1730</v>
      </c>
    </row>
    <row r="1063" spans="1:11" ht="12.75" hidden="1" customHeight="1">
      <c r="A1063" s="73"/>
      <c r="B1063" s="73"/>
      <c r="C1063" s="77" t="s">
        <v>3029</v>
      </c>
      <c r="D1063" s="78" t="s">
        <v>73</v>
      </c>
      <c r="E1063" s="73"/>
      <c r="F1063" s="73"/>
      <c r="G1063" s="73"/>
      <c r="H1063" s="79">
        <v>0.5</v>
      </c>
      <c r="I1063" s="73"/>
      <c r="J1063" s="79"/>
      <c r="K1063" s="73" t="s">
        <v>1730</v>
      </c>
    </row>
    <row r="1064" spans="1:11" ht="12.75" hidden="1" customHeight="1">
      <c r="A1064" s="73"/>
      <c r="B1064" s="73"/>
      <c r="C1064" s="77" t="s">
        <v>3030</v>
      </c>
      <c r="D1064" s="78" t="s">
        <v>75</v>
      </c>
      <c r="E1064" s="73"/>
      <c r="F1064" s="73"/>
      <c r="G1064" s="73"/>
      <c r="H1064" s="79">
        <v>0.5</v>
      </c>
      <c r="I1064" s="73"/>
      <c r="J1064" s="79"/>
      <c r="K1064" s="73" t="s">
        <v>1730</v>
      </c>
    </row>
    <row r="1065" spans="1:11" ht="12.75" hidden="1" customHeight="1">
      <c r="A1065" s="73"/>
      <c r="B1065" s="73"/>
      <c r="C1065" s="77" t="s">
        <v>3031</v>
      </c>
      <c r="D1065" s="78" t="s">
        <v>77</v>
      </c>
      <c r="E1065" s="73"/>
      <c r="F1065" s="73"/>
      <c r="G1065" s="73"/>
      <c r="H1065" s="79">
        <v>0.5</v>
      </c>
      <c r="I1065" s="73"/>
      <c r="J1065" s="79"/>
      <c r="K1065" s="73" t="s">
        <v>1730</v>
      </c>
    </row>
    <row r="1066" spans="1:11" ht="12.75" hidden="1" customHeight="1">
      <c r="A1066" s="73"/>
      <c r="B1066" s="73"/>
      <c r="C1066" s="77" t="s">
        <v>2539</v>
      </c>
      <c r="D1066" s="78"/>
      <c r="E1066" s="73"/>
      <c r="F1066" s="73"/>
      <c r="G1066" s="73"/>
      <c r="H1066" s="79">
        <v>3</v>
      </c>
      <c r="I1066" s="73"/>
      <c r="J1066" s="79"/>
      <c r="K1066" s="73" t="s">
        <v>3032</v>
      </c>
    </row>
    <row r="1067" spans="1:11" ht="12.75" hidden="1" customHeight="1">
      <c r="A1067" s="73"/>
      <c r="B1067" s="73"/>
      <c r="C1067" s="77" t="s">
        <v>1979</v>
      </c>
      <c r="D1067" s="78"/>
      <c r="E1067" s="73"/>
      <c r="F1067" s="73"/>
      <c r="G1067" s="73"/>
      <c r="H1067" s="79">
        <v>1</v>
      </c>
      <c r="I1067" s="73"/>
      <c r="J1067" s="79"/>
      <c r="K1067" s="73" t="s">
        <v>3032</v>
      </c>
    </row>
    <row r="1068" spans="1:11" ht="12.75" hidden="1" customHeight="1">
      <c r="A1068" s="73"/>
      <c r="B1068" s="73"/>
      <c r="C1068" s="77" t="s">
        <v>1864</v>
      </c>
      <c r="D1068" s="78"/>
      <c r="E1068" s="73"/>
      <c r="F1068" s="73"/>
      <c r="G1068" s="73"/>
      <c r="H1068" s="79">
        <v>2</v>
      </c>
      <c r="I1068" s="73"/>
      <c r="J1068" s="79"/>
      <c r="K1068" s="73" t="s">
        <v>3032</v>
      </c>
    </row>
    <row r="1069" spans="1:11" ht="12.75" customHeight="1">
      <c r="A1069" s="73"/>
      <c r="B1069" s="73"/>
      <c r="C1069" s="77"/>
      <c r="D1069" s="78"/>
      <c r="E1069" s="73"/>
      <c r="F1069" s="73"/>
      <c r="G1069" s="73"/>
      <c r="H1069" s="79"/>
      <c r="I1069" s="73"/>
      <c r="J1069" s="79"/>
      <c r="K1069" s="73"/>
    </row>
    <row r="1070" spans="1:11" ht="12.75" customHeight="1">
      <c r="A1070" s="73"/>
      <c r="B1070" s="73"/>
      <c r="C1070" s="145"/>
      <c r="D1070" s="145"/>
      <c r="E1070" s="73"/>
      <c r="F1070" s="73"/>
      <c r="G1070" s="73"/>
      <c r="H1070" s="79"/>
      <c r="I1070" s="73"/>
      <c r="J1070" s="79"/>
      <c r="K1070" s="73"/>
    </row>
    <row r="1071" spans="1:11" ht="12.75" customHeight="1">
      <c r="A1071" s="73"/>
      <c r="B1071" s="73"/>
      <c r="C1071" s="145"/>
      <c r="D1071" s="145"/>
      <c r="E1071" s="73"/>
      <c r="F1071" s="73"/>
      <c r="G1071" s="73"/>
      <c r="H1071" s="79"/>
      <c r="I1071" s="73"/>
      <c r="J1071" s="79"/>
      <c r="K1071" s="73"/>
    </row>
    <row r="1072" spans="1:11" ht="12.75" customHeight="1">
      <c r="A1072" s="73"/>
      <c r="B1072" s="73"/>
      <c r="C1072" s="145"/>
      <c r="D1072" s="146"/>
      <c r="E1072" s="73"/>
      <c r="F1072" s="73"/>
      <c r="G1072" s="73"/>
      <c r="H1072" s="79"/>
      <c r="I1072" s="73"/>
      <c r="J1072" s="79"/>
      <c r="K1072" s="73"/>
    </row>
    <row r="1073" spans="1:11" ht="12.75" customHeight="1">
      <c r="A1073" s="73"/>
      <c r="B1073" s="73"/>
      <c r="C1073" s="145"/>
      <c r="D1073" s="146"/>
      <c r="E1073" s="73"/>
      <c r="F1073" s="73"/>
      <c r="G1073" s="73"/>
      <c r="H1073" s="79"/>
      <c r="I1073" s="73"/>
      <c r="J1073" s="79"/>
      <c r="K1073" s="73"/>
    </row>
    <row r="1074" spans="1:11" ht="12.75" customHeight="1">
      <c r="A1074" s="73"/>
      <c r="B1074" s="73"/>
      <c r="C1074" s="145"/>
      <c r="D1074" s="146"/>
      <c r="E1074" s="73"/>
      <c r="F1074" s="73"/>
      <c r="G1074" s="73"/>
      <c r="H1074" s="79"/>
      <c r="I1074" s="73"/>
      <c r="J1074" s="79"/>
      <c r="K1074" s="73"/>
    </row>
    <row r="1077" spans="1:11" ht="12.75" customHeight="1">
      <c r="B1077" s="128" t="s">
        <v>3033</v>
      </c>
      <c r="C1077" s="69" t="s">
        <v>1867</v>
      </c>
      <c r="H1077" s="129">
        <f>SUM(H2:H1076)</f>
        <v>959.5</v>
      </c>
    </row>
    <row r="1078" spans="1:11" ht="12.75" customHeight="1">
      <c r="C1078" s="69" t="s">
        <v>3034</v>
      </c>
    </row>
    <row r="1079" spans="1:11" ht="12.75" customHeight="1">
      <c r="H1079" s="70">
        <v>936</v>
      </c>
    </row>
    <row r="1080" spans="1:11" ht="12.75" customHeight="1">
      <c r="C1080" s="69" t="s">
        <v>3035</v>
      </c>
    </row>
    <row r="1081" spans="1:11" ht="12.75" customHeight="1">
      <c r="C1081" s="69" t="s">
        <v>3036</v>
      </c>
      <c r="H1081" s="70">
        <f>H1079-H1077</f>
        <v>-23.5</v>
      </c>
    </row>
    <row r="1082" spans="1:11" ht="18" customHeight="1">
      <c r="C1082" s="131" t="s">
        <v>3037</v>
      </c>
      <c r="D1082" s="132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9"/>
  <sheetViews>
    <sheetView zoomScaleNormal="100" workbookViewId="0">
      <pane ySplit="1" topLeftCell="A2" activePane="bottomLeft" state="frozen"/>
      <selection pane="bottomLeft" activeCell="F8" activeCellId="1" sqref="K335:K336 F8"/>
    </sheetView>
  </sheetViews>
  <sheetFormatPr defaultRowHeight="15"/>
  <cols>
    <col min="1" max="1" width="9.140625" style="69" customWidth="1"/>
    <col min="2" max="2" width="24.140625" style="69" customWidth="1"/>
    <col min="3" max="3" width="31.7109375" style="69" customWidth="1"/>
    <col min="4" max="4" width="44.28515625" style="69" customWidth="1"/>
    <col min="5" max="5" width="9.42578125" style="69" customWidth="1"/>
    <col min="6" max="6" width="8" style="69" customWidth="1"/>
    <col min="7" max="7" width="7.7109375" style="69" customWidth="1"/>
    <col min="8" max="8" width="8.7109375" style="70" customWidth="1"/>
    <col min="9" max="9" width="12.42578125" style="69" hidden="1" customWidth="1"/>
    <col min="10" max="10" width="8.5703125" style="69" customWidth="1"/>
    <col min="11" max="11" width="24.42578125" style="69" customWidth="1"/>
    <col min="12" max="1025" width="9.140625" style="69" customWidth="1"/>
  </cols>
  <sheetData>
    <row r="1" spans="1:11" s="72" customFormat="1" ht="12.75" customHeight="1">
      <c r="A1" s="71" t="s">
        <v>0</v>
      </c>
      <c r="B1" s="71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G1" s="71" t="s">
        <v>6</v>
      </c>
      <c r="H1" s="71" t="s">
        <v>7</v>
      </c>
      <c r="I1" s="71" t="s">
        <v>8</v>
      </c>
      <c r="J1" s="71"/>
      <c r="K1" s="71" t="s">
        <v>9</v>
      </c>
    </row>
    <row r="2" spans="1:11" ht="12.75" customHeight="1">
      <c r="A2" s="73"/>
      <c r="B2" s="73" t="s">
        <v>1875</v>
      </c>
      <c r="C2" s="147" t="s">
        <v>3038</v>
      </c>
      <c r="D2" s="148" t="s">
        <v>1877</v>
      </c>
      <c r="E2" s="73" t="s">
        <v>15</v>
      </c>
      <c r="F2" s="73" t="s">
        <v>16</v>
      </c>
      <c r="G2" s="73" t="s">
        <v>81</v>
      </c>
      <c r="H2" s="79">
        <v>1</v>
      </c>
      <c r="I2" s="73"/>
      <c r="J2" s="79"/>
      <c r="K2" s="73" t="s">
        <v>763</v>
      </c>
    </row>
    <row r="3" spans="1:11" ht="12.75" customHeight="1">
      <c r="A3" s="73"/>
      <c r="B3" s="73"/>
      <c r="C3" s="147" t="s">
        <v>3039</v>
      </c>
      <c r="D3" s="148" t="s">
        <v>1938</v>
      </c>
      <c r="E3" s="73"/>
      <c r="F3" s="73"/>
      <c r="G3" s="73"/>
      <c r="H3" s="79">
        <v>2</v>
      </c>
      <c r="I3" s="73"/>
      <c r="J3" s="79"/>
      <c r="K3" s="73" t="s">
        <v>763</v>
      </c>
    </row>
    <row r="4" spans="1:11" ht="12.75" customHeight="1">
      <c r="A4" s="73"/>
      <c r="B4" s="73"/>
      <c r="C4" s="147" t="s">
        <v>3040</v>
      </c>
      <c r="D4" s="148" t="s">
        <v>1880</v>
      </c>
      <c r="E4" s="73"/>
      <c r="F4" s="73"/>
      <c r="G4" s="73"/>
      <c r="H4" s="79">
        <v>2</v>
      </c>
      <c r="I4" s="73"/>
      <c r="J4" s="79"/>
      <c r="K4" s="73" t="s">
        <v>763</v>
      </c>
    </row>
    <row r="5" spans="1:11" ht="12.75" customHeight="1">
      <c r="A5" s="73"/>
      <c r="B5" s="73"/>
      <c r="C5" s="147" t="s">
        <v>3041</v>
      </c>
      <c r="D5" s="148" t="s">
        <v>1884</v>
      </c>
      <c r="E5" s="73"/>
      <c r="F5" s="73"/>
      <c r="G5" s="73"/>
      <c r="H5" s="79">
        <v>2</v>
      </c>
      <c r="I5" s="73"/>
      <c r="J5" s="79"/>
      <c r="K5" s="73" t="s">
        <v>763</v>
      </c>
    </row>
    <row r="6" spans="1:11" ht="12.75" customHeight="1">
      <c r="A6" s="73"/>
      <c r="B6" s="73"/>
      <c r="C6" s="147" t="s">
        <v>3042</v>
      </c>
      <c r="D6" s="148" t="s">
        <v>1886</v>
      </c>
      <c r="E6" s="73"/>
      <c r="F6" s="73"/>
      <c r="G6" s="73"/>
      <c r="H6" s="79">
        <v>2</v>
      </c>
      <c r="I6" s="73"/>
      <c r="J6" s="79"/>
      <c r="K6" s="73" t="s">
        <v>763</v>
      </c>
    </row>
    <row r="7" spans="1:11" ht="12.75" customHeight="1">
      <c r="A7" s="73"/>
      <c r="B7" s="73"/>
      <c r="C7" s="147" t="s">
        <v>3043</v>
      </c>
      <c r="D7" s="148" t="s">
        <v>1888</v>
      </c>
      <c r="E7" s="73"/>
      <c r="F7" s="73"/>
      <c r="G7" s="73"/>
      <c r="H7" s="79">
        <v>2</v>
      </c>
      <c r="I7" s="73"/>
      <c r="J7" s="79"/>
      <c r="K7" s="73" t="s">
        <v>753</v>
      </c>
    </row>
    <row r="8" spans="1:11" ht="12.75" customHeight="1">
      <c r="A8" s="73"/>
      <c r="B8" s="73"/>
      <c r="C8" s="147" t="s">
        <v>3044</v>
      </c>
      <c r="D8" s="148" t="s">
        <v>1890</v>
      </c>
      <c r="E8" s="73"/>
      <c r="F8" s="73"/>
      <c r="G8" s="73"/>
      <c r="H8" s="79">
        <v>2</v>
      </c>
      <c r="I8" s="73"/>
      <c r="J8" s="79"/>
      <c r="K8" s="73" t="s">
        <v>753</v>
      </c>
    </row>
    <row r="9" spans="1:11" ht="12.75" customHeight="1">
      <c r="A9" s="73"/>
      <c r="B9" s="73"/>
      <c r="C9" s="147" t="s">
        <v>3045</v>
      </c>
      <c r="D9" s="148" t="s">
        <v>1892</v>
      </c>
      <c r="E9" s="73"/>
      <c r="F9" s="73"/>
      <c r="G9" s="73"/>
      <c r="H9" s="79">
        <v>2</v>
      </c>
      <c r="I9" s="73"/>
      <c r="J9" s="79"/>
      <c r="K9" s="73" t="s">
        <v>753</v>
      </c>
    </row>
    <row r="10" spans="1:11" ht="12.75" customHeight="1">
      <c r="A10" s="73"/>
      <c r="B10" s="73"/>
      <c r="C10" s="147" t="s">
        <v>3046</v>
      </c>
      <c r="D10" s="148" t="s">
        <v>1894</v>
      </c>
      <c r="E10" s="73"/>
      <c r="F10" s="73"/>
      <c r="G10" s="73"/>
      <c r="H10" s="79">
        <v>2</v>
      </c>
      <c r="I10" s="73"/>
      <c r="J10" s="79"/>
      <c r="K10" s="73" t="s">
        <v>753</v>
      </c>
    </row>
    <row r="11" spans="1:11" ht="12.75" customHeight="1">
      <c r="A11" s="73"/>
      <c r="B11" s="73"/>
      <c r="C11" s="147" t="s">
        <v>3047</v>
      </c>
      <c r="D11" s="148" t="s">
        <v>1896</v>
      </c>
      <c r="E11" s="73"/>
      <c r="F11" s="73"/>
      <c r="G11" s="73"/>
      <c r="H11" s="79">
        <v>2</v>
      </c>
      <c r="I11" s="73"/>
      <c r="J11" s="73"/>
      <c r="K11" s="73" t="s">
        <v>753</v>
      </c>
    </row>
    <row r="12" spans="1:11" ht="12.75" customHeight="1">
      <c r="A12" s="73"/>
      <c r="B12" s="73"/>
      <c r="C12" s="149"/>
      <c r="D12" s="145"/>
      <c r="E12" s="73"/>
      <c r="F12" s="73"/>
      <c r="G12" s="73"/>
      <c r="H12" s="79"/>
      <c r="I12" s="73"/>
      <c r="J12" s="73"/>
      <c r="K12" s="73"/>
    </row>
    <row r="13" spans="1:11" ht="12.75" customHeight="1">
      <c r="A13" s="73"/>
      <c r="B13" s="73"/>
      <c r="C13" s="149"/>
      <c r="D13" s="145"/>
      <c r="E13" s="73"/>
      <c r="F13" s="73"/>
      <c r="G13" s="73"/>
      <c r="H13" s="79"/>
      <c r="I13" s="73"/>
      <c r="J13" s="73"/>
      <c r="K13" s="73"/>
    </row>
    <row r="14" spans="1:11" ht="12.75" customHeight="1">
      <c r="A14" s="73"/>
      <c r="B14" s="73"/>
      <c r="C14" s="149"/>
      <c r="D14" s="145"/>
      <c r="E14" s="73"/>
      <c r="F14" s="73"/>
      <c r="G14" s="73"/>
      <c r="H14" s="79"/>
      <c r="I14" s="73"/>
      <c r="J14" s="73"/>
      <c r="K14" s="73"/>
    </row>
    <row r="15" spans="1:11" ht="12.75" customHeight="1">
      <c r="A15" s="73"/>
      <c r="B15" s="73"/>
      <c r="C15" s="149"/>
      <c r="D15" s="145"/>
      <c r="E15" s="73"/>
      <c r="F15" s="73"/>
      <c r="G15" s="73"/>
      <c r="H15" s="79"/>
      <c r="I15" s="73"/>
      <c r="J15" s="73"/>
      <c r="K15" s="73"/>
    </row>
    <row r="16" spans="1:11" ht="12.75" customHeight="1">
      <c r="A16" s="73"/>
      <c r="B16" s="73"/>
      <c r="C16" s="149"/>
      <c r="D16" s="145"/>
      <c r="E16" s="73"/>
      <c r="F16" s="73"/>
      <c r="G16" s="73"/>
      <c r="H16" s="79"/>
      <c r="I16" s="73"/>
      <c r="J16" s="73"/>
      <c r="K16" s="73"/>
    </row>
    <row r="17" spans="1:11" ht="12.75" customHeight="1">
      <c r="A17" s="73"/>
      <c r="B17" s="73"/>
      <c r="C17" s="149"/>
      <c r="D17" s="145"/>
      <c r="E17" s="73"/>
      <c r="F17" s="73"/>
      <c r="G17" s="73"/>
      <c r="H17" s="79"/>
      <c r="I17" s="73"/>
      <c r="J17" s="73"/>
      <c r="K17" s="73"/>
    </row>
    <row r="18" spans="1:11" ht="12.75" customHeight="1">
      <c r="A18" s="73"/>
      <c r="B18" s="73"/>
      <c r="C18" s="149"/>
      <c r="D18" s="145"/>
      <c r="E18" s="73"/>
      <c r="F18" s="73"/>
      <c r="G18" s="73"/>
      <c r="H18" s="79"/>
      <c r="I18" s="73"/>
      <c r="J18" s="73"/>
      <c r="K18" s="73"/>
    </row>
    <row r="19" spans="1:11" ht="12.75" customHeight="1">
      <c r="A19" s="73"/>
      <c r="B19" s="73"/>
      <c r="C19" s="149"/>
      <c r="D19" s="145"/>
      <c r="E19" s="73"/>
      <c r="F19" s="73"/>
      <c r="G19" s="73"/>
      <c r="H19" s="79"/>
      <c r="I19" s="73"/>
      <c r="J19" s="73"/>
      <c r="K19" s="73"/>
    </row>
    <row r="20" spans="1:11" ht="12.75" customHeight="1">
      <c r="A20" s="73"/>
      <c r="B20" s="73"/>
      <c r="C20" s="149"/>
      <c r="D20" s="145"/>
      <c r="E20" s="73"/>
      <c r="F20" s="73"/>
      <c r="G20" s="73"/>
      <c r="H20" s="79"/>
      <c r="I20" s="73"/>
      <c r="J20" s="73"/>
      <c r="K20" s="73"/>
    </row>
    <row r="21" spans="1:11" ht="12.75" customHeight="1">
      <c r="A21" s="73"/>
      <c r="B21" s="73"/>
      <c r="C21" s="149"/>
      <c r="D21" s="145"/>
      <c r="E21" s="73"/>
      <c r="F21" s="73"/>
      <c r="G21" s="73"/>
      <c r="H21" s="79"/>
      <c r="I21" s="73"/>
      <c r="J21" s="73"/>
      <c r="K21" s="73"/>
    </row>
    <row r="24" spans="1:11" ht="12.75" customHeight="1">
      <c r="C24" s="69" t="s">
        <v>3048</v>
      </c>
      <c r="H24" s="129">
        <f>SUM(H2:H23)</f>
        <v>19</v>
      </c>
    </row>
    <row r="25" spans="1:11" ht="12.75" customHeight="1">
      <c r="C25" s="69" t="s">
        <v>3049</v>
      </c>
    </row>
    <row r="26" spans="1:11" ht="12.75" customHeight="1"/>
    <row r="28" spans="1:11" ht="12.75" customHeight="1"/>
    <row r="29" spans="1:11" ht="18" customHeight="1"/>
  </sheetData>
  <autoFilter ref="K1:K29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08"/>
  <sheetViews>
    <sheetView zoomScaleNormal="100" workbookViewId="0">
      <pane ySplit="1" topLeftCell="A2" activePane="bottomLeft" state="frozen"/>
      <selection pane="bottomLeft" activeCell="C16" activeCellId="1" sqref="K335:K336 C16"/>
    </sheetView>
  </sheetViews>
  <sheetFormatPr defaultRowHeight="15"/>
  <cols>
    <col min="1" max="1" width="9.140625" style="69" customWidth="1"/>
    <col min="2" max="2" width="24.140625" style="69" customWidth="1"/>
    <col min="3" max="3" width="31.7109375" style="69" customWidth="1"/>
    <col min="4" max="4" width="44.28515625" style="69" customWidth="1"/>
    <col min="5" max="5" width="9.42578125" style="69" customWidth="1"/>
    <col min="6" max="6" width="8" style="69" customWidth="1"/>
    <col min="7" max="7" width="7.7109375" style="69" customWidth="1"/>
    <col min="8" max="8" width="8.7109375" style="70" customWidth="1"/>
    <col min="9" max="9" width="12.42578125" style="69" hidden="1" customWidth="1"/>
    <col min="10" max="10" width="8.5703125" style="69" customWidth="1"/>
    <col min="11" max="11" width="24.42578125" style="69" customWidth="1"/>
    <col min="12" max="1025" width="9.140625" style="69" customWidth="1"/>
  </cols>
  <sheetData>
    <row r="1" spans="1:12" s="72" customFormat="1" ht="12.75" customHeight="1">
      <c r="A1" s="71" t="s">
        <v>0</v>
      </c>
      <c r="B1" s="71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G1" s="71" t="s">
        <v>6</v>
      </c>
      <c r="H1" s="71" t="s">
        <v>7</v>
      </c>
      <c r="I1" s="71" t="s">
        <v>8</v>
      </c>
      <c r="J1" s="71"/>
      <c r="K1" s="71" t="s">
        <v>9</v>
      </c>
    </row>
    <row r="2" spans="1:12" ht="12.75" customHeight="1">
      <c r="A2" s="73"/>
      <c r="B2" s="150" t="s">
        <v>3050</v>
      </c>
      <c r="C2" s="75"/>
      <c r="D2" s="75" t="s">
        <v>3051</v>
      </c>
      <c r="E2" s="75"/>
      <c r="F2" s="75"/>
      <c r="G2" s="75"/>
      <c r="H2" s="76">
        <v>8</v>
      </c>
      <c r="I2" s="73"/>
      <c r="J2" s="73"/>
      <c r="K2" s="73"/>
    </row>
    <row r="3" spans="1:12" ht="12.75" customHeight="1">
      <c r="A3" s="73"/>
      <c r="B3" s="150"/>
      <c r="C3" s="75"/>
      <c r="D3" s="75" t="s">
        <v>10</v>
      </c>
      <c r="E3" s="75"/>
      <c r="F3" s="75"/>
      <c r="G3" s="75"/>
      <c r="H3" s="76">
        <v>30</v>
      </c>
      <c r="I3" s="73"/>
      <c r="J3" s="73"/>
      <c r="K3" s="73" t="s">
        <v>3052</v>
      </c>
    </row>
    <row r="4" spans="1:12" ht="12.75" customHeight="1">
      <c r="A4" s="73"/>
      <c r="B4" s="150"/>
      <c r="C4" s="75"/>
      <c r="D4" s="151" t="s">
        <v>3053</v>
      </c>
      <c r="E4" s="75"/>
      <c r="F4" s="75"/>
      <c r="G4" s="75"/>
      <c r="H4" s="76">
        <v>20</v>
      </c>
      <c r="I4" s="73"/>
      <c r="J4" s="73"/>
      <c r="K4" s="73" t="s">
        <v>3054</v>
      </c>
    </row>
    <row r="5" spans="1:12" ht="12.75" customHeight="1">
      <c r="A5" s="73"/>
      <c r="B5" s="150"/>
      <c r="C5" s="75"/>
      <c r="D5" s="151" t="s">
        <v>3055</v>
      </c>
      <c r="E5" s="75"/>
      <c r="F5" s="75"/>
      <c r="G5" s="75"/>
      <c r="H5" s="76">
        <v>16</v>
      </c>
      <c r="I5" s="73"/>
      <c r="J5" s="73"/>
      <c r="K5" s="73" t="s">
        <v>3056</v>
      </c>
    </row>
    <row r="6" spans="1:12" ht="12.75" customHeight="1">
      <c r="A6" s="73"/>
      <c r="B6" s="150" t="s">
        <v>3057</v>
      </c>
      <c r="C6" s="75"/>
      <c r="D6" s="151" t="s">
        <v>3058</v>
      </c>
      <c r="E6" s="75"/>
      <c r="F6" s="75"/>
      <c r="G6" s="75"/>
      <c r="H6" s="76"/>
      <c r="I6" s="73"/>
      <c r="J6" s="73"/>
      <c r="K6" s="73"/>
    </row>
    <row r="7" spans="1:12" ht="12.75" customHeight="1">
      <c r="A7" s="73"/>
      <c r="B7" s="73" t="s">
        <v>3059</v>
      </c>
      <c r="C7" s="87" t="s">
        <v>3060</v>
      </c>
      <c r="D7" s="152" t="s">
        <v>3061</v>
      </c>
      <c r="E7" s="73" t="s">
        <v>15</v>
      </c>
      <c r="F7" s="73" t="s">
        <v>16</v>
      </c>
      <c r="G7" s="73" t="s">
        <v>17</v>
      </c>
      <c r="H7" s="79">
        <v>1</v>
      </c>
      <c r="I7" s="73"/>
      <c r="J7" s="79"/>
      <c r="K7" s="73" t="s">
        <v>753</v>
      </c>
    </row>
    <row r="8" spans="1:12" ht="12.75" customHeight="1">
      <c r="A8" s="73"/>
      <c r="B8" s="73"/>
      <c r="C8" s="87" t="s">
        <v>3062</v>
      </c>
      <c r="D8" s="145" t="s">
        <v>3063</v>
      </c>
      <c r="E8" s="73"/>
      <c r="F8" s="73"/>
      <c r="G8" s="73"/>
      <c r="H8" s="79">
        <v>1</v>
      </c>
      <c r="I8" s="73"/>
      <c r="J8" s="79"/>
      <c r="K8" s="73" t="s">
        <v>753</v>
      </c>
    </row>
    <row r="9" spans="1:12" ht="12.75" customHeight="1">
      <c r="A9" s="73"/>
      <c r="B9" s="73"/>
      <c r="C9" s="87" t="s">
        <v>3064</v>
      </c>
      <c r="D9" s="145" t="s">
        <v>3065</v>
      </c>
      <c r="E9" s="73"/>
      <c r="F9" s="73"/>
      <c r="G9" s="73"/>
      <c r="H9" s="79">
        <v>1</v>
      </c>
      <c r="I9" s="73"/>
      <c r="J9" s="79"/>
      <c r="K9" s="73" t="s">
        <v>753</v>
      </c>
    </row>
    <row r="10" spans="1:12" ht="12.75" customHeight="1">
      <c r="A10" s="73"/>
      <c r="B10" s="73"/>
      <c r="C10" s="87" t="s">
        <v>3066</v>
      </c>
      <c r="D10" s="145" t="s">
        <v>3067</v>
      </c>
      <c r="E10" s="73"/>
      <c r="F10" s="73"/>
      <c r="G10" s="73"/>
      <c r="H10" s="79">
        <v>1</v>
      </c>
      <c r="I10" s="73"/>
      <c r="J10" s="79"/>
      <c r="K10" s="73" t="s">
        <v>753</v>
      </c>
    </row>
    <row r="11" spans="1:12" ht="12.75" customHeight="1">
      <c r="A11" s="73"/>
      <c r="B11" s="73"/>
      <c r="C11" s="87" t="s">
        <v>3068</v>
      </c>
      <c r="D11" s="145" t="s">
        <v>3069</v>
      </c>
      <c r="E11" s="73"/>
      <c r="F11" s="73"/>
      <c r="G11" s="73"/>
      <c r="H11" s="79">
        <v>1</v>
      </c>
      <c r="I11" s="73"/>
      <c r="J11" s="79"/>
      <c r="K11" s="73" t="s">
        <v>753</v>
      </c>
    </row>
    <row r="12" spans="1:12" ht="12.75" customHeight="1">
      <c r="A12" s="73"/>
      <c r="B12" s="73"/>
      <c r="C12" s="87" t="s">
        <v>3070</v>
      </c>
      <c r="D12" s="145" t="s">
        <v>3071</v>
      </c>
      <c r="E12" s="73"/>
      <c r="F12" s="73"/>
      <c r="G12" s="73"/>
      <c r="H12" s="79">
        <v>1</v>
      </c>
      <c r="I12" s="73"/>
      <c r="J12" s="79"/>
      <c r="K12" s="73" t="s">
        <v>753</v>
      </c>
    </row>
    <row r="13" spans="1:12" ht="12.75" customHeight="1">
      <c r="A13" s="73"/>
      <c r="B13" s="73"/>
      <c r="C13" s="87" t="s">
        <v>3072</v>
      </c>
      <c r="D13" s="145" t="s">
        <v>3073</v>
      </c>
      <c r="E13" s="73"/>
      <c r="F13" s="73"/>
      <c r="G13" s="73"/>
      <c r="H13" s="79">
        <v>1</v>
      </c>
      <c r="I13" s="73"/>
      <c r="J13" s="79"/>
      <c r="K13" s="73" t="s">
        <v>753</v>
      </c>
    </row>
    <row r="14" spans="1:12" ht="12.75" customHeight="1">
      <c r="A14" s="73"/>
      <c r="B14" s="73"/>
      <c r="C14" s="87" t="s">
        <v>3074</v>
      </c>
      <c r="D14" s="145" t="s">
        <v>3075</v>
      </c>
      <c r="E14" s="73"/>
      <c r="F14" s="73"/>
      <c r="G14" s="73"/>
      <c r="H14" s="79">
        <v>1</v>
      </c>
      <c r="I14" s="73"/>
      <c r="J14" s="79"/>
      <c r="K14" s="73" t="s">
        <v>753</v>
      </c>
    </row>
    <row r="15" spans="1:12" ht="12.75" customHeight="1">
      <c r="A15" s="73"/>
      <c r="B15" s="73"/>
      <c r="C15" s="87" t="s">
        <v>3076</v>
      </c>
      <c r="D15" s="145" t="s">
        <v>3077</v>
      </c>
      <c r="E15" s="73"/>
      <c r="F15" s="73"/>
      <c r="G15" s="73"/>
      <c r="H15" s="79">
        <v>1</v>
      </c>
      <c r="I15" s="73"/>
      <c r="J15" s="79"/>
      <c r="K15" s="73" t="s">
        <v>753</v>
      </c>
    </row>
    <row r="16" spans="1:12" s="157" customFormat="1" ht="12.75" customHeight="1">
      <c r="A16" s="153"/>
      <c r="B16" s="153"/>
      <c r="C16" s="154" t="s">
        <v>3078</v>
      </c>
      <c r="D16" s="155" t="s">
        <v>3079</v>
      </c>
      <c r="E16" s="153"/>
      <c r="F16" s="153"/>
      <c r="G16" s="153"/>
      <c r="H16" s="156">
        <v>1</v>
      </c>
      <c r="I16" s="153"/>
      <c r="J16" s="156"/>
      <c r="K16" s="153" t="s">
        <v>3080</v>
      </c>
      <c r="L16" s="157" t="s">
        <v>3081</v>
      </c>
    </row>
    <row r="17" spans="1:11" s="157" customFormat="1" ht="12.75" customHeight="1">
      <c r="A17" s="153"/>
      <c r="B17" s="153"/>
      <c r="C17" s="154" t="s">
        <v>3082</v>
      </c>
      <c r="D17" s="155" t="s">
        <v>3083</v>
      </c>
      <c r="E17" s="153"/>
      <c r="F17" s="153"/>
      <c r="G17" s="153"/>
      <c r="H17" s="156">
        <v>1</v>
      </c>
      <c r="I17" s="153"/>
      <c r="J17" s="156"/>
      <c r="K17" s="153" t="s">
        <v>3080</v>
      </c>
    </row>
    <row r="18" spans="1:11" s="157" customFormat="1" ht="12.75" customHeight="1">
      <c r="A18" s="153"/>
      <c r="B18" s="153"/>
      <c r="C18" s="154" t="s">
        <v>3084</v>
      </c>
      <c r="D18" s="155" t="s">
        <v>3085</v>
      </c>
      <c r="E18" s="153"/>
      <c r="F18" s="153"/>
      <c r="G18" s="153"/>
      <c r="H18" s="156">
        <v>1</v>
      </c>
      <c r="I18" s="153"/>
      <c r="J18" s="156"/>
      <c r="K18" s="153" t="s">
        <v>3080</v>
      </c>
    </row>
    <row r="19" spans="1:11" s="157" customFormat="1" ht="12.75" customHeight="1">
      <c r="A19" s="153"/>
      <c r="B19" s="153"/>
      <c r="C19" s="154" t="s">
        <v>3086</v>
      </c>
      <c r="D19" s="155" t="s">
        <v>3087</v>
      </c>
      <c r="E19" s="153"/>
      <c r="F19" s="153"/>
      <c r="G19" s="153"/>
      <c r="H19" s="156">
        <v>1</v>
      </c>
      <c r="I19" s="153"/>
      <c r="J19" s="156"/>
      <c r="K19" s="153" t="s">
        <v>3080</v>
      </c>
    </row>
    <row r="20" spans="1:11" s="157" customFormat="1" ht="12.75" customHeight="1">
      <c r="A20" s="153"/>
      <c r="B20" s="153"/>
      <c r="C20" s="154" t="s">
        <v>3088</v>
      </c>
      <c r="D20" s="155" t="s">
        <v>3089</v>
      </c>
      <c r="E20" s="153"/>
      <c r="F20" s="153"/>
      <c r="G20" s="153"/>
      <c r="H20" s="156">
        <v>1</v>
      </c>
      <c r="I20" s="153"/>
      <c r="J20" s="156"/>
      <c r="K20" s="153" t="s">
        <v>3080</v>
      </c>
    </row>
    <row r="21" spans="1:11" s="157" customFormat="1" ht="12.75" customHeight="1">
      <c r="A21" s="153"/>
      <c r="B21" s="153"/>
      <c r="C21" s="154" t="s">
        <v>3090</v>
      </c>
      <c r="D21" s="155" t="s">
        <v>3091</v>
      </c>
      <c r="E21" s="153"/>
      <c r="F21" s="153"/>
      <c r="G21" s="153"/>
      <c r="H21" s="156">
        <v>1</v>
      </c>
      <c r="I21" s="153"/>
      <c r="J21" s="156"/>
      <c r="K21" s="153" t="s">
        <v>3080</v>
      </c>
    </row>
    <row r="22" spans="1:11" s="157" customFormat="1" ht="12.75" customHeight="1">
      <c r="A22" s="153"/>
      <c r="B22" s="153"/>
      <c r="C22" s="154" t="s">
        <v>3092</v>
      </c>
      <c r="D22" s="155" t="s">
        <v>3093</v>
      </c>
      <c r="E22" s="153"/>
      <c r="F22" s="153"/>
      <c r="G22" s="153"/>
      <c r="H22" s="156">
        <v>1</v>
      </c>
      <c r="I22" s="153"/>
      <c r="J22" s="156"/>
      <c r="K22" s="153" t="s">
        <v>3080</v>
      </c>
    </row>
    <row r="23" spans="1:11" ht="12.75" customHeight="1">
      <c r="A23" s="73"/>
      <c r="B23" s="73" t="s">
        <v>3094</v>
      </c>
      <c r="C23" s="87" t="s">
        <v>3095</v>
      </c>
      <c r="D23" s="158" t="s">
        <v>3096</v>
      </c>
      <c r="E23" s="73" t="s">
        <v>150</v>
      </c>
      <c r="F23" s="73" t="s">
        <v>16</v>
      </c>
      <c r="G23" s="73" t="s">
        <v>81</v>
      </c>
      <c r="H23" s="79">
        <v>1</v>
      </c>
      <c r="I23" s="73"/>
      <c r="J23" s="79"/>
      <c r="K23" s="73" t="s">
        <v>753</v>
      </c>
    </row>
    <row r="24" spans="1:11" ht="12.75" customHeight="1">
      <c r="A24" s="73"/>
      <c r="B24" s="73"/>
      <c r="C24" s="87" t="s">
        <v>3097</v>
      </c>
      <c r="D24" s="89" t="s">
        <v>3098</v>
      </c>
      <c r="E24" s="73"/>
      <c r="F24" s="73"/>
      <c r="G24" s="73"/>
      <c r="H24" s="79">
        <v>1</v>
      </c>
      <c r="I24" s="73"/>
      <c r="J24" s="79"/>
      <c r="K24" s="73" t="s">
        <v>753</v>
      </c>
    </row>
    <row r="25" spans="1:11" ht="12.75" customHeight="1">
      <c r="A25" s="73"/>
      <c r="B25" s="73"/>
      <c r="C25" s="87" t="s">
        <v>3099</v>
      </c>
      <c r="D25" s="158" t="s">
        <v>3100</v>
      </c>
      <c r="E25" s="73"/>
      <c r="F25" s="73"/>
      <c r="G25" s="73"/>
      <c r="H25" s="79">
        <v>1</v>
      </c>
      <c r="I25" s="73"/>
      <c r="J25" s="79"/>
      <c r="K25" s="73" t="s">
        <v>753</v>
      </c>
    </row>
    <row r="26" spans="1:11" ht="12.75" customHeight="1">
      <c r="A26" s="73"/>
      <c r="B26" s="73"/>
      <c r="C26" s="87" t="s">
        <v>3101</v>
      </c>
      <c r="D26" s="158" t="s">
        <v>3102</v>
      </c>
      <c r="E26" s="73"/>
      <c r="F26" s="73"/>
      <c r="G26" s="73"/>
      <c r="H26" s="79">
        <v>1</v>
      </c>
      <c r="I26" s="73"/>
      <c r="J26" s="79"/>
      <c r="K26" s="73" t="s">
        <v>753</v>
      </c>
    </row>
    <row r="27" spans="1:11" ht="12.75" customHeight="1">
      <c r="A27" s="73"/>
      <c r="B27" s="73"/>
      <c r="C27" s="87" t="s">
        <v>3103</v>
      </c>
      <c r="D27" s="158" t="s">
        <v>3104</v>
      </c>
      <c r="E27" s="73"/>
      <c r="F27" s="73"/>
      <c r="G27" s="73"/>
      <c r="H27" s="79">
        <v>1</v>
      </c>
      <c r="I27" s="73"/>
      <c r="J27" s="79"/>
      <c r="K27" s="73" t="s">
        <v>753</v>
      </c>
    </row>
    <row r="28" spans="1:11" ht="12.75" customHeight="1">
      <c r="A28" s="73"/>
      <c r="B28" s="73"/>
      <c r="C28" s="87" t="s">
        <v>3105</v>
      </c>
      <c r="D28" s="158" t="s">
        <v>3106</v>
      </c>
      <c r="E28" s="73"/>
      <c r="F28" s="73"/>
      <c r="G28" s="73"/>
      <c r="H28" s="79">
        <v>1</v>
      </c>
      <c r="I28" s="73"/>
      <c r="J28" s="79"/>
      <c r="K28" s="73" t="s">
        <v>753</v>
      </c>
    </row>
    <row r="29" spans="1:11" ht="12.75" customHeight="1">
      <c r="A29" s="73"/>
      <c r="B29" s="73"/>
      <c r="C29" s="87" t="s">
        <v>3107</v>
      </c>
      <c r="D29" s="158" t="s">
        <v>3108</v>
      </c>
      <c r="E29" s="73"/>
      <c r="F29" s="73"/>
      <c r="G29" s="73"/>
      <c r="H29" s="79">
        <v>1</v>
      </c>
      <c r="I29" s="73"/>
      <c r="J29" s="79"/>
      <c r="K29" s="73" t="s">
        <v>753</v>
      </c>
    </row>
    <row r="30" spans="1:11" ht="12.75" customHeight="1">
      <c r="A30" s="73"/>
      <c r="B30" s="73"/>
      <c r="C30" s="87" t="s">
        <v>3109</v>
      </c>
      <c r="D30" s="158" t="s">
        <v>3110</v>
      </c>
      <c r="E30" s="73"/>
      <c r="F30" s="73"/>
      <c r="G30" s="73"/>
      <c r="H30" s="79">
        <v>1</v>
      </c>
      <c r="I30" s="73"/>
      <c r="J30" s="79"/>
      <c r="K30" s="73" t="s">
        <v>753</v>
      </c>
    </row>
    <row r="31" spans="1:11" ht="12.75" customHeight="1">
      <c r="A31" s="73"/>
      <c r="B31" s="73"/>
      <c r="C31" s="87" t="s">
        <v>3111</v>
      </c>
      <c r="D31" s="158" t="s">
        <v>3112</v>
      </c>
      <c r="E31" s="73"/>
      <c r="F31" s="73"/>
      <c r="G31" s="73"/>
      <c r="H31" s="79">
        <v>1</v>
      </c>
      <c r="I31" s="73"/>
      <c r="J31" s="79"/>
      <c r="K31" s="73" t="s">
        <v>753</v>
      </c>
    </row>
    <row r="32" spans="1:11" ht="12.75" customHeight="1">
      <c r="A32" s="73"/>
      <c r="B32" s="73"/>
      <c r="C32" s="87" t="s">
        <v>3113</v>
      </c>
      <c r="D32" s="158" t="s">
        <v>3114</v>
      </c>
      <c r="E32" s="73"/>
      <c r="F32" s="73"/>
      <c r="G32" s="73"/>
      <c r="H32" s="79">
        <v>1</v>
      </c>
      <c r="I32" s="73"/>
      <c r="J32" s="79"/>
      <c r="K32" s="73" t="s">
        <v>753</v>
      </c>
    </row>
    <row r="33" spans="1:11" ht="12.75" customHeight="1">
      <c r="A33" s="73"/>
      <c r="B33" s="73"/>
      <c r="C33" s="87" t="s">
        <v>3115</v>
      </c>
      <c r="D33" s="158" t="s">
        <v>3116</v>
      </c>
      <c r="E33" s="73"/>
      <c r="F33" s="73"/>
      <c r="G33" s="73"/>
      <c r="H33" s="79">
        <v>1</v>
      </c>
      <c r="I33" s="73"/>
      <c r="J33" s="79"/>
      <c r="K33" s="73" t="s">
        <v>753</v>
      </c>
    </row>
    <row r="34" spans="1:11" ht="12.75" customHeight="1">
      <c r="A34" s="73"/>
      <c r="B34" s="73"/>
      <c r="C34" s="87" t="s">
        <v>3117</v>
      </c>
      <c r="D34" s="158" t="s">
        <v>3118</v>
      </c>
      <c r="E34" s="73"/>
      <c r="F34" s="73"/>
      <c r="G34" s="73"/>
      <c r="H34" s="79">
        <v>1</v>
      </c>
      <c r="I34" s="73"/>
      <c r="J34" s="79"/>
      <c r="K34" s="73" t="s">
        <v>753</v>
      </c>
    </row>
    <row r="35" spans="1:11" ht="12.75" customHeight="1">
      <c r="A35" s="73"/>
      <c r="B35" s="73"/>
      <c r="C35" s="87" t="s">
        <v>3119</v>
      </c>
      <c r="D35" s="158" t="s">
        <v>3120</v>
      </c>
      <c r="E35" s="73"/>
      <c r="F35" s="73"/>
      <c r="G35" s="73"/>
      <c r="H35" s="79">
        <v>1</v>
      </c>
      <c r="I35" s="73"/>
      <c r="J35" s="79"/>
      <c r="K35" s="73" t="s">
        <v>753</v>
      </c>
    </row>
    <row r="36" spans="1:11" ht="12.75" customHeight="1">
      <c r="A36" s="73"/>
      <c r="B36" s="73"/>
      <c r="C36" s="87" t="s">
        <v>3121</v>
      </c>
      <c r="D36" s="158" t="s">
        <v>3122</v>
      </c>
      <c r="E36" s="73"/>
      <c r="F36" s="73"/>
      <c r="G36" s="73"/>
      <c r="H36" s="79">
        <v>1</v>
      </c>
      <c r="I36" s="73"/>
      <c r="J36" s="79"/>
      <c r="K36" s="73" t="s">
        <v>753</v>
      </c>
    </row>
    <row r="37" spans="1:11" ht="12.75" customHeight="1">
      <c r="A37" s="73"/>
      <c r="B37" s="73"/>
      <c r="C37" s="87" t="s">
        <v>3123</v>
      </c>
      <c r="D37" s="158" t="s">
        <v>3124</v>
      </c>
      <c r="E37" s="73"/>
      <c r="F37" s="73"/>
      <c r="G37" s="73"/>
      <c r="H37" s="79">
        <v>1</v>
      </c>
      <c r="I37" s="73"/>
      <c r="J37" s="79"/>
      <c r="K37" s="73" t="s">
        <v>753</v>
      </c>
    </row>
    <row r="38" spans="1:11" ht="12.75" customHeight="1">
      <c r="A38" s="73"/>
      <c r="B38" s="73"/>
      <c r="C38" s="87" t="s">
        <v>3125</v>
      </c>
      <c r="D38" s="158" t="s">
        <v>3126</v>
      </c>
      <c r="E38" s="73"/>
      <c r="F38" s="73"/>
      <c r="G38" s="73"/>
      <c r="H38" s="79">
        <v>1</v>
      </c>
      <c r="I38" s="73"/>
      <c r="J38" s="79"/>
      <c r="K38" s="73" t="s">
        <v>753</v>
      </c>
    </row>
    <row r="39" spans="1:11" ht="12.75" customHeight="1">
      <c r="A39" s="73"/>
      <c r="B39" s="73"/>
      <c r="C39" s="87" t="s">
        <v>3127</v>
      </c>
      <c r="D39" s="158" t="s">
        <v>3128</v>
      </c>
      <c r="E39" s="73"/>
      <c r="F39" s="73"/>
      <c r="G39" s="73"/>
      <c r="H39" s="79">
        <v>1</v>
      </c>
      <c r="I39" s="73"/>
      <c r="J39" s="79"/>
      <c r="K39" s="73" t="s">
        <v>763</v>
      </c>
    </row>
    <row r="40" spans="1:11" ht="12.75" customHeight="1">
      <c r="A40" s="73"/>
      <c r="B40" s="73"/>
      <c r="C40" s="87" t="s">
        <v>3129</v>
      </c>
      <c r="D40" s="158" t="s">
        <v>3130</v>
      </c>
      <c r="E40" s="73"/>
      <c r="F40" s="73"/>
      <c r="G40" s="73"/>
      <c r="H40" s="79">
        <v>1</v>
      </c>
      <c r="I40" s="73"/>
      <c r="J40" s="79"/>
      <c r="K40" s="73" t="s">
        <v>763</v>
      </c>
    </row>
    <row r="41" spans="1:11" ht="12.75" customHeight="1">
      <c r="A41" s="73"/>
      <c r="B41" s="73"/>
      <c r="C41" s="87" t="s">
        <v>3131</v>
      </c>
      <c r="D41" s="158" t="s">
        <v>3132</v>
      </c>
      <c r="E41" s="73"/>
      <c r="F41" s="73"/>
      <c r="G41" s="73"/>
      <c r="H41" s="79">
        <v>1</v>
      </c>
      <c r="I41" s="73"/>
      <c r="J41" s="79"/>
      <c r="K41" s="73" t="s">
        <v>763</v>
      </c>
    </row>
    <row r="42" spans="1:11" ht="12.75" customHeight="1">
      <c r="A42" s="73"/>
      <c r="B42" s="73"/>
      <c r="C42" s="87" t="s">
        <v>3133</v>
      </c>
      <c r="D42" s="158" t="s">
        <v>3134</v>
      </c>
      <c r="E42" s="73"/>
      <c r="F42" s="73"/>
      <c r="G42" s="73"/>
      <c r="H42" s="79">
        <v>1</v>
      </c>
      <c r="I42" s="73"/>
      <c r="J42" s="79"/>
      <c r="K42" s="73" t="s">
        <v>763</v>
      </c>
    </row>
    <row r="43" spans="1:11" ht="12.75" customHeight="1">
      <c r="A43" s="73"/>
      <c r="B43" s="73"/>
      <c r="C43" s="87" t="s">
        <v>3135</v>
      </c>
      <c r="D43" s="158" t="s">
        <v>3136</v>
      </c>
      <c r="E43" s="73"/>
      <c r="F43" s="73"/>
      <c r="G43" s="73"/>
      <c r="H43" s="79">
        <v>1</v>
      </c>
      <c r="I43" s="73"/>
      <c r="J43" s="79"/>
      <c r="K43" s="73" t="s">
        <v>763</v>
      </c>
    </row>
    <row r="44" spans="1:11" ht="12.75" customHeight="1">
      <c r="A44" s="73"/>
      <c r="B44" s="73"/>
      <c r="C44" s="87" t="s">
        <v>3137</v>
      </c>
      <c r="D44" s="158" t="s">
        <v>3138</v>
      </c>
      <c r="E44" s="73"/>
      <c r="F44" s="73"/>
      <c r="G44" s="73"/>
      <c r="H44" s="79">
        <v>1</v>
      </c>
      <c r="I44" s="73"/>
      <c r="J44" s="79"/>
      <c r="K44" s="73" t="s">
        <v>763</v>
      </c>
    </row>
    <row r="45" spans="1:11" ht="12.75" customHeight="1">
      <c r="A45" s="73"/>
      <c r="B45" s="73"/>
      <c r="C45" s="87" t="s">
        <v>3139</v>
      </c>
      <c r="D45" s="158" t="s">
        <v>3140</v>
      </c>
      <c r="E45" s="73"/>
      <c r="F45" s="73"/>
      <c r="G45" s="73"/>
      <c r="H45" s="79">
        <v>1</v>
      </c>
      <c r="I45" s="73"/>
      <c r="J45" s="79"/>
      <c r="K45" s="73" t="s">
        <v>763</v>
      </c>
    </row>
    <row r="46" spans="1:11" ht="12.75" customHeight="1">
      <c r="A46" s="73"/>
      <c r="B46" s="73"/>
      <c r="C46" s="87" t="s">
        <v>3141</v>
      </c>
      <c r="D46" s="158" t="s">
        <v>3142</v>
      </c>
      <c r="E46" s="73"/>
      <c r="F46" s="73"/>
      <c r="G46" s="73"/>
      <c r="H46" s="79">
        <v>1</v>
      </c>
      <c r="I46" s="73"/>
      <c r="J46" s="79"/>
      <c r="K46" s="73" t="s">
        <v>763</v>
      </c>
    </row>
    <row r="47" spans="1:11" ht="12.75" customHeight="1">
      <c r="A47" s="73"/>
      <c r="B47" s="73"/>
      <c r="C47" s="87" t="s">
        <v>3143</v>
      </c>
      <c r="D47" s="89" t="s">
        <v>3144</v>
      </c>
      <c r="E47" s="73"/>
      <c r="F47" s="73"/>
      <c r="G47" s="73"/>
      <c r="H47" s="79">
        <v>1</v>
      </c>
      <c r="I47" s="73"/>
      <c r="J47" s="79"/>
      <c r="K47" s="73" t="s">
        <v>763</v>
      </c>
    </row>
    <row r="48" spans="1:11" ht="12.75" customHeight="1">
      <c r="A48" s="73"/>
      <c r="B48" s="73"/>
      <c r="C48" s="87" t="s">
        <v>3145</v>
      </c>
      <c r="D48" s="89" t="s">
        <v>3146</v>
      </c>
      <c r="E48" s="73"/>
      <c r="F48" s="73"/>
      <c r="G48" s="73"/>
      <c r="H48" s="79">
        <v>1</v>
      </c>
      <c r="I48" s="73"/>
      <c r="J48" s="79"/>
      <c r="K48" s="73" t="s">
        <v>763</v>
      </c>
    </row>
    <row r="49" spans="1:11" ht="12.75" customHeight="1">
      <c r="A49" s="73"/>
      <c r="B49" s="73"/>
      <c r="C49" s="87" t="s">
        <v>3147</v>
      </c>
      <c r="D49" s="158" t="s">
        <v>3148</v>
      </c>
      <c r="E49" s="73"/>
      <c r="F49" s="73"/>
      <c r="G49" s="73"/>
      <c r="H49" s="79">
        <v>1</v>
      </c>
      <c r="I49" s="73"/>
      <c r="J49" s="79"/>
      <c r="K49" s="73" t="s">
        <v>763</v>
      </c>
    </row>
    <row r="50" spans="1:11" ht="12.75" customHeight="1">
      <c r="A50" s="73"/>
      <c r="B50" s="73"/>
      <c r="C50" s="87" t="s">
        <v>3149</v>
      </c>
      <c r="D50" s="158" t="s">
        <v>3150</v>
      </c>
      <c r="E50" s="73"/>
      <c r="F50" s="73"/>
      <c r="G50" s="73"/>
      <c r="H50" s="79">
        <v>1</v>
      </c>
      <c r="I50" s="73"/>
      <c r="J50" s="79"/>
      <c r="K50" s="79" t="s">
        <v>915</v>
      </c>
    </row>
    <row r="51" spans="1:11" ht="12.75" customHeight="1">
      <c r="A51" s="73"/>
      <c r="B51" s="73"/>
      <c r="C51" s="87" t="s">
        <v>3151</v>
      </c>
      <c r="D51" s="158" t="s">
        <v>3152</v>
      </c>
      <c r="E51" s="73"/>
      <c r="F51" s="73"/>
      <c r="G51" s="73"/>
      <c r="H51" s="79">
        <v>1</v>
      </c>
      <c r="I51" s="73"/>
      <c r="J51" s="79"/>
      <c r="K51" s="79" t="s">
        <v>915</v>
      </c>
    </row>
    <row r="52" spans="1:11" ht="12.75" customHeight="1">
      <c r="A52" s="73"/>
      <c r="B52" s="73"/>
      <c r="C52" s="87" t="s">
        <v>3153</v>
      </c>
      <c r="D52" s="158" t="s">
        <v>3154</v>
      </c>
      <c r="E52" s="73"/>
      <c r="F52" s="73"/>
      <c r="G52" s="73"/>
      <c r="H52" s="79">
        <v>1</v>
      </c>
      <c r="I52" s="73"/>
      <c r="J52" s="79"/>
      <c r="K52" s="79" t="s">
        <v>915</v>
      </c>
    </row>
    <row r="53" spans="1:11" ht="12.75" customHeight="1">
      <c r="A53" s="73"/>
      <c r="B53" s="73"/>
      <c r="C53" s="87" t="s">
        <v>3155</v>
      </c>
      <c r="D53" s="158" t="s">
        <v>3156</v>
      </c>
      <c r="E53" s="73"/>
      <c r="F53" s="73"/>
      <c r="G53" s="73"/>
      <c r="H53" s="79">
        <v>1</v>
      </c>
      <c r="I53" s="73"/>
      <c r="J53" s="79"/>
      <c r="K53" s="79" t="s">
        <v>915</v>
      </c>
    </row>
    <row r="54" spans="1:11" ht="12.75" customHeight="1">
      <c r="A54" s="73"/>
      <c r="B54" s="73"/>
      <c r="C54" s="87" t="s">
        <v>3157</v>
      </c>
      <c r="D54" s="158" t="s">
        <v>3158</v>
      </c>
      <c r="E54" s="73"/>
      <c r="F54" s="73"/>
      <c r="G54" s="73"/>
      <c r="H54" s="79">
        <v>1</v>
      </c>
      <c r="I54" s="73"/>
      <c r="J54" s="79"/>
      <c r="K54" s="79" t="s">
        <v>915</v>
      </c>
    </row>
    <row r="55" spans="1:11" ht="12.75" customHeight="1">
      <c r="A55" s="73"/>
      <c r="B55" s="73"/>
      <c r="C55" s="87" t="s">
        <v>3159</v>
      </c>
      <c r="D55" s="158" t="s">
        <v>3160</v>
      </c>
      <c r="E55" s="73"/>
      <c r="F55" s="73"/>
      <c r="G55" s="73"/>
      <c r="H55" s="79">
        <v>1</v>
      </c>
      <c r="I55" s="73"/>
      <c r="J55" s="79"/>
      <c r="K55" s="79" t="s">
        <v>915</v>
      </c>
    </row>
    <row r="56" spans="1:11" ht="12.75" customHeight="1">
      <c r="A56" s="73"/>
      <c r="B56" s="73"/>
      <c r="C56" s="87" t="s">
        <v>3161</v>
      </c>
      <c r="D56" s="158" t="s">
        <v>3162</v>
      </c>
      <c r="E56" s="73"/>
      <c r="F56" s="73"/>
      <c r="G56" s="73"/>
      <c r="H56" s="79">
        <v>1</v>
      </c>
      <c r="I56" s="73"/>
      <c r="J56" s="79"/>
      <c r="K56" s="79" t="s">
        <v>915</v>
      </c>
    </row>
    <row r="57" spans="1:11" ht="12.75" customHeight="1">
      <c r="A57" s="73"/>
      <c r="B57" s="73"/>
      <c r="C57" s="87" t="s">
        <v>3163</v>
      </c>
      <c r="D57" s="158" t="s">
        <v>3164</v>
      </c>
      <c r="E57" s="73"/>
      <c r="F57" s="73"/>
      <c r="G57" s="73"/>
      <c r="H57" s="79">
        <v>1</v>
      </c>
      <c r="I57" s="73"/>
      <c r="J57" s="79"/>
      <c r="K57" s="79" t="s">
        <v>915</v>
      </c>
    </row>
    <row r="58" spans="1:11" ht="12.75" customHeight="1">
      <c r="A58" s="73"/>
      <c r="B58" s="73"/>
      <c r="C58" s="87" t="s">
        <v>3165</v>
      </c>
      <c r="D58" s="158" t="s">
        <v>3166</v>
      </c>
      <c r="E58" s="73"/>
      <c r="F58" s="73"/>
      <c r="G58" s="73"/>
      <c r="H58" s="79">
        <v>1</v>
      </c>
      <c r="I58" s="73"/>
      <c r="J58" s="79"/>
      <c r="K58" s="79" t="s">
        <v>915</v>
      </c>
    </row>
    <row r="59" spans="1:11" ht="12.75" customHeight="1">
      <c r="A59" s="73"/>
      <c r="B59" s="73"/>
      <c r="C59" s="87" t="s">
        <v>3167</v>
      </c>
      <c r="D59" s="158" t="s">
        <v>3168</v>
      </c>
      <c r="E59" s="73"/>
      <c r="F59" s="73"/>
      <c r="G59" s="73"/>
      <c r="H59" s="79">
        <v>1</v>
      </c>
      <c r="I59" s="73"/>
      <c r="J59" s="79"/>
      <c r="K59" s="79" t="s">
        <v>915</v>
      </c>
    </row>
    <row r="60" spans="1:11" ht="12.75" customHeight="1">
      <c r="A60" s="73"/>
      <c r="B60" s="73"/>
      <c r="C60" s="87" t="s">
        <v>3169</v>
      </c>
      <c r="D60" s="89" t="s">
        <v>3170</v>
      </c>
      <c r="E60" s="73"/>
      <c r="F60" s="73"/>
      <c r="G60" s="73"/>
      <c r="H60" s="79">
        <v>1</v>
      </c>
      <c r="I60" s="73"/>
      <c r="J60" s="79"/>
      <c r="K60" s="79" t="s">
        <v>915</v>
      </c>
    </row>
    <row r="61" spans="1:11" ht="12.75" customHeight="1">
      <c r="A61" s="73"/>
      <c r="B61" s="73"/>
      <c r="C61" s="87" t="s">
        <v>3171</v>
      </c>
      <c r="D61" s="89" t="s">
        <v>3172</v>
      </c>
      <c r="E61" s="73"/>
      <c r="F61" s="73"/>
      <c r="G61" s="73"/>
      <c r="H61" s="79">
        <v>1</v>
      </c>
      <c r="I61" s="73"/>
      <c r="J61" s="79"/>
      <c r="K61" s="79" t="s">
        <v>915</v>
      </c>
    </row>
    <row r="62" spans="1:11" ht="12.75" customHeight="1">
      <c r="A62" s="73"/>
      <c r="B62" s="73"/>
      <c r="C62" s="87" t="s">
        <v>3173</v>
      </c>
      <c r="D62" s="158" t="s">
        <v>3174</v>
      </c>
      <c r="E62" s="73"/>
      <c r="F62" s="73"/>
      <c r="G62" s="73"/>
      <c r="H62" s="79">
        <v>1</v>
      </c>
      <c r="I62" s="73"/>
      <c r="J62" s="79"/>
      <c r="K62" s="79" t="s">
        <v>915</v>
      </c>
    </row>
    <row r="63" spans="1:11" ht="12.75" customHeight="1">
      <c r="A63" s="73"/>
      <c r="B63" s="73"/>
      <c r="C63" s="87" t="s">
        <v>3175</v>
      </c>
      <c r="D63" s="158" t="s">
        <v>3176</v>
      </c>
      <c r="E63" s="73"/>
      <c r="F63" s="73"/>
      <c r="G63" s="73"/>
      <c r="H63" s="79">
        <v>1</v>
      </c>
      <c r="I63" s="73"/>
      <c r="J63" s="79"/>
      <c r="K63" s="73" t="s">
        <v>763</v>
      </c>
    </row>
    <row r="64" spans="1:11" ht="12.75" customHeight="1">
      <c r="A64" s="73"/>
      <c r="B64" s="73"/>
      <c r="C64" s="87" t="s">
        <v>3177</v>
      </c>
      <c r="D64" s="158" t="s">
        <v>3178</v>
      </c>
      <c r="E64" s="73"/>
      <c r="F64" s="73"/>
      <c r="G64" s="73"/>
      <c r="H64" s="79">
        <v>1</v>
      </c>
      <c r="I64" s="73"/>
      <c r="J64" s="79"/>
      <c r="K64" s="73" t="s">
        <v>763</v>
      </c>
    </row>
    <row r="65" spans="1:11" ht="12.75" customHeight="1">
      <c r="A65" s="73"/>
      <c r="B65" s="73"/>
      <c r="C65" s="87" t="s">
        <v>3179</v>
      </c>
      <c r="D65" s="158" t="s">
        <v>3180</v>
      </c>
      <c r="E65" s="73"/>
      <c r="F65" s="73"/>
      <c r="G65" s="73"/>
      <c r="H65" s="79">
        <v>1</v>
      </c>
      <c r="I65" s="73"/>
      <c r="J65" s="79"/>
      <c r="K65" s="73" t="s">
        <v>763</v>
      </c>
    </row>
    <row r="66" spans="1:11" ht="12.75" customHeight="1">
      <c r="A66" s="73"/>
      <c r="B66" s="73"/>
      <c r="C66" s="87" t="s">
        <v>3181</v>
      </c>
      <c r="D66" s="158" t="s">
        <v>3148</v>
      </c>
      <c r="E66" s="73"/>
      <c r="F66" s="73"/>
      <c r="G66" s="73"/>
      <c r="H66" s="79">
        <v>1</v>
      </c>
      <c r="I66" s="73"/>
      <c r="J66" s="79"/>
      <c r="K66" s="73" t="s">
        <v>763</v>
      </c>
    </row>
    <row r="67" spans="1:11" ht="12.75" customHeight="1">
      <c r="A67" s="73"/>
      <c r="B67" s="73"/>
      <c r="C67" s="87" t="s">
        <v>3182</v>
      </c>
      <c r="D67" s="158" t="s">
        <v>3174</v>
      </c>
      <c r="E67" s="73"/>
      <c r="F67" s="73"/>
      <c r="G67" s="73"/>
      <c r="H67" s="79">
        <v>1</v>
      </c>
      <c r="I67" s="73"/>
      <c r="J67" s="79"/>
      <c r="K67" s="73" t="s">
        <v>763</v>
      </c>
    </row>
    <row r="68" spans="1:11" ht="12.75" customHeight="1">
      <c r="A68" s="73"/>
      <c r="B68" s="73" t="s">
        <v>3094</v>
      </c>
      <c r="C68" s="87" t="s">
        <v>3183</v>
      </c>
      <c r="D68" s="158" t="s">
        <v>3184</v>
      </c>
      <c r="E68" s="73" t="s">
        <v>150</v>
      </c>
      <c r="F68" s="73" t="s">
        <v>16</v>
      </c>
      <c r="G68" s="73" t="s">
        <v>17</v>
      </c>
      <c r="H68" s="79">
        <v>1</v>
      </c>
      <c r="I68" s="73"/>
      <c r="J68" s="79"/>
      <c r="K68" s="73" t="s">
        <v>753</v>
      </c>
    </row>
    <row r="69" spans="1:11" ht="12.75" customHeight="1">
      <c r="A69" s="73"/>
      <c r="B69" s="73"/>
      <c r="C69" s="87" t="s">
        <v>3185</v>
      </c>
      <c r="D69" s="89" t="s">
        <v>3186</v>
      </c>
      <c r="E69" s="73"/>
      <c r="F69" s="73"/>
      <c r="G69" s="73"/>
      <c r="H69" s="79">
        <v>1</v>
      </c>
      <c r="I69" s="73"/>
      <c r="J69" s="79"/>
      <c r="K69" s="73" t="s">
        <v>753</v>
      </c>
    </row>
    <row r="70" spans="1:11" ht="12.75" customHeight="1">
      <c r="A70" s="73"/>
      <c r="B70" s="73"/>
      <c r="C70" s="87" t="s">
        <v>3187</v>
      </c>
      <c r="D70" s="158" t="s">
        <v>3188</v>
      </c>
      <c r="E70" s="73"/>
      <c r="F70" s="73"/>
      <c r="G70" s="73"/>
      <c r="H70" s="79">
        <v>1</v>
      </c>
      <c r="I70" s="73"/>
      <c r="J70" s="79"/>
      <c r="K70" s="73" t="s">
        <v>753</v>
      </c>
    </row>
    <row r="71" spans="1:11" ht="12.75" customHeight="1">
      <c r="A71" s="73"/>
      <c r="B71" s="73"/>
      <c r="C71" s="87" t="s">
        <v>3189</v>
      </c>
      <c r="D71" s="158" t="s">
        <v>3190</v>
      </c>
      <c r="E71" s="73"/>
      <c r="F71" s="73"/>
      <c r="G71" s="73"/>
      <c r="H71" s="79">
        <v>1</v>
      </c>
      <c r="I71" s="73"/>
      <c r="J71" s="79"/>
      <c r="K71" s="73" t="s">
        <v>753</v>
      </c>
    </row>
    <row r="72" spans="1:11" ht="12.75" customHeight="1">
      <c r="A72" s="73"/>
      <c r="B72" s="73"/>
      <c r="C72" s="87" t="s">
        <v>3191</v>
      </c>
      <c r="D72" s="158" t="s">
        <v>3192</v>
      </c>
      <c r="E72" s="73"/>
      <c r="F72" s="73"/>
      <c r="G72" s="73"/>
      <c r="H72" s="79">
        <v>1</v>
      </c>
      <c r="I72" s="73"/>
      <c r="J72" s="79"/>
      <c r="K72" s="73" t="s">
        <v>753</v>
      </c>
    </row>
    <row r="73" spans="1:11" ht="12.75" customHeight="1">
      <c r="A73" s="73"/>
      <c r="B73" s="73"/>
      <c r="C73" s="87" t="s">
        <v>3193</v>
      </c>
      <c r="D73" s="158" t="s">
        <v>3194</v>
      </c>
      <c r="E73" s="73"/>
      <c r="F73" s="73"/>
      <c r="G73" s="73"/>
      <c r="H73" s="79">
        <v>1</v>
      </c>
      <c r="I73" s="73"/>
      <c r="J73" s="79"/>
      <c r="K73" s="73" t="s">
        <v>753</v>
      </c>
    </row>
    <row r="74" spans="1:11" ht="12.75" customHeight="1">
      <c r="A74" s="73"/>
      <c r="B74" s="73"/>
      <c r="C74" s="87" t="s">
        <v>3195</v>
      </c>
      <c r="D74" s="158" t="s">
        <v>3196</v>
      </c>
      <c r="E74" s="73"/>
      <c r="F74" s="73"/>
      <c r="G74" s="73"/>
      <c r="H74" s="79">
        <v>1</v>
      </c>
      <c r="I74" s="73"/>
      <c r="J74" s="79"/>
      <c r="K74" s="73" t="s">
        <v>753</v>
      </c>
    </row>
    <row r="75" spans="1:11" ht="12.75" customHeight="1">
      <c r="A75" s="73"/>
      <c r="B75" s="73"/>
      <c r="C75" s="87" t="s">
        <v>3197</v>
      </c>
      <c r="D75" s="158" t="s">
        <v>3198</v>
      </c>
      <c r="E75" s="73"/>
      <c r="F75" s="73"/>
      <c r="G75" s="73"/>
      <c r="H75" s="79">
        <v>1</v>
      </c>
      <c r="I75" s="73"/>
      <c r="J75" s="79"/>
      <c r="K75" s="73" t="s">
        <v>753</v>
      </c>
    </row>
    <row r="76" spans="1:11" ht="12.75" customHeight="1">
      <c r="A76" s="73"/>
      <c r="B76" s="73"/>
      <c r="C76" s="87" t="s">
        <v>3199</v>
      </c>
      <c r="D76" s="158" t="s">
        <v>3200</v>
      </c>
      <c r="E76" s="73"/>
      <c r="F76" s="73"/>
      <c r="G76" s="73"/>
      <c r="H76" s="79">
        <v>1</v>
      </c>
      <c r="I76" s="73"/>
      <c r="J76" s="79"/>
      <c r="K76" s="73" t="s">
        <v>753</v>
      </c>
    </row>
    <row r="77" spans="1:11" ht="12.75" customHeight="1">
      <c r="A77" s="73"/>
      <c r="B77" s="73"/>
      <c r="C77" s="87" t="s">
        <v>3201</v>
      </c>
      <c r="D77" s="158" t="s">
        <v>3202</v>
      </c>
      <c r="E77" s="73"/>
      <c r="F77" s="73"/>
      <c r="G77" s="73"/>
      <c r="H77" s="79">
        <v>1</v>
      </c>
      <c r="I77" s="73"/>
      <c r="J77" s="79"/>
      <c r="K77" s="73" t="s">
        <v>753</v>
      </c>
    </row>
    <row r="78" spans="1:11" ht="12.75" customHeight="1">
      <c r="A78" s="73"/>
      <c r="B78" s="73"/>
      <c r="C78" s="87" t="s">
        <v>3203</v>
      </c>
      <c r="D78" s="158" t="s">
        <v>3204</v>
      </c>
      <c r="E78" s="73"/>
      <c r="F78" s="73"/>
      <c r="G78" s="73"/>
      <c r="H78" s="79">
        <v>1</v>
      </c>
      <c r="I78" s="73"/>
      <c r="J78" s="79"/>
      <c r="K78" s="73" t="s">
        <v>753</v>
      </c>
    </row>
    <row r="79" spans="1:11" ht="12.75" customHeight="1">
      <c r="A79" s="73"/>
      <c r="B79" s="73"/>
      <c r="C79" s="87" t="s">
        <v>3205</v>
      </c>
      <c r="D79" s="145" t="s">
        <v>3206</v>
      </c>
      <c r="E79" s="73"/>
      <c r="F79" s="73"/>
      <c r="G79" s="73"/>
      <c r="H79" s="79">
        <v>1</v>
      </c>
      <c r="I79" s="73"/>
      <c r="J79" s="79"/>
      <c r="K79" s="73" t="s">
        <v>753</v>
      </c>
    </row>
    <row r="80" spans="1:11" ht="12.75" customHeight="1">
      <c r="A80" s="73"/>
      <c r="B80" s="73"/>
      <c r="C80" s="87" t="s">
        <v>3207</v>
      </c>
      <c r="D80" s="89" t="s">
        <v>3208</v>
      </c>
      <c r="E80" s="73"/>
      <c r="F80" s="73"/>
      <c r="G80" s="73"/>
      <c r="H80" s="79">
        <v>1</v>
      </c>
      <c r="I80" s="73"/>
      <c r="J80" s="79"/>
      <c r="K80" s="73" t="s">
        <v>753</v>
      </c>
    </row>
    <row r="81" spans="1:11" ht="12.75" customHeight="1">
      <c r="A81" s="73"/>
      <c r="B81" s="73"/>
      <c r="C81" s="87" t="s">
        <v>3209</v>
      </c>
      <c r="D81" s="158" t="s">
        <v>3210</v>
      </c>
      <c r="E81" s="73"/>
      <c r="F81" s="73"/>
      <c r="G81" s="73"/>
      <c r="H81" s="79">
        <v>1</v>
      </c>
      <c r="I81" s="73"/>
      <c r="J81" s="79"/>
      <c r="K81" s="73" t="s">
        <v>753</v>
      </c>
    </row>
    <row r="82" spans="1:11" ht="12.75" customHeight="1">
      <c r="A82" s="73"/>
      <c r="B82" s="73"/>
      <c r="C82" s="87" t="s">
        <v>3211</v>
      </c>
      <c r="D82" s="158" t="s">
        <v>3212</v>
      </c>
      <c r="E82" s="73"/>
      <c r="F82" s="73"/>
      <c r="G82" s="73"/>
      <c r="H82" s="79">
        <v>1</v>
      </c>
      <c r="I82" s="73"/>
      <c r="J82" s="79"/>
      <c r="K82" s="73" t="s">
        <v>753</v>
      </c>
    </row>
    <row r="83" spans="1:11" ht="12.75" customHeight="1">
      <c r="A83" s="73"/>
      <c r="B83" s="73"/>
      <c r="C83" s="87" t="s">
        <v>3213</v>
      </c>
      <c r="D83" s="145" t="s">
        <v>3214</v>
      </c>
      <c r="E83" s="73"/>
      <c r="F83" s="73"/>
      <c r="G83" s="73"/>
      <c r="H83" s="79">
        <v>1</v>
      </c>
      <c r="I83" s="73"/>
      <c r="J83" s="79"/>
      <c r="K83" s="73" t="s">
        <v>753</v>
      </c>
    </row>
    <row r="84" spans="1:11" ht="12.75" customHeight="1">
      <c r="A84" s="73"/>
      <c r="B84" s="73"/>
      <c r="C84" s="87" t="s">
        <v>3215</v>
      </c>
      <c r="D84" s="89" t="s">
        <v>3216</v>
      </c>
      <c r="E84" s="73"/>
      <c r="F84" s="73"/>
      <c r="G84" s="73"/>
      <c r="H84" s="79">
        <v>1</v>
      </c>
      <c r="I84" s="73"/>
      <c r="J84" s="79"/>
      <c r="K84" s="73" t="s">
        <v>763</v>
      </c>
    </row>
    <row r="85" spans="1:11" ht="12.75" customHeight="1">
      <c r="A85" s="73"/>
      <c r="B85" s="73"/>
      <c r="C85" s="87" t="s">
        <v>3217</v>
      </c>
      <c r="D85" s="158" t="s">
        <v>3218</v>
      </c>
      <c r="E85" s="73"/>
      <c r="F85" s="73"/>
      <c r="G85" s="73"/>
      <c r="H85" s="79">
        <v>1</v>
      </c>
      <c r="I85" s="73"/>
      <c r="J85" s="79"/>
      <c r="K85" s="73" t="s">
        <v>763</v>
      </c>
    </row>
    <row r="86" spans="1:11" ht="12.75" customHeight="1">
      <c r="A86" s="73"/>
      <c r="B86" s="73"/>
      <c r="C86" s="87" t="s">
        <v>3219</v>
      </c>
      <c r="D86" s="158" t="s">
        <v>3220</v>
      </c>
      <c r="E86" s="73"/>
      <c r="F86" s="73"/>
      <c r="G86" s="73"/>
      <c r="H86" s="79">
        <v>1</v>
      </c>
      <c r="I86" s="73"/>
      <c r="J86" s="79"/>
      <c r="K86" s="73" t="s">
        <v>763</v>
      </c>
    </row>
    <row r="87" spans="1:11" ht="12.75" customHeight="1">
      <c r="A87" s="73"/>
      <c r="B87" s="73"/>
      <c r="C87" s="87" t="s">
        <v>3221</v>
      </c>
      <c r="D87" s="158" t="s">
        <v>3222</v>
      </c>
      <c r="E87" s="73"/>
      <c r="F87" s="73"/>
      <c r="G87" s="73"/>
      <c r="H87" s="79">
        <v>1</v>
      </c>
      <c r="I87" s="73"/>
      <c r="J87" s="79"/>
      <c r="K87" s="73" t="s">
        <v>763</v>
      </c>
    </row>
    <row r="88" spans="1:11" ht="12.75" customHeight="1">
      <c r="A88" s="73"/>
      <c r="B88" s="73"/>
      <c r="C88" s="87" t="s">
        <v>3223</v>
      </c>
      <c r="D88" s="158" t="s">
        <v>3224</v>
      </c>
      <c r="E88" s="73"/>
      <c r="F88" s="73"/>
      <c r="G88" s="73"/>
      <c r="H88" s="79">
        <v>1</v>
      </c>
      <c r="I88" s="73"/>
      <c r="J88" s="79"/>
      <c r="K88" s="73" t="s">
        <v>763</v>
      </c>
    </row>
    <row r="89" spans="1:11" ht="12.75" customHeight="1">
      <c r="A89" s="73"/>
      <c r="B89" s="73"/>
      <c r="C89" s="87" t="s">
        <v>3225</v>
      </c>
      <c r="D89" s="158" t="s">
        <v>3226</v>
      </c>
      <c r="E89" s="73"/>
      <c r="F89" s="73"/>
      <c r="G89" s="73"/>
      <c r="H89" s="79">
        <v>1</v>
      </c>
      <c r="I89" s="73"/>
      <c r="J89" s="79"/>
      <c r="K89" s="73" t="s">
        <v>763</v>
      </c>
    </row>
    <row r="90" spans="1:11" ht="12.75" customHeight="1">
      <c r="A90" s="73"/>
      <c r="B90" s="73"/>
      <c r="C90" s="87" t="s">
        <v>3227</v>
      </c>
      <c r="D90" s="158" t="s">
        <v>3228</v>
      </c>
      <c r="E90" s="73"/>
      <c r="F90" s="73"/>
      <c r="G90" s="73"/>
      <c r="H90" s="79">
        <v>1</v>
      </c>
      <c r="I90" s="73"/>
      <c r="J90" s="79"/>
      <c r="K90" s="73" t="s">
        <v>763</v>
      </c>
    </row>
    <row r="91" spans="1:11" ht="12.75" customHeight="1">
      <c r="A91" s="73"/>
      <c r="B91" s="73"/>
      <c r="C91" s="87" t="s">
        <v>3229</v>
      </c>
      <c r="D91" s="158" t="s">
        <v>3230</v>
      </c>
      <c r="E91" s="73"/>
      <c r="F91" s="73"/>
      <c r="G91" s="73"/>
      <c r="H91" s="79">
        <v>1</v>
      </c>
      <c r="I91" s="73"/>
      <c r="J91" s="79"/>
      <c r="K91" s="73" t="s">
        <v>763</v>
      </c>
    </row>
    <row r="92" spans="1:11" ht="12.75" customHeight="1">
      <c r="A92" s="73"/>
      <c r="B92" s="73"/>
      <c r="C92" s="87" t="s">
        <v>3231</v>
      </c>
      <c r="D92" s="89" t="s">
        <v>3232</v>
      </c>
      <c r="E92" s="73"/>
      <c r="F92" s="73"/>
      <c r="G92" s="73"/>
      <c r="H92" s="79">
        <v>1</v>
      </c>
      <c r="I92" s="73"/>
      <c r="J92" s="79"/>
      <c r="K92" s="73" t="s">
        <v>763</v>
      </c>
    </row>
    <row r="93" spans="1:11" ht="12.75" customHeight="1">
      <c r="A93" s="73"/>
      <c r="B93" s="73"/>
      <c r="C93" s="87" t="s">
        <v>3233</v>
      </c>
      <c r="D93" s="89" t="s">
        <v>3234</v>
      </c>
      <c r="E93" s="73"/>
      <c r="F93" s="73"/>
      <c r="G93" s="73"/>
      <c r="H93" s="79">
        <v>1</v>
      </c>
      <c r="I93" s="73"/>
      <c r="J93" s="79"/>
      <c r="K93" s="73" t="s">
        <v>763</v>
      </c>
    </row>
    <row r="94" spans="1:11" ht="12.75" customHeight="1">
      <c r="A94" s="73"/>
      <c r="B94" s="73"/>
      <c r="C94" s="87" t="s">
        <v>3235</v>
      </c>
      <c r="D94" s="158" t="s">
        <v>3148</v>
      </c>
      <c r="E94" s="73"/>
      <c r="F94" s="73"/>
      <c r="G94" s="73"/>
      <c r="H94" s="79">
        <v>1</v>
      </c>
      <c r="I94" s="73"/>
      <c r="J94" s="79"/>
      <c r="K94" s="73" t="s">
        <v>763</v>
      </c>
    </row>
    <row r="95" spans="1:11" ht="12.75" customHeight="1">
      <c r="A95" s="73"/>
      <c r="B95" s="73"/>
      <c r="C95" s="87" t="s">
        <v>3236</v>
      </c>
      <c r="D95" s="158" t="s">
        <v>3237</v>
      </c>
      <c r="E95" s="73"/>
      <c r="F95" s="73"/>
      <c r="G95" s="73"/>
      <c r="H95" s="79">
        <v>1</v>
      </c>
      <c r="I95" s="73"/>
      <c r="J95" s="79"/>
      <c r="K95" s="79" t="s">
        <v>915</v>
      </c>
    </row>
    <row r="96" spans="1:11" ht="12.75" customHeight="1">
      <c r="A96" s="73"/>
      <c r="B96" s="73"/>
      <c r="C96" s="87" t="s">
        <v>3238</v>
      </c>
      <c r="D96" s="158" t="s">
        <v>3239</v>
      </c>
      <c r="E96" s="73"/>
      <c r="F96" s="73"/>
      <c r="G96" s="73"/>
      <c r="H96" s="79">
        <v>1</v>
      </c>
      <c r="I96" s="73"/>
      <c r="J96" s="79"/>
      <c r="K96" s="79" t="s">
        <v>915</v>
      </c>
    </row>
    <row r="97" spans="1:11" ht="12.75" customHeight="1">
      <c r="A97" s="73"/>
      <c r="B97" s="73"/>
      <c r="C97" s="87" t="s">
        <v>3240</v>
      </c>
      <c r="D97" s="158" t="s">
        <v>3241</v>
      </c>
      <c r="E97" s="73"/>
      <c r="F97" s="73"/>
      <c r="G97" s="73"/>
      <c r="H97" s="79">
        <v>1</v>
      </c>
      <c r="I97" s="73"/>
      <c r="J97" s="79"/>
      <c r="K97" s="79" t="s">
        <v>915</v>
      </c>
    </row>
    <row r="98" spans="1:11" ht="12.75" customHeight="1">
      <c r="A98" s="73"/>
      <c r="B98" s="73"/>
      <c r="C98" s="87" t="s">
        <v>3242</v>
      </c>
      <c r="D98" s="158" t="s">
        <v>3243</v>
      </c>
      <c r="E98" s="73"/>
      <c r="F98" s="73"/>
      <c r="G98" s="73"/>
      <c r="H98" s="79">
        <v>1</v>
      </c>
      <c r="I98" s="73"/>
      <c r="J98" s="79"/>
      <c r="K98" s="79" t="s">
        <v>915</v>
      </c>
    </row>
    <row r="99" spans="1:11" ht="12.75" customHeight="1">
      <c r="A99" s="73"/>
      <c r="B99" s="73"/>
      <c r="C99" s="87" t="s">
        <v>3244</v>
      </c>
      <c r="D99" s="158" t="s">
        <v>3245</v>
      </c>
      <c r="E99" s="73"/>
      <c r="F99" s="73"/>
      <c r="G99" s="73"/>
      <c r="H99" s="79">
        <v>1</v>
      </c>
      <c r="I99" s="73"/>
      <c r="J99" s="79"/>
      <c r="K99" s="79" t="s">
        <v>915</v>
      </c>
    </row>
    <row r="100" spans="1:11" ht="12.75" customHeight="1">
      <c r="A100" s="73"/>
      <c r="B100" s="73"/>
      <c r="C100" s="87" t="s">
        <v>3246</v>
      </c>
      <c r="D100" s="158" t="s">
        <v>3247</v>
      </c>
      <c r="E100" s="73"/>
      <c r="F100" s="73"/>
      <c r="G100" s="73"/>
      <c r="H100" s="79">
        <v>1</v>
      </c>
      <c r="I100" s="73"/>
      <c r="J100" s="79"/>
      <c r="K100" s="79" t="s">
        <v>915</v>
      </c>
    </row>
    <row r="101" spans="1:11" ht="12.75" customHeight="1">
      <c r="A101" s="73"/>
      <c r="B101" s="73"/>
      <c r="C101" s="87" t="s">
        <v>3248</v>
      </c>
      <c r="D101" s="158" t="s">
        <v>3249</v>
      </c>
      <c r="E101" s="73"/>
      <c r="F101" s="73"/>
      <c r="G101" s="73"/>
      <c r="H101" s="79">
        <v>1</v>
      </c>
      <c r="I101" s="73"/>
      <c r="J101" s="79"/>
      <c r="K101" s="79" t="s">
        <v>915</v>
      </c>
    </row>
    <row r="102" spans="1:11" ht="12.75" customHeight="1">
      <c r="A102" s="73"/>
      <c r="B102" s="73"/>
      <c r="C102" s="87" t="s">
        <v>3250</v>
      </c>
      <c r="D102" s="158" t="s">
        <v>3251</v>
      </c>
      <c r="E102" s="73"/>
      <c r="F102" s="73"/>
      <c r="G102" s="73"/>
      <c r="H102" s="79">
        <v>1</v>
      </c>
      <c r="I102" s="73"/>
      <c r="J102" s="79"/>
      <c r="K102" s="79" t="s">
        <v>915</v>
      </c>
    </row>
    <row r="103" spans="1:11" ht="12.75" customHeight="1">
      <c r="A103" s="73"/>
      <c r="B103" s="73"/>
      <c r="C103" s="87" t="s">
        <v>3252</v>
      </c>
      <c r="D103" s="158" t="s">
        <v>3253</v>
      </c>
      <c r="E103" s="73"/>
      <c r="F103" s="73"/>
      <c r="G103" s="73"/>
      <c r="H103" s="79">
        <v>1</v>
      </c>
      <c r="I103" s="73"/>
      <c r="J103" s="79"/>
      <c r="K103" s="79" t="s">
        <v>915</v>
      </c>
    </row>
    <row r="104" spans="1:11" ht="12.75" customHeight="1">
      <c r="A104" s="73"/>
      <c r="B104" s="73"/>
      <c r="C104" s="87" t="s">
        <v>3254</v>
      </c>
      <c r="D104" s="158" t="s">
        <v>3255</v>
      </c>
      <c r="E104" s="73"/>
      <c r="F104" s="73"/>
      <c r="G104" s="73"/>
      <c r="H104" s="79">
        <v>1</v>
      </c>
      <c r="I104" s="73"/>
      <c r="J104" s="79"/>
      <c r="K104" s="79" t="s">
        <v>915</v>
      </c>
    </row>
    <row r="105" spans="1:11" ht="12.75" customHeight="1">
      <c r="A105" s="73"/>
      <c r="B105" s="73"/>
      <c r="C105" s="87" t="s">
        <v>3256</v>
      </c>
      <c r="D105" s="89" t="s">
        <v>3257</v>
      </c>
      <c r="E105" s="73"/>
      <c r="F105" s="73"/>
      <c r="G105" s="73"/>
      <c r="H105" s="79">
        <v>1</v>
      </c>
      <c r="I105" s="73"/>
      <c r="J105" s="79"/>
      <c r="K105" s="79" t="s">
        <v>915</v>
      </c>
    </row>
    <row r="106" spans="1:11" ht="12.75" customHeight="1">
      <c r="A106" s="73"/>
      <c r="B106" s="73"/>
      <c r="C106" s="87" t="s">
        <v>3258</v>
      </c>
      <c r="D106" s="89" t="s">
        <v>3259</v>
      </c>
      <c r="E106" s="73"/>
      <c r="F106" s="73"/>
      <c r="G106" s="73"/>
      <c r="H106" s="79">
        <v>1</v>
      </c>
      <c r="I106" s="73"/>
      <c r="J106" s="79"/>
      <c r="K106" s="79" t="s">
        <v>915</v>
      </c>
    </row>
    <row r="107" spans="1:11" ht="12.75" customHeight="1">
      <c r="A107" s="73"/>
      <c r="B107" s="73"/>
      <c r="C107" s="87" t="s">
        <v>3260</v>
      </c>
      <c r="D107" s="158" t="s">
        <v>3261</v>
      </c>
      <c r="E107" s="73"/>
      <c r="F107" s="73"/>
      <c r="G107" s="73"/>
      <c r="H107" s="79">
        <v>1</v>
      </c>
      <c r="I107" s="73"/>
      <c r="J107" s="79"/>
      <c r="K107" s="79" t="s">
        <v>915</v>
      </c>
    </row>
    <row r="108" spans="1:11" ht="12.75" customHeight="1">
      <c r="A108" s="73"/>
      <c r="B108" s="73"/>
      <c r="C108" s="87" t="s">
        <v>3262</v>
      </c>
      <c r="D108" s="158" t="s">
        <v>3263</v>
      </c>
      <c r="E108" s="73"/>
      <c r="F108" s="73"/>
      <c r="G108" s="73"/>
      <c r="H108" s="79">
        <v>1</v>
      </c>
      <c r="I108" s="73"/>
      <c r="J108" s="79"/>
      <c r="K108" s="73" t="s">
        <v>763</v>
      </c>
    </row>
    <row r="109" spans="1:11" ht="12.75" customHeight="1">
      <c r="A109" s="73"/>
      <c r="B109" s="73"/>
      <c r="C109" s="87" t="s">
        <v>3264</v>
      </c>
      <c r="D109" s="158" t="s">
        <v>3265</v>
      </c>
      <c r="E109" s="73"/>
      <c r="F109" s="73"/>
      <c r="G109" s="73"/>
      <c r="H109" s="79">
        <v>1</v>
      </c>
      <c r="I109" s="73"/>
      <c r="J109" s="79"/>
      <c r="K109" s="73" t="s">
        <v>763</v>
      </c>
    </row>
    <row r="110" spans="1:11" ht="12.75" customHeight="1">
      <c r="A110" s="73"/>
      <c r="B110" s="73"/>
      <c r="C110" s="87" t="s">
        <v>3266</v>
      </c>
      <c r="D110" s="158" t="s">
        <v>3267</v>
      </c>
      <c r="E110" s="73"/>
      <c r="F110" s="73"/>
      <c r="G110" s="73"/>
      <c r="H110" s="79">
        <v>1</v>
      </c>
      <c r="I110" s="73"/>
      <c r="J110" s="79"/>
      <c r="K110" s="73" t="s">
        <v>763</v>
      </c>
    </row>
    <row r="111" spans="1:11" ht="12.75" customHeight="1">
      <c r="A111" s="73"/>
      <c r="B111" s="73"/>
      <c r="C111" s="87" t="s">
        <v>3268</v>
      </c>
      <c r="D111" s="158" t="s">
        <v>3148</v>
      </c>
      <c r="E111" s="73"/>
      <c r="F111" s="73"/>
      <c r="G111" s="73"/>
      <c r="H111" s="79">
        <v>1</v>
      </c>
      <c r="I111" s="73"/>
      <c r="J111" s="79"/>
      <c r="K111" s="73" t="s">
        <v>763</v>
      </c>
    </row>
    <row r="112" spans="1:11" ht="12.75" customHeight="1">
      <c r="A112" s="73"/>
      <c r="B112" s="73"/>
      <c r="C112" s="87" t="s">
        <v>3269</v>
      </c>
      <c r="D112" s="158" t="s">
        <v>3174</v>
      </c>
      <c r="E112" s="73"/>
      <c r="F112" s="73"/>
      <c r="G112" s="73"/>
      <c r="H112" s="79">
        <v>1</v>
      </c>
      <c r="I112" s="73"/>
      <c r="J112" s="79"/>
      <c r="K112" s="73" t="s">
        <v>763</v>
      </c>
    </row>
    <row r="113" spans="1:11" ht="12.75" customHeight="1">
      <c r="A113" s="73"/>
      <c r="B113" s="73" t="s">
        <v>3094</v>
      </c>
      <c r="C113" s="87" t="s">
        <v>3270</v>
      </c>
      <c r="D113" s="158" t="s">
        <v>3096</v>
      </c>
      <c r="E113" s="73" t="s">
        <v>151</v>
      </c>
      <c r="F113" s="73" t="s">
        <v>16</v>
      </c>
      <c r="G113" s="73" t="s">
        <v>81</v>
      </c>
      <c r="H113" s="79">
        <v>1</v>
      </c>
      <c r="I113" s="73"/>
      <c r="J113" s="79"/>
      <c r="K113" s="73" t="s">
        <v>753</v>
      </c>
    </row>
    <row r="114" spans="1:11" ht="12.75" customHeight="1">
      <c r="A114" s="73"/>
      <c r="B114" s="73"/>
      <c r="C114" s="87" t="s">
        <v>3271</v>
      </c>
      <c r="D114" s="89" t="s">
        <v>3098</v>
      </c>
      <c r="E114" s="73"/>
      <c r="F114" s="73"/>
      <c r="G114" s="73"/>
      <c r="H114" s="79">
        <v>1</v>
      </c>
      <c r="I114" s="73"/>
      <c r="J114" s="79"/>
      <c r="K114" s="73" t="s">
        <v>753</v>
      </c>
    </row>
    <row r="115" spans="1:11" ht="12.75" customHeight="1">
      <c r="A115" s="73"/>
      <c r="B115" s="73"/>
      <c r="C115" s="87" t="s">
        <v>3272</v>
      </c>
      <c r="D115" s="158" t="s">
        <v>3100</v>
      </c>
      <c r="E115" s="73"/>
      <c r="F115" s="73"/>
      <c r="G115" s="73"/>
      <c r="H115" s="79">
        <v>1</v>
      </c>
      <c r="I115" s="73"/>
      <c r="J115" s="79"/>
      <c r="K115" s="73" t="s">
        <v>753</v>
      </c>
    </row>
    <row r="116" spans="1:11" ht="12.75" customHeight="1">
      <c r="A116" s="73"/>
      <c r="B116" s="73"/>
      <c r="C116" s="87" t="s">
        <v>3273</v>
      </c>
      <c r="D116" s="158" t="s">
        <v>3102</v>
      </c>
      <c r="E116" s="73"/>
      <c r="F116" s="73"/>
      <c r="G116" s="73"/>
      <c r="H116" s="79">
        <v>1</v>
      </c>
      <c r="I116" s="73"/>
      <c r="J116" s="79"/>
      <c r="K116" s="73" t="s">
        <v>753</v>
      </c>
    </row>
    <row r="117" spans="1:11" ht="12.75" customHeight="1">
      <c r="A117" s="73"/>
      <c r="B117" s="73"/>
      <c r="C117" s="87" t="s">
        <v>3274</v>
      </c>
      <c r="D117" s="158" t="s">
        <v>3104</v>
      </c>
      <c r="E117" s="73"/>
      <c r="F117" s="73"/>
      <c r="G117" s="73"/>
      <c r="H117" s="79">
        <v>1</v>
      </c>
      <c r="I117" s="73"/>
      <c r="J117" s="79"/>
      <c r="K117" s="73" t="s">
        <v>753</v>
      </c>
    </row>
    <row r="118" spans="1:11" ht="12.75" customHeight="1">
      <c r="A118" s="73"/>
      <c r="B118" s="73"/>
      <c r="C118" s="87" t="s">
        <v>3275</v>
      </c>
      <c r="D118" s="158" t="s">
        <v>3106</v>
      </c>
      <c r="E118" s="73"/>
      <c r="F118" s="73"/>
      <c r="G118" s="73"/>
      <c r="H118" s="79">
        <v>1</v>
      </c>
      <c r="I118" s="73"/>
      <c r="J118" s="79"/>
      <c r="K118" s="73" t="s">
        <v>753</v>
      </c>
    </row>
    <row r="119" spans="1:11" ht="12.75" customHeight="1">
      <c r="A119" s="73"/>
      <c r="B119" s="73"/>
      <c r="C119" s="87" t="s">
        <v>3276</v>
      </c>
      <c r="D119" s="158" t="s">
        <v>3108</v>
      </c>
      <c r="E119" s="73"/>
      <c r="F119" s="73"/>
      <c r="G119" s="73"/>
      <c r="H119" s="79">
        <v>1</v>
      </c>
      <c r="I119" s="73"/>
      <c r="J119" s="79"/>
      <c r="K119" s="73" t="s">
        <v>753</v>
      </c>
    </row>
    <row r="120" spans="1:11" ht="12.75" customHeight="1">
      <c r="A120" s="73"/>
      <c r="B120" s="73"/>
      <c r="C120" s="87" t="s">
        <v>3277</v>
      </c>
      <c r="D120" s="158" t="s">
        <v>3110</v>
      </c>
      <c r="E120" s="73"/>
      <c r="F120" s="73"/>
      <c r="G120" s="73"/>
      <c r="H120" s="79">
        <v>1</v>
      </c>
      <c r="I120" s="73"/>
      <c r="J120" s="79"/>
      <c r="K120" s="73" t="s">
        <v>753</v>
      </c>
    </row>
    <row r="121" spans="1:11" ht="12.75" customHeight="1">
      <c r="A121" s="73"/>
      <c r="B121" s="73"/>
      <c r="C121" s="87" t="s">
        <v>3278</v>
      </c>
      <c r="D121" s="158" t="s">
        <v>3112</v>
      </c>
      <c r="E121" s="73"/>
      <c r="F121" s="73"/>
      <c r="G121" s="73"/>
      <c r="H121" s="79">
        <v>1</v>
      </c>
      <c r="I121" s="73"/>
      <c r="J121" s="79"/>
      <c r="K121" s="73" t="s">
        <v>753</v>
      </c>
    </row>
    <row r="122" spans="1:11" ht="12.75" customHeight="1">
      <c r="A122" s="73"/>
      <c r="B122" s="73"/>
      <c r="C122" s="87" t="s">
        <v>3279</v>
      </c>
      <c r="D122" s="158" t="s">
        <v>3114</v>
      </c>
      <c r="E122" s="73"/>
      <c r="F122" s="73"/>
      <c r="G122" s="73"/>
      <c r="H122" s="79">
        <v>1</v>
      </c>
      <c r="I122" s="73"/>
      <c r="J122" s="79"/>
      <c r="K122" s="73" t="s">
        <v>753</v>
      </c>
    </row>
    <row r="123" spans="1:11" ht="12.75" customHeight="1">
      <c r="A123" s="73"/>
      <c r="B123" s="73"/>
      <c r="C123" s="87" t="s">
        <v>3280</v>
      </c>
      <c r="D123" s="158" t="s">
        <v>3116</v>
      </c>
      <c r="E123" s="73"/>
      <c r="F123" s="73"/>
      <c r="G123" s="73"/>
      <c r="H123" s="79">
        <v>1</v>
      </c>
      <c r="I123" s="73"/>
      <c r="J123" s="79"/>
      <c r="K123" s="73" t="s">
        <v>753</v>
      </c>
    </row>
    <row r="124" spans="1:11" ht="12.75" customHeight="1">
      <c r="A124" s="73"/>
      <c r="B124" s="73"/>
      <c r="C124" s="87" t="s">
        <v>3281</v>
      </c>
      <c r="D124" s="158" t="s">
        <v>3118</v>
      </c>
      <c r="E124" s="73"/>
      <c r="F124" s="73"/>
      <c r="G124" s="73"/>
      <c r="H124" s="79">
        <v>1</v>
      </c>
      <c r="I124" s="73"/>
      <c r="J124" s="79"/>
      <c r="K124" s="73" t="s">
        <v>753</v>
      </c>
    </row>
    <row r="125" spans="1:11" ht="12.75" customHeight="1">
      <c r="A125" s="73"/>
      <c r="B125" s="73"/>
      <c r="C125" s="87" t="s">
        <v>3282</v>
      </c>
      <c r="D125" s="158" t="s">
        <v>3120</v>
      </c>
      <c r="E125" s="73"/>
      <c r="F125" s="73"/>
      <c r="G125" s="73"/>
      <c r="H125" s="79">
        <v>1</v>
      </c>
      <c r="I125" s="73"/>
      <c r="J125" s="79"/>
      <c r="K125" s="73" t="s">
        <v>753</v>
      </c>
    </row>
    <row r="126" spans="1:11" ht="12.75" customHeight="1">
      <c r="A126" s="73"/>
      <c r="B126" s="73"/>
      <c r="C126" s="87" t="s">
        <v>3283</v>
      </c>
      <c r="D126" s="158" t="s">
        <v>3122</v>
      </c>
      <c r="E126" s="73"/>
      <c r="F126" s="73"/>
      <c r="G126" s="73"/>
      <c r="H126" s="79">
        <v>1</v>
      </c>
      <c r="I126" s="73"/>
      <c r="J126" s="79"/>
      <c r="K126" s="73" t="s">
        <v>753</v>
      </c>
    </row>
    <row r="127" spans="1:11" ht="12.75" customHeight="1">
      <c r="A127" s="73"/>
      <c r="B127" s="73"/>
      <c r="C127" s="87" t="s">
        <v>3284</v>
      </c>
      <c r="D127" s="158" t="s">
        <v>3124</v>
      </c>
      <c r="E127" s="73"/>
      <c r="F127" s="73"/>
      <c r="G127" s="73"/>
      <c r="H127" s="79">
        <v>1</v>
      </c>
      <c r="I127" s="73"/>
      <c r="J127" s="79"/>
      <c r="K127" s="73" t="s">
        <v>753</v>
      </c>
    </row>
    <row r="128" spans="1:11" ht="12.75" customHeight="1">
      <c r="A128" s="73"/>
      <c r="B128" s="73"/>
      <c r="C128" s="87" t="s">
        <v>3285</v>
      </c>
      <c r="D128" s="158" t="s">
        <v>3126</v>
      </c>
      <c r="E128" s="73"/>
      <c r="F128" s="73"/>
      <c r="G128" s="73"/>
      <c r="H128" s="79">
        <v>1</v>
      </c>
      <c r="I128" s="73"/>
      <c r="J128" s="79"/>
      <c r="K128" s="73" t="s">
        <v>753</v>
      </c>
    </row>
    <row r="129" spans="1:11" ht="12.75" customHeight="1">
      <c r="A129" s="73"/>
      <c r="B129" s="73"/>
      <c r="C129" s="87" t="s">
        <v>3286</v>
      </c>
      <c r="D129" s="158" t="s">
        <v>3128</v>
      </c>
      <c r="E129" s="73"/>
      <c r="F129" s="73"/>
      <c r="G129" s="73"/>
      <c r="H129" s="79">
        <v>1</v>
      </c>
      <c r="I129" s="73"/>
      <c r="J129" s="79"/>
      <c r="K129" s="73" t="s">
        <v>763</v>
      </c>
    </row>
    <row r="130" spans="1:11" ht="12.75" customHeight="1">
      <c r="A130" s="73"/>
      <c r="B130" s="73"/>
      <c r="C130" s="87" t="s">
        <v>3287</v>
      </c>
      <c r="D130" s="158" t="s">
        <v>3130</v>
      </c>
      <c r="E130" s="73"/>
      <c r="F130" s="73"/>
      <c r="G130" s="73"/>
      <c r="H130" s="79">
        <v>1</v>
      </c>
      <c r="I130" s="73"/>
      <c r="J130" s="79"/>
      <c r="K130" s="73" t="s">
        <v>763</v>
      </c>
    </row>
    <row r="131" spans="1:11" ht="12.75" customHeight="1">
      <c r="A131" s="73"/>
      <c r="B131" s="73"/>
      <c r="C131" s="87" t="s">
        <v>3288</v>
      </c>
      <c r="D131" s="158" t="s">
        <v>3132</v>
      </c>
      <c r="E131" s="73"/>
      <c r="F131" s="73"/>
      <c r="G131" s="73"/>
      <c r="H131" s="79">
        <v>1</v>
      </c>
      <c r="I131" s="73"/>
      <c r="J131" s="79"/>
      <c r="K131" s="73" t="s">
        <v>763</v>
      </c>
    </row>
    <row r="132" spans="1:11" ht="12.75" customHeight="1">
      <c r="A132" s="73"/>
      <c r="B132" s="73"/>
      <c r="C132" s="87" t="s">
        <v>3289</v>
      </c>
      <c r="D132" s="158" t="s">
        <v>3134</v>
      </c>
      <c r="E132" s="73"/>
      <c r="F132" s="73"/>
      <c r="G132" s="73"/>
      <c r="H132" s="79">
        <v>1</v>
      </c>
      <c r="I132" s="73"/>
      <c r="J132" s="79"/>
      <c r="K132" s="73" t="s">
        <v>763</v>
      </c>
    </row>
    <row r="133" spans="1:11" ht="12.75" customHeight="1">
      <c r="A133" s="73"/>
      <c r="B133" s="73"/>
      <c r="C133" s="87" t="s">
        <v>3290</v>
      </c>
      <c r="D133" s="158" t="s">
        <v>3136</v>
      </c>
      <c r="E133" s="73"/>
      <c r="F133" s="73"/>
      <c r="G133" s="73"/>
      <c r="H133" s="79">
        <v>1</v>
      </c>
      <c r="I133" s="73"/>
      <c r="J133" s="79"/>
      <c r="K133" s="73" t="s">
        <v>763</v>
      </c>
    </row>
    <row r="134" spans="1:11" ht="12.75" customHeight="1">
      <c r="A134" s="73"/>
      <c r="B134" s="73"/>
      <c r="C134" s="87" t="s">
        <v>3291</v>
      </c>
      <c r="D134" s="158" t="s">
        <v>3138</v>
      </c>
      <c r="E134" s="73"/>
      <c r="F134" s="73"/>
      <c r="G134" s="73"/>
      <c r="H134" s="79">
        <v>1</v>
      </c>
      <c r="I134" s="73"/>
      <c r="J134" s="79"/>
      <c r="K134" s="73" t="s">
        <v>763</v>
      </c>
    </row>
    <row r="135" spans="1:11" ht="12.75" customHeight="1">
      <c r="A135" s="73"/>
      <c r="B135" s="73"/>
      <c r="C135" s="87" t="s">
        <v>3292</v>
      </c>
      <c r="D135" s="158" t="s">
        <v>3140</v>
      </c>
      <c r="E135" s="73"/>
      <c r="F135" s="73"/>
      <c r="G135" s="73"/>
      <c r="H135" s="79">
        <v>1</v>
      </c>
      <c r="I135" s="73"/>
      <c r="J135" s="79"/>
      <c r="K135" s="73" t="s">
        <v>763</v>
      </c>
    </row>
    <row r="136" spans="1:11" ht="12.75" customHeight="1">
      <c r="A136" s="73"/>
      <c r="B136" s="73"/>
      <c r="C136" s="87" t="s">
        <v>3293</v>
      </c>
      <c r="D136" s="158" t="s">
        <v>3142</v>
      </c>
      <c r="E136" s="73"/>
      <c r="F136" s="73"/>
      <c r="G136" s="73"/>
      <c r="H136" s="79">
        <v>1</v>
      </c>
      <c r="I136" s="73"/>
      <c r="J136" s="79"/>
      <c r="K136" s="73" t="s">
        <v>763</v>
      </c>
    </row>
    <row r="137" spans="1:11" ht="12.75" customHeight="1">
      <c r="A137" s="73"/>
      <c r="B137" s="73"/>
      <c r="C137" s="87" t="s">
        <v>3294</v>
      </c>
      <c r="D137" s="89" t="s">
        <v>3144</v>
      </c>
      <c r="E137" s="73"/>
      <c r="F137" s="73"/>
      <c r="G137" s="73"/>
      <c r="H137" s="79">
        <v>1</v>
      </c>
      <c r="I137" s="73"/>
      <c r="J137" s="79"/>
      <c r="K137" s="73" t="s">
        <v>763</v>
      </c>
    </row>
    <row r="138" spans="1:11" ht="12.75" customHeight="1">
      <c r="A138" s="73"/>
      <c r="B138" s="73"/>
      <c r="C138" s="87" t="s">
        <v>3295</v>
      </c>
      <c r="D138" s="89" t="s">
        <v>3146</v>
      </c>
      <c r="E138" s="73"/>
      <c r="F138" s="73"/>
      <c r="G138" s="73"/>
      <c r="H138" s="79">
        <v>1</v>
      </c>
      <c r="I138" s="73"/>
      <c r="J138" s="79"/>
      <c r="K138" s="73" t="s">
        <v>763</v>
      </c>
    </row>
    <row r="139" spans="1:11" ht="12.75" customHeight="1">
      <c r="A139" s="73"/>
      <c r="B139" s="73"/>
      <c r="C139" s="87" t="s">
        <v>3296</v>
      </c>
      <c r="D139" s="158" t="s">
        <v>3148</v>
      </c>
      <c r="E139" s="73"/>
      <c r="F139" s="73"/>
      <c r="G139" s="73"/>
      <c r="H139" s="79">
        <v>1</v>
      </c>
      <c r="I139" s="73"/>
      <c r="J139" s="79"/>
      <c r="K139" s="73" t="s">
        <v>763</v>
      </c>
    </row>
    <row r="140" spans="1:11" ht="12.75" customHeight="1">
      <c r="A140" s="73"/>
      <c r="B140" s="73"/>
      <c r="C140" s="87" t="s">
        <v>3297</v>
      </c>
      <c r="D140" s="158" t="s">
        <v>3150</v>
      </c>
      <c r="E140" s="73"/>
      <c r="F140" s="73"/>
      <c r="G140" s="73"/>
      <c r="H140" s="79">
        <v>1</v>
      </c>
      <c r="I140" s="73"/>
      <c r="J140" s="79"/>
      <c r="K140" s="79" t="s">
        <v>3298</v>
      </c>
    </row>
    <row r="141" spans="1:11" ht="12.75" customHeight="1">
      <c r="A141" s="73"/>
      <c r="B141" s="73"/>
      <c r="C141" s="87" t="s">
        <v>3299</v>
      </c>
      <c r="D141" s="158" t="s">
        <v>3152</v>
      </c>
      <c r="E141" s="73"/>
      <c r="F141" s="73"/>
      <c r="G141" s="73"/>
      <c r="H141" s="79">
        <v>1</v>
      </c>
      <c r="I141" s="73"/>
      <c r="J141" s="79"/>
      <c r="K141" s="79" t="s">
        <v>3298</v>
      </c>
    </row>
    <row r="142" spans="1:11" ht="12.75" customHeight="1">
      <c r="A142" s="73"/>
      <c r="B142" s="73"/>
      <c r="C142" s="87" t="s">
        <v>3300</v>
      </c>
      <c r="D142" s="158" t="s">
        <v>3154</v>
      </c>
      <c r="E142" s="73"/>
      <c r="F142" s="73"/>
      <c r="G142" s="73"/>
      <c r="H142" s="79">
        <v>1</v>
      </c>
      <c r="I142" s="73"/>
      <c r="J142" s="79"/>
      <c r="K142" s="79" t="s">
        <v>3298</v>
      </c>
    </row>
    <row r="143" spans="1:11" ht="12.75" customHeight="1">
      <c r="A143" s="73"/>
      <c r="B143" s="73"/>
      <c r="C143" s="87" t="s">
        <v>3301</v>
      </c>
      <c r="D143" s="158" t="s">
        <v>3156</v>
      </c>
      <c r="E143" s="73"/>
      <c r="F143" s="73"/>
      <c r="G143" s="73"/>
      <c r="H143" s="79">
        <v>1</v>
      </c>
      <c r="I143" s="73"/>
      <c r="J143" s="79"/>
      <c r="K143" s="79" t="s">
        <v>3298</v>
      </c>
    </row>
    <row r="144" spans="1:11" ht="12.75" customHeight="1">
      <c r="A144" s="73"/>
      <c r="B144" s="73"/>
      <c r="C144" s="87" t="s">
        <v>3302</v>
      </c>
      <c r="D144" s="158" t="s">
        <v>3158</v>
      </c>
      <c r="E144" s="73"/>
      <c r="F144" s="73"/>
      <c r="G144" s="73"/>
      <c r="H144" s="79">
        <v>1</v>
      </c>
      <c r="I144" s="73"/>
      <c r="J144" s="79"/>
      <c r="K144" s="79" t="s">
        <v>3298</v>
      </c>
    </row>
    <row r="145" spans="1:11" ht="12.75" customHeight="1">
      <c r="A145" s="73"/>
      <c r="B145" s="73"/>
      <c r="C145" s="87" t="s">
        <v>3303</v>
      </c>
      <c r="D145" s="158" t="s">
        <v>3160</v>
      </c>
      <c r="E145" s="73"/>
      <c r="F145" s="73"/>
      <c r="G145" s="73"/>
      <c r="H145" s="79">
        <v>1</v>
      </c>
      <c r="I145" s="73"/>
      <c r="J145" s="79"/>
      <c r="K145" s="79" t="s">
        <v>3298</v>
      </c>
    </row>
    <row r="146" spans="1:11" ht="12.75" customHeight="1">
      <c r="A146" s="73"/>
      <c r="B146" s="73"/>
      <c r="C146" s="87" t="s">
        <v>3304</v>
      </c>
      <c r="D146" s="158" t="s">
        <v>3162</v>
      </c>
      <c r="E146" s="73"/>
      <c r="F146" s="73"/>
      <c r="G146" s="73"/>
      <c r="H146" s="79">
        <v>1</v>
      </c>
      <c r="I146" s="73"/>
      <c r="J146" s="79"/>
      <c r="K146" s="79" t="s">
        <v>3298</v>
      </c>
    </row>
    <row r="147" spans="1:11" ht="12.75" customHeight="1">
      <c r="A147" s="73"/>
      <c r="B147" s="73"/>
      <c r="C147" s="87" t="s">
        <v>3305</v>
      </c>
      <c r="D147" s="158" t="s">
        <v>3164</v>
      </c>
      <c r="E147" s="73"/>
      <c r="F147" s="73"/>
      <c r="G147" s="73"/>
      <c r="H147" s="79">
        <v>1</v>
      </c>
      <c r="I147" s="73"/>
      <c r="J147" s="79"/>
      <c r="K147" s="79" t="s">
        <v>3298</v>
      </c>
    </row>
    <row r="148" spans="1:11" ht="12.75" customHeight="1">
      <c r="A148" s="73"/>
      <c r="B148" s="73"/>
      <c r="C148" s="87" t="s">
        <v>3306</v>
      </c>
      <c r="D148" s="158" t="s">
        <v>3166</v>
      </c>
      <c r="E148" s="73"/>
      <c r="F148" s="73"/>
      <c r="G148" s="73"/>
      <c r="H148" s="79">
        <v>1</v>
      </c>
      <c r="I148" s="73"/>
      <c r="J148" s="79"/>
      <c r="K148" s="79" t="s">
        <v>3298</v>
      </c>
    </row>
    <row r="149" spans="1:11" ht="12.75" customHeight="1">
      <c r="A149" s="73"/>
      <c r="B149" s="73"/>
      <c r="C149" s="87" t="s">
        <v>3307</v>
      </c>
      <c r="D149" s="158" t="s">
        <v>3168</v>
      </c>
      <c r="E149" s="73"/>
      <c r="F149" s="73"/>
      <c r="G149" s="73"/>
      <c r="H149" s="79">
        <v>1</v>
      </c>
      <c r="I149" s="73"/>
      <c r="J149" s="79"/>
      <c r="K149" s="79" t="s">
        <v>3298</v>
      </c>
    </row>
    <row r="150" spans="1:11" ht="12.75" customHeight="1">
      <c r="A150" s="73"/>
      <c r="B150" s="73"/>
      <c r="C150" s="87" t="s">
        <v>3308</v>
      </c>
      <c r="D150" s="89" t="s">
        <v>3170</v>
      </c>
      <c r="E150" s="73"/>
      <c r="F150" s="73"/>
      <c r="G150" s="73"/>
      <c r="H150" s="79">
        <v>1</v>
      </c>
      <c r="I150" s="73"/>
      <c r="J150" s="79"/>
      <c r="K150" s="79" t="s">
        <v>3298</v>
      </c>
    </row>
    <row r="151" spans="1:11" ht="12.75" customHeight="1">
      <c r="A151" s="73"/>
      <c r="B151" s="73"/>
      <c r="C151" s="87" t="s">
        <v>3309</v>
      </c>
      <c r="D151" s="89" t="s">
        <v>3172</v>
      </c>
      <c r="E151" s="73"/>
      <c r="F151" s="73"/>
      <c r="G151" s="73"/>
      <c r="H151" s="79">
        <v>1</v>
      </c>
      <c r="I151" s="73"/>
      <c r="J151" s="79"/>
      <c r="K151" s="79" t="s">
        <v>3298</v>
      </c>
    </row>
    <row r="152" spans="1:11" ht="12.75" customHeight="1">
      <c r="A152" s="73"/>
      <c r="B152" s="73"/>
      <c r="C152" s="87" t="s">
        <v>3310</v>
      </c>
      <c r="D152" s="158" t="s">
        <v>3174</v>
      </c>
      <c r="E152" s="73"/>
      <c r="F152" s="73"/>
      <c r="G152" s="73"/>
      <c r="H152" s="79">
        <v>1</v>
      </c>
      <c r="I152" s="73"/>
      <c r="J152" s="79"/>
      <c r="K152" s="79" t="s">
        <v>3298</v>
      </c>
    </row>
    <row r="153" spans="1:11" ht="12.75" customHeight="1">
      <c r="A153" s="73"/>
      <c r="B153" s="73"/>
      <c r="C153" s="87" t="s">
        <v>3311</v>
      </c>
      <c r="D153" s="158" t="s">
        <v>3176</v>
      </c>
      <c r="E153" s="73"/>
      <c r="F153" s="73"/>
      <c r="G153" s="73"/>
      <c r="H153" s="79">
        <v>1</v>
      </c>
      <c r="I153" s="73"/>
      <c r="J153" s="79"/>
      <c r="K153" s="73" t="s">
        <v>763</v>
      </c>
    </row>
    <row r="154" spans="1:11" ht="12.75" customHeight="1">
      <c r="A154" s="73"/>
      <c r="B154" s="73"/>
      <c r="C154" s="87" t="s">
        <v>3312</v>
      </c>
      <c r="D154" s="158" t="s">
        <v>3178</v>
      </c>
      <c r="E154" s="73"/>
      <c r="F154" s="73"/>
      <c r="G154" s="73"/>
      <c r="H154" s="79">
        <v>1</v>
      </c>
      <c r="I154" s="73"/>
      <c r="J154" s="79"/>
      <c r="K154" s="73" t="s">
        <v>763</v>
      </c>
    </row>
    <row r="155" spans="1:11" ht="12.75" customHeight="1">
      <c r="A155" s="73"/>
      <c r="B155" s="73"/>
      <c r="C155" s="87" t="s">
        <v>3313</v>
      </c>
      <c r="D155" s="158" t="s">
        <v>3180</v>
      </c>
      <c r="E155" s="73"/>
      <c r="F155" s="73"/>
      <c r="G155" s="73"/>
      <c r="H155" s="79">
        <v>1</v>
      </c>
      <c r="I155" s="73"/>
      <c r="J155" s="79"/>
      <c r="K155" s="73" t="s">
        <v>763</v>
      </c>
    </row>
    <row r="156" spans="1:11" ht="12.75" customHeight="1">
      <c r="A156" s="73"/>
      <c r="B156" s="73"/>
      <c r="C156" s="87" t="s">
        <v>3314</v>
      </c>
      <c r="D156" s="158" t="s">
        <v>3148</v>
      </c>
      <c r="E156" s="73"/>
      <c r="F156" s="73"/>
      <c r="G156" s="73"/>
      <c r="H156" s="79">
        <v>1</v>
      </c>
      <c r="I156" s="73"/>
      <c r="J156" s="79"/>
      <c r="K156" s="73" t="s">
        <v>763</v>
      </c>
    </row>
    <row r="157" spans="1:11" ht="12.75" customHeight="1">
      <c r="A157" s="73"/>
      <c r="B157" s="73"/>
      <c r="C157" s="87" t="s">
        <v>3315</v>
      </c>
      <c r="D157" s="158" t="s">
        <v>3174</v>
      </c>
      <c r="E157" s="73"/>
      <c r="F157" s="73"/>
      <c r="G157" s="73"/>
      <c r="H157" s="79">
        <v>1</v>
      </c>
      <c r="I157" s="73"/>
      <c r="J157" s="79"/>
      <c r="K157" s="73" t="s">
        <v>763</v>
      </c>
    </row>
    <row r="158" spans="1:11" ht="12.75" customHeight="1">
      <c r="A158" s="73"/>
      <c r="B158" s="73" t="s">
        <v>3094</v>
      </c>
      <c r="C158" s="87" t="s">
        <v>3316</v>
      </c>
      <c r="D158" s="159" t="s">
        <v>3184</v>
      </c>
      <c r="E158" s="73" t="s">
        <v>151</v>
      </c>
      <c r="F158" s="73" t="s">
        <v>16</v>
      </c>
      <c r="G158" s="73" t="s">
        <v>17</v>
      </c>
      <c r="H158" s="79">
        <v>1</v>
      </c>
      <c r="I158" s="73"/>
      <c r="J158" s="79"/>
      <c r="K158" s="73" t="s">
        <v>753</v>
      </c>
    </row>
    <row r="159" spans="1:11" ht="12.75" customHeight="1">
      <c r="A159" s="73"/>
      <c r="B159" s="73"/>
      <c r="C159" s="87" t="s">
        <v>3317</v>
      </c>
      <c r="D159" s="88" t="s">
        <v>3186</v>
      </c>
      <c r="E159" s="73"/>
      <c r="F159" s="73"/>
      <c r="G159" s="73"/>
      <c r="H159" s="79">
        <v>1</v>
      </c>
      <c r="I159" s="73"/>
      <c r="J159" s="79"/>
      <c r="K159" s="73" t="s">
        <v>753</v>
      </c>
    </row>
    <row r="160" spans="1:11" ht="12.75" customHeight="1">
      <c r="A160" s="73"/>
      <c r="B160" s="73"/>
      <c r="C160" s="87" t="s">
        <v>3318</v>
      </c>
      <c r="D160" s="159" t="s">
        <v>3188</v>
      </c>
      <c r="E160" s="73"/>
      <c r="F160" s="73"/>
      <c r="G160" s="73"/>
      <c r="H160" s="79">
        <v>1</v>
      </c>
      <c r="I160" s="73"/>
      <c r="J160" s="79"/>
      <c r="K160" s="73" t="s">
        <v>753</v>
      </c>
    </row>
    <row r="161" spans="1:11" ht="12.75" customHeight="1">
      <c r="A161" s="73"/>
      <c r="B161" s="73"/>
      <c r="C161" s="87" t="s">
        <v>3319</v>
      </c>
      <c r="D161" s="159" t="s">
        <v>3320</v>
      </c>
      <c r="E161" s="73"/>
      <c r="F161" s="73"/>
      <c r="G161" s="73"/>
      <c r="H161" s="79">
        <v>1</v>
      </c>
      <c r="I161" s="73"/>
      <c r="J161" s="79"/>
      <c r="K161" s="73" t="s">
        <v>753</v>
      </c>
    </row>
    <row r="162" spans="1:11" ht="12.75" customHeight="1">
      <c r="A162" s="73"/>
      <c r="B162" s="73"/>
      <c r="C162" s="87" t="s">
        <v>3321</v>
      </c>
      <c r="D162" s="159" t="s">
        <v>3322</v>
      </c>
      <c r="E162" s="73"/>
      <c r="F162" s="73"/>
      <c r="G162" s="73"/>
      <c r="H162" s="79">
        <v>1</v>
      </c>
      <c r="I162" s="73"/>
      <c r="J162" s="79"/>
      <c r="K162" s="73" t="s">
        <v>753</v>
      </c>
    </row>
    <row r="163" spans="1:11" ht="12.75" customHeight="1">
      <c r="A163" s="73"/>
      <c r="B163" s="73"/>
      <c r="C163" s="87" t="s">
        <v>3323</v>
      </c>
      <c r="D163" s="159" t="s">
        <v>3324</v>
      </c>
      <c r="E163" s="73"/>
      <c r="F163" s="73"/>
      <c r="G163" s="73"/>
      <c r="H163" s="79">
        <v>1</v>
      </c>
      <c r="I163" s="73"/>
      <c r="J163" s="79"/>
      <c r="K163" s="73" t="s">
        <v>753</v>
      </c>
    </row>
    <row r="164" spans="1:11" ht="12.75" customHeight="1">
      <c r="A164" s="73"/>
      <c r="B164" s="73"/>
      <c r="C164" s="87" t="s">
        <v>3325</v>
      </c>
      <c r="D164" s="159" t="s">
        <v>3196</v>
      </c>
      <c r="E164" s="73"/>
      <c r="F164" s="73"/>
      <c r="G164" s="73"/>
      <c r="H164" s="79">
        <v>1</v>
      </c>
      <c r="I164" s="73"/>
      <c r="J164" s="79"/>
      <c r="K164" s="73" t="s">
        <v>753</v>
      </c>
    </row>
    <row r="165" spans="1:11" ht="12.75" customHeight="1">
      <c r="A165" s="73"/>
      <c r="B165" s="73"/>
      <c r="C165" s="87" t="s">
        <v>3326</v>
      </c>
      <c r="D165" s="159" t="s">
        <v>3198</v>
      </c>
      <c r="E165" s="73"/>
      <c r="F165" s="73"/>
      <c r="G165" s="73"/>
      <c r="H165" s="79">
        <v>1</v>
      </c>
      <c r="I165" s="73"/>
      <c r="J165" s="79"/>
      <c r="K165" s="73" t="s">
        <v>753</v>
      </c>
    </row>
    <row r="166" spans="1:11" ht="12.75" customHeight="1">
      <c r="A166" s="73"/>
      <c r="B166" s="73"/>
      <c r="C166" s="87" t="s">
        <v>3327</v>
      </c>
      <c r="D166" s="159" t="s">
        <v>3200</v>
      </c>
      <c r="E166" s="73"/>
      <c r="F166" s="73"/>
      <c r="G166" s="73"/>
      <c r="H166" s="79">
        <v>1</v>
      </c>
      <c r="I166" s="73"/>
      <c r="J166" s="79"/>
      <c r="K166" s="73" t="s">
        <v>753</v>
      </c>
    </row>
    <row r="167" spans="1:11" ht="12.75" customHeight="1">
      <c r="A167" s="73"/>
      <c r="B167" s="73"/>
      <c r="C167" s="87" t="s">
        <v>3328</v>
      </c>
      <c r="D167" s="159" t="s">
        <v>3202</v>
      </c>
      <c r="E167" s="73"/>
      <c r="F167" s="73"/>
      <c r="G167" s="73"/>
      <c r="H167" s="79">
        <v>1</v>
      </c>
      <c r="I167" s="73"/>
      <c r="J167" s="79"/>
      <c r="K167" s="73" t="s">
        <v>753</v>
      </c>
    </row>
    <row r="168" spans="1:11" ht="12.75" customHeight="1">
      <c r="A168" s="73"/>
      <c r="B168" s="73"/>
      <c r="C168" s="87" t="s">
        <v>3329</v>
      </c>
      <c r="D168" s="159" t="s">
        <v>3204</v>
      </c>
      <c r="E168" s="73"/>
      <c r="F168" s="73"/>
      <c r="G168" s="73"/>
      <c r="H168" s="79">
        <v>1</v>
      </c>
      <c r="I168" s="73"/>
      <c r="J168" s="79"/>
      <c r="K168" s="73" t="s">
        <v>753</v>
      </c>
    </row>
    <row r="169" spans="1:11" ht="12.75" customHeight="1">
      <c r="A169" s="73"/>
      <c r="B169" s="73"/>
      <c r="C169" s="87" t="s">
        <v>3330</v>
      </c>
      <c r="D169" s="160" t="s">
        <v>3331</v>
      </c>
      <c r="E169" s="73"/>
      <c r="F169" s="73"/>
      <c r="G169" s="73"/>
      <c r="H169" s="79">
        <v>1</v>
      </c>
      <c r="I169" s="73"/>
      <c r="J169" s="79"/>
      <c r="K169" s="73" t="s">
        <v>753</v>
      </c>
    </row>
    <row r="170" spans="1:11" ht="12.75" customHeight="1">
      <c r="A170" s="73"/>
      <c r="B170" s="73"/>
      <c r="C170" s="87" t="s">
        <v>3332</v>
      </c>
      <c r="D170" s="159" t="s">
        <v>3208</v>
      </c>
      <c r="E170" s="73"/>
      <c r="F170" s="73"/>
      <c r="G170" s="73"/>
      <c r="H170" s="79">
        <v>1</v>
      </c>
      <c r="I170" s="73"/>
      <c r="J170" s="79"/>
      <c r="K170" s="73" t="s">
        <v>753</v>
      </c>
    </row>
    <row r="171" spans="1:11" ht="12.75" customHeight="1">
      <c r="A171" s="73"/>
      <c r="B171" s="73"/>
      <c r="C171" s="87" t="s">
        <v>3333</v>
      </c>
      <c r="D171" s="159" t="s">
        <v>3334</v>
      </c>
      <c r="E171" s="73"/>
      <c r="F171" s="73"/>
      <c r="G171" s="73"/>
      <c r="H171" s="79">
        <v>1</v>
      </c>
      <c r="I171" s="73"/>
      <c r="J171" s="79"/>
      <c r="K171" s="73" t="s">
        <v>753</v>
      </c>
    </row>
    <row r="172" spans="1:11" ht="12.75" customHeight="1">
      <c r="A172" s="73"/>
      <c r="B172" s="73"/>
      <c r="C172" s="87" t="s">
        <v>3335</v>
      </c>
      <c r="D172" s="159" t="s">
        <v>3336</v>
      </c>
      <c r="E172" s="73"/>
      <c r="F172" s="73"/>
      <c r="G172" s="73"/>
      <c r="H172" s="79">
        <v>1</v>
      </c>
      <c r="I172" s="73"/>
      <c r="J172" s="79"/>
      <c r="K172" s="73" t="s">
        <v>753</v>
      </c>
    </row>
    <row r="173" spans="1:11" ht="12.75" customHeight="1">
      <c r="A173" s="73"/>
      <c r="B173" s="73"/>
      <c r="C173" s="87" t="s">
        <v>3337</v>
      </c>
      <c r="D173" s="160" t="s">
        <v>3338</v>
      </c>
      <c r="E173" s="73"/>
      <c r="F173" s="73"/>
      <c r="G173" s="73"/>
      <c r="H173" s="79">
        <v>1</v>
      </c>
      <c r="I173" s="73"/>
      <c r="J173" s="79"/>
      <c r="K173" s="73" t="s">
        <v>753</v>
      </c>
    </row>
    <row r="174" spans="1:11" ht="12.75" customHeight="1">
      <c r="A174" s="73"/>
      <c r="B174" s="73"/>
      <c r="C174" s="87" t="s">
        <v>3339</v>
      </c>
      <c r="D174" s="159" t="s">
        <v>3216</v>
      </c>
      <c r="E174" s="73"/>
      <c r="F174" s="73"/>
      <c r="G174" s="73"/>
      <c r="H174" s="79">
        <v>1</v>
      </c>
      <c r="I174" s="73"/>
      <c r="J174" s="79"/>
      <c r="K174" s="73" t="s">
        <v>763</v>
      </c>
    </row>
    <row r="175" spans="1:11" ht="12.75" customHeight="1">
      <c r="A175" s="73"/>
      <c r="B175" s="73"/>
      <c r="C175" s="87" t="s">
        <v>3340</v>
      </c>
      <c r="D175" s="159" t="s">
        <v>3218</v>
      </c>
      <c r="E175" s="73"/>
      <c r="F175" s="73"/>
      <c r="G175" s="73"/>
      <c r="H175" s="79">
        <v>1</v>
      </c>
      <c r="I175" s="73"/>
      <c r="J175" s="79"/>
      <c r="K175" s="73" t="s">
        <v>763</v>
      </c>
    </row>
    <row r="176" spans="1:11" ht="12.75" customHeight="1">
      <c r="A176" s="73"/>
      <c r="B176" s="73"/>
      <c r="C176" s="87" t="s">
        <v>3341</v>
      </c>
      <c r="D176" s="159" t="s">
        <v>3220</v>
      </c>
      <c r="E176" s="73"/>
      <c r="F176" s="73"/>
      <c r="G176" s="73"/>
      <c r="H176" s="79">
        <v>1</v>
      </c>
      <c r="I176" s="73"/>
      <c r="J176" s="79"/>
      <c r="K176" s="73" t="s">
        <v>763</v>
      </c>
    </row>
    <row r="177" spans="1:11" ht="12.75" customHeight="1">
      <c r="A177" s="73"/>
      <c r="B177" s="73"/>
      <c r="C177" s="87" t="s">
        <v>3342</v>
      </c>
      <c r="D177" s="159" t="s">
        <v>3222</v>
      </c>
      <c r="E177" s="73"/>
      <c r="F177" s="73"/>
      <c r="G177" s="73"/>
      <c r="H177" s="79">
        <v>1</v>
      </c>
      <c r="I177" s="73"/>
      <c r="J177" s="79"/>
      <c r="K177" s="73" t="s">
        <v>763</v>
      </c>
    </row>
    <row r="178" spans="1:11" ht="12.75" customHeight="1">
      <c r="A178" s="73"/>
      <c r="B178" s="73"/>
      <c r="C178" s="87" t="s">
        <v>3343</v>
      </c>
      <c r="D178" s="159" t="s">
        <v>3224</v>
      </c>
      <c r="E178" s="73"/>
      <c r="F178" s="73"/>
      <c r="G178" s="73"/>
      <c r="H178" s="79">
        <v>1</v>
      </c>
      <c r="I178" s="73"/>
      <c r="J178" s="79"/>
      <c r="K178" s="73" t="s">
        <v>763</v>
      </c>
    </row>
    <row r="179" spans="1:11" ht="12.75" customHeight="1">
      <c r="A179" s="73"/>
      <c r="B179" s="73"/>
      <c r="C179" s="87" t="s">
        <v>3344</v>
      </c>
      <c r="D179" s="159" t="s">
        <v>3226</v>
      </c>
      <c r="E179" s="73"/>
      <c r="F179" s="73"/>
      <c r="G179" s="73"/>
      <c r="H179" s="79">
        <v>1</v>
      </c>
      <c r="I179" s="73"/>
      <c r="J179" s="79"/>
      <c r="K179" s="73" t="s">
        <v>763</v>
      </c>
    </row>
    <row r="180" spans="1:11" ht="12.75" customHeight="1">
      <c r="A180" s="73"/>
      <c r="B180" s="73"/>
      <c r="C180" s="87" t="s">
        <v>3345</v>
      </c>
      <c r="D180" s="159" t="s">
        <v>3228</v>
      </c>
      <c r="E180" s="73"/>
      <c r="F180" s="73"/>
      <c r="G180" s="73"/>
      <c r="H180" s="79">
        <v>1</v>
      </c>
      <c r="I180" s="73"/>
      <c r="J180" s="79"/>
      <c r="K180" s="73" t="s">
        <v>763</v>
      </c>
    </row>
    <row r="181" spans="1:11" ht="12.75" customHeight="1">
      <c r="A181" s="73"/>
      <c r="B181" s="73"/>
      <c r="C181" s="87" t="s">
        <v>3346</v>
      </c>
      <c r="D181" s="159" t="s">
        <v>3230</v>
      </c>
      <c r="E181" s="73"/>
      <c r="F181" s="73"/>
      <c r="G181" s="73"/>
      <c r="H181" s="79">
        <v>1</v>
      </c>
      <c r="I181" s="73"/>
      <c r="J181" s="79"/>
      <c r="K181" s="73" t="s">
        <v>763</v>
      </c>
    </row>
    <row r="182" spans="1:11" ht="12.75" customHeight="1">
      <c r="A182" s="73"/>
      <c r="B182" s="73"/>
      <c r="C182" s="87" t="s">
        <v>3347</v>
      </c>
      <c r="D182" s="88" t="s">
        <v>3232</v>
      </c>
      <c r="E182" s="73"/>
      <c r="F182" s="73"/>
      <c r="G182" s="73"/>
      <c r="H182" s="79">
        <v>1</v>
      </c>
      <c r="I182" s="73"/>
      <c r="J182" s="79"/>
      <c r="K182" s="73" t="s">
        <v>763</v>
      </c>
    </row>
    <row r="183" spans="1:11" ht="12.75" customHeight="1">
      <c r="A183" s="73"/>
      <c r="B183" s="73"/>
      <c r="C183" s="87" t="s">
        <v>3348</v>
      </c>
      <c r="D183" s="88" t="s">
        <v>3234</v>
      </c>
      <c r="E183" s="73"/>
      <c r="F183" s="73"/>
      <c r="G183" s="73"/>
      <c r="H183" s="79">
        <v>1</v>
      </c>
      <c r="I183" s="73"/>
      <c r="J183" s="79"/>
      <c r="K183" s="73" t="s">
        <v>763</v>
      </c>
    </row>
    <row r="184" spans="1:11" ht="12.75" customHeight="1">
      <c r="A184" s="73"/>
      <c r="B184" s="73"/>
      <c r="C184" s="87" t="s">
        <v>3349</v>
      </c>
      <c r="D184" s="159" t="s">
        <v>3148</v>
      </c>
      <c r="E184" s="73"/>
      <c r="F184" s="73"/>
      <c r="G184" s="73"/>
      <c r="H184" s="79">
        <v>1</v>
      </c>
      <c r="I184" s="73"/>
      <c r="J184" s="79"/>
      <c r="K184" s="73" t="s">
        <v>763</v>
      </c>
    </row>
    <row r="185" spans="1:11" ht="12.75" customHeight="1">
      <c r="A185" s="73"/>
      <c r="B185" s="73"/>
      <c r="C185" s="87" t="s">
        <v>3350</v>
      </c>
      <c r="D185" s="159" t="s">
        <v>3237</v>
      </c>
      <c r="E185" s="73"/>
      <c r="F185" s="73"/>
      <c r="G185" s="73"/>
      <c r="H185" s="79">
        <v>1</v>
      </c>
      <c r="I185" s="73"/>
      <c r="J185" s="79"/>
      <c r="K185" s="79" t="s">
        <v>3298</v>
      </c>
    </row>
    <row r="186" spans="1:11" ht="12.75" customHeight="1">
      <c r="A186" s="73"/>
      <c r="B186" s="73"/>
      <c r="C186" s="87" t="s">
        <v>3351</v>
      </c>
      <c r="D186" s="159" t="s">
        <v>3239</v>
      </c>
      <c r="E186" s="73"/>
      <c r="F186" s="73"/>
      <c r="G186" s="73"/>
      <c r="H186" s="79">
        <v>1</v>
      </c>
      <c r="I186" s="73"/>
      <c r="J186" s="79"/>
      <c r="K186" s="79" t="s">
        <v>3298</v>
      </c>
    </row>
    <row r="187" spans="1:11" ht="12.75" customHeight="1">
      <c r="A187" s="73"/>
      <c r="B187" s="73"/>
      <c r="C187" s="87" t="s">
        <v>3352</v>
      </c>
      <c r="D187" s="159" t="s">
        <v>3241</v>
      </c>
      <c r="E187" s="73"/>
      <c r="F187" s="73"/>
      <c r="G187" s="73"/>
      <c r="H187" s="79">
        <v>1</v>
      </c>
      <c r="I187" s="73"/>
      <c r="J187" s="79"/>
      <c r="K187" s="79" t="s">
        <v>3298</v>
      </c>
    </row>
    <row r="188" spans="1:11" ht="12.75" customHeight="1">
      <c r="A188" s="73"/>
      <c r="B188" s="73"/>
      <c r="C188" s="87" t="s">
        <v>3353</v>
      </c>
      <c r="D188" s="159" t="s">
        <v>3243</v>
      </c>
      <c r="E188" s="73"/>
      <c r="F188" s="73"/>
      <c r="G188" s="73"/>
      <c r="H188" s="79">
        <v>1</v>
      </c>
      <c r="I188" s="73"/>
      <c r="J188" s="79"/>
      <c r="K188" s="79" t="s">
        <v>3298</v>
      </c>
    </row>
    <row r="189" spans="1:11" ht="12.75" customHeight="1">
      <c r="A189" s="73"/>
      <c r="B189" s="73"/>
      <c r="C189" s="87" t="s">
        <v>3354</v>
      </c>
      <c r="D189" s="159" t="s">
        <v>3245</v>
      </c>
      <c r="E189" s="73"/>
      <c r="F189" s="73"/>
      <c r="G189" s="73"/>
      <c r="H189" s="79">
        <v>1</v>
      </c>
      <c r="I189" s="73"/>
      <c r="J189" s="79"/>
      <c r="K189" s="79" t="s">
        <v>3298</v>
      </c>
    </row>
    <row r="190" spans="1:11" ht="12.75" customHeight="1">
      <c r="A190" s="73"/>
      <c r="B190" s="73"/>
      <c r="C190" s="87" t="s">
        <v>3355</v>
      </c>
      <c r="D190" s="159" t="s">
        <v>3247</v>
      </c>
      <c r="E190" s="73"/>
      <c r="F190" s="73"/>
      <c r="G190" s="73"/>
      <c r="H190" s="79">
        <v>1</v>
      </c>
      <c r="I190" s="73"/>
      <c r="J190" s="79"/>
      <c r="K190" s="79" t="s">
        <v>3298</v>
      </c>
    </row>
    <row r="191" spans="1:11" ht="12.75" customHeight="1">
      <c r="A191" s="73"/>
      <c r="B191" s="73"/>
      <c r="C191" s="87" t="s">
        <v>3356</v>
      </c>
      <c r="D191" s="159" t="s">
        <v>3249</v>
      </c>
      <c r="E191" s="73"/>
      <c r="F191" s="73"/>
      <c r="G191" s="73"/>
      <c r="H191" s="79">
        <v>1</v>
      </c>
      <c r="I191" s="73"/>
      <c r="J191" s="79"/>
      <c r="K191" s="79" t="s">
        <v>3298</v>
      </c>
    </row>
    <row r="192" spans="1:11" ht="12.75" customHeight="1">
      <c r="A192" s="73"/>
      <c r="B192" s="73"/>
      <c r="C192" s="87" t="s">
        <v>3357</v>
      </c>
      <c r="D192" s="159" t="s">
        <v>3251</v>
      </c>
      <c r="E192" s="73"/>
      <c r="F192" s="73"/>
      <c r="G192" s="73"/>
      <c r="H192" s="79">
        <v>1</v>
      </c>
      <c r="I192" s="73"/>
      <c r="J192" s="79"/>
      <c r="K192" s="79" t="s">
        <v>3298</v>
      </c>
    </row>
    <row r="193" spans="1:11" ht="12.75" customHeight="1">
      <c r="A193" s="73"/>
      <c r="B193" s="73"/>
      <c r="C193" s="87" t="s">
        <v>3358</v>
      </c>
      <c r="D193" s="159" t="s">
        <v>3253</v>
      </c>
      <c r="E193" s="73"/>
      <c r="F193" s="73"/>
      <c r="G193" s="73"/>
      <c r="H193" s="79">
        <v>1</v>
      </c>
      <c r="I193" s="73"/>
      <c r="J193" s="79"/>
      <c r="K193" s="79" t="s">
        <v>3298</v>
      </c>
    </row>
    <row r="194" spans="1:11" ht="12.75" customHeight="1">
      <c r="A194" s="73"/>
      <c r="B194" s="73"/>
      <c r="C194" s="87" t="s">
        <v>3359</v>
      </c>
      <c r="D194" s="159" t="s">
        <v>3255</v>
      </c>
      <c r="E194" s="73"/>
      <c r="F194" s="73"/>
      <c r="G194" s="73"/>
      <c r="H194" s="79">
        <v>1</v>
      </c>
      <c r="I194" s="73"/>
      <c r="J194" s="79"/>
      <c r="K194" s="79" t="s">
        <v>3298</v>
      </c>
    </row>
    <row r="195" spans="1:11" ht="12.75" customHeight="1">
      <c r="A195" s="73"/>
      <c r="B195" s="73"/>
      <c r="C195" s="87" t="s">
        <v>3360</v>
      </c>
      <c r="D195" s="88" t="s">
        <v>3257</v>
      </c>
      <c r="E195" s="73"/>
      <c r="F195" s="73"/>
      <c r="G195" s="73"/>
      <c r="H195" s="79">
        <v>1</v>
      </c>
      <c r="I195" s="73"/>
      <c r="J195" s="79"/>
      <c r="K195" s="79" t="s">
        <v>3298</v>
      </c>
    </row>
    <row r="196" spans="1:11" ht="12.75" customHeight="1">
      <c r="A196" s="73"/>
      <c r="B196" s="73"/>
      <c r="C196" s="87" t="s">
        <v>3361</v>
      </c>
      <c r="D196" s="88" t="s">
        <v>3259</v>
      </c>
      <c r="E196" s="73"/>
      <c r="F196" s="73"/>
      <c r="G196" s="73"/>
      <c r="H196" s="79">
        <v>1</v>
      </c>
      <c r="I196" s="73"/>
      <c r="J196" s="79"/>
      <c r="K196" s="79" t="s">
        <v>3298</v>
      </c>
    </row>
    <row r="197" spans="1:11" ht="12.75" customHeight="1">
      <c r="A197" s="73"/>
      <c r="B197" s="73"/>
      <c r="C197" s="87" t="s">
        <v>3362</v>
      </c>
      <c r="D197" s="159" t="s">
        <v>3261</v>
      </c>
      <c r="E197" s="73"/>
      <c r="F197" s="73"/>
      <c r="G197" s="73"/>
      <c r="H197" s="79">
        <v>1</v>
      </c>
      <c r="I197" s="73"/>
      <c r="J197" s="79"/>
      <c r="K197" s="79" t="s">
        <v>3298</v>
      </c>
    </row>
    <row r="198" spans="1:11" ht="12.75" customHeight="1">
      <c r="A198" s="73"/>
      <c r="B198" s="73"/>
      <c r="C198" s="87" t="s">
        <v>3363</v>
      </c>
      <c r="D198" s="159" t="s">
        <v>3263</v>
      </c>
      <c r="E198" s="73"/>
      <c r="F198" s="73"/>
      <c r="G198" s="73"/>
      <c r="H198" s="79">
        <v>1</v>
      </c>
      <c r="I198" s="73"/>
      <c r="J198" s="79"/>
      <c r="K198" s="73" t="s">
        <v>763</v>
      </c>
    </row>
    <row r="199" spans="1:11" ht="12.75" customHeight="1">
      <c r="A199" s="73"/>
      <c r="B199" s="73"/>
      <c r="C199" s="87" t="s">
        <v>3364</v>
      </c>
      <c r="D199" s="159" t="s">
        <v>3265</v>
      </c>
      <c r="E199" s="73"/>
      <c r="F199" s="73"/>
      <c r="G199" s="73"/>
      <c r="H199" s="79">
        <v>1</v>
      </c>
      <c r="I199" s="73"/>
      <c r="J199" s="79"/>
      <c r="K199" s="73" t="s">
        <v>763</v>
      </c>
    </row>
    <row r="200" spans="1:11" ht="12.75" customHeight="1">
      <c r="A200" s="73"/>
      <c r="B200" s="73"/>
      <c r="C200" s="87" t="s">
        <v>3365</v>
      </c>
      <c r="D200" s="159" t="s">
        <v>3267</v>
      </c>
      <c r="E200" s="73"/>
      <c r="F200" s="73"/>
      <c r="G200" s="73"/>
      <c r="H200" s="79">
        <v>1</v>
      </c>
      <c r="I200" s="73"/>
      <c r="J200" s="79"/>
      <c r="K200" s="73" t="s">
        <v>763</v>
      </c>
    </row>
    <row r="201" spans="1:11" ht="12.75" customHeight="1">
      <c r="A201" s="73"/>
      <c r="B201" s="73"/>
      <c r="C201" s="87" t="s">
        <v>3366</v>
      </c>
      <c r="D201" s="159" t="s">
        <v>3148</v>
      </c>
      <c r="E201" s="73"/>
      <c r="F201" s="73"/>
      <c r="G201" s="73"/>
      <c r="H201" s="79">
        <v>1</v>
      </c>
      <c r="I201" s="73"/>
      <c r="J201" s="79"/>
      <c r="K201" s="73" t="s">
        <v>763</v>
      </c>
    </row>
    <row r="202" spans="1:11" ht="12.75" customHeight="1">
      <c r="A202" s="73"/>
      <c r="B202" s="73"/>
      <c r="C202" s="87" t="s">
        <v>3367</v>
      </c>
      <c r="D202" s="159" t="s">
        <v>3174</v>
      </c>
      <c r="E202" s="73"/>
      <c r="F202" s="73"/>
      <c r="G202" s="73"/>
      <c r="H202" s="79">
        <v>1</v>
      </c>
      <c r="I202" s="73"/>
      <c r="J202" s="79"/>
      <c r="K202" s="73" t="s">
        <v>763</v>
      </c>
    </row>
    <row r="203" spans="1:11" s="105" customFormat="1" ht="12.75" customHeight="1">
      <c r="A203" s="101"/>
      <c r="B203" s="101" t="s">
        <v>3368</v>
      </c>
      <c r="C203" s="161" t="s">
        <v>3369</v>
      </c>
      <c r="D203" s="162" t="s">
        <v>3370</v>
      </c>
      <c r="E203" s="101" t="s">
        <v>150</v>
      </c>
      <c r="F203" s="101" t="s">
        <v>158</v>
      </c>
      <c r="G203" s="101" t="s">
        <v>17</v>
      </c>
      <c r="H203" s="104">
        <v>0.5</v>
      </c>
      <c r="I203" s="101"/>
      <c r="J203" s="101"/>
      <c r="K203" s="73" t="s">
        <v>244</v>
      </c>
    </row>
    <row r="204" spans="1:11" ht="12.75" customHeight="1">
      <c r="A204" s="73"/>
      <c r="B204" s="73"/>
      <c r="C204" s="149" t="s">
        <v>3371</v>
      </c>
      <c r="D204" s="145" t="s">
        <v>3372</v>
      </c>
      <c r="E204" s="73"/>
      <c r="F204" s="73"/>
      <c r="G204" s="73"/>
      <c r="H204" s="79">
        <v>0.5</v>
      </c>
      <c r="I204" s="73"/>
      <c r="J204" s="73"/>
      <c r="K204" s="73" t="s">
        <v>244</v>
      </c>
    </row>
    <row r="205" spans="1:11" ht="12.75" customHeight="1">
      <c r="A205" s="73"/>
      <c r="B205" s="73"/>
      <c r="C205" s="149" t="s">
        <v>3373</v>
      </c>
      <c r="D205" s="145" t="s">
        <v>3374</v>
      </c>
      <c r="E205" s="73"/>
      <c r="F205" s="73"/>
      <c r="G205" s="73"/>
      <c r="H205" s="79">
        <v>0.5</v>
      </c>
      <c r="I205" s="73"/>
      <c r="J205" s="73"/>
      <c r="K205" s="73" t="s">
        <v>244</v>
      </c>
    </row>
    <row r="206" spans="1:11" ht="12.75" customHeight="1">
      <c r="A206" s="73"/>
      <c r="B206" s="73"/>
      <c r="C206" s="149" t="s">
        <v>3375</v>
      </c>
      <c r="D206" s="145" t="s">
        <v>3376</v>
      </c>
      <c r="E206" s="73"/>
      <c r="F206" s="73"/>
      <c r="G206" s="73"/>
      <c r="H206" s="79">
        <v>0.5</v>
      </c>
      <c r="I206" s="73"/>
      <c r="J206" s="73"/>
      <c r="K206" s="73" t="s">
        <v>244</v>
      </c>
    </row>
    <row r="207" spans="1:11" ht="12.75" customHeight="1">
      <c r="A207" s="73"/>
      <c r="B207" s="73"/>
      <c r="C207" s="149" t="s">
        <v>3377</v>
      </c>
      <c r="D207" s="145" t="s">
        <v>3378</v>
      </c>
      <c r="E207" s="73"/>
      <c r="F207" s="73"/>
      <c r="G207" s="73"/>
      <c r="H207" s="79">
        <v>0.5</v>
      </c>
      <c r="I207" s="73"/>
      <c r="J207" s="73"/>
      <c r="K207" s="73" t="s">
        <v>244</v>
      </c>
    </row>
    <row r="208" spans="1:11" ht="12.75" customHeight="1">
      <c r="A208" s="73"/>
      <c r="B208" s="73"/>
      <c r="C208" s="149" t="s">
        <v>3379</v>
      </c>
      <c r="D208" s="145" t="s">
        <v>3380</v>
      </c>
      <c r="E208" s="73"/>
      <c r="F208" s="73"/>
      <c r="G208" s="73"/>
      <c r="H208" s="79">
        <v>0.5</v>
      </c>
      <c r="I208" s="73"/>
      <c r="J208" s="73"/>
      <c r="K208" s="73" t="s">
        <v>244</v>
      </c>
    </row>
    <row r="209" spans="1:11" ht="12.75" customHeight="1">
      <c r="A209" s="73"/>
      <c r="B209" s="73"/>
      <c r="C209" s="149" t="s">
        <v>3381</v>
      </c>
      <c r="D209" s="145" t="s">
        <v>3382</v>
      </c>
      <c r="E209" s="73"/>
      <c r="F209" s="73"/>
      <c r="G209" s="73"/>
      <c r="H209" s="79">
        <v>0.5</v>
      </c>
      <c r="I209" s="73"/>
      <c r="J209" s="73"/>
      <c r="K209" s="73" t="s">
        <v>244</v>
      </c>
    </row>
    <row r="210" spans="1:11" ht="12.75" customHeight="1">
      <c r="A210" s="73"/>
      <c r="B210" s="73"/>
      <c r="C210" s="149" t="s">
        <v>3383</v>
      </c>
      <c r="D210" s="145" t="s">
        <v>3384</v>
      </c>
      <c r="E210" s="73"/>
      <c r="F210" s="73"/>
      <c r="G210" s="73"/>
      <c r="H210" s="79">
        <v>0.5</v>
      </c>
      <c r="I210" s="73"/>
      <c r="J210" s="73"/>
      <c r="K210" s="73" t="s">
        <v>244</v>
      </c>
    </row>
    <row r="211" spans="1:11" ht="12.75" customHeight="1">
      <c r="A211" s="73"/>
      <c r="B211" s="73"/>
      <c r="C211" s="149" t="s">
        <v>3385</v>
      </c>
      <c r="D211" s="145" t="s">
        <v>3386</v>
      </c>
      <c r="E211" s="73"/>
      <c r="F211" s="73"/>
      <c r="G211" s="73"/>
      <c r="H211" s="79">
        <v>0.5</v>
      </c>
      <c r="I211" s="73"/>
      <c r="J211" s="73"/>
      <c r="K211" s="73" t="s">
        <v>244</v>
      </c>
    </row>
    <row r="212" spans="1:11" ht="12.75" customHeight="1">
      <c r="A212" s="73"/>
      <c r="B212" s="73"/>
      <c r="C212" s="149" t="s">
        <v>3387</v>
      </c>
      <c r="D212" s="145" t="s">
        <v>3388</v>
      </c>
      <c r="E212" s="73"/>
      <c r="F212" s="73"/>
      <c r="G212" s="73"/>
      <c r="H212" s="79">
        <v>0.5</v>
      </c>
      <c r="I212" s="73"/>
      <c r="J212" s="73"/>
      <c r="K212" s="73" t="s">
        <v>244</v>
      </c>
    </row>
    <row r="213" spans="1:11" ht="12.75" customHeight="1">
      <c r="A213" s="73"/>
      <c r="B213" s="73"/>
      <c r="C213" s="149" t="s">
        <v>3389</v>
      </c>
      <c r="D213" s="145" t="s">
        <v>3390</v>
      </c>
      <c r="E213" s="73"/>
      <c r="F213" s="73"/>
      <c r="G213" s="73"/>
      <c r="H213" s="79">
        <v>0.5</v>
      </c>
      <c r="I213" s="73"/>
      <c r="J213" s="73"/>
      <c r="K213" s="73" t="s">
        <v>244</v>
      </c>
    </row>
    <row r="214" spans="1:11" ht="12.75" customHeight="1">
      <c r="A214" s="73"/>
      <c r="B214" s="73"/>
      <c r="C214" s="149" t="s">
        <v>3391</v>
      </c>
      <c r="D214" s="145" t="s">
        <v>3392</v>
      </c>
      <c r="E214" s="73"/>
      <c r="F214" s="73"/>
      <c r="G214" s="73"/>
      <c r="H214" s="79">
        <v>0.5</v>
      </c>
      <c r="I214" s="73"/>
      <c r="J214" s="73"/>
      <c r="K214" s="73" t="s">
        <v>244</v>
      </c>
    </row>
    <row r="215" spans="1:11" ht="12.75" customHeight="1">
      <c r="A215" s="73"/>
      <c r="B215" s="73"/>
      <c r="C215" s="149" t="s">
        <v>3393</v>
      </c>
      <c r="D215" s="145" t="s">
        <v>3394</v>
      </c>
      <c r="E215" s="73"/>
      <c r="F215" s="73"/>
      <c r="G215" s="73"/>
      <c r="H215" s="79">
        <v>0.5</v>
      </c>
      <c r="I215" s="73"/>
      <c r="J215" s="73"/>
      <c r="K215" s="73" t="s">
        <v>244</v>
      </c>
    </row>
    <row r="216" spans="1:11" ht="12.75" customHeight="1">
      <c r="A216" s="73"/>
      <c r="B216" s="73"/>
      <c r="C216" s="149" t="s">
        <v>3395</v>
      </c>
      <c r="D216" s="145" t="s">
        <v>3396</v>
      </c>
      <c r="E216" s="73"/>
      <c r="F216" s="73"/>
      <c r="G216" s="73"/>
      <c r="H216" s="79">
        <v>0.5</v>
      </c>
      <c r="I216" s="73"/>
      <c r="J216" s="73"/>
      <c r="K216" s="73" t="s">
        <v>244</v>
      </c>
    </row>
    <row r="217" spans="1:11" ht="12.75" customHeight="1">
      <c r="A217" s="73"/>
      <c r="B217" s="73"/>
      <c r="C217" s="149" t="s">
        <v>3397</v>
      </c>
      <c r="D217" s="145" t="s">
        <v>3398</v>
      </c>
      <c r="E217" s="73"/>
      <c r="F217" s="73"/>
      <c r="G217" s="73"/>
      <c r="H217" s="79">
        <v>0.5</v>
      </c>
      <c r="I217" s="73"/>
      <c r="J217" s="73"/>
      <c r="K217" s="73" t="s">
        <v>244</v>
      </c>
    </row>
    <row r="218" spans="1:11" ht="12.75" customHeight="1">
      <c r="A218" s="73"/>
      <c r="B218" s="73"/>
      <c r="C218" s="149" t="s">
        <v>3399</v>
      </c>
      <c r="D218" s="145" t="s">
        <v>3400</v>
      </c>
      <c r="E218" s="73"/>
      <c r="F218" s="73"/>
      <c r="G218" s="73"/>
      <c r="H218" s="79">
        <v>0.5</v>
      </c>
      <c r="I218" s="73"/>
      <c r="J218" s="73"/>
      <c r="K218" s="73" t="s">
        <v>244</v>
      </c>
    </row>
    <row r="219" spans="1:11" ht="12.75" customHeight="1">
      <c r="A219" s="73"/>
      <c r="B219" s="73"/>
      <c r="C219" s="149" t="s">
        <v>3401</v>
      </c>
      <c r="D219" s="145" t="s">
        <v>3402</v>
      </c>
      <c r="E219" s="73"/>
      <c r="F219" s="73"/>
      <c r="G219" s="73"/>
      <c r="H219" s="79">
        <v>1</v>
      </c>
      <c r="I219" s="73"/>
      <c r="J219" s="73"/>
      <c r="K219" s="73" t="s">
        <v>244</v>
      </c>
    </row>
    <row r="220" spans="1:11" ht="12.75" customHeight="1">
      <c r="A220" s="73"/>
      <c r="B220" s="73"/>
      <c r="C220" s="149" t="s">
        <v>3403</v>
      </c>
      <c r="D220" s="145" t="s">
        <v>3404</v>
      </c>
      <c r="E220" s="73"/>
      <c r="F220" s="73"/>
      <c r="G220" s="73"/>
      <c r="H220" s="79">
        <v>1</v>
      </c>
      <c r="I220" s="73"/>
      <c r="J220" s="73"/>
      <c r="K220" s="73" t="s">
        <v>244</v>
      </c>
    </row>
    <row r="221" spans="1:11" ht="12.75" customHeight="1">
      <c r="A221" s="73"/>
      <c r="B221" s="73"/>
      <c r="C221" s="149" t="s">
        <v>3405</v>
      </c>
      <c r="D221" s="145" t="s">
        <v>3406</v>
      </c>
      <c r="E221" s="73"/>
      <c r="F221" s="73"/>
      <c r="G221" s="73"/>
      <c r="H221" s="79">
        <v>1</v>
      </c>
      <c r="I221" s="73"/>
      <c r="J221" s="73"/>
      <c r="K221" s="73" t="s">
        <v>244</v>
      </c>
    </row>
    <row r="222" spans="1:11" ht="12.75" customHeight="1">
      <c r="A222" s="73"/>
      <c r="B222" s="73"/>
      <c r="C222" s="149" t="s">
        <v>3407</v>
      </c>
      <c r="D222" s="145" t="s">
        <v>3091</v>
      </c>
      <c r="E222" s="73"/>
      <c r="F222" s="73"/>
      <c r="G222" s="73"/>
      <c r="H222" s="79">
        <v>1</v>
      </c>
      <c r="I222" s="73"/>
      <c r="J222" s="73"/>
      <c r="K222" s="73" t="s">
        <v>244</v>
      </c>
    </row>
    <row r="223" spans="1:11" ht="12.75" customHeight="1">
      <c r="A223" s="73"/>
      <c r="B223" s="73"/>
      <c r="C223" s="149" t="s">
        <v>3408</v>
      </c>
      <c r="D223" s="145" t="s">
        <v>3409</v>
      </c>
      <c r="E223" s="73"/>
      <c r="F223" s="73"/>
      <c r="G223" s="73"/>
      <c r="H223" s="79">
        <v>1</v>
      </c>
      <c r="I223" s="73"/>
      <c r="J223" s="73"/>
      <c r="K223" s="73" t="s">
        <v>244</v>
      </c>
    </row>
    <row r="224" spans="1:11" ht="12.75" customHeight="1">
      <c r="A224" s="73"/>
      <c r="B224" s="73"/>
      <c r="C224" s="149" t="s">
        <v>3410</v>
      </c>
      <c r="D224" s="145" t="s">
        <v>3411</v>
      </c>
      <c r="E224" s="73"/>
      <c r="F224" s="73"/>
      <c r="G224" s="73"/>
      <c r="H224" s="79">
        <v>1</v>
      </c>
      <c r="I224" s="73"/>
      <c r="J224" s="73"/>
      <c r="K224" s="73" t="s">
        <v>244</v>
      </c>
    </row>
    <row r="225" spans="1:11" ht="12.75" customHeight="1">
      <c r="A225" s="73"/>
      <c r="B225" s="73"/>
      <c r="C225" s="149" t="s">
        <v>3412</v>
      </c>
      <c r="D225" s="145" t="s">
        <v>3413</v>
      </c>
      <c r="E225" s="73"/>
      <c r="F225" s="73"/>
      <c r="G225" s="73"/>
      <c r="H225" s="79">
        <v>1</v>
      </c>
      <c r="I225" s="73"/>
      <c r="J225" s="73"/>
      <c r="K225" s="73" t="s">
        <v>244</v>
      </c>
    </row>
    <row r="226" spans="1:11" ht="12.75" customHeight="1">
      <c r="A226" s="73"/>
      <c r="B226" s="73"/>
      <c r="C226" s="149" t="s">
        <v>3414</v>
      </c>
      <c r="D226" s="145" t="s">
        <v>3415</v>
      </c>
      <c r="E226" s="73"/>
      <c r="F226" s="73"/>
      <c r="G226" s="73"/>
      <c r="H226" s="79">
        <v>1</v>
      </c>
      <c r="I226" s="73"/>
      <c r="J226" s="73"/>
      <c r="K226" s="73" t="s">
        <v>244</v>
      </c>
    </row>
    <row r="227" spans="1:11" ht="12.75" customHeight="1">
      <c r="A227" s="73"/>
      <c r="B227" s="73"/>
      <c r="C227" s="149" t="s">
        <v>3416</v>
      </c>
      <c r="D227" s="145" t="s">
        <v>3417</v>
      </c>
      <c r="E227" s="73"/>
      <c r="F227" s="73"/>
      <c r="G227" s="73"/>
      <c r="H227" s="79">
        <v>1</v>
      </c>
      <c r="I227" s="73"/>
      <c r="J227" s="73"/>
      <c r="K227" s="73" t="s">
        <v>244</v>
      </c>
    </row>
    <row r="228" spans="1:11" ht="12.75" customHeight="1">
      <c r="A228" s="73"/>
      <c r="B228" s="73"/>
      <c r="C228" s="149" t="s">
        <v>3418</v>
      </c>
      <c r="D228" s="145" t="s">
        <v>3419</v>
      </c>
      <c r="E228" s="73"/>
      <c r="F228" s="73"/>
      <c r="G228" s="73"/>
      <c r="H228" s="79">
        <v>1</v>
      </c>
      <c r="I228" s="73"/>
      <c r="J228" s="73"/>
      <c r="K228" s="73" t="s">
        <v>244</v>
      </c>
    </row>
    <row r="229" spans="1:11" ht="12.75" customHeight="1">
      <c r="A229" s="73"/>
      <c r="B229" s="73"/>
      <c r="C229" s="149" t="s">
        <v>3420</v>
      </c>
      <c r="D229" s="145" t="s">
        <v>3421</v>
      </c>
      <c r="E229" s="73"/>
      <c r="F229" s="73"/>
      <c r="G229" s="73"/>
      <c r="H229" s="79">
        <v>1</v>
      </c>
      <c r="I229" s="73"/>
      <c r="J229" s="73"/>
      <c r="K229" s="73" t="s">
        <v>244</v>
      </c>
    </row>
    <row r="230" spans="1:11" ht="12.75" customHeight="1">
      <c r="A230" s="73"/>
      <c r="B230" s="73"/>
      <c r="C230" s="149" t="s">
        <v>3422</v>
      </c>
      <c r="D230" s="145" t="s">
        <v>3423</v>
      </c>
      <c r="E230" s="73"/>
      <c r="F230" s="73"/>
      <c r="G230" s="73"/>
      <c r="H230" s="79">
        <v>1</v>
      </c>
      <c r="I230" s="73"/>
      <c r="J230" s="73"/>
      <c r="K230" s="73" t="s">
        <v>244</v>
      </c>
    </row>
    <row r="231" spans="1:11" ht="12.75" customHeight="1">
      <c r="A231" s="73"/>
      <c r="B231" s="73"/>
      <c r="C231" s="149" t="s">
        <v>3424</v>
      </c>
      <c r="D231" s="145" t="s">
        <v>3425</v>
      </c>
      <c r="E231" s="73"/>
      <c r="F231" s="73"/>
      <c r="G231" s="73"/>
      <c r="H231" s="79">
        <v>1</v>
      </c>
      <c r="I231" s="73"/>
      <c r="J231" s="73"/>
      <c r="K231" s="73" t="s">
        <v>244</v>
      </c>
    </row>
    <row r="232" spans="1:11" ht="12.75" customHeight="1">
      <c r="A232" s="73"/>
      <c r="B232" s="73"/>
      <c r="C232" s="149" t="s">
        <v>3426</v>
      </c>
      <c r="D232" s="145" t="s">
        <v>3427</v>
      </c>
      <c r="E232" s="73"/>
      <c r="F232" s="73"/>
      <c r="G232" s="73"/>
      <c r="H232" s="79">
        <v>1</v>
      </c>
      <c r="I232" s="73"/>
      <c r="J232" s="73"/>
      <c r="K232" s="73" t="s">
        <v>244</v>
      </c>
    </row>
    <row r="233" spans="1:11" ht="12.75" customHeight="1">
      <c r="A233" s="73"/>
      <c r="B233" s="73"/>
      <c r="C233" s="149" t="s">
        <v>3428</v>
      </c>
      <c r="D233" s="145" t="s">
        <v>3429</v>
      </c>
      <c r="E233" s="73"/>
      <c r="F233" s="73"/>
      <c r="G233" s="73"/>
      <c r="H233" s="79">
        <v>1</v>
      </c>
      <c r="I233" s="73"/>
      <c r="J233" s="73"/>
      <c r="K233" s="73" t="s">
        <v>244</v>
      </c>
    </row>
    <row r="234" spans="1:11" ht="12.75" customHeight="1">
      <c r="A234" s="73"/>
      <c r="B234" s="73"/>
      <c r="C234" s="149" t="s">
        <v>3430</v>
      </c>
      <c r="D234" s="145" t="s">
        <v>3091</v>
      </c>
      <c r="E234" s="73"/>
      <c r="F234" s="73"/>
      <c r="G234" s="73"/>
      <c r="H234" s="79">
        <v>1</v>
      </c>
      <c r="I234" s="73"/>
      <c r="J234" s="73"/>
      <c r="K234" s="73" t="s">
        <v>244</v>
      </c>
    </row>
    <row r="235" spans="1:11" ht="12.75" customHeight="1">
      <c r="A235" s="73"/>
      <c r="B235" s="73"/>
      <c r="C235" s="149" t="s">
        <v>3431</v>
      </c>
      <c r="D235" s="145" t="s">
        <v>3432</v>
      </c>
      <c r="E235" s="73"/>
      <c r="F235" s="73"/>
      <c r="G235" s="73"/>
      <c r="H235" s="79">
        <v>1</v>
      </c>
      <c r="I235" s="73"/>
      <c r="J235" s="73"/>
      <c r="K235" s="73" t="s">
        <v>244</v>
      </c>
    </row>
    <row r="236" spans="1:11" ht="12.75" customHeight="1">
      <c r="A236" s="73"/>
      <c r="B236" s="73"/>
      <c r="C236" s="149" t="s">
        <v>3433</v>
      </c>
      <c r="D236" s="145" t="s">
        <v>3091</v>
      </c>
      <c r="E236" s="73"/>
      <c r="F236" s="73"/>
      <c r="G236" s="73"/>
      <c r="H236" s="79">
        <v>1</v>
      </c>
      <c r="I236" s="73"/>
      <c r="J236" s="73"/>
      <c r="K236" s="73" t="s">
        <v>244</v>
      </c>
    </row>
    <row r="237" spans="1:11" ht="12.75" customHeight="1">
      <c r="A237" s="73"/>
      <c r="B237" s="73"/>
      <c r="C237" s="149" t="s">
        <v>3434</v>
      </c>
      <c r="D237" s="145" t="s">
        <v>3435</v>
      </c>
      <c r="E237" s="73"/>
      <c r="F237" s="73"/>
      <c r="G237" s="73"/>
      <c r="H237" s="79">
        <v>1</v>
      </c>
      <c r="I237" s="73"/>
      <c r="J237" s="73"/>
      <c r="K237" s="73" t="s">
        <v>244</v>
      </c>
    </row>
    <row r="238" spans="1:11" ht="12.75" customHeight="1">
      <c r="A238" s="73"/>
      <c r="B238" s="73"/>
      <c r="C238" s="163" t="s">
        <v>3436</v>
      </c>
      <c r="D238" s="164" t="s">
        <v>3437</v>
      </c>
      <c r="E238" s="73"/>
      <c r="F238" s="73"/>
      <c r="G238" s="73"/>
      <c r="H238" s="79">
        <v>1</v>
      </c>
      <c r="I238" s="73"/>
      <c r="J238" s="73"/>
      <c r="K238" s="73" t="s">
        <v>244</v>
      </c>
    </row>
    <row r="239" spans="1:11" s="105" customFormat="1" ht="12.75" customHeight="1">
      <c r="A239" s="101"/>
      <c r="B239" s="101"/>
      <c r="C239" s="161" t="s">
        <v>3438</v>
      </c>
      <c r="D239" s="162" t="s">
        <v>3439</v>
      </c>
      <c r="E239" s="101" t="s">
        <v>150</v>
      </c>
      <c r="F239" s="101" t="s">
        <v>158</v>
      </c>
      <c r="G239" s="101" t="s">
        <v>17</v>
      </c>
      <c r="H239" s="104">
        <v>1</v>
      </c>
      <c r="I239" s="101"/>
      <c r="J239" s="101"/>
      <c r="K239" s="101" t="s">
        <v>1564</v>
      </c>
    </row>
    <row r="240" spans="1:11" ht="12.75" customHeight="1">
      <c r="A240" s="73"/>
      <c r="B240" s="73"/>
      <c r="C240" s="149" t="s">
        <v>3440</v>
      </c>
      <c r="D240" s="145" t="s">
        <v>3091</v>
      </c>
      <c r="E240" s="73"/>
      <c r="F240" s="73"/>
      <c r="G240" s="73"/>
      <c r="H240" s="79">
        <v>1</v>
      </c>
      <c r="I240" s="73"/>
      <c r="J240" s="73"/>
      <c r="K240" s="73" t="s">
        <v>1564</v>
      </c>
    </row>
    <row r="241" spans="1:11" ht="12.75" customHeight="1">
      <c r="A241" s="73"/>
      <c r="B241" s="73"/>
      <c r="C241" s="149" t="s">
        <v>3441</v>
      </c>
      <c r="D241" s="145" t="s">
        <v>3442</v>
      </c>
      <c r="E241" s="73"/>
      <c r="F241" s="73"/>
      <c r="G241" s="73"/>
      <c r="H241" s="79">
        <v>1</v>
      </c>
      <c r="I241" s="73"/>
      <c r="J241" s="73"/>
      <c r="K241" s="73" t="s">
        <v>1564</v>
      </c>
    </row>
    <row r="242" spans="1:11" ht="12.75" customHeight="1">
      <c r="A242" s="73"/>
      <c r="B242" s="73"/>
      <c r="C242" s="149" t="s">
        <v>3443</v>
      </c>
      <c r="D242" s="145" t="s">
        <v>3444</v>
      </c>
      <c r="E242" s="73"/>
      <c r="F242" s="73"/>
      <c r="G242" s="73"/>
      <c r="H242" s="79">
        <v>1</v>
      </c>
      <c r="I242" s="73"/>
      <c r="J242" s="73"/>
      <c r="K242" s="73" t="s">
        <v>1564</v>
      </c>
    </row>
    <row r="243" spans="1:11" ht="12.75" customHeight="1">
      <c r="A243" s="73"/>
      <c r="B243" s="73"/>
      <c r="C243" s="149" t="s">
        <v>3445</v>
      </c>
      <c r="D243" s="145" t="s">
        <v>3091</v>
      </c>
      <c r="E243" s="73"/>
      <c r="F243" s="73"/>
      <c r="G243" s="73"/>
      <c r="H243" s="79">
        <v>1</v>
      </c>
      <c r="I243" s="73"/>
      <c r="J243" s="73"/>
      <c r="K243" s="73" t="s">
        <v>1564</v>
      </c>
    </row>
    <row r="244" spans="1:11" ht="12.75" customHeight="1">
      <c r="A244" s="73"/>
      <c r="B244" s="73"/>
      <c r="C244" s="149" t="s">
        <v>3446</v>
      </c>
      <c r="D244" s="145" t="s">
        <v>3447</v>
      </c>
      <c r="E244" s="73"/>
      <c r="F244" s="73"/>
      <c r="G244" s="73"/>
      <c r="H244" s="79">
        <v>1</v>
      </c>
      <c r="I244" s="73"/>
      <c r="J244" s="73"/>
      <c r="K244" s="73" t="s">
        <v>1564</v>
      </c>
    </row>
    <row r="245" spans="1:11" ht="12.75" customHeight="1">
      <c r="A245" s="73"/>
      <c r="B245" s="73"/>
      <c r="C245" s="149" t="s">
        <v>3448</v>
      </c>
      <c r="D245" s="145" t="s">
        <v>3449</v>
      </c>
      <c r="E245" s="73"/>
      <c r="F245" s="73"/>
      <c r="G245" s="73"/>
      <c r="H245" s="79">
        <v>1</v>
      </c>
      <c r="I245" s="73"/>
      <c r="J245" s="73"/>
      <c r="K245" s="73" t="s">
        <v>1564</v>
      </c>
    </row>
    <row r="246" spans="1:11" ht="12.75" customHeight="1">
      <c r="A246" s="73"/>
      <c r="B246" s="73"/>
      <c r="C246" s="149" t="s">
        <v>3450</v>
      </c>
      <c r="D246" s="145" t="s">
        <v>3451</v>
      </c>
      <c r="E246" s="73"/>
      <c r="F246" s="73"/>
      <c r="G246" s="73"/>
      <c r="H246" s="79">
        <v>1</v>
      </c>
      <c r="I246" s="73"/>
      <c r="J246" s="73"/>
      <c r="K246" s="73" t="s">
        <v>1564</v>
      </c>
    </row>
    <row r="247" spans="1:11" ht="12.75" customHeight="1">
      <c r="A247" s="73"/>
      <c r="B247" s="73"/>
      <c r="C247" s="149" t="s">
        <v>3452</v>
      </c>
      <c r="D247" s="145" t="s">
        <v>3091</v>
      </c>
      <c r="E247" s="73"/>
      <c r="F247" s="73"/>
      <c r="G247" s="73"/>
      <c r="H247" s="79">
        <v>1</v>
      </c>
      <c r="I247" s="73"/>
      <c r="J247" s="73"/>
      <c r="K247" s="73" t="s">
        <v>1564</v>
      </c>
    </row>
    <row r="248" spans="1:11" ht="12.75" customHeight="1">
      <c r="A248" s="73"/>
      <c r="B248" s="73"/>
      <c r="C248" s="149" t="s">
        <v>3453</v>
      </c>
      <c r="D248" s="145" t="s">
        <v>3454</v>
      </c>
      <c r="E248" s="73"/>
      <c r="F248" s="73"/>
      <c r="G248" s="73"/>
      <c r="H248" s="79">
        <v>1</v>
      </c>
      <c r="I248" s="73"/>
      <c r="J248" s="73"/>
      <c r="K248" s="73" t="s">
        <v>1564</v>
      </c>
    </row>
    <row r="249" spans="1:11" ht="12.75" customHeight="1">
      <c r="A249" s="73"/>
      <c r="B249" s="73"/>
      <c r="C249" s="149" t="s">
        <v>3455</v>
      </c>
      <c r="D249" s="145" t="s">
        <v>3456</v>
      </c>
      <c r="E249" s="73"/>
      <c r="F249" s="73"/>
      <c r="G249" s="73"/>
      <c r="H249" s="79">
        <v>1</v>
      </c>
      <c r="I249" s="73"/>
      <c r="J249" s="73"/>
      <c r="K249" s="73" t="s">
        <v>1564</v>
      </c>
    </row>
    <row r="250" spans="1:11" ht="12.75" customHeight="1">
      <c r="A250" s="73"/>
      <c r="B250" s="73"/>
      <c r="C250" s="149" t="s">
        <v>3457</v>
      </c>
      <c r="D250" s="145" t="s">
        <v>3458</v>
      </c>
      <c r="E250" s="73"/>
      <c r="F250" s="73"/>
      <c r="G250" s="73"/>
      <c r="H250" s="79">
        <v>1</v>
      </c>
      <c r="I250" s="73"/>
      <c r="J250" s="73"/>
      <c r="K250" s="73" t="s">
        <v>1564</v>
      </c>
    </row>
    <row r="251" spans="1:11" ht="12.75" customHeight="1">
      <c r="A251" s="73"/>
      <c r="B251" s="73"/>
      <c r="C251" s="149" t="s">
        <v>3459</v>
      </c>
      <c r="D251" s="145" t="s">
        <v>3460</v>
      </c>
      <c r="E251" s="73"/>
      <c r="F251" s="73"/>
      <c r="G251" s="73"/>
      <c r="H251" s="79">
        <v>1</v>
      </c>
      <c r="I251" s="73"/>
      <c r="J251" s="73"/>
      <c r="K251" s="73" t="s">
        <v>1564</v>
      </c>
    </row>
    <row r="252" spans="1:11" ht="12.75" customHeight="1">
      <c r="A252" s="73"/>
      <c r="B252" s="73"/>
      <c r="C252" s="149" t="s">
        <v>3461</v>
      </c>
      <c r="D252" s="145" t="s">
        <v>3462</v>
      </c>
      <c r="E252" s="73"/>
      <c r="F252" s="73"/>
      <c r="G252" s="73"/>
      <c r="H252" s="79">
        <v>1</v>
      </c>
      <c r="I252" s="73"/>
      <c r="J252" s="73"/>
      <c r="K252" s="73" t="s">
        <v>1564</v>
      </c>
    </row>
    <row r="253" spans="1:11" ht="12.75" customHeight="1">
      <c r="A253" s="73"/>
      <c r="B253" s="73"/>
      <c r="C253" s="149" t="s">
        <v>3463</v>
      </c>
      <c r="D253" s="145" t="s">
        <v>3091</v>
      </c>
      <c r="E253" s="73"/>
      <c r="F253" s="73"/>
      <c r="G253" s="73"/>
      <c r="H253" s="79">
        <v>1</v>
      </c>
      <c r="I253" s="73"/>
      <c r="J253" s="73"/>
      <c r="K253" s="73" t="s">
        <v>1564</v>
      </c>
    </row>
    <row r="254" spans="1:11" ht="12.75" customHeight="1">
      <c r="A254" s="73"/>
      <c r="B254" s="73"/>
      <c r="C254" s="149" t="s">
        <v>3464</v>
      </c>
      <c r="D254" s="145" t="s">
        <v>3465</v>
      </c>
      <c r="E254" s="73"/>
      <c r="F254" s="73"/>
      <c r="G254" s="73"/>
      <c r="H254" s="79">
        <v>1</v>
      </c>
      <c r="I254" s="73"/>
      <c r="J254" s="73"/>
      <c r="K254" s="73" t="s">
        <v>1564</v>
      </c>
    </row>
    <row r="255" spans="1:11" ht="12.75" customHeight="1">
      <c r="A255" s="73"/>
      <c r="B255" s="73"/>
      <c r="C255" s="149" t="s">
        <v>3466</v>
      </c>
      <c r="D255" s="145" t="s">
        <v>3467</v>
      </c>
      <c r="E255" s="73"/>
      <c r="F255" s="73"/>
      <c r="G255" s="73"/>
      <c r="H255" s="79">
        <v>1</v>
      </c>
      <c r="I255" s="73"/>
      <c r="J255" s="73"/>
      <c r="K255" s="73" t="s">
        <v>1564</v>
      </c>
    </row>
    <row r="256" spans="1:11" ht="12.75" customHeight="1">
      <c r="A256" s="73"/>
      <c r="B256" s="73"/>
      <c r="C256" s="149" t="s">
        <v>3468</v>
      </c>
      <c r="D256" s="145" t="s">
        <v>3469</v>
      </c>
      <c r="E256" s="73"/>
      <c r="F256" s="73"/>
      <c r="G256" s="73"/>
      <c r="H256" s="79">
        <v>1</v>
      </c>
      <c r="I256" s="73"/>
      <c r="J256" s="73"/>
      <c r="K256" s="73" t="s">
        <v>1564</v>
      </c>
    </row>
    <row r="257" spans="1:11" ht="12.75" customHeight="1">
      <c r="A257" s="73"/>
      <c r="B257" s="73"/>
      <c r="C257" s="149" t="s">
        <v>3470</v>
      </c>
      <c r="D257" s="145" t="s">
        <v>3091</v>
      </c>
      <c r="E257" s="73"/>
      <c r="F257" s="73"/>
      <c r="G257" s="73"/>
      <c r="H257" s="79">
        <v>1</v>
      </c>
      <c r="I257" s="73"/>
      <c r="J257" s="73"/>
      <c r="K257" s="73" t="s">
        <v>1564</v>
      </c>
    </row>
    <row r="258" spans="1:11" ht="12.75" customHeight="1">
      <c r="A258" s="73"/>
      <c r="B258" s="73"/>
      <c r="C258" s="149" t="s">
        <v>3471</v>
      </c>
      <c r="D258" s="145" t="s">
        <v>3472</v>
      </c>
      <c r="E258" s="73"/>
      <c r="F258" s="73"/>
      <c r="G258" s="73"/>
      <c r="H258" s="79">
        <v>1</v>
      </c>
      <c r="I258" s="73"/>
      <c r="J258" s="73"/>
      <c r="K258" s="73" t="s">
        <v>1564</v>
      </c>
    </row>
    <row r="259" spans="1:11" ht="12.75" customHeight="1">
      <c r="A259" s="73"/>
      <c r="B259" s="73"/>
      <c r="C259" s="149" t="s">
        <v>3473</v>
      </c>
      <c r="D259" s="145" t="s">
        <v>3474</v>
      </c>
      <c r="E259" s="73"/>
      <c r="F259" s="73"/>
      <c r="G259" s="73"/>
      <c r="H259" s="79">
        <v>1</v>
      </c>
      <c r="I259" s="73"/>
      <c r="J259" s="73"/>
      <c r="K259" s="73" t="s">
        <v>1564</v>
      </c>
    </row>
    <row r="260" spans="1:11" ht="12.75" customHeight="1">
      <c r="A260" s="73"/>
      <c r="B260" s="73"/>
      <c r="C260" s="149" t="s">
        <v>3475</v>
      </c>
      <c r="D260" s="145" t="s">
        <v>3091</v>
      </c>
      <c r="E260" s="73"/>
      <c r="F260" s="73"/>
      <c r="G260" s="73"/>
      <c r="H260" s="79">
        <v>1</v>
      </c>
      <c r="I260" s="73"/>
      <c r="J260" s="73"/>
      <c r="K260" s="73" t="s">
        <v>1564</v>
      </c>
    </row>
    <row r="261" spans="1:11" ht="12.75" customHeight="1">
      <c r="A261" s="73"/>
      <c r="B261" s="73"/>
      <c r="C261" s="149" t="s">
        <v>3476</v>
      </c>
      <c r="D261" s="145" t="s">
        <v>3477</v>
      </c>
      <c r="E261" s="73"/>
      <c r="F261" s="73"/>
      <c r="G261" s="73"/>
      <c r="H261" s="79">
        <v>1</v>
      </c>
      <c r="I261" s="73"/>
      <c r="J261" s="73"/>
      <c r="K261" s="73" t="s">
        <v>1564</v>
      </c>
    </row>
    <row r="262" spans="1:11" ht="12.75" customHeight="1">
      <c r="A262" s="73"/>
      <c r="B262" s="73"/>
      <c r="C262" s="149" t="s">
        <v>3478</v>
      </c>
      <c r="D262" s="145" t="s">
        <v>3091</v>
      </c>
      <c r="E262" s="73"/>
      <c r="F262" s="73"/>
      <c r="G262" s="73"/>
      <c r="H262" s="79">
        <v>1</v>
      </c>
      <c r="I262" s="73"/>
      <c r="J262" s="73"/>
      <c r="K262" s="73" t="s">
        <v>1564</v>
      </c>
    </row>
    <row r="263" spans="1:11" ht="12.75" customHeight="1">
      <c r="A263" s="73"/>
      <c r="B263" s="73"/>
      <c r="C263" s="149" t="s">
        <v>3479</v>
      </c>
      <c r="D263" s="145" t="s">
        <v>3480</v>
      </c>
      <c r="E263" s="73"/>
      <c r="F263" s="73"/>
      <c r="G263" s="73"/>
      <c r="H263" s="79">
        <v>1</v>
      </c>
      <c r="I263" s="73"/>
      <c r="J263" s="73"/>
      <c r="K263" s="73" t="s">
        <v>1564</v>
      </c>
    </row>
    <row r="264" spans="1:11" ht="12.75" customHeight="1">
      <c r="A264" s="73"/>
      <c r="B264" s="73"/>
      <c r="C264" s="149" t="s">
        <v>3481</v>
      </c>
      <c r="D264" s="145" t="s">
        <v>3091</v>
      </c>
      <c r="E264" s="73"/>
      <c r="F264" s="73"/>
      <c r="G264" s="73"/>
      <c r="H264" s="79">
        <v>1</v>
      </c>
      <c r="I264" s="73"/>
      <c r="J264" s="73"/>
      <c r="K264" s="73" t="s">
        <v>1564</v>
      </c>
    </row>
    <row r="265" spans="1:11" ht="12.75" customHeight="1">
      <c r="A265" s="73"/>
      <c r="B265" s="73"/>
      <c r="C265" s="149" t="s">
        <v>3482</v>
      </c>
      <c r="D265" s="145" t="s">
        <v>3483</v>
      </c>
      <c r="E265" s="73"/>
      <c r="F265" s="73"/>
      <c r="G265" s="73"/>
      <c r="H265" s="79">
        <v>1</v>
      </c>
      <c r="I265" s="73"/>
      <c r="J265" s="73"/>
      <c r="K265" s="73" t="s">
        <v>1564</v>
      </c>
    </row>
    <row r="266" spans="1:11" ht="12.75" customHeight="1">
      <c r="A266" s="73"/>
      <c r="B266" s="73"/>
      <c r="C266" s="149" t="s">
        <v>3484</v>
      </c>
      <c r="D266" s="145" t="s">
        <v>3485</v>
      </c>
      <c r="E266" s="73"/>
      <c r="F266" s="73"/>
      <c r="G266" s="73"/>
      <c r="H266" s="79">
        <v>1</v>
      </c>
      <c r="I266" s="73"/>
      <c r="J266" s="73"/>
      <c r="K266" s="73" t="s">
        <v>1564</v>
      </c>
    </row>
    <row r="267" spans="1:11" ht="12.75" customHeight="1">
      <c r="A267" s="73"/>
      <c r="B267" s="73"/>
      <c r="C267" s="149" t="s">
        <v>3486</v>
      </c>
      <c r="D267" s="145" t="s">
        <v>3487</v>
      </c>
      <c r="E267" s="73"/>
      <c r="F267" s="73"/>
      <c r="G267" s="73"/>
      <c r="H267" s="79">
        <v>1</v>
      </c>
      <c r="I267" s="73"/>
      <c r="J267" s="73"/>
      <c r="K267" s="73" t="s">
        <v>1564</v>
      </c>
    </row>
    <row r="268" spans="1:11" ht="12.75" customHeight="1">
      <c r="A268" s="73"/>
      <c r="B268" s="73"/>
      <c r="C268" s="149" t="s">
        <v>3488</v>
      </c>
      <c r="D268" s="145" t="s">
        <v>3489</v>
      </c>
      <c r="E268" s="73"/>
      <c r="F268" s="73"/>
      <c r="G268" s="73"/>
      <c r="H268" s="79">
        <v>1</v>
      </c>
      <c r="I268" s="73"/>
      <c r="J268" s="73"/>
      <c r="K268" s="73" t="s">
        <v>1564</v>
      </c>
    </row>
    <row r="269" spans="1:11" ht="12.75" customHeight="1">
      <c r="A269" s="73"/>
      <c r="B269" s="73"/>
      <c r="C269" s="149" t="s">
        <v>3490</v>
      </c>
      <c r="D269" s="145" t="s">
        <v>3091</v>
      </c>
      <c r="E269" s="73"/>
      <c r="F269" s="73"/>
      <c r="G269" s="73"/>
      <c r="H269" s="79">
        <v>1</v>
      </c>
      <c r="I269" s="73"/>
      <c r="J269" s="73"/>
      <c r="K269" s="73" t="s">
        <v>1564</v>
      </c>
    </row>
    <row r="270" spans="1:11" ht="12.75" customHeight="1">
      <c r="A270" s="73"/>
      <c r="B270" s="73"/>
      <c r="C270" s="149" t="s">
        <v>3491</v>
      </c>
      <c r="D270" s="145" t="s">
        <v>3091</v>
      </c>
      <c r="E270" s="73"/>
      <c r="F270" s="73"/>
      <c r="G270" s="73"/>
      <c r="H270" s="79">
        <v>1</v>
      </c>
      <c r="I270" s="73"/>
      <c r="J270" s="73"/>
      <c r="K270" s="73" t="s">
        <v>1564</v>
      </c>
    </row>
    <row r="271" spans="1:11" s="169" customFormat="1" ht="12.75" customHeight="1">
      <c r="A271" s="165"/>
      <c r="B271" s="165" t="s">
        <v>3368</v>
      </c>
      <c r="C271" s="166" t="s">
        <v>3492</v>
      </c>
      <c r="D271" s="167" t="s">
        <v>3493</v>
      </c>
      <c r="E271" s="165" t="s">
        <v>150</v>
      </c>
      <c r="F271" s="165" t="s">
        <v>16</v>
      </c>
      <c r="G271" s="165" t="s">
        <v>17</v>
      </c>
      <c r="H271" s="168">
        <v>1</v>
      </c>
      <c r="I271" s="165"/>
      <c r="J271" s="165"/>
      <c r="K271" s="73" t="s">
        <v>244</v>
      </c>
    </row>
    <row r="272" spans="1:11" s="169" customFormat="1" ht="12.75" customHeight="1">
      <c r="A272" s="165"/>
      <c r="B272" s="165"/>
      <c r="C272" s="166" t="s">
        <v>3494</v>
      </c>
      <c r="D272" s="167" t="s">
        <v>3091</v>
      </c>
      <c r="E272" s="165"/>
      <c r="F272" s="165"/>
      <c r="G272" s="165"/>
      <c r="H272" s="168">
        <v>0.5</v>
      </c>
      <c r="I272" s="165"/>
      <c r="J272" s="165"/>
      <c r="K272" s="73" t="s">
        <v>244</v>
      </c>
    </row>
    <row r="273" spans="1:11" s="169" customFormat="1" ht="12.75" customHeight="1">
      <c r="A273" s="165"/>
      <c r="B273" s="165"/>
      <c r="C273" s="166" t="s">
        <v>3495</v>
      </c>
      <c r="D273" s="167" t="s">
        <v>3449</v>
      </c>
      <c r="E273" s="165"/>
      <c r="F273" s="165"/>
      <c r="G273" s="165"/>
      <c r="H273" s="168">
        <v>0.5</v>
      </c>
      <c r="I273" s="165"/>
      <c r="J273" s="165"/>
      <c r="K273" s="73" t="s">
        <v>244</v>
      </c>
    </row>
    <row r="274" spans="1:11" s="169" customFormat="1" ht="12.75" customHeight="1">
      <c r="A274" s="165"/>
      <c r="B274" s="165"/>
      <c r="C274" s="166" t="s">
        <v>3496</v>
      </c>
      <c r="D274" s="167" t="s">
        <v>3091</v>
      </c>
      <c r="E274" s="165"/>
      <c r="F274" s="165"/>
      <c r="G274" s="165"/>
      <c r="H274" s="168">
        <v>0.5</v>
      </c>
      <c r="I274" s="165"/>
      <c r="J274" s="165"/>
      <c r="K274" s="73" t="s">
        <v>244</v>
      </c>
    </row>
    <row r="275" spans="1:11" ht="12.75" customHeight="1">
      <c r="A275" s="73"/>
      <c r="B275" s="73" t="s">
        <v>3368</v>
      </c>
      <c r="C275" s="149" t="s">
        <v>3497</v>
      </c>
      <c r="D275" s="145" t="s">
        <v>3370</v>
      </c>
      <c r="E275" s="73" t="s">
        <v>152</v>
      </c>
      <c r="F275" s="73" t="s">
        <v>158</v>
      </c>
      <c r="G275" s="73" t="s">
        <v>17</v>
      </c>
      <c r="H275" s="79">
        <v>0.5</v>
      </c>
      <c r="I275" s="73"/>
      <c r="J275" s="73"/>
      <c r="K275" s="73" t="s">
        <v>244</v>
      </c>
    </row>
    <row r="276" spans="1:11" ht="12.75" customHeight="1">
      <c r="A276" s="73"/>
      <c r="B276" s="73"/>
      <c r="C276" s="149" t="s">
        <v>3498</v>
      </c>
      <c r="D276" s="145" t="s">
        <v>3372</v>
      </c>
      <c r="E276" s="73"/>
      <c r="F276" s="73"/>
      <c r="G276" s="73"/>
      <c r="H276" s="79">
        <v>0.5</v>
      </c>
      <c r="I276" s="73"/>
      <c r="J276" s="73"/>
      <c r="K276" s="73" t="s">
        <v>244</v>
      </c>
    </row>
    <row r="277" spans="1:11" ht="12.75" customHeight="1">
      <c r="A277" s="73"/>
      <c r="B277" s="73"/>
      <c r="C277" s="149" t="s">
        <v>3499</v>
      </c>
      <c r="D277" s="145" t="s">
        <v>3374</v>
      </c>
      <c r="E277" s="73"/>
      <c r="F277" s="73"/>
      <c r="G277" s="73"/>
      <c r="H277" s="79">
        <v>0.5</v>
      </c>
      <c r="I277" s="73"/>
      <c r="J277" s="73"/>
      <c r="K277" s="73" t="s">
        <v>244</v>
      </c>
    </row>
    <row r="278" spans="1:11" ht="12.75" customHeight="1">
      <c r="A278" s="73"/>
      <c r="B278" s="73"/>
      <c r="C278" s="149" t="s">
        <v>3500</v>
      </c>
      <c r="D278" s="145" t="s">
        <v>3376</v>
      </c>
      <c r="E278" s="73"/>
      <c r="F278" s="73"/>
      <c r="G278" s="73"/>
      <c r="H278" s="79">
        <v>0.5</v>
      </c>
      <c r="I278" s="73"/>
      <c r="J278" s="73"/>
      <c r="K278" s="73" t="s">
        <v>244</v>
      </c>
    </row>
    <row r="279" spans="1:11" ht="12.75" customHeight="1">
      <c r="A279" s="73"/>
      <c r="B279" s="73"/>
      <c r="C279" s="149" t="s">
        <v>3501</v>
      </c>
      <c r="D279" s="145" t="s">
        <v>3378</v>
      </c>
      <c r="E279" s="73"/>
      <c r="F279" s="73"/>
      <c r="G279" s="73"/>
      <c r="H279" s="79">
        <v>0.5</v>
      </c>
      <c r="I279" s="73"/>
      <c r="J279" s="73"/>
      <c r="K279" s="73" t="s">
        <v>244</v>
      </c>
    </row>
    <row r="280" spans="1:11" ht="12.75" customHeight="1">
      <c r="A280" s="73"/>
      <c r="B280" s="73"/>
      <c r="C280" s="149" t="s">
        <v>3502</v>
      </c>
      <c r="D280" s="145" t="s">
        <v>3380</v>
      </c>
      <c r="E280" s="73"/>
      <c r="F280" s="73"/>
      <c r="G280" s="73"/>
      <c r="H280" s="79">
        <v>0.5</v>
      </c>
      <c r="I280" s="73"/>
      <c r="J280" s="73"/>
      <c r="K280" s="73" t="s">
        <v>244</v>
      </c>
    </row>
    <row r="281" spans="1:11" ht="12.75" customHeight="1">
      <c r="A281" s="73"/>
      <c r="B281" s="73"/>
      <c r="C281" s="149" t="s">
        <v>3503</v>
      </c>
      <c r="D281" s="145" t="s">
        <v>3382</v>
      </c>
      <c r="E281" s="73"/>
      <c r="F281" s="73"/>
      <c r="G281" s="73"/>
      <c r="H281" s="79">
        <v>0.5</v>
      </c>
      <c r="I281" s="73"/>
      <c r="J281" s="73"/>
      <c r="K281" s="73" t="s">
        <v>244</v>
      </c>
    </row>
    <row r="282" spans="1:11" ht="12.75" customHeight="1">
      <c r="A282" s="73"/>
      <c r="B282" s="73"/>
      <c r="C282" s="149" t="s">
        <v>3504</v>
      </c>
      <c r="D282" s="145" t="s">
        <v>3384</v>
      </c>
      <c r="E282" s="73"/>
      <c r="F282" s="73"/>
      <c r="G282" s="73"/>
      <c r="H282" s="79">
        <v>0.5</v>
      </c>
      <c r="I282" s="73"/>
      <c r="J282" s="73"/>
      <c r="K282" s="73" t="s">
        <v>244</v>
      </c>
    </row>
    <row r="283" spans="1:11" ht="12.75" customHeight="1">
      <c r="A283" s="73"/>
      <c r="B283" s="73"/>
      <c r="C283" s="149" t="s">
        <v>3505</v>
      </c>
      <c r="D283" s="145" t="s">
        <v>3386</v>
      </c>
      <c r="E283" s="73"/>
      <c r="F283" s="73"/>
      <c r="G283" s="73"/>
      <c r="H283" s="79">
        <v>0.5</v>
      </c>
      <c r="I283" s="73"/>
      <c r="J283" s="73"/>
      <c r="K283" s="73" t="s">
        <v>244</v>
      </c>
    </row>
    <row r="284" spans="1:11" ht="12.75" customHeight="1">
      <c r="A284" s="73"/>
      <c r="B284" s="73"/>
      <c r="C284" s="149" t="s">
        <v>3506</v>
      </c>
      <c r="D284" s="145" t="s">
        <v>3388</v>
      </c>
      <c r="E284" s="73"/>
      <c r="F284" s="73"/>
      <c r="G284" s="73"/>
      <c r="H284" s="79">
        <v>0.5</v>
      </c>
      <c r="I284" s="73"/>
      <c r="J284" s="73"/>
      <c r="K284" s="73" t="s">
        <v>244</v>
      </c>
    </row>
    <row r="285" spans="1:11" ht="12.75" customHeight="1">
      <c r="A285" s="73"/>
      <c r="B285" s="73"/>
      <c r="C285" s="149" t="s">
        <v>3507</v>
      </c>
      <c r="D285" s="145" t="s">
        <v>3390</v>
      </c>
      <c r="E285" s="73"/>
      <c r="F285" s="73"/>
      <c r="G285" s="73"/>
      <c r="H285" s="79">
        <v>0.5</v>
      </c>
      <c r="I285" s="73"/>
      <c r="J285" s="73"/>
      <c r="K285" s="73" t="s">
        <v>244</v>
      </c>
    </row>
    <row r="286" spans="1:11" ht="12.75" customHeight="1">
      <c r="A286" s="73"/>
      <c r="B286" s="73"/>
      <c r="C286" s="149" t="s">
        <v>3508</v>
      </c>
      <c r="D286" s="145" t="s">
        <v>3392</v>
      </c>
      <c r="E286" s="73"/>
      <c r="F286" s="73"/>
      <c r="G286" s="73"/>
      <c r="H286" s="79">
        <v>0.5</v>
      </c>
      <c r="I286" s="73"/>
      <c r="J286" s="73"/>
      <c r="K286" s="73" t="s">
        <v>244</v>
      </c>
    </row>
    <row r="287" spans="1:11" ht="12.75" customHeight="1">
      <c r="A287" s="73"/>
      <c r="B287" s="73"/>
      <c r="C287" s="149" t="s">
        <v>3509</v>
      </c>
      <c r="D287" s="145" t="s">
        <v>3394</v>
      </c>
      <c r="E287" s="73"/>
      <c r="F287" s="73"/>
      <c r="G287" s="73"/>
      <c r="H287" s="79">
        <v>0.5</v>
      </c>
      <c r="I287" s="73"/>
      <c r="J287" s="73"/>
      <c r="K287" s="73" t="s">
        <v>244</v>
      </c>
    </row>
    <row r="288" spans="1:11" ht="12.75" customHeight="1">
      <c r="A288" s="73"/>
      <c r="B288" s="73"/>
      <c r="C288" s="149" t="s">
        <v>3510</v>
      </c>
      <c r="D288" s="145" t="s">
        <v>3396</v>
      </c>
      <c r="E288" s="73"/>
      <c r="F288" s="73"/>
      <c r="G288" s="73"/>
      <c r="H288" s="79">
        <v>0.5</v>
      </c>
      <c r="I288" s="73"/>
      <c r="J288" s="73"/>
      <c r="K288" s="73" t="s">
        <v>244</v>
      </c>
    </row>
    <row r="289" spans="1:11" ht="12.75" customHeight="1">
      <c r="A289" s="73"/>
      <c r="B289" s="73"/>
      <c r="C289" s="149" t="s">
        <v>3511</v>
      </c>
      <c r="D289" s="145" t="s">
        <v>3398</v>
      </c>
      <c r="E289" s="73"/>
      <c r="F289" s="73"/>
      <c r="G289" s="73"/>
      <c r="H289" s="79">
        <v>0.5</v>
      </c>
      <c r="I289" s="73"/>
      <c r="J289" s="73"/>
      <c r="K289" s="73" t="s">
        <v>244</v>
      </c>
    </row>
    <row r="290" spans="1:11" ht="12.75" customHeight="1">
      <c r="A290" s="73"/>
      <c r="B290" s="73"/>
      <c r="C290" s="149" t="s">
        <v>3512</v>
      </c>
      <c r="D290" s="145" t="s">
        <v>3400</v>
      </c>
      <c r="E290" s="73"/>
      <c r="F290" s="73"/>
      <c r="G290" s="73"/>
      <c r="H290" s="79">
        <v>0.5</v>
      </c>
      <c r="I290" s="73"/>
      <c r="J290" s="73"/>
      <c r="K290" s="73" t="s">
        <v>244</v>
      </c>
    </row>
    <row r="291" spans="1:11" ht="12.75" customHeight="1">
      <c r="A291" s="73"/>
      <c r="B291" s="73"/>
      <c r="C291" s="149" t="s">
        <v>3513</v>
      </c>
      <c r="D291" s="145" t="s">
        <v>3402</v>
      </c>
      <c r="E291" s="73"/>
      <c r="F291" s="73"/>
      <c r="G291" s="73"/>
      <c r="H291" s="79">
        <v>0.5</v>
      </c>
      <c r="I291" s="73"/>
      <c r="J291" s="73"/>
      <c r="K291" s="73" t="s">
        <v>244</v>
      </c>
    </row>
    <row r="292" spans="1:11" ht="12.75" customHeight="1">
      <c r="A292" s="73"/>
      <c r="B292" s="73"/>
      <c r="C292" s="149" t="s">
        <v>3514</v>
      </c>
      <c r="D292" s="145" t="s">
        <v>3404</v>
      </c>
      <c r="E292" s="73"/>
      <c r="F292" s="73"/>
      <c r="G292" s="73"/>
      <c r="H292" s="79">
        <v>0.5</v>
      </c>
      <c r="I292" s="73"/>
      <c r="J292" s="73"/>
      <c r="K292" s="73" t="s">
        <v>244</v>
      </c>
    </row>
    <row r="293" spans="1:11" ht="12.75" customHeight="1">
      <c r="A293" s="73"/>
      <c r="B293" s="73"/>
      <c r="C293" s="149" t="s">
        <v>3515</v>
      </c>
      <c r="D293" s="145" t="s">
        <v>3406</v>
      </c>
      <c r="E293" s="73"/>
      <c r="F293" s="73"/>
      <c r="G293" s="73"/>
      <c r="H293" s="79">
        <v>0.5</v>
      </c>
      <c r="I293" s="73"/>
      <c r="J293" s="73"/>
      <c r="K293" s="73" t="s">
        <v>244</v>
      </c>
    </row>
    <row r="294" spans="1:11" ht="12.75" customHeight="1">
      <c r="A294" s="73"/>
      <c r="B294" s="73"/>
      <c r="C294" s="149" t="s">
        <v>3516</v>
      </c>
      <c r="D294" s="145" t="s">
        <v>3091</v>
      </c>
      <c r="E294" s="73"/>
      <c r="F294" s="73"/>
      <c r="G294" s="73"/>
      <c r="H294" s="79">
        <v>0.5</v>
      </c>
      <c r="I294" s="73"/>
      <c r="J294" s="73"/>
      <c r="K294" s="73" t="s">
        <v>244</v>
      </c>
    </row>
    <row r="295" spans="1:11" ht="12.75" customHeight="1">
      <c r="A295" s="73"/>
      <c r="B295" s="73"/>
      <c r="C295" s="149" t="s">
        <v>3517</v>
      </c>
      <c r="D295" s="145" t="s">
        <v>3409</v>
      </c>
      <c r="E295" s="73"/>
      <c r="F295" s="73"/>
      <c r="G295" s="73"/>
      <c r="H295" s="79">
        <v>0.5</v>
      </c>
      <c r="I295" s="73"/>
      <c r="J295" s="73"/>
      <c r="K295" s="73" t="s">
        <v>244</v>
      </c>
    </row>
    <row r="296" spans="1:11" ht="12.75" customHeight="1">
      <c r="A296" s="73"/>
      <c r="B296" s="73"/>
      <c r="C296" s="149" t="s">
        <v>3518</v>
      </c>
      <c r="D296" s="145" t="s">
        <v>3411</v>
      </c>
      <c r="E296" s="73"/>
      <c r="F296" s="73"/>
      <c r="G296" s="73"/>
      <c r="H296" s="79">
        <v>0.5</v>
      </c>
      <c r="I296" s="73"/>
      <c r="J296" s="73"/>
      <c r="K296" s="73" t="s">
        <v>244</v>
      </c>
    </row>
    <row r="297" spans="1:11" ht="12.75" customHeight="1">
      <c r="A297" s="73"/>
      <c r="B297" s="73"/>
      <c r="C297" s="149" t="s">
        <v>3519</v>
      </c>
      <c r="D297" s="145" t="s">
        <v>3413</v>
      </c>
      <c r="E297" s="73"/>
      <c r="F297" s="73"/>
      <c r="G297" s="73"/>
      <c r="H297" s="79">
        <v>0.5</v>
      </c>
      <c r="I297" s="73"/>
      <c r="J297" s="73"/>
      <c r="K297" s="73" t="s">
        <v>244</v>
      </c>
    </row>
    <row r="298" spans="1:11" ht="12.75" customHeight="1">
      <c r="A298" s="73"/>
      <c r="B298" s="73"/>
      <c r="C298" s="149" t="s">
        <v>3520</v>
      </c>
      <c r="D298" s="145" t="s">
        <v>3415</v>
      </c>
      <c r="E298" s="73"/>
      <c r="F298" s="73"/>
      <c r="G298" s="73"/>
      <c r="H298" s="79">
        <v>0.5</v>
      </c>
      <c r="I298" s="73"/>
      <c r="J298" s="73"/>
      <c r="K298" s="73" t="s">
        <v>244</v>
      </c>
    </row>
    <row r="299" spans="1:11" ht="12.75" customHeight="1">
      <c r="A299" s="73"/>
      <c r="B299" s="73"/>
      <c r="C299" s="149" t="s">
        <v>3521</v>
      </c>
      <c r="D299" s="145" t="s">
        <v>3417</v>
      </c>
      <c r="E299" s="73"/>
      <c r="F299" s="73"/>
      <c r="G299" s="73"/>
      <c r="H299" s="79">
        <v>0.5</v>
      </c>
      <c r="I299" s="73"/>
      <c r="J299" s="73"/>
      <c r="K299" s="73" t="s">
        <v>244</v>
      </c>
    </row>
    <row r="300" spans="1:11" ht="12.75" customHeight="1">
      <c r="A300" s="73"/>
      <c r="B300" s="73"/>
      <c r="C300" s="149" t="s">
        <v>3522</v>
      </c>
      <c r="D300" s="145" t="s">
        <v>3419</v>
      </c>
      <c r="E300" s="73"/>
      <c r="F300" s="73"/>
      <c r="G300" s="73"/>
      <c r="H300" s="79">
        <v>0.5</v>
      </c>
      <c r="I300" s="73"/>
      <c r="J300" s="73"/>
      <c r="K300" s="73" t="s">
        <v>244</v>
      </c>
    </row>
    <row r="301" spans="1:11" ht="12.75" customHeight="1">
      <c r="A301" s="73"/>
      <c r="B301" s="73"/>
      <c r="C301" s="149" t="s">
        <v>3523</v>
      </c>
      <c r="D301" s="145" t="s">
        <v>3421</v>
      </c>
      <c r="E301" s="73"/>
      <c r="F301" s="73"/>
      <c r="G301" s="73"/>
      <c r="H301" s="79">
        <v>0.5</v>
      </c>
      <c r="I301" s="73"/>
      <c r="J301" s="73"/>
      <c r="K301" s="73" t="s">
        <v>244</v>
      </c>
    </row>
    <row r="302" spans="1:11" ht="12.75" customHeight="1">
      <c r="A302" s="73"/>
      <c r="B302" s="73"/>
      <c r="C302" s="149" t="s">
        <v>3524</v>
      </c>
      <c r="D302" s="145" t="s">
        <v>3423</v>
      </c>
      <c r="E302" s="73"/>
      <c r="F302" s="73"/>
      <c r="G302" s="73"/>
      <c r="H302" s="79">
        <v>0.5</v>
      </c>
      <c r="I302" s="73"/>
      <c r="J302" s="73"/>
      <c r="K302" s="73" t="s">
        <v>244</v>
      </c>
    </row>
    <row r="303" spans="1:11" ht="12.75" customHeight="1">
      <c r="A303" s="73"/>
      <c r="B303" s="73"/>
      <c r="C303" s="149" t="s">
        <v>3525</v>
      </c>
      <c r="D303" s="145" t="s">
        <v>3425</v>
      </c>
      <c r="E303" s="73"/>
      <c r="F303" s="73"/>
      <c r="G303" s="73"/>
      <c r="H303" s="79">
        <v>0.5</v>
      </c>
      <c r="I303" s="73"/>
      <c r="J303" s="73"/>
      <c r="K303" s="73" t="s">
        <v>244</v>
      </c>
    </row>
    <row r="304" spans="1:11" ht="12.75" customHeight="1">
      <c r="A304" s="73"/>
      <c r="B304" s="73"/>
      <c r="C304" s="149" t="s">
        <v>3526</v>
      </c>
      <c r="D304" s="145" t="s">
        <v>3427</v>
      </c>
      <c r="E304" s="73"/>
      <c r="F304" s="73"/>
      <c r="G304" s="73"/>
      <c r="H304" s="79">
        <v>0.5</v>
      </c>
      <c r="I304" s="73"/>
      <c r="J304" s="73"/>
      <c r="K304" s="73" t="s">
        <v>244</v>
      </c>
    </row>
    <row r="305" spans="1:11" ht="12.75" customHeight="1">
      <c r="A305" s="73"/>
      <c r="B305" s="73"/>
      <c r="C305" s="149" t="s">
        <v>3527</v>
      </c>
      <c r="D305" s="145" t="s">
        <v>3429</v>
      </c>
      <c r="E305" s="73"/>
      <c r="F305" s="73"/>
      <c r="G305" s="73"/>
      <c r="H305" s="79">
        <v>0.5</v>
      </c>
      <c r="I305" s="73"/>
      <c r="J305" s="73"/>
      <c r="K305" s="73" t="s">
        <v>244</v>
      </c>
    </row>
    <row r="306" spans="1:11" ht="12.75" customHeight="1">
      <c r="A306" s="73"/>
      <c r="B306" s="73"/>
      <c r="C306" s="149" t="s">
        <v>3528</v>
      </c>
      <c r="D306" s="145" t="s">
        <v>3091</v>
      </c>
      <c r="E306" s="73"/>
      <c r="F306" s="73"/>
      <c r="G306" s="73"/>
      <c r="H306" s="79">
        <v>0.5</v>
      </c>
      <c r="I306" s="73"/>
      <c r="J306" s="73"/>
      <c r="K306" s="73" t="s">
        <v>244</v>
      </c>
    </row>
    <row r="307" spans="1:11" ht="12.75" customHeight="1">
      <c r="A307" s="73"/>
      <c r="B307" s="73"/>
      <c r="C307" s="149" t="s">
        <v>3529</v>
      </c>
      <c r="D307" s="145" t="s">
        <v>3432</v>
      </c>
      <c r="E307" s="73"/>
      <c r="F307" s="73"/>
      <c r="G307" s="73"/>
      <c r="H307" s="79">
        <v>0.5</v>
      </c>
      <c r="I307" s="73"/>
      <c r="J307" s="73"/>
      <c r="K307" s="73" t="s">
        <v>244</v>
      </c>
    </row>
    <row r="308" spans="1:11" ht="12.75" customHeight="1">
      <c r="A308" s="73"/>
      <c r="B308" s="73"/>
      <c r="C308" s="149" t="s">
        <v>3530</v>
      </c>
      <c r="D308" s="145" t="s">
        <v>3493</v>
      </c>
      <c r="E308" s="73"/>
      <c r="F308" s="73"/>
      <c r="G308" s="73"/>
      <c r="H308" s="79">
        <v>0.5</v>
      </c>
      <c r="I308" s="73"/>
      <c r="J308" s="73"/>
      <c r="K308" s="73" t="s">
        <v>244</v>
      </c>
    </row>
    <row r="309" spans="1:11" ht="12.75" customHeight="1">
      <c r="A309" s="73"/>
      <c r="B309" s="73"/>
      <c r="C309" s="149" t="s">
        <v>3531</v>
      </c>
      <c r="D309" s="145" t="s">
        <v>3435</v>
      </c>
      <c r="E309" s="73"/>
      <c r="F309" s="73"/>
      <c r="G309" s="73"/>
      <c r="H309" s="79">
        <v>0.5</v>
      </c>
      <c r="I309" s="73"/>
      <c r="J309" s="73"/>
      <c r="K309" s="73" t="s">
        <v>244</v>
      </c>
    </row>
    <row r="310" spans="1:11" ht="12.75" customHeight="1">
      <c r="A310" s="73"/>
      <c r="B310" s="73"/>
      <c r="C310" s="163" t="s">
        <v>3532</v>
      </c>
      <c r="D310" s="164" t="s">
        <v>3437</v>
      </c>
      <c r="E310" s="73"/>
      <c r="F310" s="73"/>
      <c r="G310" s="73"/>
      <c r="H310" s="79">
        <v>0.5</v>
      </c>
      <c r="I310" s="73"/>
      <c r="J310" s="73"/>
      <c r="K310" s="73" t="s">
        <v>244</v>
      </c>
    </row>
    <row r="311" spans="1:11" s="105" customFormat="1" ht="12.75" customHeight="1">
      <c r="A311" s="101"/>
      <c r="B311" s="101"/>
      <c r="C311" s="161" t="s">
        <v>3533</v>
      </c>
      <c r="D311" s="162" t="s">
        <v>3439</v>
      </c>
      <c r="E311" s="101"/>
      <c r="F311" s="101"/>
      <c r="G311" s="101"/>
      <c r="H311" s="104">
        <v>0.5</v>
      </c>
      <c r="I311" s="101"/>
      <c r="J311" s="101"/>
      <c r="K311" s="101" t="s">
        <v>1564</v>
      </c>
    </row>
    <row r="312" spans="1:11" ht="12.75" customHeight="1">
      <c r="A312" s="73"/>
      <c r="B312" s="73"/>
      <c r="C312" s="149" t="s">
        <v>3534</v>
      </c>
      <c r="D312" s="145" t="s">
        <v>3091</v>
      </c>
      <c r="E312" s="73"/>
      <c r="F312" s="73"/>
      <c r="G312" s="73"/>
      <c r="H312" s="79">
        <v>0.5</v>
      </c>
      <c r="I312" s="73"/>
      <c r="J312" s="73"/>
      <c r="K312" s="73" t="s">
        <v>1564</v>
      </c>
    </row>
    <row r="313" spans="1:11" ht="12.75" customHeight="1">
      <c r="A313" s="73"/>
      <c r="B313" s="73"/>
      <c r="C313" s="149" t="s">
        <v>3535</v>
      </c>
      <c r="D313" s="145" t="s">
        <v>3442</v>
      </c>
      <c r="E313" s="73"/>
      <c r="F313" s="73"/>
      <c r="G313" s="73"/>
      <c r="H313" s="79">
        <v>0.5</v>
      </c>
      <c r="I313" s="73"/>
      <c r="J313" s="73"/>
      <c r="K313" s="73" t="s">
        <v>1564</v>
      </c>
    </row>
    <row r="314" spans="1:11" ht="12.75" customHeight="1">
      <c r="A314" s="73"/>
      <c r="B314" s="73"/>
      <c r="C314" s="149" t="s">
        <v>3536</v>
      </c>
      <c r="D314" s="145" t="s">
        <v>3444</v>
      </c>
      <c r="E314" s="73"/>
      <c r="F314" s="73"/>
      <c r="G314" s="73"/>
      <c r="H314" s="79">
        <v>0.5</v>
      </c>
      <c r="I314" s="73"/>
      <c r="J314" s="73"/>
      <c r="K314" s="73" t="s">
        <v>1564</v>
      </c>
    </row>
    <row r="315" spans="1:11" ht="12.75" customHeight="1">
      <c r="A315" s="73"/>
      <c r="B315" s="73"/>
      <c r="C315" s="149" t="s">
        <v>3537</v>
      </c>
      <c r="D315" s="145" t="s">
        <v>3091</v>
      </c>
      <c r="E315" s="73"/>
      <c r="F315" s="73"/>
      <c r="G315" s="73"/>
      <c r="H315" s="79">
        <v>0.5</v>
      </c>
      <c r="I315" s="73"/>
      <c r="J315" s="73"/>
      <c r="K315" s="73" t="s">
        <v>1564</v>
      </c>
    </row>
    <row r="316" spans="1:11" ht="12.75" customHeight="1">
      <c r="A316" s="73"/>
      <c r="B316" s="73"/>
      <c r="C316" s="149" t="s">
        <v>3538</v>
      </c>
      <c r="D316" s="145" t="s">
        <v>3539</v>
      </c>
      <c r="E316" s="73"/>
      <c r="F316" s="73"/>
      <c r="G316" s="73"/>
      <c r="H316" s="79">
        <v>0.5</v>
      </c>
      <c r="I316" s="73"/>
      <c r="J316" s="73"/>
      <c r="K316" s="73" t="s">
        <v>1564</v>
      </c>
    </row>
    <row r="317" spans="1:11" ht="12.75" customHeight="1">
      <c r="A317" s="73"/>
      <c r="B317" s="73"/>
      <c r="C317" s="149" t="s">
        <v>3540</v>
      </c>
      <c r="D317" s="145" t="s">
        <v>3091</v>
      </c>
      <c r="E317" s="73"/>
      <c r="F317" s="73"/>
      <c r="G317" s="73"/>
      <c r="H317" s="79">
        <v>0.5</v>
      </c>
      <c r="I317" s="73"/>
      <c r="J317" s="73"/>
      <c r="K317" s="73" t="s">
        <v>1564</v>
      </c>
    </row>
    <row r="318" spans="1:11" ht="12.75" customHeight="1">
      <c r="A318" s="73"/>
      <c r="B318" s="73"/>
      <c r="C318" s="149" t="s">
        <v>3541</v>
      </c>
      <c r="D318" s="145" t="s">
        <v>3447</v>
      </c>
      <c r="E318" s="73"/>
      <c r="F318" s="73"/>
      <c r="G318" s="73"/>
      <c r="H318" s="79">
        <v>0.5</v>
      </c>
      <c r="I318" s="73"/>
      <c r="J318" s="73"/>
      <c r="K318" s="73" t="s">
        <v>1564</v>
      </c>
    </row>
    <row r="319" spans="1:11" ht="12.75" customHeight="1">
      <c r="A319" s="73"/>
      <c r="B319" s="73"/>
      <c r="C319" s="149" t="s">
        <v>3542</v>
      </c>
      <c r="D319" s="145" t="s">
        <v>3449</v>
      </c>
      <c r="E319" s="73"/>
      <c r="F319" s="73"/>
      <c r="G319" s="73"/>
      <c r="H319" s="79">
        <v>0.5</v>
      </c>
      <c r="I319" s="73"/>
      <c r="J319" s="73"/>
      <c r="K319" s="73" t="s">
        <v>1564</v>
      </c>
    </row>
    <row r="320" spans="1:11" ht="12.75" customHeight="1">
      <c r="A320" s="73"/>
      <c r="B320" s="73"/>
      <c r="C320" s="149" t="s">
        <v>3543</v>
      </c>
      <c r="D320" s="145" t="s">
        <v>3451</v>
      </c>
      <c r="E320" s="73"/>
      <c r="F320" s="73"/>
      <c r="G320" s="73"/>
      <c r="H320" s="79">
        <v>0.5</v>
      </c>
      <c r="I320" s="73"/>
      <c r="J320" s="73"/>
      <c r="K320" s="73" t="s">
        <v>1564</v>
      </c>
    </row>
    <row r="321" spans="1:11" ht="12.75" customHeight="1">
      <c r="A321" s="73"/>
      <c r="B321" s="73"/>
      <c r="C321" s="149" t="s">
        <v>3544</v>
      </c>
      <c r="D321" s="145" t="s">
        <v>3091</v>
      </c>
      <c r="E321" s="73"/>
      <c r="F321" s="73"/>
      <c r="G321" s="73"/>
      <c r="H321" s="79">
        <v>0.5</v>
      </c>
      <c r="I321" s="73"/>
      <c r="J321" s="73"/>
      <c r="K321" s="73" t="s">
        <v>1564</v>
      </c>
    </row>
    <row r="322" spans="1:11" ht="12.75" customHeight="1">
      <c r="A322" s="73"/>
      <c r="B322" s="73"/>
      <c r="C322" s="149" t="s">
        <v>3545</v>
      </c>
      <c r="D322" s="145" t="s">
        <v>3454</v>
      </c>
      <c r="E322" s="73"/>
      <c r="F322" s="73"/>
      <c r="G322" s="73"/>
      <c r="H322" s="79">
        <v>0.5</v>
      </c>
      <c r="I322" s="73"/>
      <c r="J322" s="73"/>
      <c r="K322" s="73" t="s">
        <v>1564</v>
      </c>
    </row>
    <row r="323" spans="1:11" ht="12.75" customHeight="1">
      <c r="A323" s="73"/>
      <c r="B323" s="73"/>
      <c r="C323" s="149" t="s">
        <v>3546</v>
      </c>
      <c r="D323" s="145" t="s">
        <v>3456</v>
      </c>
      <c r="E323" s="73"/>
      <c r="F323" s="73"/>
      <c r="G323" s="73"/>
      <c r="H323" s="79">
        <v>0.5</v>
      </c>
      <c r="I323" s="73"/>
      <c r="J323" s="73"/>
      <c r="K323" s="73" t="s">
        <v>1564</v>
      </c>
    </row>
    <row r="324" spans="1:11" ht="12.75" customHeight="1">
      <c r="A324" s="73"/>
      <c r="B324" s="73"/>
      <c r="C324" s="149" t="s">
        <v>3547</v>
      </c>
      <c r="D324" s="145" t="s">
        <v>3458</v>
      </c>
      <c r="E324" s="73"/>
      <c r="F324" s="73"/>
      <c r="G324" s="73"/>
      <c r="H324" s="79">
        <v>0.5</v>
      </c>
      <c r="I324" s="73"/>
      <c r="J324" s="73"/>
      <c r="K324" s="73" t="s">
        <v>1564</v>
      </c>
    </row>
    <row r="325" spans="1:11" ht="12.75" customHeight="1">
      <c r="A325" s="73"/>
      <c r="B325" s="73"/>
      <c r="C325" s="149" t="s">
        <v>3548</v>
      </c>
      <c r="D325" s="145" t="s">
        <v>3460</v>
      </c>
      <c r="E325" s="73"/>
      <c r="F325" s="73"/>
      <c r="G325" s="73"/>
      <c r="H325" s="79">
        <v>0.5</v>
      </c>
      <c r="I325" s="73"/>
      <c r="J325" s="73"/>
      <c r="K325" s="73" t="s">
        <v>1564</v>
      </c>
    </row>
    <row r="326" spans="1:11" ht="12.75" customHeight="1">
      <c r="A326" s="73"/>
      <c r="B326" s="73"/>
      <c r="C326" s="149" t="s">
        <v>3549</v>
      </c>
      <c r="D326" s="145" t="s">
        <v>3462</v>
      </c>
      <c r="E326" s="73"/>
      <c r="F326" s="73"/>
      <c r="G326" s="73"/>
      <c r="H326" s="79">
        <v>0.5</v>
      </c>
      <c r="I326" s="73"/>
      <c r="J326" s="73"/>
      <c r="K326" s="73" t="s">
        <v>1564</v>
      </c>
    </row>
    <row r="327" spans="1:11" ht="12.75" customHeight="1">
      <c r="A327" s="73"/>
      <c r="B327" s="73"/>
      <c r="C327" s="149" t="s">
        <v>3550</v>
      </c>
      <c r="D327" s="145" t="s">
        <v>3091</v>
      </c>
      <c r="E327" s="73"/>
      <c r="F327" s="73"/>
      <c r="G327" s="73"/>
      <c r="H327" s="79">
        <v>0.5</v>
      </c>
      <c r="I327" s="73"/>
      <c r="J327" s="73"/>
      <c r="K327" s="73" t="s">
        <v>1564</v>
      </c>
    </row>
    <row r="328" spans="1:11" ht="12.75" customHeight="1">
      <c r="A328" s="73"/>
      <c r="B328" s="73"/>
      <c r="C328" s="149" t="s">
        <v>3551</v>
      </c>
      <c r="D328" s="145" t="s">
        <v>3465</v>
      </c>
      <c r="E328" s="73"/>
      <c r="F328" s="73"/>
      <c r="G328" s="73"/>
      <c r="H328" s="79">
        <v>0.5</v>
      </c>
      <c r="I328" s="73"/>
      <c r="J328" s="73"/>
      <c r="K328" s="73" t="s">
        <v>1564</v>
      </c>
    </row>
    <row r="329" spans="1:11" ht="12.75" customHeight="1">
      <c r="A329" s="73"/>
      <c r="B329" s="73"/>
      <c r="C329" s="149" t="s">
        <v>3552</v>
      </c>
      <c r="D329" s="145" t="s">
        <v>3467</v>
      </c>
      <c r="E329" s="73"/>
      <c r="F329" s="73"/>
      <c r="G329" s="73"/>
      <c r="H329" s="79">
        <v>0.5</v>
      </c>
      <c r="I329" s="73"/>
      <c r="J329" s="73"/>
      <c r="K329" s="73" t="s">
        <v>1564</v>
      </c>
    </row>
    <row r="330" spans="1:11" ht="12.75" customHeight="1">
      <c r="A330" s="73"/>
      <c r="B330" s="73"/>
      <c r="C330" s="149" t="s">
        <v>3553</v>
      </c>
      <c r="D330" s="145" t="s">
        <v>3469</v>
      </c>
      <c r="E330" s="73"/>
      <c r="F330" s="73"/>
      <c r="G330" s="73"/>
      <c r="H330" s="79">
        <v>0.5</v>
      </c>
      <c r="I330" s="73"/>
      <c r="J330" s="73"/>
      <c r="K330" s="73" t="s">
        <v>1564</v>
      </c>
    </row>
    <row r="331" spans="1:11" ht="12.75" customHeight="1">
      <c r="A331" s="73"/>
      <c r="B331" s="73"/>
      <c r="C331" s="149" t="s">
        <v>3554</v>
      </c>
      <c r="D331" s="145" t="s">
        <v>3091</v>
      </c>
      <c r="E331" s="73"/>
      <c r="F331" s="73"/>
      <c r="G331" s="73"/>
      <c r="H331" s="79">
        <v>0.5</v>
      </c>
      <c r="I331" s="73"/>
      <c r="J331" s="73"/>
      <c r="K331" s="73" t="s">
        <v>1564</v>
      </c>
    </row>
    <row r="332" spans="1:11" ht="12.75" customHeight="1">
      <c r="A332" s="73"/>
      <c r="B332" s="73"/>
      <c r="C332" s="149" t="s">
        <v>3555</v>
      </c>
      <c r="D332" s="145" t="s">
        <v>3472</v>
      </c>
      <c r="E332" s="73"/>
      <c r="F332" s="73"/>
      <c r="G332" s="73"/>
      <c r="H332" s="79">
        <v>0.5</v>
      </c>
      <c r="I332" s="73"/>
      <c r="J332" s="73"/>
      <c r="K332" s="73" t="s">
        <v>1564</v>
      </c>
    </row>
    <row r="333" spans="1:11" ht="12.75" customHeight="1">
      <c r="A333" s="73"/>
      <c r="B333" s="73"/>
      <c r="C333" s="149" t="s">
        <v>3556</v>
      </c>
      <c r="D333" s="145" t="s">
        <v>3474</v>
      </c>
      <c r="E333" s="73"/>
      <c r="F333" s="73"/>
      <c r="G333" s="73"/>
      <c r="H333" s="79">
        <v>0.5</v>
      </c>
      <c r="I333" s="73"/>
      <c r="J333" s="73"/>
      <c r="K333" s="73" t="s">
        <v>1564</v>
      </c>
    </row>
    <row r="334" spans="1:11" ht="12.75" customHeight="1">
      <c r="A334" s="73"/>
      <c r="B334" s="73"/>
      <c r="C334" s="149" t="s">
        <v>3557</v>
      </c>
      <c r="D334" s="145" t="s">
        <v>3091</v>
      </c>
      <c r="E334" s="73"/>
      <c r="F334" s="73"/>
      <c r="G334" s="73"/>
      <c r="H334" s="79">
        <v>0.5</v>
      </c>
      <c r="I334" s="73"/>
      <c r="J334" s="73"/>
      <c r="K334" s="73" t="s">
        <v>1564</v>
      </c>
    </row>
    <row r="335" spans="1:11" ht="12.75" customHeight="1">
      <c r="A335" s="73"/>
      <c r="B335" s="73"/>
      <c r="C335" s="149" t="s">
        <v>3558</v>
      </c>
      <c r="D335" s="145" t="s">
        <v>3477</v>
      </c>
      <c r="E335" s="73"/>
      <c r="F335" s="73"/>
      <c r="G335" s="73"/>
      <c r="H335" s="79">
        <v>0.5</v>
      </c>
      <c r="I335" s="73"/>
      <c r="J335" s="73"/>
      <c r="K335" s="73" t="s">
        <v>1564</v>
      </c>
    </row>
    <row r="336" spans="1:11" ht="12.75" customHeight="1">
      <c r="A336" s="73"/>
      <c r="B336" s="73"/>
      <c r="C336" s="149" t="s">
        <v>3559</v>
      </c>
      <c r="D336" s="145" t="s">
        <v>3091</v>
      </c>
      <c r="E336" s="73"/>
      <c r="F336" s="73"/>
      <c r="G336" s="73"/>
      <c r="H336" s="79">
        <v>0.5</v>
      </c>
      <c r="I336" s="73"/>
      <c r="J336" s="73"/>
      <c r="K336" s="73" t="s">
        <v>1564</v>
      </c>
    </row>
    <row r="337" spans="1:11" ht="12.75" customHeight="1">
      <c r="A337" s="73"/>
      <c r="B337" s="73"/>
      <c r="C337" s="149" t="s">
        <v>3560</v>
      </c>
      <c r="D337" s="145" t="s">
        <v>3480</v>
      </c>
      <c r="E337" s="73"/>
      <c r="F337" s="73"/>
      <c r="G337" s="73"/>
      <c r="H337" s="79">
        <v>0.5</v>
      </c>
      <c r="I337" s="73"/>
      <c r="J337" s="73"/>
      <c r="K337" s="73" t="s">
        <v>1564</v>
      </c>
    </row>
    <row r="338" spans="1:11" ht="12.75" customHeight="1">
      <c r="A338" s="73"/>
      <c r="B338" s="73"/>
      <c r="C338" s="149" t="s">
        <v>3561</v>
      </c>
      <c r="D338" s="145" t="s">
        <v>3091</v>
      </c>
      <c r="E338" s="73"/>
      <c r="F338" s="73"/>
      <c r="G338" s="73"/>
      <c r="H338" s="79">
        <v>0.5</v>
      </c>
      <c r="I338" s="73"/>
      <c r="J338" s="73"/>
      <c r="K338" s="73" t="s">
        <v>1564</v>
      </c>
    </row>
    <row r="339" spans="1:11" ht="12.75" customHeight="1">
      <c r="A339" s="73"/>
      <c r="B339" s="73"/>
      <c r="C339" s="149" t="s">
        <v>3562</v>
      </c>
      <c r="D339" s="145" t="s">
        <v>3483</v>
      </c>
      <c r="E339" s="73"/>
      <c r="F339" s="73"/>
      <c r="G339" s="73"/>
      <c r="H339" s="79">
        <v>0.5</v>
      </c>
      <c r="I339" s="73"/>
      <c r="J339" s="73"/>
      <c r="K339" s="73" t="s">
        <v>1564</v>
      </c>
    </row>
    <row r="340" spans="1:11" ht="12.75" customHeight="1">
      <c r="A340" s="73"/>
      <c r="B340" s="73"/>
      <c r="C340" s="149" t="s">
        <v>3563</v>
      </c>
      <c r="D340" s="145" t="s">
        <v>3485</v>
      </c>
      <c r="E340" s="73"/>
      <c r="F340" s="73"/>
      <c r="G340" s="73"/>
      <c r="H340" s="79">
        <v>0.5</v>
      </c>
      <c r="I340" s="73"/>
      <c r="J340" s="73"/>
      <c r="K340" s="73" t="s">
        <v>1564</v>
      </c>
    </row>
    <row r="341" spans="1:11" ht="12.75" customHeight="1">
      <c r="A341" s="73"/>
      <c r="B341" s="73"/>
      <c r="C341" s="149" t="s">
        <v>3564</v>
      </c>
      <c r="D341" s="145" t="s">
        <v>3487</v>
      </c>
      <c r="E341" s="73"/>
      <c r="F341" s="73"/>
      <c r="G341" s="73"/>
      <c r="H341" s="79">
        <v>0.5</v>
      </c>
      <c r="I341" s="73"/>
      <c r="J341" s="73"/>
      <c r="K341" s="73" t="s">
        <v>1564</v>
      </c>
    </row>
    <row r="342" spans="1:11" ht="12.75" customHeight="1">
      <c r="A342" s="73"/>
      <c r="B342" s="73"/>
      <c r="C342" s="149" t="s">
        <v>3565</v>
      </c>
      <c r="D342" s="145" t="s">
        <v>3489</v>
      </c>
      <c r="E342" s="73"/>
      <c r="F342" s="73"/>
      <c r="G342" s="73"/>
      <c r="H342" s="79">
        <v>0.5</v>
      </c>
      <c r="I342" s="73"/>
      <c r="J342" s="73"/>
      <c r="K342" s="73" t="s">
        <v>1564</v>
      </c>
    </row>
    <row r="343" spans="1:11" ht="12.75" customHeight="1">
      <c r="A343" s="73"/>
      <c r="B343" s="73"/>
      <c r="C343" s="149" t="s">
        <v>3566</v>
      </c>
      <c r="D343" s="145" t="s">
        <v>3091</v>
      </c>
      <c r="E343" s="73"/>
      <c r="F343" s="73"/>
      <c r="G343" s="73"/>
      <c r="H343" s="79">
        <v>0.5</v>
      </c>
      <c r="I343" s="73"/>
      <c r="J343" s="73"/>
      <c r="K343" s="73" t="s">
        <v>1564</v>
      </c>
    </row>
    <row r="344" spans="1:11" ht="12.75" customHeight="1">
      <c r="A344" s="73"/>
      <c r="B344" s="73"/>
      <c r="C344" s="149" t="s">
        <v>3567</v>
      </c>
      <c r="D344" s="145" t="s">
        <v>3091</v>
      </c>
      <c r="E344" s="73"/>
      <c r="F344" s="73"/>
      <c r="G344" s="73"/>
      <c r="H344" s="79">
        <v>0.5</v>
      </c>
      <c r="I344" s="73"/>
      <c r="J344" s="73"/>
      <c r="K344" s="73" t="s">
        <v>1564</v>
      </c>
    </row>
    <row r="345" spans="1:11" s="157" customFormat="1" ht="13.5" customHeight="1">
      <c r="A345" s="153"/>
      <c r="B345" s="153" t="s">
        <v>3368</v>
      </c>
      <c r="C345" s="170" t="s">
        <v>3568</v>
      </c>
      <c r="D345" s="155" t="s">
        <v>3493</v>
      </c>
      <c r="E345" s="153" t="s">
        <v>152</v>
      </c>
      <c r="F345" s="153" t="s">
        <v>16</v>
      </c>
      <c r="G345" s="153" t="s">
        <v>81</v>
      </c>
      <c r="H345" s="156">
        <v>0</v>
      </c>
      <c r="I345" s="153"/>
      <c r="J345" s="153" t="s">
        <v>3569</v>
      </c>
      <c r="K345" s="153"/>
    </row>
    <row r="346" spans="1:11" s="157" customFormat="1" ht="14.25" customHeight="1">
      <c r="A346" s="153"/>
      <c r="B346" s="153"/>
      <c r="C346" s="170" t="s">
        <v>3570</v>
      </c>
      <c r="D346" s="155" t="s">
        <v>3571</v>
      </c>
      <c r="E346" s="153"/>
      <c r="F346" s="153"/>
      <c r="G346" s="153"/>
      <c r="H346" s="156">
        <v>0</v>
      </c>
      <c r="I346" s="153"/>
      <c r="J346" s="153" t="s">
        <v>3569</v>
      </c>
      <c r="K346" s="153"/>
    </row>
    <row r="347" spans="1:11" s="157" customFormat="1" ht="12.75" customHeight="1">
      <c r="A347" s="153"/>
      <c r="B347" s="153"/>
      <c r="C347" s="170" t="s">
        <v>3572</v>
      </c>
      <c r="D347" s="155" t="s">
        <v>3449</v>
      </c>
      <c r="E347" s="153"/>
      <c r="F347" s="153"/>
      <c r="G347" s="153"/>
      <c r="H347" s="156">
        <v>0</v>
      </c>
      <c r="I347" s="153"/>
      <c r="J347" s="153" t="s">
        <v>3569</v>
      </c>
      <c r="K347" s="153"/>
    </row>
    <row r="348" spans="1:11" s="157" customFormat="1" ht="12.75" customHeight="1">
      <c r="A348" s="153"/>
      <c r="B348" s="153"/>
      <c r="C348" s="170" t="s">
        <v>3573</v>
      </c>
      <c r="D348" s="155" t="s">
        <v>3091</v>
      </c>
      <c r="E348" s="153"/>
      <c r="F348" s="153"/>
      <c r="G348" s="153"/>
      <c r="H348" s="156">
        <v>0</v>
      </c>
      <c r="I348" s="153"/>
      <c r="J348" s="153" t="s">
        <v>3569</v>
      </c>
      <c r="K348" s="153"/>
    </row>
    <row r="349" spans="1:11" ht="12.75" customHeight="1">
      <c r="A349" s="73"/>
      <c r="B349" s="73" t="s">
        <v>3574</v>
      </c>
      <c r="C349" s="171" t="s">
        <v>3575</v>
      </c>
      <c r="D349" s="172" t="s">
        <v>3576</v>
      </c>
      <c r="E349" s="73" t="s">
        <v>15</v>
      </c>
      <c r="F349" s="73" t="s">
        <v>16</v>
      </c>
      <c r="G349" s="73" t="s">
        <v>81</v>
      </c>
      <c r="H349" s="79">
        <v>1</v>
      </c>
      <c r="I349" s="73"/>
      <c r="J349" s="73"/>
      <c r="K349" s="73" t="s">
        <v>1821</v>
      </c>
    </row>
    <row r="350" spans="1:11" ht="12.75" customHeight="1">
      <c r="A350" s="73"/>
      <c r="B350" s="73"/>
      <c r="C350" s="171" t="s">
        <v>3577</v>
      </c>
      <c r="D350" s="172" t="s">
        <v>3578</v>
      </c>
      <c r="E350" s="73"/>
      <c r="F350" s="73"/>
      <c r="G350" s="73"/>
      <c r="H350" s="79">
        <v>1</v>
      </c>
      <c r="I350" s="73"/>
      <c r="J350" s="73"/>
      <c r="K350" s="73" t="s">
        <v>1821</v>
      </c>
    </row>
    <row r="351" spans="1:11" ht="12.75" customHeight="1">
      <c r="A351" s="73"/>
      <c r="B351" s="73"/>
      <c r="C351" s="171" t="s">
        <v>3579</v>
      </c>
      <c r="D351" s="172" t="s">
        <v>3580</v>
      </c>
      <c r="E351" s="73"/>
      <c r="F351" s="73"/>
      <c r="G351" s="73"/>
      <c r="H351" s="79">
        <v>1</v>
      </c>
      <c r="I351" s="73"/>
      <c r="J351" s="73"/>
      <c r="K351" s="73" t="s">
        <v>1821</v>
      </c>
    </row>
    <row r="352" spans="1:11" ht="12.75" customHeight="1">
      <c r="A352" s="73"/>
      <c r="B352" s="73"/>
      <c r="C352" s="171" t="s">
        <v>3581</v>
      </c>
      <c r="D352" s="172" t="s">
        <v>3582</v>
      </c>
      <c r="E352" s="73"/>
      <c r="F352" s="73"/>
      <c r="G352" s="73"/>
      <c r="H352" s="79">
        <v>1</v>
      </c>
      <c r="I352" s="73"/>
      <c r="J352" s="73"/>
      <c r="K352" s="73" t="s">
        <v>1821</v>
      </c>
    </row>
    <row r="353" spans="1:11" ht="12.75" customHeight="1">
      <c r="A353" s="73"/>
      <c r="B353" s="73"/>
      <c r="C353" s="171" t="s">
        <v>3583</v>
      </c>
      <c r="D353" s="172" t="s">
        <v>3584</v>
      </c>
      <c r="E353" s="73"/>
      <c r="F353" s="73"/>
      <c r="G353" s="73"/>
      <c r="H353" s="79">
        <v>1</v>
      </c>
      <c r="I353" s="73"/>
      <c r="J353" s="73"/>
      <c r="K353" s="73" t="s">
        <v>1821</v>
      </c>
    </row>
    <row r="354" spans="1:11" ht="12.75" customHeight="1">
      <c r="A354" s="73"/>
      <c r="B354" s="73"/>
      <c r="C354" s="171" t="s">
        <v>3585</v>
      </c>
      <c r="D354" s="172" t="s">
        <v>3586</v>
      </c>
      <c r="E354" s="73"/>
      <c r="F354" s="73"/>
      <c r="G354" s="73"/>
      <c r="H354" s="79">
        <v>1</v>
      </c>
      <c r="I354" s="73"/>
      <c r="J354" s="73"/>
      <c r="K354" s="73" t="s">
        <v>1821</v>
      </c>
    </row>
    <row r="355" spans="1:11" ht="12.75" customHeight="1">
      <c r="A355" s="73"/>
      <c r="B355" s="73"/>
      <c r="C355" s="145" t="s">
        <v>3587</v>
      </c>
      <c r="D355" s="145" t="s">
        <v>3588</v>
      </c>
      <c r="E355" s="73"/>
      <c r="F355" s="73"/>
      <c r="G355" s="73"/>
      <c r="H355" s="79">
        <v>1</v>
      </c>
      <c r="I355" s="73"/>
      <c r="J355" s="73"/>
      <c r="K355" s="73" t="s">
        <v>1821</v>
      </c>
    </row>
    <row r="356" spans="1:11" ht="12.75" customHeight="1">
      <c r="A356" s="73"/>
      <c r="B356" s="73"/>
      <c r="C356" s="145" t="s">
        <v>3589</v>
      </c>
      <c r="D356" s="145" t="s">
        <v>3590</v>
      </c>
      <c r="E356" s="73"/>
      <c r="F356" s="73"/>
      <c r="G356" s="73"/>
      <c r="H356" s="79">
        <v>1</v>
      </c>
      <c r="I356" s="73"/>
      <c r="J356" s="73"/>
      <c r="K356" s="73" t="s">
        <v>1821</v>
      </c>
    </row>
    <row r="357" spans="1:11" ht="12.75" customHeight="1">
      <c r="A357" s="73"/>
      <c r="B357" s="73"/>
      <c r="C357" s="145" t="s">
        <v>3591</v>
      </c>
      <c r="D357" s="145" t="s">
        <v>3592</v>
      </c>
      <c r="E357" s="73"/>
      <c r="F357" s="73"/>
      <c r="G357" s="73"/>
      <c r="H357" s="79">
        <v>1</v>
      </c>
      <c r="I357" s="73"/>
      <c r="J357" s="73"/>
      <c r="K357" s="73" t="s">
        <v>1821</v>
      </c>
    </row>
    <row r="358" spans="1:11" ht="12.75" customHeight="1">
      <c r="A358" s="73"/>
      <c r="B358" s="73"/>
      <c r="C358" s="145" t="s">
        <v>3593</v>
      </c>
      <c r="D358" s="145" t="s">
        <v>3594</v>
      </c>
      <c r="E358" s="73"/>
      <c r="F358" s="73"/>
      <c r="G358" s="73"/>
      <c r="H358" s="79">
        <v>1</v>
      </c>
      <c r="I358" s="73"/>
      <c r="J358" s="73"/>
      <c r="K358" s="73" t="s">
        <v>1821</v>
      </c>
    </row>
    <row r="359" spans="1:11" ht="12.75" customHeight="1">
      <c r="A359" s="73"/>
      <c r="B359" s="73"/>
      <c r="C359" s="145" t="s">
        <v>3595</v>
      </c>
      <c r="D359" s="145" t="s">
        <v>3596</v>
      </c>
      <c r="E359" s="73"/>
      <c r="F359" s="73"/>
      <c r="G359" s="73"/>
      <c r="H359" s="79">
        <v>1</v>
      </c>
      <c r="I359" s="73"/>
      <c r="J359" s="73"/>
      <c r="K359" s="73" t="s">
        <v>1821</v>
      </c>
    </row>
    <row r="360" spans="1:11" ht="12.75" customHeight="1">
      <c r="A360" s="73"/>
      <c r="B360" s="73"/>
      <c r="C360" s="145" t="s">
        <v>3597</v>
      </c>
      <c r="D360" s="145" t="s">
        <v>3598</v>
      </c>
      <c r="E360" s="73"/>
      <c r="F360" s="73"/>
      <c r="G360" s="73"/>
      <c r="H360" s="79">
        <v>1</v>
      </c>
      <c r="I360" s="73"/>
      <c r="J360" s="73"/>
      <c r="K360" s="73" t="s">
        <v>1821</v>
      </c>
    </row>
    <row r="361" spans="1:11" ht="12.75" customHeight="1">
      <c r="A361" s="73"/>
      <c r="B361" s="73"/>
      <c r="C361" s="145" t="s">
        <v>3599</v>
      </c>
      <c r="D361" s="145" t="s">
        <v>3600</v>
      </c>
      <c r="E361" s="73"/>
      <c r="F361" s="73"/>
      <c r="G361" s="73"/>
      <c r="H361" s="79">
        <v>1</v>
      </c>
      <c r="I361" s="73"/>
      <c r="J361" s="73"/>
      <c r="K361" s="73" t="s">
        <v>1821</v>
      </c>
    </row>
    <row r="362" spans="1:11" ht="12.75" customHeight="1">
      <c r="A362" s="73"/>
      <c r="B362" s="73"/>
      <c r="C362" s="145" t="s">
        <v>3601</v>
      </c>
      <c r="D362" s="145" t="s">
        <v>3602</v>
      </c>
      <c r="E362" s="73"/>
      <c r="F362" s="73"/>
      <c r="G362" s="73"/>
      <c r="H362" s="79">
        <v>1</v>
      </c>
      <c r="I362" s="73"/>
      <c r="J362" s="73"/>
      <c r="K362" s="73" t="s">
        <v>1821</v>
      </c>
    </row>
    <row r="363" spans="1:11" ht="12.75" customHeight="1">
      <c r="A363" s="73"/>
      <c r="B363" s="73"/>
      <c r="C363" s="145" t="s">
        <v>3603</v>
      </c>
      <c r="D363" s="145" t="s">
        <v>3604</v>
      </c>
      <c r="E363" s="73"/>
      <c r="F363" s="73"/>
      <c r="G363" s="73"/>
      <c r="H363" s="79">
        <v>1</v>
      </c>
      <c r="I363" s="73"/>
      <c r="J363" s="73"/>
      <c r="K363" s="73" t="s">
        <v>1821</v>
      </c>
    </row>
    <row r="364" spans="1:11" ht="12.75" customHeight="1">
      <c r="A364" s="73"/>
      <c r="B364" s="73"/>
      <c r="C364" s="145" t="s">
        <v>3605</v>
      </c>
      <c r="D364" s="145" t="s">
        <v>3606</v>
      </c>
      <c r="E364" s="73"/>
      <c r="F364" s="73"/>
      <c r="G364" s="73"/>
      <c r="H364" s="79">
        <v>1</v>
      </c>
      <c r="I364" s="73"/>
      <c r="J364" s="73"/>
      <c r="K364" s="73" t="s">
        <v>1821</v>
      </c>
    </row>
    <row r="365" spans="1:11" ht="12.75" customHeight="1">
      <c r="A365" s="73"/>
      <c r="B365" s="73"/>
      <c r="C365" s="145" t="s">
        <v>3607</v>
      </c>
      <c r="D365" s="145" t="s">
        <v>3608</v>
      </c>
      <c r="E365" s="73"/>
      <c r="F365" s="73"/>
      <c r="G365" s="73"/>
      <c r="H365" s="79">
        <v>0.5</v>
      </c>
      <c r="I365" s="73"/>
      <c r="J365" s="73"/>
      <c r="K365" s="73" t="s">
        <v>1821</v>
      </c>
    </row>
    <row r="366" spans="1:11" ht="12.75" customHeight="1">
      <c r="A366" s="73"/>
      <c r="B366" s="73"/>
      <c r="C366" s="145" t="s">
        <v>3609</v>
      </c>
      <c r="D366" s="145" t="s">
        <v>3610</v>
      </c>
      <c r="E366" s="73"/>
      <c r="F366" s="73"/>
      <c r="G366" s="73"/>
      <c r="H366" s="79">
        <v>1</v>
      </c>
      <c r="I366" s="73"/>
      <c r="J366" s="73"/>
      <c r="K366" s="73" t="s">
        <v>1821</v>
      </c>
    </row>
    <row r="367" spans="1:11" ht="12.75" customHeight="1">
      <c r="A367" s="73"/>
      <c r="B367" s="73"/>
      <c r="C367" s="145" t="s">
        <v>3611</v>
      </c>
      <c r="D367" s="145" t="s">
        <v>3612</v>
      </c>
      <c r="E367" s="73"/>
      <c r="F367" s="73"/>
      <c r="G367" s="73"/>
      <c r="H367" s="79">
        <v>0.5</v>
      </c>
      <c r="I367" s="73"/>
      <c r="J367" s="73"/>
      <c r="K367" s="73" t="s">
        <v>1821</v>
      </c>
    </row>
    <row r="368" spans="1:11" ht="12.75" customHeight="1">
      <c r="A368" s="73"/>
      <c r="B368" s="73"/>
      <c r="C368" s="145" t="s">
        <v>3613</v>
      </c>
      <c r="D368" s="145" t="s">
        <v>3614</v>
      </c>
      <c r="E368" s="73"/>
      <c r="F368" s="73"/>
      <c r="G368" s="73"/>
      <c r="H368" s="79">
        <v>1</v>
      </c>
      <c r="I368" s="73"/>
      <c r="J368" s="73"/>
      <c r="K368" s="73" t="s">
        <v>1821</v>
      </c>
    </row>
    <row r="369" spans="1:11" ht="12.75" customHeight="1">
      <c r="A369" s="73"/>
      <c r="B369" s="73"/>
      <c r="C369" s="145" t="s">
        <v>3615</v>
      </c>
      <c r="D369" s="145" t="s">
        <v>3616</v>
      </c>
      <c r="E369" s="73"/>
      <c r="F369" s="73"/>
      <c r="G369" s="73"/>
      <c r="H369" s="79">
        <v>0.5</v>
      </c>
      <c r="I369" s="73"/>
      <c r="J369" s="73"/>
      <c r="K369" s="73" t="s">
        <v>1821</v>
      </c>
    </row>
    <row r="370" spans="1:11" ht="12.75" customHeight="1">
      <c r="A370" s="73"/>
      <c r="B370" s="73"/>
      <c r="C370" s="145" t="s">
        <v>3617</v>
      </c>
      <c r="D370" s="145" t="s">
        <v>3618</v>
      </c>
      <c r="E370" s="73"/>
      <c r="F370" s="73"/>
      <c r="G370" s="73"/>
      <c r="H370" s="79">
        <v>1</v>
      </c>
      <c r="I370" s="73"/>
      <c r="J370" s="73"/>
      <c r="K370" s="73" t="s">
        <v>1821</v>
      </c>
    </row>
    <row r="371" spans="1:11" ht="12.75" customHeight="1">
      <c r="A371" s="73"/>
      <c r="B371" s="73"/>
      <c r="C371" s="145" t="s">
        <v>3619</v>
      </c>
      <c r="D371" s="145" t="s">
        <v>3620</v>
      </c>
      <c r="E371" s="73"/>
      <c r="F371" s="73"/>
      <c r="G371" s="73"/>
      <c r="H371" s="79">
        <v>0.5</v>
      </c>
      <c r="I371" s="73"/>
      <c r="J371" s="73"/>
      <c r="K371" s="73" t="s">
        <v>1821</v>
      </c>
    </row>
    <row r="372" spans="1:11" ht="12.75" customHeight="1">
      <c r="A372" s="73"/>
      <c r="B372" s="73"/>
      <c r="C372" s="145" t="s">
        <v>3621</v>
      </c>
      <c r="D372" s="145" t="s">
        <v>3622</v>
      </c>
      <c r="E372" s="73"/>
      <c r="F372" s="73"/>
      <c r="G372" s="73"/>
      <c r="H372" s="79">
        <v>1</v>
      </c>
      <c r="I372" s="73"/>
      <c r="J372" s="73"/>
      <c r="K372" s="73" t="s">
        <v>1821</v>
      </c>
    </row>
    <row r="373" spans="1:11" ht="12.75" customHeight="1">
      <c r="A373" s="73"/>
      <c r="B373" s="73"/>
      <c r="C373" s="145" t="s">
        <v>3623</v>
      </c>
      <c r="D373" s="145" t="s">
        <v>3624</v>
      </c>
      <c r="E373" s="73"/>
      <c r="F373" s="73"/>
      <c r="G373" s="73"/>
      <c r="H373" s="79">
        <v>0.5</v>
      </c>
      <c r="I373" s="73"/>
      <c r="J373" s="73"/>
      <c r="K373" s="73" t="s">
        <v>1821</v>
      </c>
    </row>
    <row r="374" spans="1:11" ht="12.75" customHeight="1">
      <c r="A374" s="73"/>
      <c r="B374" s="73"/>
      <c r="C374" s="145" t="s">
        <v>3625</v>
      </c>
      <c r="D374" s="145" t="s">
        <v>3626</v>
      </c>
      <c r="E374" s="73"/>
      <c r="F374" s="73"/>
      <c r="G374" s="73"/>
      <c r="H374" s="79">
        <v>1</v>
      </c>
      <c r="I374" s="73"/>
      <c r="J374" s="73"/>
      <c r="K374" s="73" t="s">
        <v>1821</v>
      </c>
    </row>
    <row r="375" spans="1:11" ht="12.75" customHeight="1">
      <c r="A375" s="73"/>
      <c r="B375" s="73"/>
      <c r="C375" s="145" t="s">
        <v>3627</v>
      </c>
      <c r="D375" s="145" t="s">
        <v>3628</v>
      </c>
      <c r="E375" s="73"/>
      <c r="F375" s="73"/>
      <c r="G375" s="73"/>
      <c r="H375" s="79">
        <v>0.5</v>
      </c>
      <c r="I375" s="73"/>
      <c r="J375" s="73"/>
      <c r="K375" s="73" t="s">
        <v>1821</v>
      </c>
    </row>
    <row r="376" spans="1:11" ht="12.75" customHeight="1">
      <c r="A376" s="73"/>
      <c r="B376" s="73" t="s">
        <v>3574</v>
      </c>
      <c r="C376" s="171" t="s">
        <v>3629</v>
      </c>
      <c r="D376" s="172" t="s">
        <v>3576</v>
      </c>
      <c r="E376" s="73" t="s">
        <v>150</v>
      </c>
      <c r="F376" s="73" t="s">
        <v>16</v>
      </c>
      <c r="G376" s="73" t="s">
        <v>81</v>
      </c>
      <c r="H376" s="79">
        <v>0.5</v>
      </c>
      <c r="I376" s="73"/>
      <c r="J376" s="73"/>
      <c r="K376" s="73" t="s">
        <v>1821</v>
      </c>
    </row>
    <row r="377" spans="1:11" ht="12.75" customHeight="1">
      <c r="A377" s="73"/>
      <c r="B377" s="73"/>
      <c r="C377" s="171" t="s">
        <v>3630</v>
      </c>
      <c r="D377" s="172" t="s">
        <v>3578</v>
      </c>
      <c r="E377" s="73"/>
      <c r="F377" s="73"/>
      <c r="G377" s="73"/>
      <c r="H377" s="79">
        <v>0.5</v>
      </c>
      <c r="I377" s="73"/>
      <c r="J377" s="73"/>
      <c r="K377" s="73" t="s">
        <v>1821</v>
      </c>
    </row>
    <row r="378" spans="1:11" ht="12.75" customHeight="1">
      <c r="A378" s="73"/>
      <c r="B378" s="73"/>
      <c r="C378" s="171" t="s">
        <v>3631</v>
      </c>
      <c r="D378" s="172" t="s">
        <v>3580</v>
      </c>
      <c r="E378" s="73"/>
      <c r="F378" s="73"/>
      <c r="G378" s="73"/>
      <c r="H378" s="79">
        <v>0.5</v>
      </c>
      <c r="I378" s="73"/>
      <c r="J378" s="73"/>
      <c r="K378" s="73" t="s">
        <v>1821</v>
      </c>
    </row>
    <row r="379" spans="1:11" ht="12.75" customHeight="1">
      <c r="A379" s="73"/>
      <c r="B379" s="73"/>
      <c r="C379" s="171" t="s">
        <v>3632</v>
      </c>
      <c r="D379" s="172" t="s">
        <v>3582</v>
      </c>
      <c r="E379" s="73"/>
      <c r="F379" s="73"/>
      <c r="G379" s="73"/>
      <c r="H379" s="79">
        <v>0.5</v>
      </c>
      <c r="I379" s="73"/>
      <c r="J379" s="73"/>
      <c r="K379" s="73" t="s">
        <v>1821</v>
      </c>
    </row>
    <row r="380" spans="1:11" ht="12.75" customHeight="1">
      <c r="A380" s="73"/>
      <c r="B380" s="73"/>
      <c r="C380" s="171" t="s">
        <v>3633</v>
      </c>
      <c r="D380" s="172" t="s">
        <v>3584</v>
      </c>
      <c r="E380" s="73"/>
      <c r="F380" s="73"/>
      <c r="G380" s="73"/>
      <c r="H380" s="79">
        <v>0.5</v>
      </c>
      <c r="I380" s="73"/>
      <c r="J380" s="73"/>
      <c r="K380" s="73" t="s">
        <v>1821</v>
      </c>
    </row>
    <row r="381" spans="1:11" ht="12.75" customHeight="1">
      <c r="A381" s="73"/>
      <c r="B381" s="73"/>
      <c r="C381" s="171" t="s">
        <v>3634</v>
      </c>
      <c r="D381" s="172" t="s">
        <v>3586</v>
      </c>
      <c r="E381" s="73"/>
      <c r="F381" s="73"/>
      <c r="G381" s="73"/>
      <c r="H381" s="79">
        <v>0.5</v>
      </c>
      <c r="I381" s="73"/>
      <c r="J381" s="73"/>
      <c r="K381" s="73" t="s">
        <v>1821</v>
      </c>
    </row>
    <row r="382" spans="1:11" ht="12.75" customHeight="1">
      <c r="A382" s="73"/>
      <c r="B382" s="73"/>
      <c r="C382" s="145" t="s">
        <v>3635</v>
      </c>
      <c r="D382" s="145" t="s">
        <v>3588</v>
      </c>
      <c r="E382" s="73"/>
      <c r="F382" s="73"/>
      <c r="G382" s="73"/>
      <c r="H382" s="79">
        <v>0.5</v>
      </c>
      <c r="I382" s="73"/>
      <c r="J382" s="79"/>
      <c r="K382" s="73" t="s">
        <v>1821</v>
      </c>
    </row>
    <row r="383" spans="1:11" ht="12.75" customHeight="1">
      <c r="A383" s="73"/>
      <c r="B383" s="73"/>
      <c r="C383" s="145" t="s">
        <v>3636</v>
      </c>
      <c r="D383" s="145" t="s">
        <v>3590</v>
      </c>
      <c r="E383" s="73"/>
      <c r="F383" s="73"/>
      <c r="G383" s="73"/>
      <c r="H383" s="79">
        <v>0.5</v>
      </c>
      <c r="I383" s="73"/>
      <c r="J383" s="79"/>
      <c r="K383" s="73" t="s">
        <v>1821</v>
      </c>
    </row>
    <row r="384" spans="1:11" ht="12.75" customHeight="1">
      <c r="A384" s="73"/>
      <c r="B384" s="73"/>
      <c r="C384" s="145" t="s">
        <v>3637</v>
      </c>
      <c r="D384" s="145" t="s">
        <v>3592</v>
      </c>
      <c r="E384" s="73"/>
      <c r="F384" s="73"/>
      <c r="G384" s="73"/>
      <c r="H384" s="79">
        <v>0.5</v>
      </c>
      <c r="I384" s="73"/>
      <c r="J384" s="79"/>
      <c r="K384" s="73" t="s">
        <v>1821</v>
      </c>
    </row>
    <row r="385" spans="1:11" ht="12.75" customHeight="1">
      <c r="A385" s="73"/>
      <c r="B385" s="73"/>
      <c r="C385" s="145" t="s">
        <v>3638</v>
      </c>
      <c r="D385" s="145" t="s">
        <v>3594</v>
      </c>
      <c r="E385" s="73"/>
      <c r="F385" s="73"/>
      <c r="G385" s="73"/>
      <c r="H385" s="79">
        <v>0.5</v>
      </c>
      <c r="I385" s="73"/>
      <c r="J385" s="79"/>
      <c r="K385" s="73" t="s">
        <v>1821</v>
      </c>
    </row>
    <row r="386" spans="1:11" ht="12.75" customHeight="1">
      <c r="A386" s="73"/>
      <c r="B386" s="73"/>
      <c r="C386" s="145" t="s">
        <v>3639</v>
      </c>
      <c r="D386" s="145" t="s">
        <v>3596</v>
      </c>
      <c r="E386" s="73"/>
      <c r="F386" s="73"/>
      <c r="G386" s="73"/>
      <c r="H386" s="79">
        <v>0.5</v>
      </c>
      <c r="I386" s="73"/>
      <c r="J386" s="79"/>
      <c r="K386" s="73" t="s">
        <v>1821</v>
      </c>
    </row>
    <row r="387" spans="1:11" ht="12.75" customHeight="1">
      <c r="A387" s="73"/>
      <c r="B387" s="73"/>
      <c r="C387" s="145" t="s">
        <v>3640</v>
      </c>
      <c r="D387" s="145" t="s">
        <v>3598</v>
      </c>
      <c r="E387" s="73"/>
      <c r="F387" s="73"/>
      <c r="G387" s="73"/>
      <c r="H387" s="79">
        <v>0.5</v>
      </c>
      <c r="I387" s="73"/>
      <c r="J387" s="79"/>
      <c r="K387" s="73" t="s">
        <v>1821</v>
      </c>
    </row>
    <row r="388" spans="1:11" ht="12.75" customHeight="1">
      <c r="A388" s="73"/>
      <c r="B388" s="73"/>
      <c r="C388" s="145" t="s">
        <v>3641</v>
      </c>
      <c r="D388" s="145" t="s">
        <v>3600</v>
      </c>
      <c r="E388" s="73"/>
      <c r="F388" s="73"/>
      <c r="G388" s="73"/>
      <c r="H388" s="79">
        <v>0.5</v>
      </c>
      <c r="I388" s="73"/>
      <c r="J388" s="79"/>
      <c r="K388" s="73" t="s">
        <v>1821</v>
      </c>
    </row>
    <row r="389" spans="1:11" ht="12.75" customHeight="1">
      <c r="A389" s="73"/>
      <c r="B389" s="73"/>
      <c r="C389" s="145" t="s">
        <v>3642</v>
      </c>
      <c r="D389" s="145" t="s">
        <v>3602</v>
      </c>
      <c r="E389" s="73"/>
      <c r="F389" s="73"/>
      <c r="G389" s="73"/>
      <c r="H389" s="79">
        <v>0.5</v>
      </c>
      <c r="I389" s="73"/>
      <c r="J389" s="79"/>
      <c r="K389" s="73" t="s">
        <v>1821</v>
      </c>
    </row>
    <row r="390" spans="1:11" ht="12.75" customHeight="1">
      <c r="A390" s="73"/>
      <c r="B390" s="73"/>
      <c r="C390" s="145" t="s">
        <v>3643</v>
      </c>
      <c r="D390" s="145" t="s">
        <v>3604</v>
      </c>
      <c r="E390" s="73"/>
      <c r="F390" s="73"/>
      <c r="G390" s="73"/>
      <c r="H390" s="79">
        <v>0.5</v>
      </c>
      <c r="I390" s="73"/>
      <c r="J390" s="79"/>
      <c r="K390" s="73" t="s">
        <v>1821</v>
      </c>
    </row>
    <row r="391" spans="1:11" ht="12.75" customHeight="1">
      <c r="A391" s="73"/>
      <c r="B391" s="73"/>
      <c r="C391" s="145" t="s">
        <v>3644</v>
      </c>
      <c r="D391" s="145" t="s">
        <v>3606</v>
      </c>
      <c r="E391" s="73"/>
      <c r="F391" s="73"/>
      <c r="G391" s="73"/>
      <c r="H391" s="79">
        <v>0.5</v>
      </c>
      <c r="I391" s="73"/>
      <c r="J391" s="79"/>
      <c r="K391" s="73" t="s">
        <v>1821</v>
      </c>
    </row>
    <row r="392" spans="1:11" ht="12.75" customHeight="1">
      <c r="A392" s="73"/>
      <c r="B392" s="73"/>
      <c r="C392" s="145" t="s">
        <v>3645</v>
      </c>
      <c r="D392" s="145" t="s">
        <v>3608</v>
      </c>
      <c r="E392" s="73"/>
      <c r="F392" s="73"/>
      <c r="G392" s="73"/>
      <c r="H392" s="79">
        <v>0.5</v>
      </c>
      <c r="I392" s="73"/>
      <c r="J392" s="79"/>
      <c r="K392" s="73" t="s">
        <v>1821</v>
      </c>
    </row>
    <row r="393" spans="1:11" ht="12.75" customHeight="1">
      <c r="A393" s="73"/>
      <c r="B393" s="73"/>
      <c r="C393" s="145" t="s">
        <v>3646</v>
      </c>
      <c r="D393" s="145" t="s">
        <v>3610</v>
      </c>
      <c r="E393" s="73"/>
      <c r="F393" s="73"/>
      <c r="G393" s="73"/>
      <c r="H393" s="79">
        <v>0.5</v>
      </c>
      <c r="I393" s="73"/>
      <c r="J393" s="79"/>
      <c r="K393" s="73" t="s">
        <v>1821</v>
      </c>
    </row>
    <row r="394" spans="1:11" ht="12.75" customHeight="1">
      <c r="A394" s="73"/>
      <c r="B394" s="73"/>
      <c r="C394" s="145" t="s">
        <v>3647</v>
      </c>
      <c r="D394" s="145" t="s">
        <v>3612</v>
      </c>
      <c r="E394" s="73"/>
      <c r="F394" s="73"/>
      <c r="G394" s="73"/>
      <c r="H394" s="79">
        <v>0.5</v>
      </c>
      <c r="I394" s="73"/>
      <c r="J394" s="79"/>
      <c r="K394" s="73" t="s">
        <v>1821</v>
      </c>
    </row>
    <row r="395" spans="1:11" ht="12.75" customHeight="1">
      <c r="A395" s="73"/>
      <c r="B395" s="73"/>
      <c r="C395" s="145" t="s">
        <v>3648</v>
      </c>
      <c r="D395" s="145" t="s">
        <v>3614</v>
      </c>
      <c r="E395" s="73"/>
      <c r="F395" s="73"/>
      <c r="G395" s="73"/>
      <c r="H395" s="79">
        <v>0.5</v>
      </c>
      <c r="I395" s="73"/>
      <c r="J395" s="79"/>
      <c r="K395" s="73" t="s">
        <v>1821</v>
      </c>
    </row>
    <row r="396" spans="1:11" ht="12.75" customHeight="1">
      <c r="A396" s="73"/>
      <c r="B396" s="73"/>
      <c r="C396" s="145" t="s">
        <v>3649</v>
      </c>
      <c r="D396" s="145" t="s">
        <v>3616</v>
      </c>
      <c r="E396" s="73"/>
      <c r="F396" s="73"/>
      <c r="G396" s="73"/>
      <c r="H396" s="79">
        <v>0.5</v>
      </c>
      <c r="I396" s="73"/>
      <c r="J396" s="79"/>
      <c r="K396" s="73" t="s">
        <v>1821</v>
      </c>
    </row>
    <row r="397" spans="1:11" ht="12.75" customHeight="1">
      <c r="A397" s="73"/>
      <c r="B397" s="73"/>
      <c r="C397" s="145" t="s">
        <v>3650</v>
      </c>
      <c r="D397" s="145" t="s">
        <v>3618</v>
      </c>
      <c r="E397" s="73"/>
      <c r="F397" s="73"/>
      <c r="G397" s="73"/>
      <c r="H397" s="79">
        <v>0.5</v>
      </c>
      <c r="I397" s="73"/>
      <c r="J397" s="79"/>
      <c r="K397" s="73" t="s">
        <v>1821</v>
      </c>
    </row>
    <row r="398" spans="1:11" ht="12.75" customHeight="1">
      <c r="A398" s="73"/>
      <c r="B398" s="73"/>
      <c r="C398" s="145" t="s">
        <v>3651</v>
      </c>
      <c r="D398" s="145" t="s">
        <v>3620</v>
      </c>
      <c r="E398" s="73"/>
      <c r="F398" s="73"/>
      <c r="G398" s="73"/>
      <c r="H398" s="79">
        <v>0.5</v>
      </c>
      <c r="I398" s="73"/>
      <c r="J398" s="79"/>
      <c r="K398" s="73" t="s">
        <v>1821</v>
      </c>
    </row>
    <row r="399" spans="1:11" ht="12.75" customHeight="1">
      <c r="A399" s="73"/>
      <c r="B399" s="73"/>
      <c r="C399" s="145" t="s">
        <v>3652</v>
      </c>
      <c r="D399" s="145" t="s">
        <v>3622</v>
      </c>
      <c r="E399" s="73"/>
      <c r="F399" s="73"/>
      <c r="G399" s="73"/>
      <c r="H399" s="79">
        <v>0.5</v>
      </c>
      <c r="I399" s="73"/>
      <c r="J399" s="79"/>
      <c r="K399" s="73" t="s">
        <v>1821</v>
      </c>
    </row>
    <row r="400" spans="1:11" ht="12.75" customHeight="1">
      <c r="A400" s="73"/>
      <c r="B400" s="73"/>
      <c r="C400" s="145" t="s">
        <v>3653</v>
      </c>
      <c r="D400" s="145" t="s">
        <v>3624</v>
      </c>
      <c r="E400" s="73"/>
      <c r="F400" s="73"/>
      <c r="G400" s="73"/>
      <c r="H400" s="79">
        <v>0.5</v>
      </c>
      <c r="I400" s="73"/>
      <c r="J400" s="79"/>
      <c r="K400" s="73" t="s">
        <v>1821</v>
      </c>
    </row>
    <row r="401" spans="1:11" ht="12.75" customHeight="1">
      <c r="A401" s="73"/>
      <c r="B401" s="73"/>
      <c r="C401" s="145" t="s">
        <v>3654</v>
      </c>
      <c r="D401" s="145" t="s">
        <v>3626</v>
      </c>
      <c r="E401" s="73"/>
      <c r="F401" s="73"/>
      <c r="G401" s="73"/>
      <c r="H401" s="79">
        <v>0.5</v>
      </c>
      <c r="I401" s="73"/>
      <c r="J401" s="79"/>
      <c r="K401" s="73" t="s">
        <v>1821</v>
      </c>
    </row>
    <row r="402" spans="1:11" ht="12.75" customHeight="1">
      <c r="A402" s="73"/>
      <c r="B402" s="73"/>
      <c r="C402" s="145" t="s">
        <v>3655</v>
      </c>
      <c r="D402" s="145" t="s">
        <v>3628</v>
      </c>
      <c r="E402" s="73"/>
      <c r="F402" s="73"/>
      <c r="G402" s="73"/>
      <c r="H402" s="79">
        <v>0.5</v>
      </c>
      <c r="I402" s="73"/>
      <c r="J402" s="79"/>
      <c r="K402" s="73" t="s">
        <v>1821</v>
      </c>
    </row>
    <row r="403" spans="1:11" ht="12.75" customHeight="1">
      <c r="A403" s="73"/>
      <c r="B403" s="73"/>
      <c r="C403" s="171" t="s">
        <v>3656</v>
      </c>
      <c r="D403" s="172" t="s">
        <v>3576</v>
      </c>
      <c r="E403" s="73" t="s">
        <v>3657</v>
      </c>
      <c r="F403" s="73" t="s">
        <v>16</v>
      </c>
      <c r="G403" s="73" t="s">
        <v>81</v>
      </c>
      <c r="H403" s="79">
        <v>0.5</v>
      </c>
      <c r="I403" s="73"/>
      <c r="J403" s="73"/>
      <c r="K403" s="73" t="s">
        <v>1821</v>
      </c>
    </row>
    <row r="404" spans="1:11" ht="12.75" customHeight="1">
      <c r="A404" s="73"/>
      <c r="B404" s="73"/>
      <c r="C404" s="171" t="s">
        <v>3658</v>
      </c>
      <c r="D404" s="172" t="s">
        <v>3578</v>
      </c>
      <c r="E404" s="73"/>
      <c r="F404" s="73"/>
      <c r="G404" s="73"/>
      <c r="H404" s="79">
        <v>0.5</v>
      </c>
      <c r="I404" s="73"/>
      <c r="J404" s="73"/>
      <c r="K404" s="73" t="s">
        <v>1821</v>
      </c>
    </row>
    <row r="405" spans="1:11" ht="12.75" customHeight="1">
      <c r="A405" s="73"/>
      <c r="B405" s="73"/>
      <c r="C405" s="171" t="s">
        <v>3659</v>
      </c>
      <c r="D405" s="172" t="s">
        <v>3580</v>
      </c>
      <c r="E405" s="73"/>
      <c r="F405" s="73"/>
      <c r="G405" s="73"/>
      <c r="H405" s="79">
        <v>0.5</v>
      </c>
      <c r="I405" s="73"/>
      <c r="J405" s="73"/>
      <c r="K405" s="73" t="s">
        <v>1821</v>
      </c>
    </row>
    <row r="406" spans="1:11" ht="12.75" customHeight="1">
      <c r="A406" s="73"/>
      <c r="B406" s="73"/>
      <c r="C406" s="171" t="s">
        <v>3660</v>
      </c>
      <c r="D406" s="172" t="s">
        <v>3582</v>
      </c>
      <c r="E406" s="73"/>
      <c r="F406" s="73"/>
      <c r="G406" s="73"/>
      <c r="H406" s="79">
        <v>0.5</v>
      </c>
      <c r="I406" s="73"/>
      <c r="J406" s="73"/>
      <c r="K406" s="73" t="s">
        <v>1821</v>
      </c>
    </row>
    <row r="407" spans="1:11" ht="12.75" customHeight="1">
      <c r="A407" s="73"/>
      <c r="B407" s="73"/>
      <c r="C407" s="171" t="s">
        <v>3661</v>
      </c>
      <c r="D407" s="172" t="s">
        <v>3584</v>
      </c>
      <c r="E407" s="73"/>
      <c r="F407" s="73"/>
      <c r="G407" s="73"/>
      <c r="H407" s="79">
        <v>0.5</v>
      </c>
      <c r="I407" s="73"/>
      <c r="J407" s="73"/>
      <c r="K407" s="73" t="s">
        <v>1821</v>
      </c>
    </row>
    <row r="408" spans="1:11" ht="12.75" customHeight="1">
      <c r="A408" s="73"/>
      <c r="B408" s="73"/>
      <c r="C408" s="171" t="s">
        <v>3662</v>
      </c>
      <c r="D408" s="172" t="s">
        <v>3586</v>
      </c>
      <c r="E408" s="73"/>
      <c r="F408" s="73"/>
      <c r="G408" s="73"/>
      <c r="H408" s="79">
        <v>0.5</v>
      </c>
      <c r="I408" s="73"/>
      <c r="J408" s="73"/>
      <c r="K408" s="73" t="s">
        <v>1821</v>
      </c>
    </row>
    <row r="409" spans="1:11" ht="12.75" customHeight="1">
      <c r="A409" s="73"/>
      <c r="B409" s="73"/>
      <c r="C409" s="145" t="s">
        <v>3663</v>
      </c>
      <c r="D409" s="145" t="s">
        <v>3588</v>
      </c>
      <c r="E409" s="73"/>
      <c r="F409" s="73"/>
      <c r="G409" s="73"/>
      <c r="H409" s="79">
        <v>0.5</v>
      </c>
      <c r="I409" s="73"/>
      <c r="J409" s="73"/>
      <c r="K409" s="73" t="s">
        <v>1821</v>
      </c>
    </row>
    <row r="410" spans="1:11" ht="12.75" customHeight="1">
      <c r="A410" s="73"/>
      <c r="B410" s="73"/>
      <c r="C410" s="145" t="s">
        <v>3664</v>
      </c>
      <c r="D410" s="145" t="s">
        <v>3590</v>
      </c>
      <c r="E410" s="73"/>
      <c r="F410" s="73"/>
      <c r="G410" s="73"/>
      <c r="H410" s="79">
        <v>0.5</v>
      </c>
      <c r="I410" s="73"/>
      <c r="J410" s="73"/>
      <c r="K410" s="73" t="s">
        <v>1821</v>
      </c>
    </row>
    <row r="411" spans="1:11" ht="12.75" customHeight="1">
      <c r="A411" s="73"/>
      <c r="B411" s="73"/>
      <c r="C411" s="145" t="s">
        <v>3665</v>
      </c>
      <c r="D411" s="145" t="s">
        <v>3592</v>
      </c>
      <c r="E411" s="73"/>
      <c r="F411" s="73"/>
      <c r="G411" s="73"/>
      <c r="H411" s="79">
        <v>0.5</v>
      </c>
      <c r="I411" s="73"/>
      <c r="J411" s="73"/>
      <c r="K411" s="73" t="s">
        <v>1821</v>
      </c>
    </row>
    <row r="412" spans="1:11" ht="12.75" customHeight="1">
      <c r="A412" s="73"/>
      <c r="B412" s="73"/>
      <c r="C412" s="145" t="s">
        <v>3666</v>
      </c>
      <c r="D412" s="145" t="s">
        <v>3594</v>
      </c>
      <c r="E412" s="73"/>
      <c r="F412" s="73"/>
      <c r="G412" s="73"/>
      <c r="H412" s="79">
        <v>0.5</v>
      </c>
      <c r="I412" s="73"/>
      <c r="J412" s="73"/>
      <c r="K412" s="73" t="s">
        <v>1821</v>
      </c>
    </row>
    <row r="413" spans="1:11" ht="12.75" customHeight="1">
      <c r="A413" s="73"/>
      <c r="B413" s="73"/>
      <c r="C413" s="145" t="s">
        <v>3667</v>
      </c>
      <c r="D413" s="145" t="s">
        <v>3596</v>
      </c>
      <c r="E413" s="73"/>
      <c r="F413" s="73"/>
      <c r="G413" s="73"/>
      <c r="H413" s="79">
        <v>0.5</v>
      </c>
      <c r="I413" s="73"/>
      <c r="J413" s="73"/>
      <c r="K413" s="73" t="s">
        <v>1821</v>
      </c>
    </row>
    <row r="414" spans="1:11" ht="12.75" customHeight="1">
      <c r="A414" s="73"/>
      <c r="B414" s="73"/>
      <c r="C414" s="145" t="s">
        <v>3668</v>
      </c>
      <c r="D414" s="145" t="s">
        <v>3598</v>
      </c>
      <c r="E414" s="73"/>
      <c r="F414" s="73"/>
      <c r="G414" s="73"/>
      <c r="H414" s="79">
        <v>0.5</v>
      </c>
      <c r="I414" s="73"/>
      <c r="J414" s="73"/>
      <c r="K414" s="73" t="s">
        <v>1821</v>
      </c>
    </row>
    <row r="415" spans="1:11" ht="12.75" customHeight="1">
      <c r="A415" s="73"/>
      <c r="B415" s="73"/>
      <c r="C415" s="145" t="s">
        <v>3669</v>
      </c>
      <c r="D415" s="145" t="s">
        <v>3600</v>
      </c>
      <c r="E415" s="73"/>
      <c r="F415" s="73"/>
      <c r="G415" s="73"/>
      <c r="H415" s="79">
        <v>0.5</v>
      </c>
      <c r="I415" s="73"/>
      <c r="J415" s="73"/>
      <c r="K415" s="73" t="s">
        <v>1821</v>
      </c>
    </row>
    <row r="416" spans="1:11" ht="12.75" customHeight="1">
      <c r="A416" s="73"/>
      <c r="B416" s="73"/>
      <c r="C416" s="145" t="s">
        <v>3670</v>
      </c>
      <c r="D416" s="145" t="s">
        <v>3602</v>
      </c>
      <c r="E416" s="73"/>
      <c r="F416" s="73"/>
      <c r="G416" s="73"/>
      <c r="H416" s="79">
        <v>0.5</v>
      </c>
      <c r="I416" s="73"/>
      <c r="J416" s="73"/>
      <c r="K416" s="73" t="s">
        <v>1821</v>
      </c>
    </row>
    <row r="417" spans="1:11" ht="12.75" customHeight="1">
      <c r="A417" s="73"/>
      <c r="B417" s="73"/>
      <c r="C417" s="145" t="s">
        <v>3671</v>
      </c>
      <c r="D417" s="145" t="s">
        <v>3604</v>
      </c>
      <c r="E417" s="73"/>
      <c r="F417" s="73"/>
      <c r="G417" s="73"/>
      <c r="H417" s="79">
        <v>0.5</v>
      </c>
      <c r="I417" s="73"/>
      <c r="J417" s="73"/>
      <c r="K417" s="73" t="s">
        <v>1821</v>
      </c>
    </row>
    <row r="418" spans="1:11" ht="12.75" customHeight="1">
      <c r="A418" s="73"/>
      <c r="B418" s="73"/>
      <c r="C418" s="145" t="s">
        <v>3672</v>
      </c>
      <c r="D418" s="145" t="s">
        <v>3606</v>
      </c>
      <c r="E418" s="73"/>
      <c r="F418" s="73"/>
      <c r="G418" s="73"/>
      <c r="H418" s="79">
        <v>0.5</v>
      </c>
      <c r="I418" s="73"/>
      <c r="J418" s="73"/>
      <c r="K418" s="73" t="s">
        <v>1821</v>
      </c>
    </row>
    <row r="419" spans="1:11" ht="12.75" customHeight="1">
      <c r="A419" s="73"/>
      <c r="B419" s="73"/>
      <c r="C419" s="145" t="s">
        <v>3673</v>
      </c>
      <c r="D419" s="145" t="s">
        <v>3608</v>
      </c>
      <c r="E419" s="73"/>
      <c r="F419" s="73"/>
      <c r="G419" s="73"/>
      <c r="H419" s="79">
        <v>0.5</v>
      </c>
      <c r="I419" s="73"/>
      <c r="J419" s="73"/>
      <c r="K419" s="73" t="s">
        <v>1821</v>
      </c>
    </row>
    <row r="420" spans="1:11" ht="12.75" customHeight="1">
      <c r="A420" s="73"/>
      <c r="B420" s="73"/>
      <c r="C420" s="145" t="s">
        <v>3674</v>
      </c>
      <c r="D420" s="145" t="s">
        <v>3610</v>
      </c>
      <c r="E420" s="73"/>
      <c r="F420" s="73"/>
      <c r="G420" s="73"/>
      <c r="H420" s="79">
        <v>0.5</v>
      </c>
      <c r="I420" s="73"/>
      <c r="J420" s="73"/>
      <c r="K420" s="73" t="s">
        <v>1821</v>
      </c>
    </row>
    <row r="421" spans="1:11" ht="12.75" customHeight="1">
      <c r="A421" s="73"/>
      <c r="B421" s="73"/>
      <c r="C421" s="145" t="s">
        <v>3675</v>
      </c>
      <c r="D421" s="145" t="s">
        <v>3612</v>
      </c>
      <c r="E421" s="73"/>
      <c r="F421" s="73"/>
      <c r="G421" s="73"/>
      <c r="H421" s="79">
        <v>0.5</v>
      </c>
      <c r="I421" s="73"/>
      <c r="J421" s="73"/>
      <c r="K421" s="73" t="s">
        <v>1821</v>
      </c>
    </row>
    <row r="422" spans="1:11" ht="12.75" customHeight="1">
      <c r="A422" s="73"/>
      <c r="B422" s="73"/>
      <c r="C422" s="145" t="s">
        <v>3676</v>
      </c>
      <c r="D422" s="145" t="s">
        <v>3614</v>
      </c>
      <c r="E422" s="73"/>
      <c r="F422" s="73"/>
      <c r="G422" s="73"/>
      <c r="H422" s="79">
        <v>0.5</v>
      </c>
      <c r="I422" s="73"/>
      <c r="J422" s="73"/>
      <c r="K422" s="73" t="s">
        <v>1821</v>
      </c>
    </row>
    <row r="423" spans="1:11" ht="12.75" customHeight="1">
      <c r="A423" s="73"/>
      <c r="B423" s="73"/>
      <c r="C423" s="145" t="s">
        <v>3677</v>
      </c>
      <c r="D423" s="145" t="s">
        <v>3616</v>
      </c>
      <c r="E423" s="73"/>
      <c r="F423" s="73"/>
      <c r="G423" s="73"/>
      <c r="H423" s="79">
        <v>0.5</v>
      </c>
      <c r="I423" s="73"/>
      <c r="J423" s="73"/>
      <c r="K423" s="73" t="s">
        <v>1821</v>
      </c>
    </row>
    <row r="424" spans="1:11" ht="12.75" customHeight="1">
      <c r="A424" s="73"/>
      <c r="B424" s="73"/>
      <c r="C424" s="145" t="s">
        <v>3678</v>
      </c>
      <c r="D424" s="145" t="s">
        <v>3618</v>
      </c>
      <c r="E424" s="73"/>
      <c r="F424" s="73"/>
      <c r="G424" s="73"/>
      <c r="H424" s="79">
        <v>0.5</v>
      </c>
      <c r="I424" s="73"/>
      <c r="J424" s="73"/>
      <c r="K424" s="73" t="s">
        <v>1821</v>
      </c>
    </row>
    <row r="425" spans="1:11" ht="12.75" customHeight="1">
      <c r="A425" s="73"/>
      <c r="B425" s="73"/>
      <c r="C425" s="145" t="s">
        <v>3679</v>
      </c>
      <c r="D425" s="145" t="s">
        <v>3620</v>
      </c>
      <c r="E425" s="73"/>
      <c r="F425" s="73"/>
      <c r="G425" s="73"/>
      <c r="H425" s="79">
        <v>0.5</v>
      </c>
      <c r="I425" s="73"/>
      <c r="J425" s="73"/>
      <c r="K425" s="73" t="s">
        <v>1821</v>
      </c>
    </row>
    <row r="426" spans="1:11" ht="12.75" customHeight="1">
      <c r="A426" s="73"/>
      <c r="B426" s="73"/>
      <c r="C426" s="145" t="s">
        <v>3680</v>
      </c>
      <c r="D426" s="145" t="s">
        <v>3622</v>
      </c>
      <c r="E426" s="73"/>
      <c r="F426" s="73"/>
      <c r="G426" s="73"/>
      <c r="H426" s="79">
        <v>0.5</v>
      </c>
      <c r="I426" s="73"/>
      <c r="J426" s="73"/>
      <c r="K426" s="73" t="s">
        <v>1821</v>
      </c>
    </row>
    <row r="427" spans="1:11" ht="12.75" customHeight="1">
      <c r="A427" s="73"/>
      <c r="B427" s="73"/>
      <c r="C427" s="145" t="s">
        <v>3681</v>
      </c>
      <c r="D427" s="145" t="s">
        <v>3624</v>
      </c>
      <c r="E427" s="73"/>
      <c r="F427" s="73"/>
      <c r="G427" s="73"/>
      <c r="H427" s="79">
        <v>0.5</v>
      </c>
      <c r="I427" s="73"/>
      <c r="J427" s="73"/>
      <c r="K427" s="73" t="s">
        <v>1821</v>
      </c>
    </row>
    <row r="428" spans="1:11" ht="12.75" customHeight="1">
      <c r="A428" s="73"/>
      <c r="B428" s="73"/>
      <c r="C428" s="145" t="s">
        <v>3682</v>
      </c>
      <c r="D428" s="145" t="s">
        <v>3626</v>
      </c>
      <c r="E428" s="73"/>
      <c r="F428" s="73"/>
      <c r="G428" s="73"/>
      <c r="H428" s="79">
        <v>0.5</v>
      </c>
      <c r="I428" s="73"/>
      <c r="J428" s="73"/>
      <c r="K428" s="73" t="s">
        <v>1821</v>
      </c>
    </row>
    <row r="429" spans="1:11" ht="12.75" customHeight="1">
      <c r="A429" s="73"/>
      <c r="B429" s="73"/>
      <c r="C429" s="145" t="s">
        <v>3683</v>
      </c>
      <c r="D429" s="145" t="s">
        <v>3628</v>
      </c>
      <c r="E429" s="73"/>
      <c r="F429" s="73"/>
      <c r="G429" s="73"/>
      <c r="H429" s="79">
        <v>0.5</v>
      </c>
      <c r="I429" s="73"/>
      <c r="J429" s="73"/>
      <c r="K429" s="73" t="s">
        <v>1821</v>
      </c>
    </row>
    <row r="430" spans="1:11" s="157" customFormat="1" ht="12.75" customHeight="1">
      <c r="A430" s="153"/>
      <c r="B430" s="153"/>
      <c r="C430" s="155" t="s">
        <v>3656</v>
      </c>
      <c r="D430" s="173" t="s">
        <v>3576</v>
      </c>
      <c r="E430" s="153"/>
      <c r="F430" s="153"/>
      <c r="G430" s="153"/>
      <c r="H430" s="156">
        <v>0</v>
      </c>
      <c r="I430" s="153"/>
      <c r="J430" s="153" t="s">
        <v>3569</v>
      </c>
      <c r="K430" s="153"/>
    </row>
    <row r="431" spans="1:11" s="157" customFormat="1" ht="12.75" customHeight="1">
      <c r="A431" s="153"/>
      <c r="B431" s="153"/>
      <c r="C431" s="155" t="s">
        <v>3658</v>
      </c>
      <c r="D431" s="173" t="s">
        <v>3578</v>
      </c>
      <c r="E431" s="153"/>
      <c r="F431" s="153"/>
      <c r="G431" s="153"/>
      <c r="H431" s="156">
        <v>0</v>
      </c>
      <c r="I431" s="153"/>
      <c r="J431" s="153" t="s">
        <v>3569</v>
      </c>
      <c r="K431" s="153"/>
    </row>
    <row r="432" spans="1:11" s="157" customFormat="1" ht="12.75" customHeight="1">
      <c r="A432" s="153"/>
      <c r="B432" s="153"/>
      <c r="C432" s="155" t="s">
        <v>3659</v>
      </c>
      <c r="D432" s="173" t="s">
        <v>3580</v>
      </c>
      <c r="E432" s="153"/>
      <c r="F432" s="153"/>
      <c r="G432" s="153"/>
      <c r="H432" s="156">
        <v>0</v>
      </c>
      <c r="I432" s="153"/>
      <c r="J432" s="153" t="s">
        <v>3569</v>
      </c>
      <c r="K432" s="153"/>
    </row>
    <row r="433" spans="1:11" s="157" customFormat="1" ht="12.75" customHeight="1">
      <c r="A433" s="153"/>
      <c r="B433" s="153"/>
      <c r="C433" s="155" t="s">
        <v>3660</v>
      </c>
      <c r="D433" s="173" t="s">
        <v>3582</v>
      </c>
      <c r="E433" s="153"/>
      <c r="F433" s="153"/>
      <c r="G433" s="153"/>
      <c r="H433" s="156">
        <v>0</v>
      </c>
      <c r="I433" s="153"/>
      <c r="J433" s="153" t="s">
        <v>3569</v>
      </c>
      <c r="K433" s="153"/>
    </row>
    <row r="434" spans="1:11" s="157" customFormat="1" ht="12.75" customHeight="1">
      <c r="A434" s="153"/>
      <c r="B434" s="153"/>
      <c r="C434" s="155" t="s">
        <v>3661</v>
      </c>
      <c r="D434" s="173" t="s">
        <v>3584</v>
      </c>
      <c r="E434" s="153"/>
      <c r="F434" s="153"/>
      <c r="G434" s="153"/>
      <c r="H434" s="156">
        <v>0</v>
      </c>
      <c r="I434" s="153"/>
      <c r="J434" s="153" t="s">
        <v>3569</v>
      </c>
      <c r="K434" s="153"/>
    </row>
    <row r="435" spans="1:11" s="157" customFormat="1" ht="12.75" customHeight="1">
      <c r="A435" s="153"/>
      <c r="B435" s="153"/>
      <c r="C435" s="155" t="s">
        <v>3662</v>
      </c>
      <c r="D435" s="173" t="s">
        <v>3586</v>
      </c>
      <c r="E435" s="153"/>
      <c r="F435" s="153"/>
      <c r="G435" s="153"/>
      <c r="H435" s="156">
        <v>0</v>
      </c>
      <c r="I435" s="153"/>
      <c r="J435" s="153" t="s">
        <v>3569</v>
      </c>
      <c r="K435" s="153"/>
    </row>
    <row r="436" spans="1:11" s="157" customFormat="1" ht="12.75" customHeight="1">
      <c r="A436" s="153"/>
      <c r="B436" s="153"/>
      <c r="C436" s="155" t="s">
        <v>3663</v>
      </c>
      <c r="D436" s="155" t="s">
        <v>3588</v>
      </c>
      <c r="E436" s="153"/>
      <c r="F436" s="153"/>
      <c r="G436" s="153"/>
      <c r="H436" s="156">
        <v>0</v>
      </c>
      <c r="I436" s="153"/>
      <c r="J436" s="153" t="s">
        <v>3569</v>
      </c>
      <c r="K436" s="153"/>
    </row>
    <row r="437" spans="1:11" s="157" customFormat="1" ht="12.75" customHeight="1">
      <c r="A437" s="153"/>
      <c r="B437" s="153"/>
      <c r="C437" s="155" t="s">
        <v>3664</v>
      </c>
      <c r="D437" s="155" t="s">
        <v>3590</v>
      </c>
      <c r="E437" s="153"/>
      <c r="F437" s="153"/>
      <c r="G437" s="153"/>
      <c r="H437" s="156">
        <v>0</v>
      </c>
      <c r="I437" s="153"/>
      <c r="J437" s="153" t="s">
        <v>3569</v>
      </c>
      <c r="K437" s="153"/>
    </row>
    <row r="438" spans="1:11" s="157" customFormat="1" ht="12.75" customHeight="1">
      <c r="A438" s="153"/>
      <c r="B438" s="153"/>
      <c r="C438" s="155" t="s">
        <v>3665</v>
      </c>
      <c r="D438" s="155" t="s">
        <v>3592</v>
      </c>
      <c r="E438" s="153"/>
      <c r="F438" s="153"/>
      <c r="G438" s="153"/>
      <c r="H438" s="156">
        <v>0</v>
      </c>
      <c r="I438" s="153"/>
      <c r="J438" s="153" t="s">
        <v>3569</v>
      </c>
      <c r="K438" s="153"/>
    </row>
    <row r="439" spans="1:11" s="157" customFormat="1" ht="12.75" customHeight="1">
      <c r="A439" s="153"/>
      <c r="B439" s="153"/>
      <c r="C439" s="155" t="s">
        <v>3666</v>
      </c>
      <c r="D439" s="155" t="s">
        <v>3594</v>
      </c>
      <c r="E439" s="153"/>
      <c r="F439" s="153"/>
      <c r="G439" s="153"/>
      <c r="H439" s="156">
        <v>0</v>
      </c>
      <c r="I439" s="153"/>
      <c r="J439" s="153" t="s">
        <v>3569</v>
      </c>
      <c r="K439" s="153"/>
    </row>
    <row r="440" spans="1:11" s="157" customFormat="1" ht="12.75" customHeight="1">
      <c r="A440" s="153"/>
      <c r="B440" s="153"/>
      <c r="C440" s="155" t="s">
        <v>3667</v>
      </c>
      <c r="D440" s="155" t="s">
        <v>3596</v>
      </c>
      <c r="E440" s="153"/>
      <c r="F440" s="153"/>
      <c r="G440" s="153"/>
      <c r="H440" s="156">
        <v>0</v>
      </c>
      <c r="I440" s="153"/>
      <c r="J440" s="153" t="s">
        <v>3569</v>
      </c>
      <c r="K440" s="153"/>
    </row>
    <row r="441" spans="1:11" s="157" customFormat="1" ht="12.75" customHeight="1">
      <c r="A441" s="153"/>
      <c r="B441" s="153"/>
      <c r="C441" s="155" t="s">
        <v>3668</v>
      </c>
      <c r="D441" s="155" t="s">
        <v>3598</v>
      </c>
      <c r="E441" s="153"/>
      <c r="F441" s="153"/>
      <c r="G441" s="153"/>
      <c r="H441" s="156">
        <v>0</v>
      </c>
      <c r="I441" s="153"/>
      <c r="J441" s="153" t="s">
        <v>3569</v>
      </c>
      <c r="K441" s="153"/>
    </row>
    <row r="442" spans="1:11" s="157" customFormat="1" ht="12.75" customHeight="1">
      <c r="A442" s="153"/>
      <c r="B442" s="153"/>
      <c r="C442" s="155" t="s">
        <v>3669</v>
      </c>
      <c r="D442" s="155" t="s">
        <v>3600</v>
      </c>
      <c r="E442" s="153"/>
      <c r="F442" s="153"/>
      <c r="G442" s="153"/>
      <c r="H442" s="156">
        <v>0</v>
      </c>
      <c r="I442" s="153"/>
      <c r="J442" s="153" t="s">
        <v>3569</v>
      </c>
      <c r="K442" s="153"/>
    </row>
    <row r="443" spans="1:11" s="157" customFormat="1" ht="12.75" customHeight="1">
      <c r="A443" s="153"/>
      <c r="B443" s="153"/>
      <c r="C443" s="155" t="s">
        <v>3670</v>
      </c>
      <c r="D443" s="155" t="s">
        <v>3602</v>
      </c>
      <c r="E443" s="153"/>
      <c r="F443" s="153"/>
      <c r="G443" s="153"/>
      <c r="H443" s="156">
        <v>0</v>
      </c>
      <c r="I443" s="153"/>
      <c r="J443" s="153" t="s">
        <v>3569</v>
      </c>
      <c r="K443" s="153"/>
    </row>
    <row r="444" spans="1:11" s="157" customFormat="1" ht="12.75" customHeight="1">
      <c r="A444" s="153"/>
      <c r="B444" s="153"/>
      <c r="C444" s="155" t="s">
        <v>3671</v>
      </c>
      <c r="D444" s="155" t="s">
        <v>3604</v>
      </c>
      <c r="E444" s="153"/>
      <c r="F444" s="153"/>
      <c r="G444" s="153"/>
      <c r="H444" s="156">
        <v>0</v>
      </c>
      <c r="I444" s="153"/>
      <c r="J444" s="153" t="s">
        <v>3569</v>
      </c>
      <c r="K444" s="153"/>
    </row>
    <row r="445" spans="1:11" s="157" customFormat="1" ht="12.75" customHeight="1">
      <c r="A445" s="153"/>
      <c r="B445" s="153"/>
      <c r="C445" s="155" t="s">
        <v>3672</v>
      </c>
      <c r="D445" s="155" t="s">
        <v>3606</v>
      </c>
      <c r="E445" s="153"/>
      <c r="F445" s="153"/>
      <c r="G445" s="153"/>
      <c r="H445" s="156">
        <v>0</v>
      </c>
      <c r="I445" s="153"/>
      <c r="J445" s="153" t="s">
        <v>3569</v>
      </c>
      <c r="K445" s="153"/>
    </row>
    <row r="446" spans="1:11" s="157" customFormat="1" ht="12.75" customHeight="1">
      <c r="A446" s="153"/>
      <c r="B446" s="153"/>
      <c r="C446" s="155" t="s">
        <v>3673</v>
      </c>
      <c r="D446" s="155" t="s">
        <v>3608</v>
      </c>
      <c r="E446" s="153"/>
      <c r="F446" s="153"/>
      <c r="G446" s="153"/>
      <c r="H446" s="156">
        <v>0</v>
      </c>
      <c r="I446" s="153"/>
      <c r="J446" s="153" t="s">
        <v>3569</v>
      </c>
      <c r="K446" s="153"/>
    </row>
    <row r="447" spans="1:11" s="157" customFormat="1" ht="12.75" customHeight="1">
      <c r="A447" s="153"/>
      <c r="B447" s="153"/>
      <c r="C447" s="155" t="s">
        <v>3674</v>
      </c>
      <c r="D447" s="155" t="s">
        <v>3610</v>
      </c>
      <c r="E447" s="153"/>
      <c r="F447" s="153"/>
      <c r="G447" s="153"/>
      <c r="H447" s="156">
        <v>0</v>
      </c>
      <c r="I447" s="153"/>
      <c r="J447" s="153" t="s">
        <v>3569</v>
      </c>
      <c r="K447" s="153"/>
    </row>
    <row r="448" spans="1:11" s="157" customFormat="1" ht="12.75" customHeight="1">
      <c r="A448" s="153"/>
      <c r="B448" s="153"/>
      <c r="C448" s="155" t="s">
        <v>3675</v>
      </c>
      <c r="D448" s="155" t="s">
        <v>3612</v>
      </c>
      <c r="E448" s="153"/>
      <c r="F448" s="153"/>
      <c r="G448" s="153"/>
      <c r="H448" s="156">
        <v>0</v>
      </c>
      <c r="I448" s="153"/>
      <c r="J448" s="153" t="s">
        <v>3569</v>
      </c>
      <c r="K448" s="153"/>
    </row>
    <row r="449" spans="1:11" s="157" customFormat="1" ht="12.75" customHeight="1">
      <c r="A449" s="153"/>
      <c r="B449" s="153"/>
      <c r="C449" s="155" t="s">
        <v>3676</v>
      </c>
      <c r="D449" s="155" t="s">
        <v>3614</v>
      </c>
      <c r="E449" s="153"/>
      <c r="F449" s="153"/>
      <c r="G449" s="153"/>
      <c r="H449" s="156">
        <v>0</v>
      </c>
      <c r="I449" s="153"/>
      <c r="J449" s="153" t="s">
        <v>3569</v>
      </c>
      <c r="K449" s="153"/>
    </row>
    <row r="450" spans="1:11" s="157" customFormat="1" ht="12.75" customHeight="1">
      <c r="A450" s="153"/>
      <c r="B450" s="153"/>
      <c r="C450" s="155" t="s">
        <v>3677</v>
      </c>
      <c r="D450" s="155" t="s">
        <v>3616</v>
      </c>
      <c r="E450" s="153"/>
      <c r="F450" s="153"/>
      <c r="G450" s="153"/>
      <c r="H450" s="156">
        <v>0</v>
      </c>
      <c r="I450" s="153"/>
      <c r="J450" s="153" t="s">
        <v>3569</v>
      </c>
      <c r="K450" s="153"/>
    </row>
    <row r="451" spans="1:11" s="157" customFormat="1" ht="12.75" customHeight="1">
      <c r="A451" s="153"/>
      <c r="B451" s="153"/>
      <c r="C451" s="155" t="s">
        <v>3678</v>
      </c>
      <c r="D451" s="155" t="s">
        <v>3618</v>
      </c>
      <c r="E451" s="153"/>
      <c r="F451" s="153"/>
      <c r="G451" s="153"/>
      <c r="H451" s="156">
        <v>0</v>
      </c>
      <c r="I451" s="153"/>
      <c r="J451" s="153" t="s">
        <v>3569</v>
      </c>
      <c r="K451" s="153"/>
    </row>
    <row r="452" spans="1:11" s="157" customFormat="1" ht="12.75" customHeight="1">
      <c r="A452" s="153"/>
      <c r="B452" s="153"/>
      <c r="C452" s="155" t="s">
        <v>3679</v>
      </c>
      <c r="D452" s="155" t="s">
        <v>3620</v>
      </c>
      <c r="E452" s="153"/>
      <c r="F452" s="153"/>
      <c r="G452" s="153"/>
      <c r="H452" s="156">
        <v>0</v>
      </c>
      <c r="I452" s="153"/>
      <c r="J452" s="153" t="s">
        <v>3569</v>
      </c>
      <c r="K452" s="153"/>
    </row>
    <row r="453" spans="1:11" s="157" customFormat="1" ht="12.75" customHeight="1">
      <c r="A453" s="153"/>
      <c r="B453" s="153"/>
      <c r="C453" s="155" t="s">
        <v>3680</v>
      </c>
      <c r="D453" s="155" t="s">
        <v>3622</v>
      </c>
      <c r="E453" s="153"/>
      <c r="F453" s="153"/>
      <c r="G453" s="153"/>
      <c r="H453" s="156">
        <v>0</v>
      </c>
      <c r="I453" s="153"/>
      <c r="J453" s="153" t="s">
        <v>3569</v>
      </c>
      <c r="K453" s="153"/>
    </row>
    <row r="454" spans="1:11" s="157" customFormat="1" ht="12.75" customHeight="1">
      <c r="A454" s="153"/>
      <c r="B454" s="153"/>
      <c r="C454" s="155" t="s">
        <v>3681</v>
      </c>
      <c r="D454" s="155" t="s">
        <v>3624</v>
      </c>
      <c r="E454" s="153"/>
      <c r="F454" s="153"/>
      <c r="G454" s="153"/>
      <c r="H454" s="156">
        <v>0</v>
      </c>
      <c r="I454" s="153"/>
      <c r="J454" s="153" t="s">
        <v>3569</v>
      </c>
      <c r="K454" s="153"/>
    </row>
    <row r="455" spans="1:11" s="157" customFormat="1" ht="12.75" customHeight="1">
      <c r="A455" s="153"/>
      <c r="B455" s="153"/>
      <c r="C455" s="155" t="s">
        <v>3682</v>
      </c>
      <c r="D455" s="155" t="s">
        <v>3626</v>
      </c>
      <c r="E455" s="153"/>
      <c r="F455" s="153"/>
      <c r="G455" s="153"/>
      <c r="H455" s="156">
        <v>0</v>
      </c>
      <c r="I455" s="153"/>
      <c r="J455" s="153" t="s">
        <v>3569</v>
      </c>
      <c r="K455" s="153"/>
    </row>
    <row r="456" spans="1:11" s="157" customFormat="1" ht="12.75" customHeight="1">
      <c r="A456" s="153"/>
      <c r="B456" s="153"/>
      <c r="C456" s="155" t="s">
        <v>3683</v>
      </c>
      <c r="D456" s="155" t="s">
        <v>3628</v>
      </c>
      <c r="E456" s="153"/>
      <c r="F456" s="153"/>
      <c r="G456" s="153"/>
      <c r="H456" s="156">
        <v>0</v>
      </c>
      <c r="I456" s="153"/>
      <c r="J456" s="153" t="s">
        <v>3569</v>
      </c>
      <c r="K456" s="153"/>
    </row>
    <row r="457" spans="1:11" ht="12.75" customHeight="1">
      <c r="A457" s="73"/>
      <c r="B457" s="73" t="s">
        <v>3574</v>
      </c>
      <c r="C457" s="145" t="s">
        <v>3684</v>
      </c>
      <c r="D457" s="89" t="s">
        <v>3685</v>
      </c>
      <c r="E457" s="73" t="s">
        <v>3686</v>
      </c>
      <c r="F457" s="73" t="s">
        <v>16</v>
      </c>
      <c r="G457" s="73" t="s">
        <v>81</v>
      </c>
      <c r="H457" s="79">
        <v>0.5</v>
      </c>
      <c r="I457" s="73"/>
      <c r="J457" s="73"/>
      <c r="K457" s="73" t="s">
        <v>3687</v>
      </c>
    </row>
    <row r="458" spans="1:11" ht="12.75" customHeight="1">
      <c r="A458" s="73"/>
      <c r="B458" s="73"/>
      <c r="C458" s="145" t="s">
        <v>3688</v>
      </c>
      <c r="D458" s="89" t="s">
        <v>1200</v>
      </c>
      <c r="E458" s="73"/>
      <c r="F458" s="73"/>
      <c r="G458" s="73"/>
      <c r="H458" s="79">
        <v>0.5</v>
      </c>
      <c r="I458" s="73"/>
      <c r="J458" s="73"/>
      <c r="K458" s="73" t="s">
        <v>3687</v>
      </c>
    </row>
    <row r="459" spans="1:11" ht="12.75" customHeight="1">
      <c r="A459" s="73"/>
      <c r="B459" s="73"/>
      <c r="C459" s="145" t="s">
        <v>3689</v>
      </c>
      <c r="D459" s="89" t="s">
        <v>3690</v>
      </c>
      <c r="E459" s="73"/>
      <c r="F459" s="73"/>
      <c r="G459" s="73"/>
      <c r="H459" s="79">
        <v>0.5</v>
      </c>
      <c r="I459" s="73"/>
      <c r="J459" s="73"/>
      <c r="K459" s="73" t="s">
        <v>3687</v>
      </c>
    </row>
    <row r="460" spans="1:11" ht="12.75" customHeight="1">
      <c r="A460" s="73"/>
      <c r="B460" s="73"/>
      <c r="C460" s="145" t="s">
        <v>3691</v>
      </c>
      <c r="D460" s="89" t="s">
        <v>3692</v>
      </c>
      <c r="E460" s="73"/>
      <c r="F460" s="73"/>
      <c r="G460" s="73"/>
      <c r="H460" s="79">
        <v>0.5</v>
      </c>
      <c r="I460" s="73"/>
      <c r="J460" s="73"/>
      <c r="K460" s="73" t="s">
        <v>3687</v>
      </c>
    </row>
    <row r="461" spans="1:11" ht="12.75" customHeight="1">
      <c r="A461" s="73"/>
      <c r="B461" s="73"/>
      <c r="C461" s="145" t="s">
        <v>3693</v>
      </c>
      <c r="D461" s="89" t="s">
        <v>1206</v>
      </c>
      <c r="E461" s="73"/>
      <c r="F461" s="73"/>
      <c r="G461" s="73"/>
      <c r="H461" s="79">
        <v>0.5</v>
      </c>
      <c r="I461" s="73"/>
      <c r="J461" s="73"/>
      <c r="K461" s="73" t="s">
        <v>3687</v>
      </c>
    </row>
    <row r="462" spans="1:11" ht="12.75" customHeight="1">
      <c r="A462" s="73"/>
      <c r="B462" s="73"/>
      <c r="C462" s="145" t="s">
        <v>3694</v>
      </c>
      <c r="D462" s="89" t="s">
        <v>1208</v>
      </c>
      <c r="E462" s="73"/>
      <c r="F462" s="73"/>
      <c r="G462" s="73"/>
      <c r="H462" s="79">
        <v>0.5</v>
      </c>
      <c r="I462" s="73"/>
      <c r="J462" s="73"/>
      <c r="K462" s="73" t="s">
        <v>3687</v>
      </c>
    </row>
    <row r="463" spans="1:11" ht="12.75" customHeight="1">
      <c r="A463" s="73"/>
      <c r="B463" s="73"/>
      <c r="C463" s="145" t="s">
        <v>3695</v>
      </c>
      <c r="D463" s="89" t="s">
        <v>1210</v>
      </c>
      <c r="E463" s="73"/>
      <c r="F463" s="73"/>
      <c r="G463" s="73"/>
      <c r="H463" s="79">
        <v>0.5</v>
      </c>
      <c r="I463" s="73"/>
      <c r="J463" s="73"/>
      <c r="K463" s="73" t="s">
        <v>3687</v>
      </c>
    </row>
    <row r="464" spans="1:11" ht="12.75" customHeight="1">
      <c r="A464" s="73"/>
      <c r="B464" s="73"/>
      <c r="C464" s="145" t="s">
        <v>3696</v>
      </c>
      <c r="D464" s="89" t="s">
        <v>1212</v>
      </c>
      <c r="E464" s="73"/>
      <c r="F464" s="73"/>
      <c r="G464" s="73"/>
      <c r="H464" s="79">
        <v>0.5</v>
      </c>
      <c r="I464" s="73"/>
      <c r="J464" s="73"/>
      <c r="K464" s="73" t="s">
        <v>3687</v>
      </c>
    </row>
    <row r="465" spans="1:11" ht="12.75" customHeight="1">
      <c r="A465" s="73"/>
      <c r="B465" s="73"/>
      <c r="C465" s="145" t="s">
        <v>3697</v>
      </c>
      <c r="D465" s="145" t="s">
        <v>1214</v>
      </c>
      <c r="E465" s="73"/>
      <c r="F465" s="73"/>
      <c r="G465" s="73"/>
      <c r="H465" s="79">
        <v>0.5</v>
      </c>
      <c r="I465" s="73"/>
      <c r="J465" s="73"/>
      <c r="K465" s="73" t="s">
        <v>3687</v>
      </c>
    </row>
    <row r="466" spans="1:11" ht="12.75" customHeight="1">
      <c r="A466" s="73"/>
      <c r="B466" s="73"/>
      <c r="C466" s="145" t="s">
        <v>3698</v>
      </c>
      <c r="D466" s="145" t="s">
        <v>3699</v>
      </c>
      <c r="E466" s="73"/>
      <c r="F466" s="73"/>
      <c r="G466" s="73"/>
      <c r="H466" s="79">
        <v>0.5</v>
      </c>
      <c r="I466" s="73"/>
      <c r="J466" s="73"/>
      <c r="K466" s="73" t="s">
        <v>3687</v>
      </c>
    </row>
    <row r="467" spans="1:11" ht="12.75" customHeight="1">
      <c r="A467" s="73"/>
      <c r="B467" s="73"/>
      <c r="C467" s="145" t="s">
        <v>3700</v>
      </c>
      <c r="D467" s="145" t="s">
        <v>3701</v>
      </c>
      <c r="E467" s="73"/>
      <c r="F467" s="73"/>
      <c r="G467" s="73"/>
      <c r="H467" s="79">
        <v>0.5</v>
      </c>
      <c r="I467" s="73"/>
      <c r="J467" s="73"/>
      <c r="K467" s="73" t="s">
        <v>3687</v>
      </c>
    </row>
    <row r="468" spans="1:11" ht="12.75" customHeight="1">
      <c r="A468" s="73"/>
      <c r="B468" s="73"/>
      <c r="C468" s="145" t="s">
        <v>3702</v>
      </c>
      <c r="D468" s="145" t="s">
        <v>3703</v>
      </c>
      <c r="E468" s="73"/>
      <c r="F468" s="73"/>
      <c r="G468" s="73"/>
      <c r="H468" s="79">
        <v>0.5</v>
      </c>
      <c r="I468" s="73"/>
      <c r="J468" s="73"/>
      <c r="K468" s="73" t="s">
        <v>3687</v>
      </c>
    </row>
    <row r="469" spans="1:11" ht="12.75" customHeight="1">
      <c r="A469" s="73"/>
      <c r="B469" s="73"/>
      <c r="C469" s="145" t="s">
        <v>3704</v>
      </c>
      <c r="D469" s="145" t="s">
        <v>1224</v>
      </c>
      <c r="E469" s="73"/>
      <c r="F469" s="73"/>
      <c r="G469" s="73"/>
      <c r="H469" s="79">
        <v>0.5</v>
      </c>
      <c r="I469" s="73"/>
      <c r="J469" s="73"/>
      <c r="K469" s="73" t="s">
        <v>3687</v>
      </c>
    </row>
    <row r="470" spans="1:11" ht="12.75" customHeight="1">
      <c r="A470" s="73"/>
      <c r="B470" s="73"/>
      <c r="C470" s="145" t="s">
        <v>3705</v>
      </c>
      <c r="D470" s="145" t="s">
        <v>1226</v>
      </c>
      <c r="E470" s="73"/>
      <c r="F470" s="73"/>
      <c r="G470" s="73"/>
      <c r="H470" s="79">
        <v>0.5</v>
      </c>
      <c r="I470" s="73"/>
      <c r="J470" s="73"/>
      <c r="K470" s="73" t="s">
        <v>3687</v>
      </c>
    </row>
    <row r="471" spans="1:11" ht="12.75" customHeight="1">
      <c r="A471" s="73"/>
      <c r="B471" s="73"/>
      <c r="C471" s="145" t="s">
        <v>3706</v>
      </c>
      <c r="D471" s="145" t="s">
        <v>1228</v>
      </c>
      <c r="E471" s="73"/>
      <c r="F471" s="73"/>
      <c r="G471" s="73"/>
      <c r="H471" s="79">
        <v>0.5</v>
      </c>
      <c r="I471" s="73"/>
      <c r="J471" s="73"/>
      <c r="K471" s="73" t="s">
        <v>3687</v>
      </c>
    </row>
    <row r="472" spans="1:11" ht="12.75" customHeight="1">
      <c r="A472" s="73"/>
      <c r="B472" s="73"/>
      <c r="C472" s="145" t="s">
        <v>3707</v>
      </c>
      <c r="D472" s="145" t="s">
        <v>3708</v>
      </c>
      <c r="E472" s="73"/>
      <c r="F472" s="73"/>
      <c r="G472" s="73"/>
      <c r="H472" s="79">
        <v>0.5</v>
      </c>
      <c r="I472" s="73"/>
      <c r="J472" s="73"/>
      <c r="K472" s="73" t="s">
        <v>3687</v>
      </c>
    </row>
    <row r="473" spans="1:11" ht="12.75" customHeight="1">
      <c r="A473" s="73"/>
      <c r="B473" s="73"/>
      <c r="C473" s="145" t="s">
        <v>3709</v>
      </c>
      <c r="D473" s="145" t="s">
        <v>3710</v>
      </c>
      <c r="E473" s="73"/>
      <c r="F473" s="73"/>
      <c r="G473" s="73"/>
      <c r="H473" s="79">
        <v>0.5</v>
      </c>
      <c r="I473" s="73"/>
      <c r="J473" s="73"/>
      <c r="K473" s="73" t="s">
        <v>3687</v>
      </c>
    </row>
    <row r="474" spans="1:11" ht="12.75" customHeight="1">
      <c r="A474" s="73"/>
      <c r="B474" s="73"/>
      <c r="C474" s="145" t="s">
        <v>3711</v>
      </c>
      <c r="D474" s="146" t="s">
        <v>1234</v>
      </c>
      <c r="E474" s="73"/>
      <c r="F474" s="73"/>
      <c r="G474" s="73"/>
      <c r="H474" s="79">
        <v>0.5</v>
      </c>
      <c r="I474" s="73"/>
      <c r="J474" s="73"/>
      <c r="K474" s="73" t="s">
        <v>3687</v>
      </c>
    </row>
    <row r="475" spans="1:11" ht="12.75" customHeight="1">
      <c r="A475" s="73"/>
      <c r="B475" s="73"/>
      <c r="C475" s="145" t="s">
        <v>3712</v>
      </c>
      <c r="D475" s="146" t="s">
        <v>3713</v>
      </c>
      <c r="E475" s="73"/>
      <c r="F475" s="73"/>
      <c r="G475" s="73"/>
      <c r="H475" s="79">
        <v>0.5</v>
      </c>
      <c r="I475" s="73"/>
      <c r="J475" s="73"/>
      <c r="K475" s="73" t="s">
        <v>3687</v>
      </c>
    </row>
    <row r="476" spans="1:11" ht="12.75" customHeight="1">
      <c r="A476" s="73"/>
      <c r="B476" s="73"/>
      <c r="C476" s="145" t="s">
        <v>3714</v>
      </c>
      <c r="D476" s="146" t="s">
        <v>3715</v>
      </c>
      <c r="E476" s="73"/>
      <c r="F476" s="73"/>
      <c r="G476" s="73"/>
      <c r="H476" s="79">
        <v>0.5</v>
      </c>
      <c r="I476" s="73"/>
      <c r="J476" s="73"/>
      <c r="K476" s="73" t="s">
        <v>3687</v>
      </c>
    </row>
    <row r="477" spans="1:11" ht="12.75" customHeight="1">
      <c r="A477" s="73"/>
      <c r="B477" s="73"/>
      <c r="C477" s="145" t="s">
        <v>3716</v>
      </c>
      <c r="D477" s="146" t="s">
        <v>1240</v>
      </c>
      <c r="E477" s="73"/>
      <c r="F477" s="73"/>
      <c r="G477" s="73"/>
      <c r="H477" s="79">
        <v>0.5</v>
      </c>
      <c r="I477" s="73"/>
      <c r="J477" s="73"/>
      <c r="K477" s="73" t="s">
        <v>3687</v>
      </c>
    </row>
    <row r="478" spans="1:11" ht="12.75" customHeight="1">
      <c r="A478" s="73"/>
      <c r="B478" s="73"/>
      <c r="C478" s="145" t="s">
        <v>3717</v>
      </c>
      <c r="D478" s="145" t="s">
        <v>1242</v>
      </c>
      <c r="E478" s="73"/>
      <c r="F478" s="73"/>
      <c r="G478" s="73"/>
      <c r="H478" s="79">
        <v>0.5</v>
      </c>
      <c r="I478" s="73"/>
      <c r="J478" s="73"/>
      <c r="K478" s="73" t="s">
        <v>3687</v>
      </c>
    </row>
    <row r="479" spans="1:11" ht="12.75" customHeight="1">
      <c r="A479" s="73"/>
      <c r="B479" s="73"/>
      <c r="C479" s="145" t="s">
        <v>3718</v>
      </c>
      <c r="D479" s="145" t="s">
        <v>1244</v>
      </c>
      <c r="E479" s="73"/>
      <c r="F479" s="73"/>
      <c r="G479" s="73"/>
      <c r="H479" s="79">
        <v>0.5</v>
      </c>
      <c r="I479" s="73"/>
      <c r="J479" s="73"/>
      <c r="K479" s="73" t="s">
        <v>3687</v>
      </c>
    </row>
    <row r="480" spans="1:11" ht="12.75" customHeight="1">
      <c r="A480" s="73"/>
      <c r="B480" s="73"/>
      <c r="C480" s="145" t="s">
        <v>3719</v>
      </c>
      <c r="D480" s="145" t="s">
        <v>1246</v>
      </c>
      <c r="E480" s="73"/>
      <c r="F480" s="73"/>
      <c r="G480" s="73"/>
      <c r="H480" s="79">
        <v>0.5</v>
      </c>
      <c r="I480" s="73"/>
      <c r="J480" s="73"/>
      <c r="K480" s="73" t="s">
        <v>3687</v>
      </c>
    </row>
    <row r="481" spans="1:11" ht="12.75" customHeight="1">
      <c r="A481" s="73"/>
      <c r="B481" s="73"/>
      <c r="C481" s="145" t="s">
        <v>3720</v>
      </c>
      <c r="D481" s="145" t="s">
        <v>3721</v>
      </c>
      <c r="E481" s="73"/>
      <c r="F481" s="73"/>
      <c r="G481" s="73"/>
      <c r="H481" s="79">
        <v>0.5</v>
      </c>
      <c r="I481" s="73"/>
      <c r="J481" s="73"/>
      <c r="K481" s="73" t="s">
        <v>3687</v>
      </c>
    </row>
    <row r="482" spans="1:11" ht="12.75" customHeight="1">
      <c r="A482" s="73"/>
      <c r="B482" s="73"/>
      <c r="C482" s="145" t="s">
        <v>3722</v>
      </c>
      <c r="D482" s="145" t="s">
        <v>1248</v>
      </c>
      <c r="E482" s="73"/>
      <c r="F482" s="73"/>
      <c r="G482" s="73"/>
      <c r="H482" s="79">
        <v>0.5</v>
      </c>
      <c r="I482" s="73"/>
      <c r="J482" s="73"/>
      <c r="K482" s="73" t="s">
        <v>3687</v>
      </c>
    </row>
    <row r="483" spans="1:11" ht="12.75" customHeight="1">
      <c r="A483" s="73"/>
      <c r="B483" s="73"/>
      <c r="C483" s="145" t="s">
        <v>3723</v>
      </c>
      <c r="D483" s="145" t="s">
        <v>1250</v>
      </c>
      <c r="E483" s="73"/>
      <c r="F483" s="73"/>
      <c r="G483" s="73"/>
      <c r="H483" s="79">
        <v>0.5</v>
      </c>
      <c r="I483" s="73"/>
      <c r="J483" s="73"/>
      <c r="K483" s="73" t="s">
        <v>3687</v>
      </c>
    </row>
    <row r="484" spans="1:11" ht="12.75" customHeight="1">
      <c r="A484" s="73"/>
      <c r="B484" s="73"/>
      <c r="C484" s="145" t="s">
        <v>3724</v>
      </c>
      <c r="D484" s="145" t="s">
        <v>1252</v>
      </c>
      <c r="E484" s="73"/>
      <c r="F484" s="73"/>
      <c r="G484" s="73"/>
      <c r="H484" s="79">
        <v>0.5</v>
      </c>
      <c r="I484" s="73"/>
      <c r="J484" s="73"/>
      <c r="K484" s="73" t="s">
        <v>3687</v>
      </c>
    </row>
    <row r="485" spans="1:11" ht="12.75" customHeight="1">
      <c r="A485" s="73"/>
      <c r="B485" s="73"/>
      <c r="C485" s="145" t="s">
        <v>3725</v>
      </c>
      <c r="D485" s="145" t="s">
        <v>1256</v>
      </c>
      <c r="E485" s="73"/>
      <c r="F485" s="73"/>
      <c r="G485" s="73"/>
      <c r="H485" s="79">
        <v>0.5</v>
      </c>
      <c r="I485" s="73"/>
      <c r="J485" s="73"/>
      <c r="K485" s="73" t="s">
        <v>3687</v>
      </c>
    </row>
    <row r="486" spans="1:11" ht="12.75" customHeight="1">
      <c r="A486" s="73"/>
      <c r="B486" s="73"/>
      <c r="C486" s="145" t="s">
        <v>3726</v>
      </c>
      <c r="D486" s="145" t="s">
        <v>1258</v>
      </c>
      <c r="E486" s="73"/>
      <c r="F486" s="73"/>
      <c r="G486" s="73"/>
      <c r="H486" s="79">
        <v>0.5</v>
      </c>
      <c r="I486" s="73"/>
      <c r="J486" s="73"/>
      <c r="K486" s="73" t="s">
        <v>3687</v>
      </c>
    </row>
    <row r="487" spans="1:11" ht="12.75" customHeight="1">
      <c r="A487" s="73"/>
      <c r="B487" s="73"/>
      <c r="C487" s="145" t="s">
        <v>3727</v>
      </c>
      <c r="D487" s="145" t="s">
        <v>1260</v>
      </c>
      <c r="E487" s="73"/>
      <c r="F487" s="73"/>
      <c r="G487" s="73"/>
      <c r="H487" s="79">
        <v>0.5</v>
      </c>
      <c r="I487" s="73"/>
      <c r="J487" s="73"/>
      <c r="K487" s="73" t="s">
        <v>3687</v>
      </c>
    </row>
    <row r="488" spans="1:11" ht="12.75" customHeight="1">
      <c r="A488" s="73"/>
      <c r="B488" s="73"/>
      <c r="C488" s="145" t="s">
        <v>3728</v>
      </c>
      <c r="D488" s="145" t="s">
        <v>1262</v>
      </c>
      <c r="E488" s="73"/>
      <c r="F488" s="73"/>
      <c r="G488" s="73"/>
      <c r="H488" s="79">
        <v>0.5</v>
      </c>
      <c r="I488" s="73"/>
      <c r="J488" s="73"/>
      <c r="K488" s="73" t="s">
        <v>3687</v>
      </c>
    </row>
    <row r="489" spans="1:11" ht="12.75" customHeight="1">
      <c r="A489" s="73"/>
      <c r="B489" s="73"/>
      <c r="C489" s="145" t="s">
        <v>3729</v>
      </c>
      <c r="D489" s="145" t="s">
        <v>1264</v>
      </c>
      <c r="E489" s="73"/>
      <c r="F489" s="73"/>
      <c r="G489" s="73"/>
      <c r="H489" s="79">
        <v>0.5</v>
      </c>
      <c r="I489" s="73"/>
      <c r="J489" s="73"/>
      <c r="K489" s="73" t="s">
        <v>3687</v>
      </c>
    </row>
    <row r="490" spans="1:11" ht="12.75" customHeight="1">
      <c r="A490" s="73"/>
      <c r="B490" s="73"/>
      <c r="C490" s="145" t="s">
        <v>3730</v>
      </c>
      <c r="D490" s="146" t="s">
        <v>1266</v>
      </c>
      <c r="E490" s="73"/>
      <c r="F490" s="73"/>
      <c r="G490" s="73"/>
      <c r="H490" s="79">
        <v>0.5</v>
      </c>
      <c r="I490" s="73"/>
      <c r="J490" s="73"/>
      <c r="K490" s="73" t="s">
        <v>3687</v>
      </c>
    </row>
    <row r="491" spans="1:11" ht="12.75" customHeight="1">
      <c r="A491" s="73"/>
      <c r="B491" s="73"/>
      <c r="C491" s="145" t="s">
        <v>3731</v>
      </c>
      <c r="D491" s="146" t="s">
        <v>3732</v>
      </c>
      <c r="E491" s="73"/>
      <c r="F491" s="73"/>
      <c r="G491" s="73"/>
      <c r="H491" s="79">
        <v>0.5</v>
      </c>
      <c r="I491" s="73"/>
      <c r="J491" s="73"/>
      <c r="K491" s="73" t="s">
        <v>3687</v>
      </c>
    </row>
    <row r="492" spans="1:11" ht="12.75" customHeight="1">
      <c r="A492" s="73"/>
      <c r="B492" s="73"/>
      <c r="C492" s="145" t="s">
        <v>3733</v>
      </c>
      <c r="D492" s="146" t="s">
        <v>1270</v>
      </c>
      <c r="E492" s="73"/>
      <c r="F492" s="73"/>
      <c r="G492" s="73"/>
      <c r="H492" s="79">
        <v>0.5</v>
      </c>
      <c r="I492" s="73"/>
      <c r="J492" s="73"/>
      <c r="K492" s="73" t="s">
        <v>3687</v>
      </c>
    </row>
    <row r="493" spans="1:11" ht="12.75" customHeight="1">
      <c r="A493" s="73"/>
      <c r="B493" s="73"/>
      <c r="C493" s="145" t="s">
        <v>3734</v>
      </c>
      <c r="D493" s="146" t="s">
        <v>3735</v>
      </c>
      <c r="E493" s="73"/>
      <c r="F493" s="73"/>
      <c r="G493" s="73"/>
      <c r="H493" s="79">
        <v>0.5</v>
      </c>
      <c r="I493" s="73"/>
      <c r="J493" s="73"/>
      <c r="K493" s="73" t="s">
        <v>3687</v>
      </c>
    </row>
    <row r="494" spans="1:11" ht="12.75" customHeight="1">
      <c r="A494" s="73"/>
      <c r="B494" s="73"/>
      <c r="C494" s="145" t="s">
        <v>3736</v>
      </c>
      <c r="D494" s="145" t="s">
        <v>1274</v>
      </c>
      <c r="E494" s="73"/>
      <c r="F494" s="73"/>
      <c r="G494" s="73"/>
      <c r="H494" s="79">
        <v>0.5</v>
      </c>
      <c r="I494" s="73"/>
      <c r="J494" s="73"/>
      <c r="K494" s="73" t="s">
        <v>3687</v>
      </c>
    </row>
    <row r="495" spans="1:11" ht="12.75" customHeight="1">
      <c r="A495" s="73"/>
      <c r="B495" s="73"/>
      <c r="C495" s="145" t="s">
        <v>3737</v>
      </c>
      <c r="D495" s="145" t="s">
        <v>1276</v>
      </c>
      <c r="E495" s="73"/>
      <c r="F495" s="73"/>
      <c r="G495" s="73"/>
      <c r="H495" s="79">
        <v>0.5</v>
      </c>
      <c r="I495" s="73"/>
      <c r="J495" s="73"/>
      <c r="K495" s="73" t="s">
        <v>3687</v>
      </c>
    </row>
    <row r="496" spans="1:11" ht="12.75" customHeight="1">
      <c r="A496" s="73"/>
      <c r="B496" s="73"/>
      <c r="C496" s="145" t="s">
        <v>3738</v>
      </c>
      <c r="D496" s="145" t="s">
        <v>1278</v>
      </c>
      <c r="E496" s="73"/>
      <c r="F496" s="73"/>
      <c r="G496" s="73"/>
      <c r="H496" s="79">
        <v>0.5</v>
      </c>
      <c r="I496" s="73"/>
      <c r="J496" s="73"/>
      <c r="K496" s="73" t="s">
        <v>3687</v>
      </c>
    </row>
    <row r="497" spans="1:11" ht="12.75" customHeight="1">
      <c r="A497" s="73"/>
      <c r="B497" s="73"/>
      <c r="C497" s="145" t="s">
        <v>3739</v>
      </c>
      <c r="D497" s="145" t="s">
        <v>3740</v>
      </c>
      <c r="E497" s="73"/>
      <c r="F497" s="73"/>
      <c r="G497" s="73"/>
      <c r="H497" s="79">
        <v>0.5</v>
      </c>
      <c r="I497" s="73"/>
      <c r="J497" s="73"/>
      <c r="K497" s="73" t="s">
        <v>3687</v>
      </c>
    </row>
    <row r="498" spans="1:11" ht="12.75" customHeight="1">
      <c r="A498" s="73"/>
      <c r="B498" s="73"/>
      <c r="C498" s="145" t="s">
        <v>3741</v>
      </c>
      <c r="D498" s="89" t="s">
        <v>1280</v>
      </c>
      <c r="E498" s="73"/>
      <c r="F498" s="73"/>
      <c r="G498" s="73"/>
      <c r="H498" s="79">
        <v>0.5</v>
      </c>
      <c r="I498" s="73"/>
      <c r="J498" s="73"/>
      <c r="K498" s="73" t="s">
        <v>3687</v>
      </c>
    </row>
    <row r="499" spans="1:11" ht="12.75" customHeight="1">
      <c r="A499" s="73"/>
      <c r="B499" s="73"/>
      <c r="C499" s="145" t="s">
        <v>3742</v>
      </c>
      <c r="D499" s="89" t="s">
        <v>1282</v>
      </c>
      <c r="E499" s="73"/>
      <c r="F499" s="73"/>
      <c r="G499" s="73"/>
      <c r="H499" s="79">
        <v>0.5</v>
      </c>
      <c r="I499" s="73"/>
      <c r="J499" s="73"/>
      <c r="K499" s="73" t="s">
        <v>3687</v>
      </c>
    </row>
    <row r="500" spans="1:11" ht="12.75" customHeight="1">
      <c r="A500" s="73"/>
      <c r="B500" s="73"/>
      <c r="C500" s="145" t="s">
        <v>3743</v>
      </c>
      <c r="D500" s="89" t="s">
        <v>1284</v>
      </c>
      <c r="E500" s="73"/>
      <c r="F500" s="73"/>
      <c r="G500" s="73"/>
      <c r="H500" s="79">
        <v>0.5</v>
      </c>
      <c r="I500" s="73"/>
      <c r="J500" s="73"/>
      <c r="K500" s="73" t="s">
        <v>3687</v>
      </c>
    </row>
    <row r="501" spans="1:11" ht="12.75" customHeight="1">
      <c r="A501" s="73"/>
      <c r="B501" s="73"/>
      <c r="C501" s="145" t="s">
        <v>3744</v>
      </c>
      <c r="D501" s="89" t="s">
        <v>1286</v>
      </c>
      <c r="E501" s="73"/>
      <c r="F501" s="73"/>
      <c r="G501" s="73"/>
      <c r="H501" s="79">
        <v>0.5</v>
      </c>
      <c r="I501" s="73"/>
      <c r="J501" s="73"/>
      <c r="K501" s="73" t="s">
        <v>3687</v>
      </c>
    </row>
    <row r="502" spans="1:11" ht="12.75" customHeight="1">
      <c r="A502" s="73"/>
      <c r="B502" s="73"/>
      <c r="C502" s="145" t="s">
        <v>3745</v>
      </c>
      <c r="D502" s="89" t="s">
        <v>1288</v>
      </c>
      <c r="E502" s="73"/>
      <c r="F502" s="73"/>
      <c r="G502" s="73"/>
      <c r="H502" s="79">
        <v>0.5</v>
      </c>
      <c r="I502" s="73"/>
      <c r="J502" s="73"/>
      <c r="K502" s="73" t="s">
        <v>3687</v>
      </c>
    </row>
    <row r="503" spans="1:11" ht="12.75" customHeight="1">
      <c r="A503" s="73"/>
      <c r="B503" s="73"/>
      <c r="C503" s="145" t="s">
        <v>3746</v>
      </c>
      <c r="D503" s="89" t="s">
        <v>1290</v>
      </c>
      <c r="E503" s="73"/>
      <c r="F503" s="73"/>
      <c r="G503" s="73"/>
      <c r="H503" s="79">
        <v>0.5</v>
      </c>
      <c r="I503" s="73"/>
      <c r="J503" s="73"/>
      <c r="K503" s="73" t="s">
        <v>3687</v>
      </c>
    </row>
    <row r="504" spans="1:11" ht="12.75" customHeight="1">
      <c r="A504" s="73"/>
      <c r="B504" s="73"/>
      <c r="C504" s="145" t="s">
        <v>3747</v>
      </c>
      <c r="D504" s="89" t="s">
        <v>1292</v>
      </c>
      <c r="E504" s="73"/>
      <c r="F504" s="73"/>
      <c r="G504" s="73"/>
      <c r="H504" s="79">
        <v>0.5</v>
      </c>
      <c r="I504" s="73"/>
      <c r="J504" s="73"/>
      <c r="K504" s="73" t="s">
        <v>3687</v>
      </c>
    </row>
    <row r="505" spans="1:11" ht="12.75" customHeight="1">
      <c r="A505" s="73"/>
      <c r="B505" s="73"/>
      <c r="C505" s="145" t="s">
        <v>3748</v>
      </c>
      <c r="D505" s="89" t="s">
        <v>1294</v>
      </c>
      <c r="E505" s="73"/>
      <c r="F505" s="73"/>
      <c r="G505" s="73"/>
      <c r="H505" s="79">
        <v>0.5</v>
      </c>
      <c r="I505" s="73"/>
      <c r="J505" s="73"/>
      <c r="K505" s="73" t="s">
        <v>3687</v>
      </c>
    </row>
    <row r="506" spans="1:11" ht="12.75" customHeight="1">
      <c r="A506" s="73"/>
      <c r="B506" s="73"/>
      <c r="C506" s="145" t="s">
        <v>3749</v>
      </c>
      <c r="D506" s="89" t="s">
        <v>1296</v>
      </c>
      <c r="E506" s="73"/>
      <c r="F506" s="73"/>
      <c r="G506" s="73"/>
      <c r="H506" s="79">
        <v>0.5</v>
      </c>
      <c r="I506" s="73"/>
      <c r="J506" s="73"/>
      <c r="K506" s="73" t="s">
        <v>3687</v>
      </c>
    </row>
    <row r="507" spans="1:11" ht="12.75" customHeight="1">
      <c r="A507" s="73"/>
      <c r="B507" s="73"/>
      <c r="C507" s="145" t="s">
        <v>3750</v>
      </c>
      <c r="D507" s="89" t="s">
        <v>1298</v>
      </c>
      <c r="E507" s="73"/>
      <c r="F507" s="73"/>
      <c r="G507" s="73"/>
      <c r="H507" s="79">
        <v>0.5</v>
      </c>
      <c r="I507" s="73"/>
      <c r="J507" s="73"/>
      <c r="K507" s="73" t="s">
        <v>3687</v>
      </c>
    </row>
    <row r="508" spans="1:11" ht="12.75" customHeight="1">
      <c r="A508" s="73"/>
      <c r="B508" s="73"/>
      <c r="C508" s="145" t="s">
        <v>3751</v>
      </c>
      <c r="D508" s="89" t="s">
        <v>1300</v>
      </c>
      <c r="E508" s="73"/>
      <c r="F508" s="73"/>
      <c r="G508" s="73"/>
      <c r="H508" s="79">
        <v>0.5</v>
      </c>
      <c r="I508" s="73"/>
      <c r="J508" s="73"/>
      <c r="K508" s="73" t="s">
        <v>3687</v>
      </c>
    </row>
    <row r="509" spans="1:11" ht="12.75" customHeight="1">
      <c r="A509" s="73"/>
      <c r="B509" s="73"/>
      <c r="C509" s="145" t="s">
        <v>3752</v>
      </c>
      <c r="D509" s="89" t="s">
        <v>1302</v>
      </c>
      <c r="E509" s="73"/>
      <c r="F509" s="73"/>
      <c r="G509" s="73"/>
      <c r="H509" s="79">
        <v>0.5</v>
      </c>
      <c r="I509" s="73"/>
      <c r="J509" s="73"/>
      <c r="K509" s="73" t="s">
        <v>3687</v>
      </c>
    </row>
    <row r="510" spans="1:11" ht="12.75" customHeight="1">
      <c r="A510" s="73"/>
      <c r="B510" s="73"/>
      <c r="C510" s="145" t="s">
        <v>3753</v>
      </c>
      <c r="D510" s="89" t="s">
        <v>3576</v>
      </c>
      <c r="E510" s="73"/>
      <c r="F510" s="73"/>
      <c r="G510" s="73"/>
      <c r="H510" s="79">
        <v>0.5</v>
      </c>
      <c r="I510" s="73"/>
      <c r="J510" s="73"/>
      <c r="K510" s="73" t="s">
        <v>3687</v>
      </c>
    </row>
    <row r="511" spans="1:11" ht="12.75" customHeight="1">
      <c r="A511" s="73"/>
      <c r="B511" s="73"/>
      <c r="C511" s="145" t="s">
        <v>3754</v>
      </c>
      <c r="D511" s="89" t="s">
        <v>3578</v>
      </c>
      <c r="E511" s="73"/>
      <c r="F511" s="73"/>
      <c r="G511" s="73"/>
      <c r="H511" s="79">
        <v>0.5</v>
      </c>
      <c r="I511" s="73"/>
      <c r="J511" s="73"/>
      <c r="K511" s="73" t="s">
        <v>3687</v>
      </c>
    </row>
    <row r="512" spans="1:11" ht="12.75" customHeight="1">
      <c r="A512" s="73"/>
      <c r="B512" s="73"/>
      <c r="C512" s="145" t="s">
        <v>3755</v>
      </c>
      <c r="D512" s="89" t="s">
        <v>3580</v>
      </c>
      <c r="E512" s="73"/>
      <c r="F512" s="73"/>
      <c r="G512" s="73"/>
      <c r="H512" s="79">
        <v>0.5</v>
      </c>
      <c r="I512" s="73"/>
      <c r="J512" s="73"/>
      <c r="K512" s="73" t="s">
        <v>3687</v>
      </c>
    </row>
    <row r="513" spans="1:11" ht="12.75" customHeight="1">
      <c r="A513" s="73"/>
      <c r="B513" s="73"/>
      <c r="C513" s="145" t="s">
        <v>3756</v>
      </c>
      <c r="D513" s="89" t="s">
        <v>3582</v>
      </c>
      <c r="E513" s="73"/>
      <c r="F513" s="73"/>
      <c r="G513" s="73"/>
      <c r="H513" s="79">
        <v>0.5</v>
      </c>
      <c r="I513" s="73"/>
      <c r="J513" s="73"/>
      <c r="K513" s="73" t="s">
        <v>3687</v>
      </c>
    </row>
    <row r="514" spans="1:11" ht="12.75" customHeight="1">
      <c r="A514" s="73"/>
      <c r="B514" s="73"/>
      <c r="C514" s="145" t="s">
        <v>3757</v>
      </c>
      <c r="D514" s="89" t="s">
        <v>3584</v>
      </c>
      <c r="E514" s="73"/>
      <c r="F514" s="73"/>
      <c r="G514" s="73"/>
      <c r="H514" s="79">
        <v>0.5</v>
      </c>
      <c r="I514" s="73"/>
      <c r="J514" s="73"/>
      <c r="K514" s="73" t="s">
        <v>3687</v>
      </c>
    </row>
    <row r="515" spans="1:11" ht="12.75" customHeight="1">
      <c r="A515" s="73"/>
      <c r="B515" s="73"/>
      <c r="C515" s="145" t="s">
        <v>3758</v>
      </c>
      <c r="D515" s="89" t="s">
        <v>3586</v>
      </c>
      <c r="E515" s="73"/>
      <c r="F515" s="73"/>
      <c r="G515" s="73"/>
      <c r="H515" s="79">
        <v>0.5</v>
      </c>
      <c r="I515" s="73"/>
      <c r="J515" s="73"/>
      <c r="K515" s="73" t="s">
        <v>3687</v>
      </c>
    </row>
    <row r="516" spans="1:11" ht="12.75" customHeight="1">
      <c r="A516" s="73"/>
      <c r="B516" s="73"/>
      <c r="C516" s="145" t="s">
        <v>3759</v>
      </c>
      <c r="D516" s="145" t="s">
        <v>3588</v>
      </c>
      <c r="E516" s="73"/>
      <c r="F516" s="73"/>
      <c r="G516" s="73"/>
      <c r="H516" s="79">
        <v>0.5</v>
      </c>
      <c r="I516" s="73"/>
      <c r="J516" s="73"/>
      <c r="K516" s="73" t="s">
        <v>3687</v>
      </c>
    </row>
    <row r="517" spans="1:11" ht="12.75" customHeight="1">
      <c r="A517" s="73"/>
      <c r="B517" s="73"/>
      <c r="C517" s="145" t="s">
        <v>3760</v>
      </c>
      <c r="D517" s="145" t="s">
        <v>3590</v>
      </c>
      <c r="E517" s="73"/>
      <c r="F517" s="73"/>
      <c r="G517" s="73"/>
      <c r="H517" s="79">
        <v>0.5</v>
      </c>
      <c r="I517" s="73"/>
      <c r="J517" s="73"/>
      <c r="K517" s="73" t="s">
        <v>3687</v>
      </c>
    </row>
    <row r="518" spans="1:11" ht="12.75" customHeight="1">
      <c r="A518" s="73"/>
      <c r="B518" s="73"/>
      <c r="C518" s="145" t="s">
        <v>3761</v>
      </c>
      <c r="D518" s="145" t="s">
        <v>3592</v>
      </c>
      <c r="E518" s="73"/>
      <c r="F518" s="73"/>
      <c r="G518" s="73"/>
      <c r="H518" s="79">
        <v>0.5</v>
      </c>
      <c r="I518" s="73"/>
      <c r="J518" s="73"/>
      <c r="K518" s="73" t="s">
        <v>3687</v>
      </c>
    </row>
    <row r="519" spans="1:11" ht="12.75" customHeight="1">
      <c r="A519" s="73"/>
      <c r="B519" s="73"/>
      <c r="C519" s="145" t="s">
        <v>3762</v>
      </c>
      <c r="D519" s="145" t="s">
        <v>3594</v>
      </c>
      <c r="E519" s="73"/>
      <c r="F519" s="73"/>
      <c r="G519" s="73"/>
      <c r="H519" s="79">
        <v>0.5</v>
      </c>
      <c r="I519" s="73"/>
      <c r="J519" s="73"/>
      <c r="K519" s="73" t="s">
        <v>3687</v>
      </c>
    </row>
    <row r="520" spans="1:11" ht="12.75" customHeight="1">
      <c r="A520" s="73"/>
      <c r="B520" s="73"/>
      <c r="C520" s="145" t="s">
        <v>3763</v>
      </c>
      <c r="D520" s="145" t="s">
        <v>3596</v>
      </c>
      <c r="E520" s="73"/>
      <c r="F520" s="73"/>
      <c r="G520" s="73"/>
      <c r="H520" s="79">
        <v>0.5</v>
      </c>
      <c r="I520" s="73"/>
      <c r="J520" s="73"/>
      <c r="K520" s="73" t="s">
        <v>3687</v>
      </c>
    </row>
    <row r="521" spans="1:11" ht="12.75" customHeight="1">
      <c r="A521" s="73"/>
      <c r="B521" s="73"/>
      <c r="C521" s="145" t="s">
        <v>3764</v>
      </c>
      <c r="D521" s="145" t="s">
        <v>3598</v>
      </c>
      <c r="E521" s="73"/>
      <c r="F521" s="73"/>
      <c r="G521" s="73"/>
      <c r="H521" s="79">
        <v>0.5</v>
      </c>
      <c r="I521" s="73"/>
      <c r="J521" s="73"/>
      <c r="K521" s="73" t="s">
        <v>3687</v>
      </c>
    </row>
    <row r="522" spans="1:11" ht="12.75" customHeight="1">
      <c r="A522" s="73"/>
      <c r="B522" s="73"/>
      <c r="C522" s="145" t="s">
        <v>3765</v>
      </c>
      <c r="D522" s="145" t="s">
        <v>3600</v>
      </c>
      <c r="E522" s="73"/>
      <c r="F522" s="73"/>
      <c r="G522" s="73"/>
      <c r="H522" s="79">
        <v>0.5</v>
      </c>
      <c r="I522" s="73"/>
      <c r="J522" s="73"/>
      <c r="K522" s="73" t="s">
        <v>3687</v>
      </c>
    </row>
    <row r="523" spans="1:11" ht="12.75" customHeight="1">
      <c r="A523" s="73"/>
      <c r="B523" s="73"/>
      <c r="C523" s="145" t="s">
        <v>3766</v>
      </c>
      <c r="D523" s="145" t="s">
        <v>3602</v>
      </c>
      <c r="E523" s="73"/>
      <c r="F523" s="73"/>
      <c r="G523" s="73"/>
      <c r="H523" s="79">
        <v>0.5</v>
      </c>
      <c r="I523" s="73"/>
      <c r="J523" s="73"/>
      <c r="K523" s="73" t="s">
        <v>3687</v>
      </c>
    </row>
    <row r="524" spans="1:11" ht="12.75" customHeight="1">
      <c r="A524" s="73"/>
      <c r="B524" s="73"/>
      <c r="C524" s="145" t="s">
        <v>3767</v>
      </c>
      <c r="D524" s="145" t="s">
        <v>3604</v>
      </c>
      <c r="E524" s="73"/>
      <c r="F524" s="73"/>
      <c r="G524" s="73"/>
      <c r="H524" s="79">
        <v>0.5</v>
      </c>
      <c r="I524" s="73"/>
      <c r="J524" s="73"/>
      <c r="K524" s="73" t="s">
        <v>3687</v>
      </c>
    </row>
    <row r="525" spans="1:11" ht="12.75" customHeight="1">
      <c r="A525" s="73"/>
      <c r="B525" s="73"/>
      <c r="C525" s="145" t="s">
        <v>3768</v>
      </c>
      <c r="D525" s="145" t="s">
        <v>3606</v>
      </c>
      <c r="E525" s="73"/>
      <c r="F525" s="73"/>
      <c r="G525" s="73"/>
      <c r="H525" s="79">
        <v>0.5</v>
      </c>
      <c r="I525" s="73"/>
      <c r="J525" s="73"/>
      <c r="K525" s="73" t="s">
        <v>3687</v>
      </c>
    </row>
    <row r="526" spans="1:11" ht="12.75" customHeight="1">
      <c r="A526" s="73"/>
      <c r="B526" s="73"/>
      <c r="C526" s="145" t="s">
        <v>3769</v>
      </c>
      <c r="D526" s="145" t="s">
        <v>3608</v>
      </c>
      <c r="E526" s="73"/>
      <c r="F526" s="73"/>
      <c r="G526" s="73"/>
      <c r="H526" s="79">
        <v>0.5</v>
      </c>
      <c r="I526" s="73"/>
      <c r="J526" s="73"/>
      <c r="K526" s="73" t="s">
        <v>3687</v>
      </c>
    </row>
    <row r="527" spans="1:11" ht="12.75" customHeight="1">
      <c r="A527" s="73"/>
      <c r="B527" s="73"/>
      <c r="C527" s="145" t="s">
        <v>3770</v>
      </c>
      <c r="D527" s="145" t="s">
        <v>3610</v>
      </c>
      <c r="E527" s="73"/>
      <c r="F527" s="73"/>
      <c r="G527" s="73"/>
      <c r="H527" s="79">
        <v>0.5</v>
      </c>
      <c r="I527" s="73"/>
      <c r="J527" s="73"/>
      <c r="K527" s="73" t="s">
        <v>3687</v>
      </c>
    </row>
    <row r="528" spans="1:11" ht="12.75" customHeight="1">
      <c r="A528" s="73"/>
      <c r="B528" s="73"/>
      <c r="C528" s="145" t="s">
        <v>3771</v>
      </c>
      <c r="D528" s="145" t="s">
        <v>3612</v>
      </c>
      <c r="E528" s="73"/>
      <c r="F528" s="73"/>
      <c r="G528" s="73"/>
      <c r="H528" s="79">
        <v>0.5</v>
      </c>
      <c r="I528" s="73"/>
      <c r="J528" s="73"/>
      <c r="K528" s="73" t="s">
        <v>3687</v>
      </c>
    </row>
    <row r="529" spans="1:11" ht="12.75" customHeight="1">
      <c r="A529" s="73"/>
      <c r="B529" s="73"/>
      <c r="C529" s="145" t="s">
        <v>3772</v>
      </c>
      <c r="D529" s="145" t="s">
        <v>3614</v>
      </c>
      <c r="E529" s="73"/>
      <c r="F529" s="73"/>
      <c r="G529" s="73"/>
      <c r="H529" s="79">
        <v>0.5</v>
      </c>
      <c r="I529" s="73"/>
      <c r="J529" s="73"/>
      <c r="K529" s="73" t="s">
        <v>3687</v>
      </c>
    </row>
    <row r="530" spans="1:11" ht="12.75" customHeight="1">
      <c r="A530" s="73"/>
      <c r="B530" s="73"/>
      <c r="C530" s="145" t="s">
        <v>3773</v>
      </c>
      <c r="D530" s="145" t="s">
        <v>3616</v>
      </c>
      <c r="E530" s="73"/>
      <c r="F530" s="73"/>
      <c r="G530" s="73"/>
      <c r="H530" s="79">
        <v>0.5</v>
      </c>
      <c r="I530" s="73"/>
      <c r="J530" s="73"/>
      <c r="K530" s="73" t="s">
        <v>3687</v>
      </c>
    </row>
    <row r="531" spans="1:11" ht="12.75" customHeight="1">
      <c r="A531" s="73"/>
      <c r="B531" s="73"/>
      <c r="C531" s="145" t="s">
        <v>3774</v>
      </c>
      <c r="D531" s="145" t="s">
        <v>3618</v>
      </c>
      <c r="E531" s="73"/>
      <c r="F531" s="73"/>
      <c r="G531" s="73"/>
      <c r="H531" s="79">
        <v>0.5</v>
      </c>
      <c r="I531" s="73"/>
      <c r="J531" s="73"/>
      <c r="K531" s="73" t="s">
        <v>3687</v>
      </c>
    </row>
    <row r="532" spans="1:11" ht="12.75" customHeight="1">
      <c r="A532" s="73"/>
      <c r="B532" s="73"/>
      <c r="C532" s="145" t="s">
        <v>3775</v>
      </c>
      <c r="D532" s="145" t="s">
        <v>3620</v>
      </c>
      <c r="E532" s="73"/>
      <c r="F532" s="73"/>
      <c r="G532" s="73"/>
      <c r="H532" s="79">
        <v>0.5</v>
      </c>
      <c r="I532" s="73"/>
      <c r="J532" s="73"/>
      <c r="K532" s="73" t="s">
        <v>3687</v>
      </c>
    </row>
    <row r="533" spans="1:11" ht="12.75" customHeight="1">
      <c r="A533" s="73"/>
      <c r="B533" s="73"/>
      <c r="C533" s="145" t="s">
        <v>3776</v>
      </c>
      <c r="D533" s="145" t="s">
        <v>3622</v>
      </c>
      <c r="E533" s="73"/>
      <c r="F533" s="73"/>
      <c r="G533" s="73"/>
      <c r="H533" s="79">
        <v>0.5</v>
      </c>
      <c r="I533" s="73"/>
      <c r="J533" s="73"/>
      <c r="K533" s="73" t="s">
        <v>3687</v>
      </c>
    </row>
    <row r="534" spans="1:11" ht="12.75" customHeight="1">
      <c r="A534" s="73"/>
      <c r="B534" s="73"/>
      <c r="C534" s="145" t="s">
        <v>3777</v>
      </c>
      <c r="D534" s="145" t="s">
        <v>3624</v>
      </c>
      <c r="E534" s="73"/>
      <c r="F534" s="73"/>
      <c r="G534" s="73"/>
      <c r="H534" s="79">
        <v>0.5</v>
      </c>
      <c r="I534" s="73"/>
      <c r="J534" s="73"/>
      <c r="K534" s="73" t="s">
        <v>3687</v>
      </c>
    </row>
    <row r="535" spans="1:11" ht="12.75" customHeight="1">
      <c r="A535" s="73"/>
      <c r="B535" s="73"/>
      <c r="C535" s="145" t="s">
        <v>3778</v>
      </c>
      <c r="D535" s="145" t="s">
        <v>3626</v>
      </c>
      <c r="E535" s="73"/>
      <c r="F535" s="73"/>
      <c r="G535" s="73"/>
      <c r="H535" s="79">
        <v>0.5</v>
      </c>
      <c r="I535" s="73"/>
      <c r="J535" s="73"/>
      <c r="K535" s="73" t="s">
        <v>3687</v>
      </c>
    </row>
    <row r="536" spans="1:11" ht="12.75" customHeight="1">
      <c r="A536" s="73"/>
      <c r="B536" s="73"/>
      <c r="C536" s="145" t="s">
        <v>3779</v>
      </c>
      <c r="D536" s="145" t="s">
        <v>3628</v>
      </c>
      <c r="E536" s="73"/>
      <c r="F536" s="73"/>
      <c r="G536" s="73"/>
      <c r="H536" s="79">
        <v>0.5</v>
      </c>
      <c r="I536" s="73"/>
      <c r="J536" s="73"/>
      <c r="K536" s="73" t="s">
        <v>3687</v>
      </c>
    </row>
    <row r="537" spans="1:11" ht="12.75" customHeight="1">
      <c r="A537" s="73"/>
      <c r="B537" s="73"/>
      <c r="C537" s="145" t="s">
        <v>3780</v>
      </c>
      <c r="D537" s="145"/>
      <c r="E537" s="73"/>
      <c r="F537" s="73"/>
      <c r="G537" s="73"/>
      <c r="H537" s="79">
        <v>3</v>
      </c>
      <c r="I537" s="73"/>
      <c r="J537" s="73"/>
      <c r="K537" s="73" t="s">
        <v>3781</v>
      </c>
    </row>
    <row r="538" spans="1:11" ht="12.75" customHeight="1">
      <c r="A538" s="73"/>
      <c r="B538" s="73"/>
      <c r="C538" s="145" t="s">
        <v>3782</v>
      </c>
      <c r="D538" s="145"/>
      <c r="E538" s="73"/>
      <c r="F538" s="73"/>
      <c r="G538" s="73"/>
      <c r="H538" s="79">
        <v>3</v>
      </c>
      <c r="I538" s="73"/>
      <c r="J538" s="73"/>
      <c r="K538" s="73" t="s">
        <v>3781</v>
      </c>
    </row>
    <row r="539" spans="1:11" ht="12.75" customHeight="1">
      <c r="A539" s="73"/>
      <c r="B539" s="73" t="s">
        <v>3783</v>
      </c>
      <c r="C539" s="171" t="s">
        <v>3784</v>
      </c>
      <c r="D539" s="172" t="s">
        <v>3576</v>
      </c>
      <c r="E539" s="73" t="s">
        <v>15</v>
      </c>
      <c r="F539" s="73" t="s">
        <v>16</v>
      </c>
      <c r="G539" s="73" t="s">
        <v>81</v>
      </c>
      <c r="H539" s="79">
        <v>0.5</v>
      </c>
      <c r="I539" s="73"/>
      <c r="J539" s="73"/>
      <c r="K539" s="73" t="s">
        <v>3298</v>
      </c>
    </row>
    <row r="540" spans="1:11" ht="12.75" customHeight="1">
      <c r="A540" s="73"/>
      <c r="B540" s="73"/>
      <c r="C540" s="171" t="s">
        <v>3785</v>
      </c>
      <c r="D540" s="172" t="s">
        <v>3578</v>
      </c>
      <c r="E540" s="73"/>
      <c r="F540" s="73"/>
      <c r="G540" s="73"/>
      <c r="H540" s="79">
        <v>0.5</v>
      </c>
      <c r="I540" s="73"/>
      <c r="J540" s="73"/>
      <c r="K540" s="73" t="s">
        <v>3298</v>
      </c>
    </row>
    <row r="541" spans="1:11" ht="12.75" customHeight="1">
      <c r="A541" s="73"/>
      <c r="B541" s="73"/>
      <c r="C541" s="171" t="s">
        <v>3786</v>
      </c>
      <c r="D541" s="172" t="s">
        <v>3580</v>
      </c>
      <c r="E541" s="73"/>
      <c r="F541" s="73"/>
      <c r="G541" s="73"/>
      <c r="H541" s="79">
        <v>0.5</v>
      </c>
      <c r="I541" s="73"/>
      <c r="J541" s="73"/>
      <c r="K541" s="73" t="s">
        <v>3298</v>
      </c>
    </row>
    <row r="542" spans="1:11" ht="12.75" customHeight="1">
      <c r="A542" s="73"/>
      <c r="B542" s="73"/>
      <c r="C542" s="171" t="s">
        <v>3787</v>
      </c>
      <c r="D542" s="172" t="s">
        <v>3582</v>
      </c>
      <c r="E542" s="73"/>
      <c r="F542" s="73"/>
      <c r="G542" s="73"/>
      <c r="H542" s="79">
        <v>0.5</v>
      </c>
      <c r="I542" s="73"/>
      <c r="J542" s="73"/>
      <c r="K542" s="73" t="s">
        <v>3298</v>
      </c>
    </row>
    <row r="543" spans="1:11" ht="12.75" customHeight="1">
      <c r="A543" s="73"/>
      <c r="B543" s="73"/>
      <c r="C543" s="171" t="s">
        <v>3788</v>
      </c>
      <c r="D543" s="172" t="s">
        <v>3584</v>
      </c>
      <c r="E543" s="73"/>
      <c r="F543" s="73"/>
      <c r="G543" s="73"/>
      <c r="H543" s="79">
        <v>0.5</v>
      </c>
      <c r="I543" s="73"/>
      <c r="J543" s="73"/>
      <c r="K543" s="73" t="s">
        <v>3298</v>
      </c>
    </row>
    <row r="544" spans="1:11" ht="12.75" customHeight="1">
      <c r="A544" s="73"/>
      <c r="B544" s="73"/>
      <c r="C544" s="171" t="s">
        <v>3789</v>
      </c>
      <c r="D544" s="172" t="s">
        <v>3586</v>
      </c>
      <c r="E544" s="73"/>
      <c r="F544" s="73"/>
      <c r="G544" s="73"/>
      <c r="H544" s="79">
        <v>0.5</v>
      </c>
      <c r="I544" s="73"/>
      <c r="J544" s="73"/>
      <c r="K544" s="73" t="s">
        <v>3298</v>
      </c>
    </row>
    <row r="545" spans="1:11" ht="12.75" customHeight="1">
      <c r="A545" s="73"/>
      <c r="B545" s="73"/>
      <c r="C545" s="145" t="s">
        <v>3790</v>
      </c>
      <c r="D545" s="145" t="s">
        <v>3588</v>
      </c>
      <c r="E545" s="73"/>
      <c r="F545" s="73"/>
      <c r="G545" s="73"/>
      <c r="H545" s="79">
        <v>1</v>
      </c>
      <c r="I545" s="73"/>
      <c r="J545" s="73"/>
      <c r="K545" s="73" t="s">
        <v>3298</v>
      </c>
    </row>
    <row r="546" spans="1:11" ht="12.75" customHeight="1">
      <c r="A546" s="73"/>
      <c r="B546" s="73"/>
      <c r="C546" s="145" t="s">
        <v>3791</v>
      </c>
      <c r="D546" s="145" t="s">
        <v>3590</v>
      </c>
      <c r="E546" s="73"/>
      <c r="F546" s="73"/>
      <c r="G546" s="73"/>
      <c r="H546" s="79">
        <v>1</v>
      </c>
      <c r="I546" s="73"/>
      <c r="J546" s="73"/>
      <c r="K546" s="73" t="s">
        <v>3298</v>
      </c>
    </row>
    <row r="547" spans="1:11" ht="12.75" customHeight="1">
      <c r="A547" s="73"/>
      <c r="B547" s="73"/>
      <c r="C547" s="145" t="s">
        <v>3792</v>
      </c>
      <c r="D547" s="145" t="s">
        <v>3592</v>
      </c>
      <c r="E547" s="73"/>
      <c r="F547" s="73"/>
      <c r="G547" s="73"/>
      <c r="H547" s="79">
        <v>1</v>
      </c>
      <c r="I547" s="73"/>
      <c r="J547" s="73"/>
      <c r="K547" s="73" t="s">
        <v>3298</v>
      </c>
    </row>
    <row r="548" spans="1:11" ht="12.75" customHeight="1">
      <c r="A548" s="73"/>
      <c r="B548" s="73"/>
      <c r="C548" s="145" t="s">
        <v>3793</v>
      </c>
      <c r="D548" s="145" t="s">
        <v>3594</v>
      </c>
      <c r="E548" s="73"/>
      <c r="F548" s="73"/>
      <c r="G548" s="73"/>
      <c r="H548" s="79">
        <v>1</v>
      </c>
      <c r="I548" s="73"/>
      <c r="J548" s="73"/>
      <c r="K548" s="73" t="s">
        <v>3298</v>
      </c>
    </row>
    <row r="549" spans="1:11" ht="12.75" customHeight="1">
      <c r="A549" s="73"/>
      <c r="B549" s="73"/>
      <c r="C549" s="145" t="s">
        <v>3794</v>
      </c>
      <c r="D549" s="145" t="s">
        <v>3596</v>
      </c>
      <c r="E549" s="73"/>
      <c r="F549" s="73"/>
      <c r="G549" s="73"/>
      <c r="H549" s="79">
        <v>1</v>
      </c>
      <c r="I549" s="73"/>
      <c r="J549" s="73"/>
      <c r="K549" s="73" t="s">
        <v>3298</v>
      </c>
    </row>
    <row r="550" spans="1:11" ht="12.75" customHeight="1">
      <c r="A550" s="73"/>
      <c r="B550" s="73"/>
      <c r="C550" s="145" t="s">
        <v>3795</v>
      </c>
      <c r="D550" s="145" t="s">
        <v>3598</v>
      </c>
      <c r="E550" s="73"/>
      <c r="F550" s="73"/>
      <c r="G550" s="73"/>
      <c r="H550" s="79">
        <v>1</v>
      </c>
      <c r="I550" s="73"/>
      <c r="J550" s="73"/>
      <c r="K550" s="73" t="s">
        <v>3298</v>
      </c>
    </row>
    <row r="551" spans="1:11" ht="12.75" customHeight="1">
      <c r="A551" s="73"/>
      <c r="B551" s="73"/>
      <c r="C551" s="145" t="s">
        <v>3796</v>
      </c>
      <c r="D551" s="145" t="s">
        <v>3600</v>
      </c>
      <c r="E551" s="73"/>
      <c r="F551" s="73"/>
      <c r="G551" s="73"/>
      <c r="H551" s="79">
        <v>1</v>
      </c>
      <c r="I551" s="73"/>
      <c r="J551" s="73"/>
      <c r="K551" s="73" t="s">
        <v>3298</v>
      </c>
    </row>
    <row r="552" spans="1:11" ht="12.75" customHeight="1">
      <c r="A552" s="73"/>
      <c r="B552" s="73"/>
      <c r="C552" s="145" t="s">
        <v>3797</v>
      </c>
      <c r="D552" s="145" t="s">
        <v>3602</v>
      </c>
      <c r="E552" s="73"/>
      <c r="F552" s="73"/>
      <c r="G552" s="73"/>
      <c r="H552" s="79">
        <v>1</v>
      </c>
      <c r="I552" s="73"/>
      <c r="J552" s="73"/>
      <c r="K552" s="73" t="s">
        <v>3298</v>
      </c>
    </row>
    <row r="553" spans="1:11" ht="12.75" customHeight="1">
      <c r="A553" s="73"/>
      <c r="B553" s="73"/>
      <c r="C553" s="145" t="s">
        <v>3798</v>
      </c>
      <c r="D553" s="145" t="s">
        <v>3604</v>
      </c>
      <c r="E553" s="73"/>
      <c r="F553" s="73"/>
      <c r="G553" s="73"/>
      <c r="H553" s="79">
        <v>1</v>
      </c>
      <c r="I553" s="73"/>
      <c r="J553" s="73"/>
      <c r="K553" s="73" t="s">
        <v>3298</v>
      </c>
    </row>
    <row r="554" spans="1:11" ht="12.75" customHeight="1">
      <c r="A554" s="73"/>
      <c r="B554" s="73"/>
      <c r="C554" s="145" t="s">
        <v>3799</v>
      </c>
      <c r="D554" s="145" t="s">
        <v>3606</v>
      </c>
      <c r="E554" s="73"/>
      <c r="F554" s="73"/>
      <c r="G554" s="73"/>
      <c r="H554" s="79">
        <v>1</v>
      </c>
      <c r="I554" s="73"/>
      <c r="J554" s="73"/>
      <c r="K554" s="73" t="s">
        <v>3298</v>
      </c>
    </row>
    <row r="555" spans="1:11" ht="12.75" customHeight="1">
      <c r="A555" s="73"/>
      <c r="B555" s="73"/>
      <c r="C555" s="145" t="s">
        <v>3800</v>
      </c>
      <c r="D555" s="145" t="s">
        <v>3608</v>
      </c>
      <c r="E555" s="73"/>
      <c r="F555" s="73"/>
      <c r="G555" s="73"/>
      <c r="H555" s="79">
        <v>0.5</v>
      </c>
      <c r="I555" s="73"/>
      <c r="J555" s="73"/>
      <c r="K555" s="73" t="s">
        <v>3298</v>
      </c>
    </row>
    <row r="556" spans="1:11" ht="12.75" customHeight="1">
      <c r="A556" s="73"/>
      <c r="B556" s="73"/>
      <c r="C556" s="145" t="s">
        <v>3801</v>
      </c>
      <c r="D556" s="145" t="s">
        <v>3610</v>
      </c>
      <c r="E556" s="73"/>
      <c r="F556" s="73"/>
      <c r="G556" s="73"/>
      <c r="H556" s="79">
        <v>1</v>
      </c>
      <c r="I556" s="73"/>
      <c r="J556" s="73"/>
      <c r="K556" s="73" t="s">
        <v>3298</v>
      </c>
    </row>
    <row r="557" spans="1:11" ht="12.75" customHeight="1">
      <c r="A557" s="73"/>
      <c r="B557" s="73"/>
      <c r="C557" s="145" t="s">
        <v>3802</v>
      </c>
      <c r="D557" s="145" t="s">
        <v>3612</v>
      </c>
      <c r="E557" s="73"/>
      <c r="F557" s="73"/>
      <c r="G557" s="73"/>
      <c r="H557" s="79">
        <v>0.5</v>
      </c>
      <c r="I557" s="73"/>
      <c r="J557" s="73"/>
      <c r="K557" s="73" t="s">
        <v>3298</v>
      </c>
    </row>
    <row r="558" spans="1:11" ht="12.75" customHeight="1">
      <c r="A558" s="73"/>
      <c r="B558" s="73"/>
      <c r="C558" s="145" t="s">
        <v>3803</v>
      </c>
      <c r="D558" s="145" t="s">
        <v>3614</v>
      </c>
      <c r="E558" s="73"/>
      <c r="F558" s="73"/>
      <c r="G558" s="73"/>
      <c r="H558" s="79">
        <v>1</v>
      </c>
      <c r="I558" s="73"/>
      <c r="J558" s="73"/>
      <c r="K558" s="73" t="s">
        <v>3298</v>
      </c>
    </row>
    <row r="559" spans="1:11" ht="12.75" customHeight="1">
      <c r="A559" s="73"/>
      <c r="B559" s="73"/>
      <c r="C559" s="145" t="s">
        <v>3804</v>
      </c>
      <c r="D559" s="145" t="s">
        <v>3616</v>
      </c>
      <c r="E559" s="73"/>
      <c r="F559" s="73"/>
      <c r="G559" s="73"/>
      <c r="H559" s="79">
        <v>0.5</v>
      </c>
      <c r="I559" s="73"/>
      <c r="J559" s="73"/>
      <c r="K559" s="73" t="s">
        <v>3298</v>
      </c>
    </row>
    <row r="560" spans="1:11" ht="12.75" customHeight="1">
      <c r="A560" s="73"/>
      <c r="B560" s="73"/>
      <c r="C560" s="145" t="s">
        <v>3805</v>
      </c>
      <c r="D560" s="145" t="s">
        <v>3618</v>
      </c>
      <c r="E560" s="73"/>
      <c r="F560" s="73"/>
      <c r="G560" s="73"/>
      <c r="H560" s="79">
        <v>1</v>
      </c>
      <c r="I560" s="73"/>
      <c r="J560" s="73"/>
      <c r="K560" s="73" t="s">
        <v>3298</v>
      </c>
    </row>
    <row r="561" spans="1:11" ht="12.75" customHeight="1">
      <c r="A561" s="73"/>
      <c r="B561" s="73"/>
      <c r="C561" s="145" t="s">
        <v>3806</v>
      </c>
      <c r="D561" s="145" t="s">
        <v>3620</v>
      </c>
      <c r="E561" s="73"/>
      <c r="F561" s="73"/>
      <c r="G561" s="73"/>
      <c r="H561" s="79">
        <v>0.5</v>
      </c>
      <c r="I561" s="73"/>
      <c r="J561" s="73"/>
      <c r="K561" s="73" t="s">
        <v>3298</v>
      </c>
    </row>
    <row r="562" spans="1:11" ht="12.75" customHeight="1">
      <c r="A562" s="73"/>
      <c r="B562" s="73"/>
      <c r="C562" s="145" t="s">
        <v>3807</v>
      </c>
      <c r="D562" s="145" t="s">
        <v>3622</v>
      </c>
      <c r="E562" s="73"/>
      <c r="F562" s="73"/>
      <c r="G562" s="73"/>
      <c r="H562" s="79">
        <v>1</v>
      </c>
      <c r="I562" s="73"/>
      <c r="J562" s="73"/>
      <c r="K562" s="73" t="s">
        <v>3298</v>
      </c>
    </row>
    <row r="563" spans="1:11" ht="12.75" customHeight="1">
      <c r="A563" s="73"/>
      <c r="B563" s="73"/>
      <c r="C563" s="145" t="s">
        <v>3808</v>
      </c>
      <c r="D563" s="145" t="s">
        <v>3624</v>
      </c>
      <c r="E563" s="73"/>
      <c r="F563" s="73"/>
      <c r="G563" s="73"/>
      <c r="H563" s="79">
        <v>0.5</v>
      </c>
      <c r="I563" s="73"/>
      <c r="J563" s="73"/>
      <c r="K563" s="73" t="s">
        <v>3298</v>
      </c>
    </row>
    <row r="564" spans="1:11" ht="12.75" customHeight="1">
      <c r="A564" s="73"/>
      <c r="B564" s="73"/>
      <c r="C564" s="145" t="s">
        <v>3809</v>
      </c>
      <c r="D564" s="145" t="s">
        <v>3626</v>
      </c>
      <c r="E564" s="73"/>
      <c r="F564" s="73"/>
      <c r="G564" s="73"/>
      <c r="H564" s="79">
        <v>1</v>
      </c>
      <c r="I564" s="73"/>
      <c r="J564" s="73"/>
      <c r="K564" s="73" t="s">
        <v>3298</v>
      </c>
    </row>
    <row r="565" spans="1:11" ht="12.75" customHeight="1">
      <c r="A565" s="73"/>
      <c r="B565" s="73"/>
      <c r="C565" s="145" t="s">
        <v>3810</v>
      </c>
      <c r="D565" s="145" t="s">
        <v>3628</v>
      </c>
      <c r="E565" s="73"/>
      <c r="F565" s="73"/>
      <c r="G565" s="73"/>
      <c r="H565" s="79">
        <v>0.5</v>
      </c>
      <c r="I565" s="73"/>
      <c r="J565" s="73"/>
      <c r="K565" s="73" t="s">
        <v>3298</v>
      </c>
    </row>
    <row r="566" spans="1:11" ht="12.75" customHeight="1">
      <c r="A566" s="73"/>
      <c r="B566" s="73" t="s">
        <v>3783</v>
      </c>
      <c r="C566" s="145" t="s">
        <v>3811</v>
      </c>
      <c r="D566" s="89" t="s">
        <v>3576</v>
      </c>
      <c r="E566" s="73" t="s">
        <v>150</v>
      </c>
      <c r="F566" s="73" t="s">
        <v>16</v>
      </c>
      <c r="G566" s="73" t="s">
        <v>81</v>
      </c>
      <c r="H566" s="79">
        <v>0.5</v>
      </c>
      <c r="I566" s="73"/>
      <c r="J566" s="73"/>
      <c r="K566" s="73" t="s">
        <v>3298</v>
      </c>
    </row>
    <row r="567" spans="1:11" ht="12.75" customHeight="1">
      <c r="A567" s="73"/>
      <c r="B567" s="73"/>
      <c r="C567" s="145" t="s">
        <v>3812</v>
      </c>
      <c r="D567" s="89" t="s">
        <v>3578</v>
      </c>
      <c r="E567" s="73"/>
      <c r="F567" s="73"/>
      <c r="G567" s="73"/>
      <c r="H567" s="79">
        <v>0.5</v>
      </c>
      <c r="I567" s="73"/>
      <c r="J567" s="73"/>
      <c r="K567" s="73" t="s">
        <v>3298</v>
      </c>
    </row>
    <row r="568" spans="1:11" ht="12.75" customHeight="1">
      <c r="A568" s="73"/>
      <c r="B568" s="73"/>
      <c r="C568" s="145" t="s">
        <v>3813</v>
      </c>
      <c r="D568" s="89" t="s">
        <v>3580</v>
      </c>
      <c r="E568" s="73"/>
      <c r="F568" s="73"/>
      <c r="G568" s="73"/>
      <c r="H568" s="79">
        <v>0.5</v>
      </c>
      <c r="I568" s="73"/>
      <c r="J568" s="73"/>
      <c r="K568" s="73" t="s">
        <v>3298</v>
      </c>
    </row>
    <row r="569" spans="1:11" ht="12.75" customHeight="1">
      <c r="A569" s="73"/>
      <c r="B569" s="73"/>
      <c r="C569" s="145" t="s">
        <v>3814</v>
      </c>
      <c r="D569" s="89" t="s">
        <v>3582</v>
      </c>
      <c r="E569" s="73"/>
      <c r="F569" s="73"/>
      <c r="G569" s="73"/>
      <c r="H569" s="79">
        <v>0.5</v>
      </c>
      <c r="I569" s="73"/>
      <c r="J569" s="73"/>
      <c r="K569" s="73" t="s">
        <v>3298</v>
      </c>
    </row>
    <row r="570" spans="1:11" ht="12.75" customHeight="1">
      <c r="A570" s="73"/>
      <c r="B570" s="73"/>
      <c r="C570" s="145" t="s">
        <v>3815</v>
      </c>
      <c r="D570" s="89" t="s">
        <v>3584</v>
      </c>
      <c r="E570" s="73"/>
      <c r="F570" s="73"/>
      <c r="G570" s="73"/>
      <c r="H570" s="79">
        <v>0.5</v>
      </c>
      <c r="I570" s="73"/>
      <c r="J570" s="73"/>
      <c r="K570" s="73" t="s">
        <v>3298</v>
      </c>
    </row>
    <row r="571" spans="1:11" ht="12.75" customHeight="1">
      <c r="A571" s="73"/>
      <c r="B571" s="73"/>
      <c r="C571" s="145" t="s">
        <v>3816</v>
      </c>
      <c r="D571" s="89" t="s">
        <v>3586</v>
      </c>
      <c r="E571" s="73"/>
      <c r="F571" s="73"/>
      <c r="G571" s="73"/>
      <c r="H571" s="79">
        <v>0.5</v>
      </c>
      <c r="I571" s="73"/>
      <c r="J571" s="73"/>
      <c r="K571" s="73" t="s">
        <v>3298</v>
      </c>
    </row>
    <row r="572" spans="1:11" ht="12.75" customHeight="1">
      <c r="A572" s="73"/>
      <c r="B572" s="73"/>
      <c r="C572" s="145" t="s">
        <v>3790</v>
      </c>
      <c r="D572" s="145" t="s">
        <v>3588</v>
      </c>
      <c r="E572" s="73"/>
      <c r="F572" s="73"/>
      <c r="G572" s="73"/>
      <c r="H572" s="79">
        <v>0.5</v>
      </c>
      <c r="I572" s="73"/>
      <c r="J572" s="73"/>
      <c r="K572" s="73" t="s">
        <v>3298</v>
      </c>
    </row>
    <row r="573" spans="1:11" ht="12.75" customHeight="1">
      <c r="A573" s="73"/>
      <c r="B573" s="73"/>
      <c r="C573" s="145" t="s">
        <v>3791</v>
      </c>
      <c r="D573" s="145" t="s">
        <v>3590</v>
      </c>
      <c r="E573" s="73"/>
      <c r="F573" s="73"/>
      <c r="G573" s="73"/>
      <c r="H573" s="79">
        <v>0.5</v>
      </c>
      <c r="I573" s="73"/>
      <c r="J573" s="73"/>
      <c r="K573" s="73" t="s">
        <v>3298</v>
      </c>
    </row>
    <row r="574" spans="1:11" ht="12.75" customHeight="1">
      <c r="A574" s="73"/>
      <c r="B574" s="73"/>
      <c r="C574" s="145" t="s">
        <v>3792</v>
      </c>
      <c r="D574" s="145" t="s">
        <v>3592</v>
      </c>
      <c r="E574" s="73"/>
      <c r="F574" s="73"/>
      <c r="G574" s="73"/>
      <c r="H574" s="79">
        <v>0.5</v>
      </c>
      <c r="I574" s="73"/>
      <c r="J574" s="73"/>
      <c r="K574" s="73" t="s">
        <v>3298</v>
      </c>
    </row>
    <row r="575" spans="1:11" ht="12.75" customHeight="1">
      <c r="A575" s="73"/>
      <c r="B575" s="73"/>
      <c r="C575" s="145" t="s">
        <v>3793</v>
      </c>
      <c r="D575" s="145" t="s">
        <v>3594</v>
      </c>
      <c r="E575" s="73"/>
      <c r="F575" s="73"/>
      <c r="G575" s="73"/>
      <c r="H575" s="79">
        <v>0.5</v>
      </c>
      <c r="I575" s="73"/>
      <c r="J575" s="73"/>
      <c r="K575" s="73" t="s">
        <v>3298</v>
      </c>
    </row>
    <row r="576" spans="1:11" ht="12.75" customHeight="1">
      <c r="A576" s="73"/>
      <c r="B576" s="73"/>
      <c r="C576" s="145" t="s">
        <v>3794</v>
      </c>
      <c r="D576" s="145" t="s">
        <v>3596</v>
      </c>
      <c r="E576" s="73"/>
      <c r="F576" s="73"/>
      <c r="G576" s="73"/>
      <c r="H576" s="79">
        <v>0.5</v>
      </c>
      <c r="I576" s="73"/>
      <c r="J576" s="73"/>
      <c r="K576" s="73" t="s">
        <v>3298</v>
      </c>
    </row>
    <row r="577" spans="1:11" ht="12.75" customHeight="1">
      <c r="A577" s="73"/>
      <c r="B577" s="73"/>
      <c r="C577" s="145" t="s">
        <v>3795</v>
      </c>
      <c r="D577" s="145" t="s">
        <v>3598</v>
      </c>
      <c r="E577" s="73"/>
      <c r="F577" s="73"/>
      <c r="G577" s="73"/>
      <c r="H577" s="79">
        <v>0.5</v>
      </c>
      <c r="I577" s="73"/>
      <c r="J577" s="73"/>
      <c r="K577" s="73" t="s">
        <v>3298</v>
      </c>
    </row>
    <row r="578" spans="1:11" ht="12.75" customHeight="1">
      <c r="A578" s="73"/>
      <c r="B578" s="73"/>
      <c r="C578" s="145" t="s">
        <v>3796</v>
      </c>
      <c r="D578" s="145" t="s">
        <v>3600</v>
      </c>
      <c r="E578" s="73"/>
      <c r="F578" s="73"/>
      <c r="G578" s="73"/>
      <c r="H578" s="79">
        <v>0.5</v>
      </c>
      <c r="I578" s="73"/>
      <c r="J578" s="73"/>
      <c r="K578" s="73" t="s">
        <v>3298</v>
      </c>
    </row>
    <row r="579" spans="1:11" ht="12.75" customHeight="1">
      <c r="A579" s="73"/>
      <c r="B579" s="73"/>
      <c r="C579" s="145" t="s">
        <v>3797</v>
      </c>
      <c r="D579" s="145" t="s">
        <v>3602</v>
      </c>
      <c r="E579" s="73"/>
      <c r="F579" s="73"/>
      <c r="G579" s="73"/>
      <c r="H579" s="79">
        <v>0.5</v>
      </c>
      <c r="I579" s="73"/>
      <c r="J579" s="73"/>
      <c r="K579" s="73" t="s">
        <v>3298</v>
      </c>
    </row>
    <row r="580" spans="1:11" ht="12.75" customHeight="1">
      <c r="A580" s="73"/>
      <c r="B580" s="73"/>
      <c r="C580" s="145" t="s">
        <v>3798</v>
      </c>
      <c r="D580" s="145" t="s">
        <v>3604</v>
      </c>
      <c r="E580" s="73"/>
      <c r="F580" s="73"/>
      <c r="G580" s="73"/>
      <c r="H580" s="79">
        <v>0.5</v>
      </c>
      <c r="I580" s="73"/>
      <c r="J580" s="73"/>
      <c r="K580" s="73" t="s">
        <v>3298</v>
      </c>
    </row>
    <row r="581" spans="1:11" ht="12.75" customHeight="1">
      <c r="A581" s="73"/>
      <c r="B581" s="73"/>
      <c r="C581" s="145" t="s">
        <v>3799</v>
      </c>
      <c r="D581" s="145" t="s">
        <v>3606</v>
      </c>
      <c r="E581" s="73"/>
      <c r="F581" s="73"/>
      <c r="G581" s="73"/>
      <c r="H581" s="79">
        <v>0.5</v>
      </c>
      <c r="I581" s="73"/>
      <c r="J581" s="73"/>
      <c r="K581" s="73" t="s">
        <v>3298</v>
      </c>
    </row>
    <row r="582" spans="1:11" ht="12.75" customHeight="1">
      <c r="A582" s="73"/>
      <c r="B582" s="73"/>
      <c r="C582" s="145" t="s">
        <v>3800</v>
      </c>
      <c r="D582" s="145" t="s">
        <v>3608</v>
      </c>
      <c r="E582" s="73"/>
      <c r="F582" s="73"/>
      <c r="G582" s="73"/>
      <c r="H582" s="79">
        <v>0.5</v>
      </c>
      <c r="I582" s="73"/>
      <c r="J582" s="73"/>
      <c r="K582" s="73" t="s">
        <v>3298</v>
      </c>
    </row>
    <row r="583" spans="1:11" ht="12.75" customHeight="1">
      <c r="A583" s="73"/>
      <c r="B583" s="73"/>
      <c r="C583" s="145" t="s">
        <v>3801</v>
      </c>
      <c r="D583" s="145" t="s">
        <v>3610</v>
      </c>
      <c r="E583" s="73"/>
      <c r="F583" s="73"/>
      <c r="G583" s="73"/>
      <c r="H583" s="79">
        <v>0.5</v>
      </c>
      <c r="I583" s="73"/>
      <c r="J583" s="73"/>
      <c r="K583" s="73" t="s">
        <v>3298</v>
      </c>
    </row>
    <row r="584" spans="1:11" ht="12.75" customHeight="1">
      <c r="A584" s="73"/>
      <c r="B584" s="73"/>
      <c r="C584" s="145" t="s">
        <v>3802</v>
      </c>
      <c r="D584" s="145" t="s">
        <v>3612</v>
      </c>
      <c r="E584" s="73"/>
      <c r="F584" s="73"/>
      <c r="G584" s="73"/>
      <c r="H584" s="79">
        <v>0.5</v>
      </c>
      <c r="I584" s="73"/>
      <c r="J584" s="73"/>
      <c r="K584" s="73" t="s">
        <v>3298</v>
      </c>
    </row>
    <row r="585" spans="1:11" ht="12.75" customHeight="1">
      <c r="A585" s="73"/>
      <c r="B585" s="73"/>
      <c r="C585" s="145" t="s">
        <v>3803</v>
      </c>
      <c r="D585" s="145" t="s">
        <v>3614</v>
      </c>
      <c r="E585" s="73"/>
      <c r="F585" s="73"/>
      <c r="G585" s="73"/>
      <c r="H585" s="79">
        <v>0.5</v>
      </c>
      <c r="I585" s="73"/>
      <c r="J585" s="73"/>
      <c r="K585" s="73" t="s">
        <v>3298</v>
      </c>
    </row>
    <row r="586" spans="1:11" ht="12.75" customHeight="1">
      <c r="A586" s="73"/>
      <c r="B586" s="73"/>
      <c r="C586" s="145" t="s">
        <v>3804</v>
      </c>
      <c r="D586" s="145" t="s">
        <v>3616</v>
      </c>
      <c r="E586" s="73"/>
      <c r="F586" s="73"/>
      <c r="G586" s="73"/>
      <c r="H586" s="79">
        <v>0.5</v>
      </c>
      <c r="I586" s="73"/>
      <c r="J586" s="73"/>
      <c r="K586" s="73" t="s">
        <v>3298</v>
      </c>
    </row>
    <row r="587" spans="1:11" ht="12.75" customHeight="1">
      <c r="A587" s="73"/>
      <c r="B587" s="73"/>
      <c r="C587" s="145" t="s">
        <v>3805</v>
      </c>
      <c r="D587" s="145" t="s">
        <v>3618</v>
      </c>
      <c r="E587" s="73"/>
      <c r="F587" s="73"/>
      <c r="G587" s="73"/>
      <c r="H587" s="79">
        <v>0.5</v>
      </c>
      <c r="I587" s="73"/>
      <c r="J587" s="73"/>
      <c r="K587" s="73" t="s">
        <v>3298</v>
      </c>
    </row>
    <row r="588" spans="1:11" ht="12.75" customHeight="1">
      <c r="A588" s="73"/>
      <c r="B588" s="73"/>
      <c r="C588" s="145" t="s">
        <v>3806</v>
      </c>
      <c r="D588" s="145" t="s">
        <v>3620</v>
      </c>
      <c r="E588" s="73"/>
      <c r="F588" s="73"/>
      <c r="G588" s="73"/>
      <c r="H588" s="79">
        <v>0.5</v>
      </c>
      <c r="I588" s="73"/>
      <c r="J588" s="73"/>
      <c r="K588" s="73" t="s">
        <v>3298</v>
      </c>
    </row>
    <row r="589" spans="1:11" ht="12.75" customHeight="1">
      <c r="A589" s="73"/>
      <c r="B589" s="73"/>
      <c r="C589" s="145" t="s">
        <v>3807</v>
      </c>
      <c r="D589" s="145" t="s">
        <v>3622</v>
      </c>
      <c r="E589" s="73"/>
      <c r="F589" s="73"/>
      <c r="G589" s="73"/>
      <c r="H589" s="79">
        <v>0.5</v>
      </c>
      <c r="I589" s="73"/>
      <c r="J589" s="73"/>
      <c r="K589" s="73" t="s">
        <v>3298</v>
      </c>
    </row>
    <row r="590" spans="1:11" ht="12.75" customHeight="1">
      <c r="A590" s="73"/>
      <c r="B590" s="73"/>
      <c r="C590" s="145" t="s">
        <v>3808</v>
      </c>
      <c r="D590" s="145" t="s">
        <v>3624</v>
      </c>
      <c r="E590" s="73"/>
      <c r="F590" s="73"/>
      <c r="G590" s="73"/>
      <c r="H590" s="79">
        <v>0.5</v>
      </c>
      <c r="I590" s="73"/>
      <c r="J590" s="73"/>
      <c r="K590" s="73" t="s">
        <v>3298</v>
      </c>
    </row>
    <row r="591" spans="1:11" ht="12.75" customHeight="1">
      <c r="A591" s="73"/>
      <c r="B591" s="73"/>
      <c r="C591" s="145" t="s">
        <v>3809</v>
      </c>
      <c r="D591" s="145" t="s">
        <v>3626</v>
      </c>
      <c r="E591" s="73"/>
      <c r="F591" s="73"/>
      <c r="G591" s="73"/>
      <c r="H591" s="79">
        <v>0.5</v>
      </c>
      <c r="I591" s="73"/>
      <c r="J591" s="73"/>
      <c r="K591" s="73" t="s">
        <v>3298</v>
      </c>
    </row>
    <row r="592" spans="1:11" ht="12.75" customHeight="1">
      <c r="A592" s="73"/>
      <c r="B592" s="73"/>
      <c r="C592" s="145" t="s">
        <v>3810</v>
      </c>
      <c r="D592" s="145" t="s">
        <v>3628</v>
      </c>
      <c r="E592" s="73"/>
      <c r="F592" s="73"/>
      <c r="G592" s="73"/>
      <c r="H592" s="79">
        <v>0.5</v>
      </c>
      <c r="I592" s="73"/>
      <c r="J592" s="73"/>
      <c r="K592" s="73" t="s">
        <v>3298</v>
      </c>
    </row>
    <row r="593" spans="1:11" ht="12.75" customHeight="1">
      <c r="A593" s="73"/>
      <c r="B593" s="73" t="s">
        <v>3783</v>
      </c>
      <c r="C593" s="145" t="s">
        <v>3817</v>
      </c>
      <c r="D593" s="89" t="s">
        <v>3576</v>
      </c>
      <c r="E593" s="73" t="s">
        <v>3657</v>
      </c>
      <c r="F593" s="73" t="s">
        <v>16</v>
      </c>
      <c r="G593" s="73" t="s">
        <v>81</v>
      </c>
      <c r="H593" s="79">
        <v>0.5</v>
      </c>
      <c r="I593" s="73"/>
      <c r="J593" s="73"/>
      <c r="K593" s="73" t="s">
        <v>915</v>
      </c>
    </row>
    <row r="594" spans="1:11" ht="12.75" customHeight="1">
      <c r="A594" s="73"/>
      <c r="B594" s="73"/>
      <c r="C594" s="145" t="s">
        <v>3818</v>
      </c>
      <c r="D594" s="89" t="s">
        <v>3578</v>
      </c>
      <c r="E594" s="73"/>
      <c r="F594" s="73"/>
      <c r="G594" s="73"/>
      <c r="H594" s="79">
        <v>0.5</v>
      </c>
      <c r="I594" s="73"/>
      <c r="J594" s="73"/>
      <c r="K594" s="73" t="s">
        <v>915</v>
      </c>
    </row>
    <row r="595" spans="1:11" ht="12.75" customHeight="1">
      <c r="A595" s="73"/>
      <c r="B595" s="73"/>
      <c r="C595" s="145" t="s">
        <v>3819</v>
      </c>
      <c r="D595" s="89" t="s">
        <v>3580</v>
      </c>
      <c r="E595" s="73"/>
      <c r="F595" s="73"/>
      <c r="G595" s="73"/>
      <c r="H595" s="79">
        <v>0.5</v>
      </c>
      <c r="I595" s="73"/>
      <c r="J595" s="73"/>
      <c r="K595" s="73" t="s">
        <v>915</v>
      </c>
    </row>
    <row r="596" spans="1:11" ht="12.75" customHeight="1">
      <c r="A596" s="73"/>
      <c r="B596" s="73"/>
      <c r="C596" s="145" t="s">
        <v>3820</v>
      </c>
      <c r="D596" s="89" t="s">
        <v>3582</v>
      </c>
      <c r="E596" s="73"/>
      <c r="F596" s="73"/>
      <c r="G596" s="73"/>
      <c r="H596" s="79">
        <v>0.5</v>
      </c>
      <c r="I596" s="73"/>
      <c r="J596" s="73"/>
      <c r="K596" s="73" t="s">
        <v>915</v>
      </c>
    </row>
    <row r="597" spans="1:11" ht="12.75" customHeight="1">
      <c r="A597" s="73"/>
      <c r="B597" s="73"/>
      <c r="C597" s="145" t="s">
        <v>3821</v>
      </c>
      <c r="D597" s="89" t="s">
        <v>3584</v>
      </c>
      <c r="E597" s="73"/>
      <c r="F597" s="73"/>
      <c r="G597" s="73"/>
      <c r="H597" s="79">
        <v>0.5</v>
      </c>
      <c r="I597" s="73"/>
      <c r="J597" s="73"/>
      <c r="K597" s="73" t="s">
        <v>915</v>
      </c>
    </row>
    <row r="598" spans="1:11" ht="12.75" customHeight="1">
      <c r="A598" s="73"/>
      <c r="B598" s="73"/>
      <c r="C598" s="145" t="s">
        <v>3822</v>
      </c>
      <c r="D598" s="89" t="s">
        <v>3586</v>
      </c>
      <c r="E598" s="73"/>
      <c r="F598" s="73"/>
      <c r="G598" s="73"/>
      <c r="H598" s="79">
        <v>0.5</v>
      </c>
      <c r="I598" s="73"/>
      <c r="J598" s="73"/>
      <c r="K598" s="73" t="s">
        <v>915</v>
      </c>
    </row>
    <row r="599" spans="1:11" ht="12.75" customHeight="1">
      <c r="A599" s="73"/>
      <c r="B599" s="73"/>
      <c r="C599" s="145" t="s">
        <v>3823</v>
      </c>
      <c r="D599" s="145" t="s">
        <v>3588</v>
      </c>
      <c r="E599" s="73"/>
      <c r="F599" s="73"/>
      <c r="G599" s="73"/>
      <c r="H599" s="79">
        <v>0.5</v>
      </c>
      <c r="I599" s="73"/>
      <c r="J599" s="73"/>
      <c r="K599" s="73" t="s">
        <v>915</v>
      </c>
    </row>
    <row r="600" spans="1:11" ht="12.75" customHeight="1">
      <c r="A600" s="73"/>
      <c r="B600" s="73"/>
      <c r="C600" s="145" t="s">
        <v>3824</v>
      </c>
      <c r="D600" s="145" t="s">
        <v>3590</v>
      </c>
      <c r="E600" s="73"/>
      <c r="F600" s="73"/>
      <c r="G600" s="73"/>
      <c r="H600" s="79">
        <v>0.5</v>
      </c>
      <c r="I600" s="73"/>
      <c r="J600" s="73"/>
      <c r="K600" s="73" t="s">
        <v>915</v>
      </c>
    </row>
    <row r="601" spans="1:11" ht="12.75" customHeight="1">
      <c r="A601" s="73"/>
      <c r="B601" s="73"/>
      <c r="C601" s="145" t="s">
        <v>3825</v>
      </c>
      <c r="D601" s="145" t="s">
        <v>3592</v>
      </c>
      <c r="E601" s="73"/>
      <c r="F601" s="73"/>
      <c r="G601" s="73"/>
      <c r="H601" s="79">
        <v>0.5</v>
      </c>
      <c r="I601" s="73"/>
      <c r="J601" s="73"/>
      <c r="K601" s="73" t="s">
        <v>915</v>
      </c>
    </row>
    <row r="602" spans="1:11" ht="12.75" customHeight="1">
      <c r="A602" s="73"/>
      <c r="B602" s="73"/>
      <c r="C602" s="145" t="s">
        <v>3826</v>
      </c>
      <c r="D602" s="145" t="s">
        <v>3594</v>
      </c>
      <c r="E602" s="73"/>
      <c r="F602" s="73"/>
      <c r="G602" s="73"/>
      <c r="H602" s="79">
        <v>0.5</v>
      </c>
      <c r="I602" s="73"/>
      <c r="J602" s="73"/>
      <c r="K602" s="73" t="s">
        <v>915</v>
      </c>
    </row>
    <row r="603" spans="1:11" ht="12.75" customHeight="1">
      <c r="A603" s="73"/>
      <c r="B603" s="73"/>
      <c r="C603" s="145" t="s">
        <v>3827</v>
      </c>
      <c r="D603" s="145" t="s">
        <v>3596</v>
      </c>
      <c r="E603" s="73"/>
      <c r="F603" s="73"/>
      <c r="G603" s="73"/>
      <c r="H603" s="79">
        <v>0.5</v>
      </c>
      <c r="I603" s="73"/>
      <c r="J603" s="73"/>
      <c r="K603" s="73" t="s">
        <v>915</v>
      </c>
    </row>
    <row r="604" spans="1:11" ht="12.75" customHeight="1">
      <c r="A604" s="73"/>
      <c r="B604" s="73"/>
      <c r="C604" s="145" t="s">
        <v>3828</v>
      </c>
      <c r="D604" s="145" t="s">
        <v>3598</v>
      </c>
      <c r="E604" s="73"/>
      <c r="F604" s="73"/>
      <c r="G604" s="73"/>
      <c r="H604" s="79">
        <v>0.5</v>
      </c>
      <c r="I604" s="73"/>
      <c r="J604" s="73"/>
      <c r="K604" s="73" t="s">
        <v>915</v>
      </c>
    </row>
    <row r="605" spans="1:11" ht="12.75" customHeight="1">
      <c r="A605" s="73"/>
      <c r="B605" s="73"/>
      <c r="C605" s="145" t="s">
        <v>3829</v>
      </c>
      <c r="D605" s="145" t="s">
        <v>3600</v>
      </c>
      <c r="E605" s="73"/>
      <c r="F605" s="73"/>
      <c r="G605" s="73"/>
      <c r="H605" s="79">
        <v>0.5</v>
      </c>
      <c r="I605" s="73"/>
      <c r="J605" s="73"/>
      <c r="K605" s="73" t="s">
        <v>915</v>
      </c>
    </row>
    <row r="606" spans="1:11" ht="12.75" customHeight="1">
      <c r="A606" s="73"/>
      <c r="B606" s="73"/>
      <c r="C606" s="145" t="s">
        <v>3830</v>
      </c>
      <c r="D606" s="145" t="s">
        <v>3602</v>
      </c>
      <c r="E606" s="73"/>
      <c r="F606" s="73"/>
      <c r="G606" s="73"/>
      <c r="H606" s="79">
        <v>0.5</v>
      </c>
      <c r="I606" s="73"/>
      <c r="J606" s="73"/>
      <c r="K606" s="73" t="s">
        <v>915</v>
      </c>
    </row>
    <row r="607" spans="1:11" ht="12.75" customHeight="1">
      <c r="A607" s="73"/>
      <c r="B607" s="73"/>
      <c r="C607" s="145" t="s">
        <v>3831</v>
      </c>
      <c r="D607" s="145" t="s">
        <v>3604</v>
      </c>
      <c r="E607" s="73"/>
      <c r="F607" s="73"/>
      <c r="G607" s="73"/>
      <c r="H607" s="79">
        <v>0.5</v>
      </c>
      <c r="I607" s="73"/>
      <c r="J607" s="73"/>
      <c r="K607" s="73" t="s">
        <v>915</v>
      </c>
    </row>
    <row r="608" spans="1:11" ht="12.75" customHeight="1">
      <c r="A608" s="73"/>
      <c r="B608" s="73"/>
      <c r="C608" s="145" t="s">
        <v>3832</v>
      </c>
      <c r="D608" s="145" t="s">
        <v>3606</v>
      </c>
      <c r="E608" s="73"/>
      <c r="F608" s="73"/>
      <c r="G608" s="73"/>
      <c r="H608" s="79">
        <v>0.5</v>
      </c>
      <c r="I608" s="73"/>
      <c r="J608" s="73"/>
      <c r="K608" s="73" t="s">
        <v>915</v>
      </c>
    </row>
    <row r="609" spans="1:11" ht="12.75" customHeight="1">
      <c r="A609" s="73"/>
      <c r="B609" s="73"/>
      <c r="C609" s="145" t="s">
        <v>3833</v>
      </c>
      <c r="D609" s="145" t="s">
        <v>3608</v>
      </c>
      <c r="E609" s="73"/>
      <c r="F609" s="73"/>
      <c r="G609" s="73"/>
      <c r="H609" s="79">
        <v>0.5</v>
      </c>
      <c r="I609" s="73"/>
      <c r="J609" s="73"/>
      <c r="K609" s="73" t="s">
        <v>915</v>
      </c>
    </row>
    <row r="610" spans="1:11" ht="12.75" customHeight="1">
      <c r="A610" s="73"/>
      <c r="B610" s="73"/>
      <c r="C610" s="145" t="s">
        <v>3834</v>
      </c>
      <c r="D610" s="145" t="s">
        <v>3610</v>
      </c>
      <c r="E610" s="73"/>
      <c r="F610" s="73"/>
      <c r="G610" s="73"/>
      <c r="H610" s="79">
        <v>0.5</v>
      </c>
      <c r="I610" s="73"/>
      <c r="J610" s="73"/>
      <c r="K610" s="73" t="s">
        <v>915</v>
      </c>
    </row>
    <row r="611" spans="1:11" ht="12.75" customHeight="1">
      <c r="A611" s="73"/>
      <c r="B611" s="73"/>
      <c r="C611" s="145" t="s">
        <v>3835</v>
      </c>
      <c r="D611" s="145" t="s">
        <v>3612</v>
      </c>
      <c r="E611" s="73"/>
      <c r="F611" s="73"/>
      <c r="G611" s="73"/>
      <c r="H611" s="79">
        <v>0.5</v>
      </c>
      <c r="I611" s="73"/>
      <c r="J611" s="73"/>
      <c r="K611" s="73" t="s">
        <v>915</v>
      </c>
    </row>
    <row r="612" spans="1:11" ht="12.75" customHeight="1">
      <c r="A612" s="73"/>
      <c r="B612" s="73"/>
      <c r="C612" s="145" t="s">
        <v>3836</v>
      </c>
      <c r="D612" s="145" t="s">
        <v>3614</v>
      </c>
      <c r="E612" s="73"/>
      <c r="F612" s="73"/>
      <c r="G612" s="73"/>
      <c r="H612" s="79">
        <v>0.5</v>
      </c>
      <c r="I612" s="73"/>
      <c r="J612" s="73"/>
      <c r="K612" s="73" t="s">
        <v>915</v>
      </c>
    </row>
    <row r="613" spans="1:11" ht="12.75" customHeight="1">
      <c r="A613" s="73"/>
      <c r="B613" s="73"/>
      <c r="C613" s="145" t="s">
        <v>3837</v>
      </c>
      <c r="D613" s="145" t="s">
        <v>3616</v>
      </c>
      <c r="E613" s="73"/>
      <c r="F613" s="73"/>
      <c r="G613" s="73"/>
      <c r="H613" s="79">
        <v>0.5</v>
      </c>
      <c r="I613" s="73"/>
      <c r="J613" s="73"/>
      <c r="K613" s="73" t="s">
        <v>915</v>
      </c>
    </row>
    <row r="614" spans="1:11" ht="12.75" customHeight="1">
      <c r="A614" s="73"/>
      <c r="B614" s="73"/>
      <c r="C614" s="145" t="s">
        <v>3838</v>
      </c>
      <c r="D614" s="145" t="s">
        <v>3618</v>
      </c>
      <c r="E614" s="73"/>
      <c r="F614" s="73"/>
      <c r="G614" s="73"/>
      <c r="H614" s="79">
        <v>0.5</v>
      </c>
      <c r="I614" s="73"/>
      <c r="J614" s="73"/>
      <c r="K614" s="73" t="s">
        <v>915</v>
      </c>
    </row>
    <row r="615" spans="1:11" ht="12.75" customHeight="1">
      <c r="A615" s="73"/>
      <c r="B615" s="73"/>
      <c r="C615" s="145" t="s">
        <v>3839</v>
      </c>
      <c r="D615" s="145" t="s">
        <v>3620</v>
      </c>
      <c r="E615" s="73"/>
      <c r="F615" s="73"/>
      <c r="G615" s="73"/>
      <c r="H615" s="79">
        <v>0.5</v>
      </c>
      <c r="I615" s="73"/>
      <c r="J615" s="73"/>
      <c r="K615" s="73" t="s">
        <v>915</v>
      </c>
    </row>
    <row r="616" spans="1:11" ht="12.75" customHeight="1">
      <c r="A616" s="73"/>
      <c r="B616" s="73"/>
      <c r="C616" s="145" t="s">
        <v>3840</v>
      </c>
      <c r="D616" s="145" t="s">
        <v>3622</v>
      </c>
      <c r="E616" s="73"/>
      <c r="F616" s="73"/>
      <c r="G616" s="73"/>
      <c r="H616" s="79">
        <v>0.5</v>
      </c>
      <c r="I616" s="73"/>
      <c r="J616" s="73"/>
      <c r="K616" s="73" t="s">
        <v>915</v>
      </c>
    </row>
    <row r="617" spans="1:11" ht="12.75" customHeight="1">
      <c r="A617" s="73"/>
      <c r="B617" s="73"/>
      <c r="C617" s="145" t="s">
        <v>3841</v>
      </c>
      <c r="D617" s="145" t="s">
        <v>3624</v>
      </c>
      <c r="E617" s="73"/>
      <c r="F617" s="73"/>
      <c r="G617" s="73"/>
      <c r="H617" s="79">
        <v>0.5</v>
      </c>
      <c r="I617" s="73"/>
      <c r="J617" s="73"/>
      <c r="K617" s="73" t="s">
        <v>915</v>
      </c>
    </row>
    <row r="618" spans="1:11" ht="12.75" customHeight="1">
      <c r="A618" s="73"/>
      <c r="B618" s="73"/>
      <c r="C618" s="145" t="s">
        <v>3842</v>
      </c>
      <c r="D618" s="145" t="s">
        <v>3626</v>
      </c>
      <c r="E618" s="73"/>
      <c r="F618" s="73"/>
      <c r="G618" s="73"/>
      <c r="H618" s="79">
        <v>0.5</v>
      </c>
      <c r="I618" s="73"/>
      <c r="J618" s="73"/>
      <c r="K618" s="73" t="s">
        <v>915</v>
      </c>
    </row>
    <row r="619" spans="1:11" ht="12.75" customHeight="1">
      <c r="A619" s="73"/>
      <c r="B619" s="73"/>
      <c r="C619" s="145" t="s">
        <v>3843</v>
      </c>
      <c r="D619" s="145" t="s">
        <v>3628</v>
      </c>
      <c r="E619" s="73"/>
      <c r="F619" s="73"/>
      <c r="G619" s="73"/>
      <c r="H619" s="79">
        <v>0.5</v>
      </c>
      <c r="I619" s="73"/>
      <c r="J619" s="73"/>
      <c r="K619" s="73" t="s">
        <v>915</v>
      </c>
    </row>
    <row r="620" spans="1:11" ht="12.75" customHeight="1">
      <c r="A620" s="73"/>
      <c r="B620" s="73" t="s">
        <v>3783</v>
      </c>
      <c r="C620" s="145" t="s">
        <v>3844</v>
      </c>
      <c r="D620" s="89" t="s">
        <v>3576</v>
      </c>
      <c r="E620" s="73" t="s">
        <v>3686</v>
      </c>
      <c r="F620" s="73" t="s">
        <v>16</v>
      </c>
      <c r="G620" s="73" t="s">
        <v>81</v>
      </c>
      <c r="H620" s="79">
        <v>0.5</v>
      </c>
      <c r="I620" s="73"/>
      <c r="J620" s="73"/>
      <c r="K620" s="73" t="s">
        <v>915</v>
      </c>
    </row>
    <row r="621" spans="1:11" ht="12.75" customHeight="1">
      <c r="A621" s="73"/>
      <c r="B621" s="73"/>
      <c r="C621" s="145" t="s">
        <v>3845</v>
      </c>
      <c r="D621" s="89" t="s">
        <v>3578</v>
      </c>
      <c r="E621" s="73"/>
      <c r="F621" s="73"/>
      <c r="G621" s="73"/>
      <c r="H621" s="79">
        <v>0.5</v>
      </c>
      <c r="I621" s="73"/>
      <c r="J621" s="73"/>
      <c r="K621" s="73" t="s">
        <v>915</v>
      </c>
    </row>
    <row r="622" spans="1:11" ht="12.75" customHeight="1">
      <c r="A622" s="73"/>
      <c r="B622" s="73"/>
      <c r="C622" s="145" t="s">
        <v>3846</v>
      </c>
      <c r="D622" s="89" t="s">
        <v>3580</v>
      </c>
      <c r="E622" s="73"/>
      <c r="F622" s="73"/>
      <c r="G622" s="73"/>
      <c r="H622" s="79">
        <v>0.5</v>
      </c>
      <c r="I622" s="73"/>
      <c r="J622" s="73"/>
      <c r="K622" s="73" t="s">
        <v>915</v>
      </c>
    </row>
    <row r="623" spans="1:11" ht="12.75" customHeight="1">
      <c r="A623" s="73"/>
      <c r="B623" s="73"/>
      <c r="C623" s="145" t="s">
        <v>3847</v>
      </c>
      <c r="D623" s="89" t="s">
        <v>3582</v>
      </c>
      <c r="E623" s="73"/>
      <c r="F623" s="73"/>
      <c r="G623" s="73"/>
      <c r="H623" s="79">
        <v>0.5</v>
      </c>
      <c r="I623" s="73"/>
      <c r="J623" s="73"/>
      <c r="K623" s="73" t="s">
        <v>915</v>
      </c>
    </row>
    <row r="624" spans="1:11" ht="12.75" customHeight="1">
      <c r="A624" s="73"/>
      <c r="B624" s="73"/>
      <c r="C624" s="145" t="s">
        <v>3848</v>
      </c>
      <c r="D624" s="89" t="s">
        <v>3584</v>
      </c>
      <c r="E624" s="73"/>
      <c r="F624" s="73"/>
      <c r="G624" s="73"/>
      <c r="H624" s="79">
        <v>0.5</v>
      </c>
      <c r="I624" s="73"/>
      <c r="J624" s="73"/>
      <c r="K624" s="73" t="s">
        <v>915</v>
      </c>
    </row>
    <row r="625" spans="1:11" ht="12.75" customHeight="1">
      <c r="A625" s="73"/>
      <c r="B625" s="73"/>
      <c r="C625" s="145" t="s">
        <v>3849</v>
      </c>
      <c r="D625" s="89" t="s">
        <v>3586</v>
      </c>
      <c r="E625" s="73"/>
      <c r="F625" s="73"/>
      <c r="G625" s="73"/>
      <c r="H625" s="79">
        <v>0.5</v>
      </c>
      <c r="I625" s="73"/>
      <c r="J625" s="73"/>
      <c r="K625" s="73" t="s">
        <v>915</v>
      </c>
    </row>
    <row r="626" spans="1:11" ht="12.75" customHeight="1">
      <c r="A626" s="73"/>
      <c r="B626" s="73"/>
      <c r="C626" s="145" t="s">
        <v>3850</v>
      </c>
      <c r="D626" s="145" t="s">
        <v>3588</v>
      </c>
      <c r="E626" s="73"/>
      <c r="F626" s="73"/>
      <c r="G626" s="73"/>
      <c r="H626" s="79">
        <v>0.5</v>
      </c>
      <c r="I626" s="73"/>
      <c r="J626" s="73"/>
      <c r="K626" s="73" t="s">
        <v>915</v>
      </c>
    </row>
    <row r="627" spans="1:11" ht="12.75" customHeight="1">
      <c r="A627" s="73"/>
      <c r="B627" s="73"/>
      <c r="C627" s="145" t="s">
        <v>3851</v>
      </c>
      <c r="D627" s="145" t="s">
        <v>3590</v>
      </c>
      <c r="E627" s="73"/>
      <c r="F627" s="73"/>
      <c r="G627" s="73"/>
      <c r="H627" s="79">
        <v>0.5</v>
      </c>
      <c r="I627" s="73"/>
      <c r="J627" s="73"/>
      <c r="K627" s="73" t="s">
        <v>915</v>
      </c>
    </row>
    <row r="628" spans="1:11" ht="12.75" customHeight="1">
      <c r="A628" s="73"/>
      <c r="B628" s="73"/>
      <c r="C628" s="145" t="s">
        <v>3852</v>
      </c>
      <c r="D628" s="145" t="s">
        <v>3592</v>
      </c>
      <c r="E628" s="73"/>
      <c r="F628" s="73"/>
      <c r="G628" s="73"/>
      <c r="H628" s="79">
        <v>0.5</v>
      </c>
      <c r="I628" s="73"/>
      <c r="J628" s="73"/>
      <c r="K628" s="73" t="s">
        <v>915</v>
      </c>
    </row>
    <row r="629" spans="1:11" ht="12.75" customHeight="1">
      <c r="A629" s="73"/>
      <c r="B629" s="73"/>
      <c r="C629" s="145" t="s">
        <v>3853</v>
      </c>
      <c r="D629" s="145" t="s">
        <v>3594</v>
      </c>
      <c r="E629" s="73"/>
      <c r="F629" s="73"/>
      <c r="G629" s="73"/>
      <c r="H629" s="79">
        <v>0.5</v>
      </c>
      <c r="I629" s="73"/>
      <c r="J629" s="73"/>
      <c r="K629" s="73" t="s">
        <v>915</v>
      </c>
    </row>
    <row r="630" spans="1:11" ht="12.75" customHeight="1">
      <c r="A630" s="73"/>
      <c r="B630" s="73"/>
      <c r="C630" s="145" t="s">
        <v>3854</v>
      </c>
      <c r="D630" s="145" t="s">
        <v>3596</v>
      </c>
      <c r="E630" s="73"/>
      <c r="F630" s="73"/>
      <c r="G630" s="73"/>
      <c r="H630" s="79">
        <v>0.5</v>
      </c>
      <c r="I630" s="73"/>
      <c r="J630" s="73"/>
      <c r="K630" s="73" t="s">
        <v>915</v>
      </c>
    </row>
    <row r="631" spans="1:11" ht="12.75" customHeight="1">
      <c r="A631" s="73"/>
      <c r="B631" s="73"/>
      <c r="C631" s="145" t="s">
        <v>3855</v>
      </c>
      <c r="D631" s="145" t="s">
        <v>3598</v>
      </c>
      <c r="E631" s="73"/>
      <c r="F631" s="73"/>
      <c r="G631" s="73"/>
      <c r="H631" s="79">
        <v>0.5</v>
      </c>
      <c r="I631" s="73"/>
      <c r="J631" s="73"/>
      <c r="K631" s="73" t="s">
        <v>915</v>
      </c>
    </row>
    <row r="632" spans="1:11" ht="12.75" customHeight="1">
      <c r="A632" s="73"/>
      <c r="B632" s="73"/>
      <c r="C632" s="145" t="s">
        <v>3856</v>
      </c>
      <c r="D632" s="145" t="s">
        <v>3600</v>
      </c>
      <c r="E632" s="73"/>
      <c r="F632" s="73"/>
      <c r="G632" s="73"/>
      <c r="H632" s="79">
        <v>0.5</v>
      </c>
      <c r="I632" s="73"/>
      <c r="J632" s="73"/>
      <c r="K632" s="73" t="s">
        <v>915</v>
      </c>
    </row>
    <row r="633" spans="1:11" ht="12.75" customHeight="1">
      <c r="A633" s="73"/>
      <c r="B633" s="73"/>
      <c r="C633" s="145" t="s">
        <v>3857</v>
      </c>
      <c r="D633" s="145" t="s">
        <v>3602</v>
      </c>
      <c r="E633" s="73"/>
      <c r="F633" s="73"/>
      <c r="G633" s="73"/>
      <c r="H633" s="79">
        <v>0.5</v>
      </c>
      <c r="I633" s="73"/>
      <c r="J633" s="73"/>
      <c r="K633" s="73" t="s">
        <v>915</v>
      </c>
    </row>
    <row r="634" spans="1:11" ht="12.75" customHeight="1">
      <c r="A634" s="73"/>
      <c r="B634" s="73"/>
      <c r="C634" s="145" t="s">
        <v>3858</v>
      </c>
      <c r="D634" s="145" t="s">
        <v>3604</v>
      </c>
      <c r="E634" s="73"/>
      <c r="F634" s="73"/>
      <c r="G634" s="73"/>
      <c r="H634" s="79">
        <v>0.5</v>
      </c>
      <c r="I634" s="73"/>
      <c r="J634" s="73"/>
      <c r="K634" s="73" t="s">
        <v>915</v>
      </c>
    </row>
    <row r="635" spans="1:11" ht="12.75" customHeight="1">
      <c r="A635" s="73"/>
      <c r="B635" s="73"/>
      <c r="C635" s="145" t="s">
        <v>3859</v>
      </c>
      <c r="D635" s="145" t="s">
        <v>3606</v>
      </c>
      <c r="E635" s="73"/>
      <c r="F635" s="73"/>
      <c r="G635" s="73"/>
      <c r="H635" s="79">
        <v>0.5</v>
      </c>
      <c r="I635" s="73"/>
      <c r="J635" s="73"/>
      <c r="K635" s="73" t="s">
        <v>915</v>
      </c>
    </row>
    <row r="636" spans="1:11" ht="12.75" customHeight="1">
      <c r="A636" s="73"/>
      <c r="B636" s="73"/>
      <c r="C636" s="145" t="s">
        <v>3860</v>
      </c>
      <c r="D636" s="145" t="s">
        <v>3608</v>
      </c>
      <c r="E636" s="73"/>
      <c r="F636" s="73"/>
      <c r="G636" s="73"/>
      <c r="H636" s="79">
        <v>0.5</v>
      </c>
      <c r="I636" s="73"/>
      <c r="J636" s="73"/>
      <c r="K636" s="73" t="s">
        <v>915</v>
      </c>
    </row>
    <row r="637" spans="1:11" ht="12.75" customHeight="1">
      <c r="A637" s="73"/>
      <c r="B637" s="73"/>
      <c r="C637" s="145" t="s">
        <v>3861</v>
      </c>
      <c r="D637" s="145" t="s">
        <v>3610</v>
      </c>
      <c r="E637" s="73"/>
      <c r="F637" s="73"/>
      <c r="G637" s="73"/>
      <c r="H637" s="79">
        <v>0.5</v>
      </c>
      <c r="I637" s="73"/>
      <c r="J637" s="73"/>
      <c r="K637" s="73" t="s">
        <v>915</v>
      </c>
    </row>
    <row r="638" spans="1:11" ht="12.75" customHeight="1">
      <c r="A638" s="73"/>
      <c r="B638" s="73"/>
      <c r="C638" s="145" t="s">
        <v>3862</v>
      </c>
      <c r="D638" s="145" t="s">
        <v>3612</v>
      </c>
      <c r="E638" s="73"/>
      <c r="F638" s="73"/>
      <c r="G638" s="73"/>
      <c r="H638" s="79">
        <v>0.5</v>
      </c>
      <c r="I638" s="73"/>
      <c r="J638" s="73"/>
      <c r="K638" s="73" t="s">
        <v>915</v>
      </c>
    </row>
    <row r="639" spans="1:11" ht="12.75" customHeight="1">
      <c r="A639" s="73"/>
      <c r="B639" s="73"/>
      <c r="C639" s="145" t="s">
        <v>3863</v>
      </c>
      <c r="D639" s="145" t="s">
        <v>3614</v>
      </c>
      <c r="E639" s="73"/>
      <c r="F639" s="73"/>
      <c r="G639" s="73"/>
      <c r="H639" s="79">
        <v>0.5</v>
      </c>
      <c r="I639" s="73"/>
      <c r="J639" s="73"/>
      <c r="K639" s="73" t="s">
        <v>915</v>
      </c>
    </row>
    <row r="640" spans="1:11" ht="12.75" customHeight="1">
      <c r="A640" s="73"/>
      <c r="B640" s="73"/>
      <c r="C640" s="145" t="s">
        <v>3864</v>
      </c>
      <c r="D640" s="145" t="s">
        <v>3616</v>
      </c>
      <c r="E640" s="73"/>
      <c r="F640" s="73"/>
      <c r="G640" s="73"/>
      <c r="H640" s="79">
        <v>0.5</v>
      </c>
      <c r="I640" s="73"/>
      <c r="J640" s="73"/>
      <c r="K640" s="73" t="s">
        <v>915</v>
      </c>
    </row>
    <row r="641" spans="1:11" ht="12.75" customHeight="1">
      <c r="A641" s="73"/>
      <c r="B641" s="73"/>
      <c r="C641" s="145" t="s">
        <v>3865</v>
      </c>
      <c r="D641" s="145" t="s">
        <v>3618</v>
      </c>
      <c r="E641" s="73"/>
      <c r="F641" s="73"/>
      <c r="G641" s="73"/>
      <c r="H641" s="79">
        <v>0.5</v>
      </c>
      <c r="I641" s="73"/>
      <c r="J641" s="73"/>
      <c r="K641" s="73" t="s">
        <v>915</v>
      </c>
    </row>
    <row r="642" spans="1:11" ht="12.75" customHeight="1">
      <c r="A642" s="73"/>
      <c r="B642" s="73"/>
      <c r="C642" s="145" t="s">
        <v>3866</v>
      </c>
      <c r="D642" s="145" t="s">
        <v>3620</v>
      </c>
      <c r="E642" s="73"/>
      <c r="F642" s="73"/>
      <c r="G642" s="73"/>
      <c r="H642" s="79">
        <v>0.5</v>
      </c>
      <c r="I642" s="73"/>
      <c r="J642" s="73"/>
      <c r="K642" s="73" t="s">
        <v>915</v>
      </c>
    </row>
    <row r="643" spans="1:11" ht="12.75" customHeight="1">
      <c r="A643" s="73"/>
      <c r="B643" s="73"/>
      <c r="C643" s="145" t="s">
        <v>3867</v>
      </c>
      <c r="D643" s="145" t="s">
        <v>3622</v>
      </c>
      <c r="E643" s="73"/>
      <c r="F643" s="73"/>
      <c r="G643" s="73"/>
      <c r="H643" s="79">
        <v>0.5</v>
      </c>
      <c r="I643" s="73"/>
      <c r="J643" s="73"/>
      <c r="K643" s="73" t="s">
        <v>915</v>
      </c>
    </row>
    <row r="644" spans="1:11" ht="12.75" customHeight="1">
      <c r="A644" s="73"/>
      <c r="B644" s="73"/>
      <c r="C644" s="145" t="s">
        <v>3868</v>
      </c>
      <c r="D644" s="145" t="s">
        <v>3624</v>
      </c>
      <c r="E644" s="73"/>
      <c r="F644" s="73"/>
      <c r="G644" s="73"/>
      <c r="H644" s="79">
        <v>0.5</v>
      </c>
      <c r="I644" s="73"/>
      <c r="J644" s="73"/>
      <c r="K644" s="73" t="s">
        <v>915</v>
      </c>
    </row>
    <row r="645" spans="1:11" ht="12.75" customHeight="1">
      <c r="A645" s="73"/>
      <c r="B645" s="73"/>
      <c r="C645" s="145" t="s">
        <v>3869</v>
      </c>
      <c r="D645" s="145" t="s">
        <v>3626</v>
      </c>
      <c r="E645" s="73"/>
      <c r="F645" s="73"/>
      <c r="G645" s="73"/>
      <c r="H645" s="79">
        <v>0.5</v>
      </c>
      <c r="I645" s="73"/>
      <c r="J645" s="73"/>
      <c r="K645" s="73" t="s">
        <v>915</v>
      </c>
    </row>
    <row r="646" spans="1:11" ht="12.75" customHeight="1">
      <c r="A646" s="73"/>
      <c r="B646" s="73"/>
      <c r="C646" s="145" t="s">
        <v>3870</v>
      </c>
      <c r="D646" s="145" t="s">
        <v>3628</v>
      </c>
      <c r="E646" s="73"/>
      <c r="F646" s="73"/>
      <c r="G646" s="73"/>
      <c r="H646" s="79">
        <v>0.5</v>
      </c>
      <c r="I646" s="73"/>
      <c r="J646" s="73"/>
      <c r="K646" s="73" t="s">
        <v>915</v>
      </c>
    </row>
    <row r="647" spans="1:11" s="105" customFormat="1" ht="12.75" customHeight="1">
      <c r="A647" s="101"/>
      <c r="B647" s="101" t="s">
        <v>3871</v>
      </c>
      <c r="C647" s="102" t="s">
        <v>3872</v>
      </c>
      <c r="D647" s="103" t="s">
        <v>752</v>
      </c>
      <c r="E647" s="101" t="s">
        <v>1383</v>
      </c>
      <c r="F647" s="101" t="s">
        <v>16</v>
      </c>
      <c r="G647" s="101" t="s">
        <v>81</v>
      </c>
      <c r="H647" s="104">
        <v>0.5</v>
      </c>
      <c r="I647" s="101"/>
      <c r="J647" s="101"/>
      <c r="K647" s="101" t="s">
        <v>2187</v>
      </c>
    </row>
    <row r="648" spans="1:11" ht="12.75" customHeight="1">
      <c r="A648" s="73"/>
      <c r="B648" s="73"/>
      <c r="C648" s="77" t="s">
        <v>3873</v>
      </c>
      <c r="D648" s="78" t="s">
        <v>324</v>
      </c>
      <c r="E648" s="73"/>
      <c r="F648" s="73"/>
      <c r="G648" s="73"/>
      <c r="H648" s="79">
        <v>0.5</v>
      </c>
      <c r="I648" s="73"/>
      <c r="J648" s="73"/>
      <c r="K648" s="73" t="s">
        <v>2187</v>
      </c>
    </row>
    <row r="649" spans="1:11" ht="12.75" customHeight="1">
      <c r="A649" s="73"/>
      <c r="B649" s="73"/>
      <c r="C649" s="77" t="s">
        <v>3874</v>
      </c>
      <c r="D649" s="78" t="s">
        <v>756</v>
      </c>
      <c r="E649" s="73"/>
      <c r="F649" s="73"/>
      <c r="G649" s="73"/>
      <c r="H649" s="79">
        <v>0.5</v>
      </c>
      <c r="I649" s="73"/>
      <c r="J649" s="73"/>
      <c r="K649" s="73" t="s">
        <v>2187</v>
      </c>
    </row>
    <row r="650" spans="1:11" ht="12.75" customHeight="1">
      <c r="A650" s="73"/>
      <c r="B650" s="73"/>
      <c r="C650" s="77" t="s">
        <v>3875</v>
      </c>
      <c r="D650" s="78" t="s">
        <v>758</v>
      </c>
      <c r="E650" s="73"/>
      <c r="F650" s="73"/>
      <c r="G650" s="73"/>
      <c r="H650" s="79">
        <v>0.5</v>
      </c>
      <c r="I650" s="73"/>
      <c r="J650" s="73"/>
      <c r="K650" s="73" t="s">
        <v>2187</v>
      </c>
    </row>
    <row r="651" spans="1:11" ht="12.75" customHeight="1">
      <c r="A651" s="73"/>
      <c r="B651" s="73"/>
      <c r="C651" s="77" t="s">
        <v>3876</v>
      </c>
      <c r="D651" s="78" t="s">
        <v>760</v>
      </c>
      <c r="E651" s="73"/>
      <c r="F651" s="73"/>
      <c r="G651" s="73"/>
      <c r="H651" s="79">
        <v>0.5</v>
      </c>
      <c r="I651" s="73"/>
      <c r="J651" s="73"/>
      <c r="K651" s="73" t="s">
        <v>2187</v>
      </c>
    </row>
    <row r="652" spans="1:11" ht="12.75" customHeight="1">
      <c r="A652" s="73"/>
      <c r="B652" s="73"/>
      <c r="C652" s="77" t="s">
        <v>3877</v>
      </c>
      <c r="D652" s="78" t="s">
        <v>762</v>
      </c>
      <c r="E652" s="73"/>
      <c r="F652" s="73"/>
      <c r="G652" s="73"/>
      <c r="H652" s="79">
        <v>0.5</v>
      </c>
      <c r="I652" s="73"/>
      <c r="J652" s="73"/>
      <c r="K652" s="73" t="s">
        <v>2187</v>
      </c>
    </row>
    <row r="653" spans="1:11" ht="12.75" customHeight="1">
      <c r="A653" s="73"/>
      <c r="B653" s="73"/>
      <c r="C653" s="77" t="s">
        <v>3878</v>
      </c>
      <c r="D653" s="78" t="s">
        <v>765</v>
      </c>
      <c r="E653" s="73"/>
      <c r="F653" s="73"/>
      <c r="G653" s="73"/>
      <c r="H653" s="79">
        <v>0.5</v>
      </c>
      <c r="I653" s="73"/>
      <c r="J653" s="73"/>
      <c r="K653" s="73" t="s">
        <v>2187</v>
      </c>
    </row>
    <row r="654" spans="1:11" ht="12.75" customHeight="1">
      <c r="A654" s="73"/>
      <c r="B654" s="73"/>
      <c r="C654" s="77" t="s">
        <v>3879</v>
      </c>
      <c r="D654" s="78" t="s">
        <v>767</v>
      </c>
      <c r="E654" s="73"/>
      <c r="F654" s="73"/>
      <c r="G654" s="73"/>
      <c r="H654" s="79">
        <v>0.5</v>
      </c>
      <c r="I654" s="73"/>
      <c r="J654" s="73"/>
      <c r="K654" s="73" t="s">
        <v>2187</v>
      </c>
    </row>
    <row r="655" spans="1:11" ht="12.75" customHeight="1">
      <c r="A655" s="73"/>
      <c r="B655" s="73"/>
      <c r="C655" s="77" t="s">
        <v>3880</v>
      </c>
      <c r="D655" s="78" t="s">
        <v>769</v>
      </c>
      <c r="E655" s="73"/>
      <c r="F655" s="73"/>
      <c r="G655" s="73"/>
      <c r="H655" s="79">
        <v>0.5</v>
      </c>
      <c r="I655" s="73"/>
      <c r="J655" s="73"/>
      <c r="K655" s="73" t="s">
        <v>2187</v>
      </c>
    </row>
    <row r="656" spans="1:11" ht="12.75" customHeight="1">
      <c r="A656" s="73"/>
      <c r="B656" s="73"/>
      <c r="C656" s="77" t="s">
        <v>3881</v>
      </c>
      <c r="D656" s="78" t="s">
        <v>771</v>
      </c>
      <c r="E656" s="73"/>
      <c r="F656" s="73"/>
      <c r="G656" s="73"/>
      <c r="H656" s="79">
        <v>0.5</v>
      </c>
      <c r="I656" s="73"/>
      <c r="J656" s="73"/>
      <c r="K656" s="73" t="s">
        <v>2187</v>
      </c>
    </row>
    <row r="657" spans="1:11" ht="12.75" customHeight="1">
      <c r="A657" s="73"/>
      <c r="B657" s="73"/>
      <c r="C657" s="77" t="s">
        <v>3882</v>
      </c>
      <c r="D657" s="78" t="s">
        <v>773</v>
      </c>
      <c r="E657" s="73"/>
      <c r="F657" s="73"/>
      <c r="G657" s="73"/>
      <c r="H657" s="79">
        <v>0.5</v>
      </c>
      <c r="I657" s="73"/>
      <c r="J657" s="73"/>
      <c r="K657" s="73" t="s">
        <v>2187</v>
      </c>
    </row>
    <row r="658" spans="1:11" ht="12.75" customHeight="1">
      <c r="A658" s="73"/>
      <c r="B658" s="73"/>
      <c r="C658" s="77" t="s">
        <v>3883</v>
      </c>
      <c r="D658" s="78" t="s">
        <v>776</v>
      </c>
      <c r="E658" s="73"/>
      <c r="F658" s="73"/>
      <c r="G658" s="73"/>
      <c r="H658" s="79">
        <v>0.5</v>
      </c>
      <c r="I658" s="73"/>
      <c r="J658" s="73"/>
      <c r="K658" s="73" t="s">
        <v>2187</v>
      </c>
    </row>
    <row r="659" spans="1:11" ht="12.75" customHeight="1">
      <c r="A659" s="73"/>
      <c r="B659" s="73"/>
      <c r="C659" s="77" t="s">
        <v>3884</v>
      </c>
      <c r="D659" s="78" t="s">
        <v>778</v>
      </c>
      <c r="E659" s="73"/>
      <c r="F659" s="73"/>
      <c r="G659" s="73"/>
      <c r="H659" s="79">
        <v>0.5</v>
      </c>
      <c r="I659" s="73"/>
      <c r="J659" s="73"/>
      <c r="K659" s="73" t="s">
        <v>2187</v>
      </c>
    </row>
    <row r="660" spans="1:11" ht="12.75" customHeight="1">
      <c r="A660" s="73"/>
      <c r="B660" s="73"/>
      <c r="C660" s="77" t="s">
        <v>3885</v>
      </c>
      <c r="D660" s="78" t="s">
        <v>780</v>
      </c>
      <c r="E660" s="73"/>
      <c r="F660" s="73"/>
      <c r="G660" s="73"/>
      <c r="H660" s="79">
        <v>0.5</v>
      </c>
      <c r="I660" s="73"/>
      <c r="J660" s="73"/>
      <c r="K660" s="73" t="s">
        <v>2187</v>
      </c>
    </row>
    <row r="661" spans="1:11" ht="12.75" customHeight="1">
      <c r="A661" s="73"/>
      <c r="B661" s="73"/>
      <c r="C661" s="77" t="s">
        <v>3886</v>
      </c>
      <c r="D661" s="78" t="s">
        <v>782</v>
      </c>
      <c r="E661" s="73"/>
      <c r="F661" s="73"/>
      <c r="G661" s="73"/>
      <c r="H661" s="79">
        <v>0.5</v>
      </c>
      <c r="I661" s="73"/>
      <c r="J661" s="73"/>
      <c r="K661" s="73" t="s">
        <v>2187</v>
      </c>
    </row>
    <row r="662" spans="1:11" ht="12.75" customHeight="1">
      <c r="A662" s="73"/>
      <c r="B662" s="73"/>
      <c r="C662" s="77" t="s">
        <v>3887</v>
      </c>
      <c r="D662" s="78" t="s">
        <v>784</v>
      </c>
      <c r="E662" s="73"/>
      <c r="F662" s="73"/>
      <c r="G662" s="73"/>
      <c r="H662" s="79">
        <v>0.5</v>
      </c>
      <c r="I662" s="73"/>
      <c r="J662" s="73"/>
      <c r="K662" s="73" t="s">
        <v>2187</v>
      </c>
    </row>
    <row r="663" spans="1:11" ht="12.75" customHeight="1">
      <c r="A663" s="73"/>
      <c r="B663" s="73"/>
      <c r="C663" s="77" t="s">
        <v>3888</v>
      </c>
      <c r="D663" s="78" t="s">
        <v>786</v>
      </c>
      <c r="E663" s="73"/>
      <c r="F663" s="73"/>
      <c r="G663" s="73"/>
      <c r="H663" s="79">
        <v>0.5</v>
      </c>
      <c r="I663" s="73"/>
      <c r="J663" s="73"/>
      <c r="K663" s="73" t="s">
        <v>2187</v>
      </c>
    </row>
    <row r="664" spans="1:11" ht="12.75" customHeight="1">
      <c r="A664" s="73"/>
      <c r="B664" s="73"/>
      <c r="C664" s="77" t="s">
        <v>3889</v>
      </c>
      <c r="D664" s="78" t="s">
        <v>788</v>
      </c>
      <c r="E664" s="73"/>
      <c r="F664" s="73"/>
      <c r="G664" s="73"/>
      <c r="H664" s="79">
        <v>0.5</v>
      </c>
      <c r="I664" s="73"/>
      <c r="J664" s="73"/>
      <c r="K664" s="73" t="s">
        <v>2187</v>
      </c>
    </row>
    <row r="665" spans="1:11" ht="12.75" customHeight="1">
      <c r="A665" s="73"/>
      <c r="B665" s="73"/>
      <c r="C665" s="77" t="s">
        <v>3890</v>
      </c>
      <c r="D665" s="78" t="s">
        <v>790</v>
      </c>
      <c r="E665" s="73"/>
      <c r="F665" s="73"/>
      <c r="G665" s="73"/>
      <c r="H665" s="79">
        <v>0.5</v>
      </c>
      <c r="I665" s="73"/>
      <c r="J665" s="73"/>
      <c r="K665" s="73" t="s">
        <v>2187</v>
      </c>
    </row>
    <row r="666" spans="1:11" ht="12.75" customHeight="1">
      <c r="A666" s="73"/>
      <c r="B666" s="73"/>
      <c r="C666" s="77" t="s">
        <v>3891</v>
      </c>
      <c r="D666" s="78" t="s">
        <v>792</v>
      </c>
      <c r="E666" s="73"/>
      <c r="F666" s="73"/>
      <c r="G666" s="73"/>
      <c r="H666" s="79">
        <v>0.5</v>
      </c>
      <c r="I666" s="73"/>
      <c r="J666" s="73"/>
      <c r="K666" s="73" t="s">
        <v>2187</v>
      </c>
    </row>
    <row r="667" spans="1:11" ht="12.75" customHeight="1">
      <c r="A667" s="73"/>
      <c r="B667" s="73"/>
      <c r="C667" s="77" t="s">
        <v>3892</v>
      </c>
      <c r="D667" s="78" t="s">
        <v>794</v>
      </c>
      <c r="E667" s="73"/>
      <c r="F667" s="73"/>
      <c r="G667" s="73"/>
      <c r="H667" s="79">
        <v>0.5</v>
      </c>
      <c r="I667" s="73"/>
      <c r="J667" s="73"/>
      <c r="K667" s="73" t="s">
        <v>2187</v>
      </c>
    </row>
    <row r="668" spans="1:11" ht="12.75" customHeight="1">
      <c r="A668" s="73"/>
      <c r="B668" s="73"/>
      <c r="C668" s="77" t="s">
        <v>3893</v>
      </c>
      <c r="D668" s="78" t="s">
        <v>796</v>
      </c>
      <c r="E668" s="73"/>
      <c r="F668" s="73"/>
      <c r="G668" s="73"/>
      <c r="H668" s="79">
        <v>0.5</v>
      </c>
      <c r="I668" s="73"/>
      <c r="J668" s="73"/>
      <c r="K668" s="73" t="s">
        <v>2187</v>
      </c>
    </row>
    <row r="669" spans="1:11" ht="12.75" customHeight="1">
      <c r="A669" s="73"/>
      <c r="B669" s="73"/>
      <c r="C669" s="77" t="s">
        <v>3894</v>
      </c>
      <c r="D669" s="78" t="s">
        <v>798</v>
      </c>
      <c r="E669" s="73"/>
      <c r="F669" s="73"/>
      <c r="G669" s="73"/>
      <c r="H669" s="79">
        <v>0.5</v>
      </c>
      <c r="I669" s="73"/>
      <c r="J669" s="73"/>
      <c r="K669" s="73" t="s">
        <v>2187</v>
      </c>
    </row>
    <row r="670" spans="1:11" ht="12.75" customHeight="1">
      <c r="A670" s="73"/>
      <c r="B670" s="73"/>
      <c r="C670" s="77" t="s">
        <v>3895</v>
      </c>
      <c r="D670" s="78" t="s">
        <v>800</v>
      </c>
      <c r="E670" s="73"/>
      <c r="F670" s="73"/>
      <c r="G670" s="73"/>
      <c r="H670" s="79">
        <v>0.5</v>
      </c>
      <c r="I670" s="73"/>
      <c r="J670" s="73"/>
      <c r="K670" s="73" t="s">
        <v>2187</v>
      </c>
    </row>
    <row r="671" spans="1:11" ht="12.75" customHeight="1">
      <c r="A671" s="73"/>
      <c r="B671" s="73"/>
      <c r="C671" s="77" t="s">
        <v>3896</v>
      </c>
      <c r="D671" s="78" t="s">
        <v>802</v>
      </c>
      <c r="E671" s="73"/>
      <c r="F671" s="73"/>
      <c r="G671" s="73"/>
      <c r="H671" s="79">
        <v>0.5</v>
      </c>
      <c r="I671" s="73"/>
      <c r="J671" s="73"/>
      <c r="K671" s="73" t="s">
        <v>2187</v>
      </c>
    </row>
    <row r="672" spans="1:11" ht="12.75" customHeight="1">
      <c r="A672" s="73"/>
      <c r="B672" s="73"/>
      <c r="C672" s="77" t="s">
        <v>3897</v>
      </c>
      <c r="D672" s="78" t="s">
        <v>804</v>
      </c>
      <c r="E672" s="73"/>
      <c r="F672" s="73"/>
      <c r="G672" s="73"/>
      <c r="H672" s="79">
        <v>0.5</v>
      </c>
      <c r="I672" s="73"/>
      <c r="J672" s="73"/>
      <c r="K672" s="73" t="s">
        <v>2187</v>
      </c>
    </row>
    <row r="673" spans="1:11" ht="12.75" customHeight="1">
      <c r="A673" s="73"/>
      <c r="B673" s="73"/>
      <c r="C673" s="77" t="s">
        <v>3898</v>
      </c>
      <c r="D673" s="78" t="s">
        <v>806</v>
      </c>
      <c r="E673" s="73"/>
      <c r="F673" s="73"/>
      <c r="G673" s="73"/>
      <c r="H673" s="79">
        <v>0.5</v>
      </c>
      <c r="I673" s="73"/>
      <c r="J673" s="73"/>
      <c r="K673" s="73" t="s">
        <v>2187</v>
      </c>
    </row>
    <row r="674" spans="1:11" ht="12.75" customHeight="1">
      <c r="A674" s="73"/>
      <c r="B674" s="73"/>
      <c r="C674" s="77" t="s">
        <v>3899</v>
      </c>
      <c r="D674" s="78" t="s">
        <v>808</v>
      </c>
      <c r="E674" s="73"/>
      <c r="F674" s="73"/>
      <c r="G674" s="73"/>
      <c r="H674" s="79">
        <v>0.5</v>
      </c>
      <c r="I674" s="73"/>
      <c r="J674" s="73"/>
      <c r="K674" s="73" t="s">
        <v>2187</v>
      </c>
    </row>
    <row r="675" spans="1:11" ht="12.75" customHeight="1">
      <c r="A675" s="73"/>
      <c r="B675" s="73"/>
      <c r="C675" s="77" t="s">
        <v>3900</v>
      </c>
      <c r="D675" s="78" t="s">
        <v>810</v>
      </c>
      <c r="E675" s="73"/>
      <c r="F675" s="73"/>
      <c r="G675" s="73"/>
      <c r="H675" s="79">
        <v>0.5</v>
      </c>
      <c r="I675" s="73"/>
      <c r="J675" s="73"/>
      <c r="K675" s="73" t="s">
        <v>2187</v>
      </c>
    </row>
    <row r="676" spans="1:11" ht="12.75" customHeight="1">
      <c r="A676" s="73"/>
      <c r="B676" s="73"/>
      <c r="C676" s="77" t="s">
        <v>3901</v>
      </c>
      <c r="D676" s="78" t="s">
        <v>812</v>
      </c>
      <c r="E676" s="73"/>
      <c r="F676" s="73"/>
      <c r="G676" s="73"/>
      <c r="H676" s="79">
        <v>0.5</v>
      </c>
      <c r="I676" s="73"/>
      <c r="J676" s="73"/>
      <c r="K676" s="73" t="s">
        <v>2187</v>
      </c>
    </row>
    <row r="677" spans="1:11" ht="12.75" customHeight="1">
      <c r="A677" s="73"/>
      <c r="B677" s="73"/>
      <c r="C677" s="77" t="s">
        <v>3902</v>
      </c>
      <c r="D677" s="78" t="s">
        <v>814</v>
      </c>
      <c r="E677" s="73"/>
      <c r="F677" s="73"/>
      <c r="G677" s="73"/>
      <c r="H677" s="79">
        <v>0.5</v>
      </c>
      <c r="I677" s="73"/>
      <c r="J677" s="73"/>
      <c r="K677" s="73" t="s">
        <v>2187</v>
      </c>
    </row>
    <row r="678" spans="1:11" ht="12.75" customHeight="1">
      <c r="A678" s="73"/>
      <c r="B678" s="73"/>
      <c r="C678" s="77" t="s">
        <v>3903</v>
      </c>
      <c r="D678" s="78" t="s">
        <v>816</v>
      </c>
      <c r="E678" s="73"/>
      <c r="F678" s="73"/>
      <c r="G678" s="73"/>
      <c r="H678" s="79">
        <v>0.5</v>
      </c>
      <c r="I678" s="73"/>
      <c r="J678" s="73"/>
      <c r="K678" s="73" t="s">
        <v>2187</v>
      </c>
    </row>
    <row r="679" spans="1:11" ht="12.75" customHeight="1">
      <c r="A679" s="73"/>
      <c r="B679" s="73"/>
      <c r="C679" s="77" t="s">
        <v>3904</v>
      </c>
      <c r="D679" s="78" t="s">
        <v>818</v>
      </c>
      <c r="E679" s="73"/>
      <c r="F679" s="73"/>
      <c r="G679" s="73"/>
      <c r="H679" s="79">
        <v>0.5</v>
      </c>
      <c r="I679" s="73"/>
      <c r="J679" s="73"/>
      <c r="K679" s="73" t="s">
        <v>2187</v>
      </c>
    </row>
    <row r="680" spans="1:11" ht="12.75" customHeight="1">
      <c r="A680" s="73"/>
      <c r="B680" s="73"/>
      <c r="C680" s="77" t="s">
        <v>3905</v>
      </c>
      <c r="D680" s="78" t="s">
        <v>820</v>
      </c>
      <c r="E680" s="73"/>
      <c r="F680" s="73"/>
      <c r="G680" s="73"/>
      <c r="H680" s="79">
        <v>0.5</v>
      </c>
      <c r="I680" s="73"/>
      <c r="J680" s="73"/>
      <c r="K680" s="73" t="s">
        <v>2187</v>
      </c>
    </row>
    <row r="681" spans="1:11" ht="12.75" customHeight="1">
      <c r="A681" s="73"/>
      <c r="B681" s="73"/>
      <c r="C681" s="77" t="s">
        <v>3906</v>
      </c>
      <c r="D681" s="78" t="s">
        <v>822</v>
      </c>
      <c r="E681" s="73"/>
      <c r="F681" s="73"/>
      <c r="G681" s="73"/>
      <c r="H681" s="79">
        <v>0.5</v>
      </c>
      <c r="I681" s="73"/>
      <c r="J681" s="73"/>
      <c r="K681" s="73" t="s">
        <v>2187</v>
      </c>
    </row>
    <row r="682" spans="1:11" ht="12.75" customHeight="1">
      <c r="A682" s="73"/>
      <c r="B682" s="73"/>
      <c r="C682" s="77" t="s">
        <v>3907</v>
      </c>
      <c r="D682" s="78" t="s">
        <v>824</v>
      </c>
      <c r="E682" s="73"/>
      <c r="F682" s="73"/>
      <c r="G682" s="73"/>
      <c r="H682" s="79">
        <v>0.5</v>
      </c>
      <c r="I682" s="73"/>
      <c r="J682" s="73"/>
      <c r="K682" s="73" t="s">
        <v>2187</v>
      </c>
    </row>
    <row r="683" spans="1:11" ht="12.75" customHeight="1">
      <c r="A683" s="73"/>
      <c r="B683" s="73"/>
      <c r="C683" s="77" t="s">
        <v>3908</v>
      </c>
      <c r="D683" s="78" t="s">
        <v>826</v>
      </c>
      <c r="E683" s="73"/>
      <c r="F683" s="73"/>
      <c r="G683" s="73"/>
      <c r="H683" s="79">
        <v>0.5</v>
      </c>
      <c r="I683" s="73"/>
      <c r="J683" s="73"/>
      <c r="K683" s="73" t="s">
        <v>2187</v>
      </c>
    </row>
    <row r="684" spans="1:11" ht="12.75" customHeight="1">
      <c r="A684" s="73"/>
      <c r="B684" s="73"/>
      <c r="C684" s="77" t="s">
        <v>3909</v>
      </c>
      <c r="D684" s="78" t="s">
        <v>828</v>
      </c>
      <c r="E684" s="73"/>
      <c r="F684" s="73"/>
      <c r="G684" s="73"/>
      <c r="H684" s="79">
        <v>0.5</v>
      </c>
      <c r="I684" s="73"/>
      <c r="J684" s="73"/>
      <c r="K684" s="73" t="s">
        <v>2187</v>
      </c>
    </row>
    <row r="685" spans="1:11" ht="12.75" customHeight="1">
      <c r="A685" s="73"/>
      <c r="B685" s="73"/>
      <c r="C685" s="77" t="s">
        <v>3910</v>
      </c>
      <c r="D685" s="78" t="s">
        <v>830</v>
      </c>
      <c r="E685" s="73"/>
      <c r="F685" s="73"/>
      <c r="G685" s="73"/>
      <c r="H685" s="79">
        <v>0.5</v>
      </c>
      <c r="I685" s="73"/>
      <c r="J685" s="73"/>
      <c r="K685" s="73" t="s">
        <v>2187</v>
      </c>
    </row>
    <row r="686" spans="1:11" ht="12.75" customHeight="1">
      <c r="A686" s="73"/>
      <c r="B686" s="73"/>
      <c r="C686" s="77" t="s">
        <v>3911</v>
      </c>
      <c r="D686" s="78" t="s">
        <v>832</v>
      </c>
      <c r="E686" s="73"/>
      <c r="F686" s="73"/>
      <c r="G686" s="73"/>
      <c r="H686" s="79">
        <v>0.5</v>
      </c>
      <c r="I686" s="73"/>
      <c r="J686" s="73"/>
      <c r="K686" s="73" t="s">
        <v>2187</v>
      </c>
    </row>
    <row r="687" spans="1:11" ht="12.75" customHeight="1">
      <c r="A687" s="73"/>
      <c r="B687" s="73"/>
      <c r="C687" s="77" t="s">
        <v>3912</v>
      </c>
      <c r="D687" s="78" t="s">
        <v>834</v>
      </c>
      <c r="E687" s="73"/>
      <c r="F687" s="73"/>
      <c r="G687" s="73"/>
      <c r="H687" s="79">
        <v>0.5</v>
      </c>
      <c r="I687" s="73"/>
      <c r="J687" s="73"/>
      <c r="K687" s="73" t="s">
        <v>2187</v>
      </c>
    </row>
    <row r="688" spans="1:11" ht="12.75" customHeight="1">
      <c r="A688" s="73"/>
      <c r="B688" s="73"/>
      <c r="C688" s="77" t="s">
        <v>3913</v>
      </c>
      <c r="D688" s="78" t="s">
        <v>836</v>
      </c>
      <c r="E688" s="73"/>
      <c r="F688" s="73"/>
      <c r="G688" s="73"/>
      <c r="H688" s="79">
        <v>0.5</v>
      </c>
      <c r="I688" s="73"/>
      <c r="J688" s="73"/>
      <c r="K688" s="73" t="s">
        <v>2187</v>
      </c>
    </row>
    <row r="689" spans="1:11" ht="12.75" customHeight="1">
      <c r="A689" s="73"/>
      <c r="B689" s="73"/>
      <c r="C689" s="77" t="s">
        <v>3914</v>
      </c>
      <c r="D689" s="78" t="s">
        <v>838</v>
      </c>
      <c r="E689" s="73"/>
      <c r="F689" s="73"/>
      <c r="G689" s="73"/>
      <c r="H689" s="79">
        <v>0.5</v>
      </c>
      <c r="I689" s="73"/>
      <c r="J689" s="73"/>
      <c r="K689" s="73" t="s">
        <v>2187</v>
      </c>
    </row>
    <row r="690" spans="1:11" ht="12.75" customHeight="1">
      <c r="A690" s="73"/>
      <c r="B690" s="73"/>
      <c r="C690" s="77" t="s">
        <v>3915</v>
      </c>
      <c r="D690" s="78" t="s">
        <v>840</v>
      </c>
      <c r="E690" s="73"/>
      <c r="F690" s="73"/>
      <c r="G690" s="73"/>
      <c r="H690" s="79">
        <v>0.5</v>
      </c>
      <c r="I690" s="73"/>
      <c r="J690" s="73"/>
      <c r="K690" s="73" t="s">
        <v>2187</v>
      </c>
    </row>
    <row r="691" spans="1:11" ht="12.75" customHeight="1">
      <c r="A691" s="73"/>
      <c r="B691" s="73"/>
      <c r="C691" s="77" t="s">
        <v>3916</v>
      </c>
      <c r="D691" s="78" t="s">
        <v>842</v>
      </c>
      <c r="E691" s="73"/>
      <c r="F691" s="73"/>
      <c r="G691" s="73"/>
      <c r="H691" s="79">
        <v>0.5</v>
      </c>
      <c r="I691" s="73"/>
      <c r="J691" s="73"/>
      <c r="K691" s="73" t="s">
        <v>2187</v>
      </c>
    </row>
    <row r="692" spans="1:11" ht="12.75" customHeight="1">
      <c r="A692" s="73"/>
      <c r="B692" s="73"/>
      <c r="C692" s="77" t="s">
        <v>3917</v>
      </c>
      <c r="D692" s="78" t="s">
        <v>844</v>
      </c>
      <c r="E692" s="73"/>
      <c r="F692" s="73"/>
      <c r="G692" s="73"/>
      <c r="H692" s="79">
        <v>0.5</v>
      </c>
      <c r="I692" s="73"/>
      <c r="J692" s="73"/>
      <c r="K692" s="73" t="s">
        <v>2187</v>
      </c>
    </row>
    <row r="693" spans="1:11" ht="12.75" customHeight="1">
      <c r="A693" s="73"/>
      <c r="B693" s="73"/>
      <c r="C693" s="77" t="s">
        <v>3918</v>
      </c>
      <c r="D693" s="78" t="s">
        <v>846</v>
      </c>
      <c r="E693" s="73"/>
      <c r="F693" s="73"/>
      <c r="G693" s="73"/>
      <c r="H693" s="79">
        <v>0.5</v>
      </c>
      <c r="I693" s="73"/>
      <c r="J693" s="73"/>
      <c r="K693" s="73" t="s">
        <v>2187</v>
      </c>
    </row>
    <row r="694" spans="1:11" ht="12.75" customHeight="1">
      <c r="A694" s="73"/>
      <c r="B694" s="73"/>
      <c r="C694" s="77" t="s">
        <v>3919</v>
      </c>
      <c r="D694" s="78" t="s">
        <v>848</v>
      </c>
      <c r="E694" s="73"/>
      <c r="F694" s="73"/>
      <c r="G694" s="73"/>
      <c r="H694" s="79">
        <v>0.5</v>
      </c>
      <c r="I694" s="73"/>
      <c r="J694" s="73"/>
      <c r="K694" s="73" t="s">
        <v>2187</v>
      </c>
    </row>
    <row r="695" spans="1:11" ht="12.75" customHeight="1">
      <c r="A695" s="73"/>
      <c r="B695" s="73"/>
      <c r="C695" s="77" t="s">
        <v>3920</v>
      </c>
      <c r="D695" s="78" t="s">
        <v>850</v>
      </c>
      <c r="E695" s="73"/>
      <c r="F695" s="73"/>
      <c r="G695" s="73"/>
      <c r="H695" s="79">
        <v>0.5</v>
      </c>
      <c r="I695" s="73"/>
      <c r="J695" s="73"/>
      <c r="K695" s="73" t="s">
        <v>2187</v>
      </c>
    </row>
    <row r="696" spans="1:11" ht="12.75" customHeight="1">
      <c r="A696" s="73"/>
      <c r="B696" s="73"/>
      <c r="C696" s="77" t="s">
        <v>3921</v>
      </c>
      <c r="D696" s="78" t="s">
        <v>852</v>
      </c>
      <c r="E696" s="73"/>
      <c r="F696" s="73"/>
      <c r="G696" s="73"/>
      <c r="H696" s="79">
        <v>0.5</v>
      </c>
      <c r="I696" s="73"/>
      <c r="J696" s="73"/>
      <c r="K696" s="73" t="s">
        <v>2187</v>
      </c>
    </row>
    <row r="697" spans="1:11" ht="12.75" customHeight="1">
      <c r="A697" s="73"/>
      <c r="B697" s="73"/>
      <c r="C697" s="77" t="s">
        <v>3922</v>
      </c>
      <c r="D697" s="78" t="s">
        <v>854</v>
      </c>
      <c r="E697" s="73"/>
      <c r="F697" s="73"/>
      <c r="G697" s="73"/>
      <c r="H697" s="79">
        <v>0.5</v>
      </c>
      <c r="I697" s="73"/>
      <c r="J697" s="73"/>
      <c r="K697" s="73" t="s">
        <v>2187</v>
      </c>
    </row>
    <row r="698" spans="1:11" ht="12.75" customHeight="1">
      <c r="A698" s="73"/>
      <c r="B698" s="73"/>
      <c r="C698" s="77" t="s">
        <v>3923</v>
      </c>
      <c r="D698" s="78" t="s">
        <v>856</v>
      </c>
      <c r="E698" s="73"/>
      <c r="F698" s="73"/>
      <c r="G698" s="73"/>
      <c r="H698" s="79">
        <v>0.5</v>
      </c>
      <c r="I698" s="73"/>
      <c r="J698" s="73"/>
      <c r="K698" s="73" t="s">
        <v>2187</v>
      </c>
    </row>
    <row r="699" spans="1:11" ht="12.75" customHeight="1">
      <c r="A699" s="73"/>
      <c r="B699" s="73"/>
      <c r="C699" s="77" t="s">
        <v>3924</v>
      </c>
      <c r="D699" s="78" t="s">
        <v>858</v>
      </c>
      <c r="E699" s="73"/>
      <c r="F699" s="73"/>
      <c r="G699" s="73"/>
      <c r="H699" s="79">
        <v>0.5</v>
      </c>
      <c r="I699" s="73"/>
      <c r="J699" s="73"/>
      <c r="K699" s="73" t="s">
        <v>2187</v>
      </c>
    </row>
    <row r="700" spans="1:11" ht="12.75" customHeight="1">
      <c r="A700" s="73"/>
      <c r="B700" s="73"/>
      <c r="C700" s="77" t="s">
        <v>3925</v>
      </c>
      <c r="D700" s="78" t="s">
        <v>860</v>
      </c>
      <c r="E700" s="73"/>
      <c r="F700" s="73"/>
      <c r="G700" s="73"/>
      <c r="H700" s="79">
        <v>0.5</v>
      </c>
      <c r="I700" s="73"/>
      <c r="J700" s="73"/>
      <c r="K700" s="73" t="s">
        <v>2187</v>
      </c>
    </row>
    <row r="701" spans="1:11" ht="12.75" customHeight="1">
      <c r="A701" s="73"/>
      <c r="B701" s="73"/>
      <c r="C701" s="77" t="s">
        <v>3926</v>
      </c>
      <c r="D701" s="78" t="s">
        <v>862</v>
      </c>
      <c r="E701" s="73"/>
      <c r="F701" s="73"/>
      <c r="G701" s="73"/>
      <c r="H701" s="79">
        <v>0.5</v>
      </c>
      <c r="I701" s="73"/>
      <c r="J701" s="73"/>
      <c r="K701" s="73" t="s">
        <v>2187</v>
      </c>
    </row>
    <row r="702" spans="1:11" ht="12.75" customHeight="1">
      <c r="A702" s="73"/>
      <c r="B702" s="73"/>
      <c r="C702" s="77" t="s">
        <v>3927</v>
      </c>
      <c r="D702" s="78" t="s">
        <v>864</v>
      </c>
      <c r="E702" s="73"/>
      <c r="F702" s="73"/>
      <c r="G702" s="73"/>
      <c r="H702" s="79">
        <v>0.5</v>
      </c>
      <c r="I702" s="73"/>
      <c r="J702" s="73"/>
      <c r="K702" s="73" t="s">
        <v>2187</v>
      </c>
    </row>
    <row r="703" spans="1:11" ht="12.75" customHeight="1">
      <c r="A703" s="73"/>
      <c r="B703" s="73"/>
      <c r="C703" s="77" t="s">
        <v>3928</v>
      </c>
      <c r="D703" s="78" t="s">
        <v>866</v>
      </c>
      <c r="E703" s="73"/>
      <c r="F703" s="73"/>
      <c r="G703" s="73"/>
      <c r="H703" s="79">
        <v>0.5</v>
      </c>
      <c r="I703" s="73"/>
      <c r="J703" s="73"/>
      <c r="K703" s="73" t="s">
        <v>2187</v>
      </c>
    </row>
    <row r="704" spans="1:11" ht="12.75" customHeight="1">
      <c r="A704" s="73"/>
      <c r="B704" s="73"/>
      <c r="C704" s="77" t="s">
        <v>3929</v>
      </c>
      <c r="D704" s="78" t="s">
        <v>868</v>
      </c>
      <c r="E704" s="73"/>
      <c r="F704" s="73"/>
      <c r="G704" s="73"/>
      <c r="H704" s="79">
        <v>0.5</v>
      </c>
      <c r="I704" s="73"/>
      <c r="J704" s="73"/>
      <c r="K704" s="73" t="s">
        <v>2187</v>
      </c>
    </row>
    <row r="705" spans="1:11" ht="12.75" customHeight="1">
      <c r="A705" s="73"/>
      <c r="B705" s="73"/>
      <c r="C705" s="77" t="s">
        <v>3930</v>
      </c>
      <c r="D705" s="78" t="s">
        <v>870</v>
      </c>
      <c r="E705" s="73"/>
      <c r="F705" s="73"/>
      <c r="G705" s="73"/>
      <c r="H705" s="79">
        <v>0.5</v>
      </c>
      <c r="I705" s="73"/>
      <c r="J705" s="73"/>
      <c r="K705" s="73" t="s">
        <v>2187</v>
      </c>
    </row>
    <row r="706" spans="1:11" ht="12.75" customHeight="1">
      <c r="A706" s="73"/>
      <c r="B706" s="73"/>
      <c r="C706" s="77" t="s">
        <v>3931</v>
      </c>
      <c r="D706" s="78" t="s">
        <v>872</v>
      </c>
      <c r="E706" s="73"/>
      <c r="F706" s="73"/>
      <c r="G706" s="73"/>
      <c r="H706" s="79">
        <v>0.5</v>
      </c>
      <c r="I706" s="73"/>
      <c r="J706" s="73"/>
      <c r="K706" s="73" t="s">
        <v>2187</v>
      </c>
    </row>
    <row r="707" spans="1:11" ht="12.75" customHeight="1">
      <c r="A707" s="73"/>
      <c r="B707" s="73"/>
      <c r="C707" s="77" t="s">
        <v>3932</v>
      </c>
      <c r="D707" s="78" t="s">
        <v>874</v>
      </c>
      <c r="E707" s="73"/>
      <c r="F707" s="73"/>
      <c r="G707" s="73"/>
      <c r="H707" s="79">
        <v>0.5</v>
      </c>
      <c r="I707" s="73"/>
      <c r="J707" s="73"/>
      <c r="K707" s="73" t="s">
        <v>2187</v>
      </c>
    </row>
    <row r="708" spans="1:11" ht="12.75" customHeight="1">
      <c r="A708" s="73"/>
      <c r="B708" s="73"/>
      <c r="C708" s="77" t="s">
        <v>3933</v>
      </c>
      <c r="D708" s="78" t="s">
        <v>876</v>
      </c>
      <c r="E708" s="73"/>
      <c r="F708" s="73"/>
      <c r="G708" s="73"/>
      <c r="H708" s="79">
        <v>0.5</v>
      </c>
      <c r="I708" s="73"/>
      <c r="J708" s="73"/>
      <c r="K708" s="73" t="s">
        <v>2187</v>
      </c>
    </row>
    <row r="709" spans="1:11" ht="12.75" customHeight="1">
      <c r="A709" s="73"/>
      <c r="B709" s="73"/>
      <c r="C709" s="77" t="s">
        <v>3934</v>
      </c>
      <c r="D709" s="78" t="s">
        <v>878</v>
      </c>
      <c r="E709" s="73"/>
      <c r="F709" s="73"/>
      <c r="G709" s="73"/>
      <c r="H709" s="79">
        <v>0.5</v>
      </c>
      <c r="I709" s="73"/>
      <c r="J709" s="73"/>
      <c r="K709" s="73" t="s">
        <v>2187</v>
      </c>
    </row>
    <row r="710" spans="1:11" ht="12.75" customHeight="1">
      <c r="A710" s="73"/>
      <c r="B710" s="73"/>
      <c r="C710" s="77" t="s">
        <v>3935</v>
      </c>
      <c r="D710" s="78" t="s">
        <v>880</v>
      </c>
      <c r="E710" s="73"/>
      <c r="F710" s="73"/>
      <c r="G710" s="73"/>
      <c r="H710" s="79">
        <v>0.5</v>
      </c>
      <c r="I710" s="73"/>
      <c r="J710" s="73"/>
      <c r="K710" s="73" t="s">
        <v>2187</v>
      </c>
    </row>
    <row r="711" spans="1:11" ht="12.75" customHeight="1">
      <c r="A711" s="73"/>
      <c r="B711" s="73"/>
      <c r="C711" s="77" t="s">
        <v>3936</v>
      </c>
      <c r="D711" s="78" t="s">
        <v>882</v>
      </c>
      <c r="E711" s="73"/>
      <c r="F711" s="73"/>
      <c r="G711" s="73"/>
      <c r="H711" s="79">
        <v>0.5</v>
      </c>
      <c r="I711" s="73"/>
      <c r="J711" s="73"/>
      <c r="K711" s="73" t="s">
        <v>2187</v>
      </c>
    </row>
    <row r="712" spans="1:11" ht="12.75" customHeight="1">
      <c r="A712" s="73"/>
      <c r="B712" s="73"/>
      <c r="C712" s="77" t="s">
        <v>3937</v>
      </c>
      <c r="D712" s="78" t="s">
        <v>884</v>
      </c>
      <c r="E712" s="73"/>
      <c r="F712" s="73"/>
      <c r="G712" s="73"/>
      <c r="H712" s="79">
        <v>0.5</v>
      </c>
      <c r="I712" s="73"/>
      <c r="J712" s="73"/>
      <c r="K712" s="73" t="s">
        <v>2187</v>
      </c>
    </row>
    <row r="713" spans="1:11" ht="12.75" customHeight="1">
      <c r="A713" s="73"/>
      <c r="B713" s="73"/>
      <c r="C713" s="77" t="s">
        <v>3938</v>
      </c>
      <c r="D713" s="78" t="s">
        <v>886</v>
      </c>
      <c r="E713" s="73"/>
      <c r="F713" s="73"/>
      <c r="G713" s="73"/>
      <c r="H713" s="79">
        <v>0.5</v>
      </c>
      <c r="I713" s="73"/>
      <c r="J713" s="73"/>
      <c r="K713" s="73" t="s">
        <v>2187</v>
      </c>
    </row>
    <row r="714" spans="1:11" ht="12.75" customHeight="1">
      <c r="A714" s="73"/>
      <c r="B714" s="73"/>
      <c r="C714" s="77" t="s">
        <v>3939</v>
      </c>
      <c r="D714" s="78" t="s">
        <v>888</v>
      </c>
      <c r="E714" s="73"/>
      <c r="F714" s="73"/>
      <c r="G714" s="73"/>
      <c r="H714" s="79">
        <v>0.5</v>
      </c>
      <c r="I714" s="73"/>
      <c r="J714" s="73"/>
      <c r="K714" s="73" t="s">
        <v>2187</v>
      </c>
    </row>
    <row r="715" spans="1:11" ht="12.75" customHeight="1">
      <c r="A715" s="73"/>
      <c r="B715" s="73"/>
      <c r="C715" s="77" t="s">
        <v>3940</v>
      </c>
      <c r="D715" s="78" t="s">
        <v>890</v>
      </c>
      <c r="E715" s="73"/>
      <c r="F715" s="73"/>
      <c r="G715" s="73"/>
      <c r="H715" s="79">
        <v>0.5</v>
      </c>
      <c r="I715" s="73"/>
      <c r="J715" s="73"/>
      <c r="K715" s="73" t="s">
        <v>2187</v>
      </c>
    </row>
    <row r="716" spans="1:11" ht="12.75" customHeight="1">
      <c r="A716" s="73"/>
      <c r="B716" s="73"/>
      <c r="C716" s="77" t="s">
        <v>3941</v>
      </c>
      <c r="D716" s="78" t="s">
        <v>892</v>
      </c>
      <c r="E716" s="73"/>
      <c r="F716" s="73"/>
      <c r="G716" s="73"/>
      <c r="H716" s="79">
        <v>0.5</v>
      </c>
      <c r="I716" s="73"/>
      <c r="J716" s="73"/>
      <c r="K716" s="73" t="s">
        <v>2187</v>
      </c>
    </row>
    <row r="717" spans="1:11" ht="12.75" customHeight="1">
      <c r="A717" s="73"/>
      <c r="B717" s="73"/>
      <c r="C717" s="77" t="s">
        <v>3942</v>
      </c>
      <c r="D717" s="78" t="s">
        <v>894</v>
      </c>
      <c r="E717" s="73"/>
      <c r="F717" s="73"/>
      <c r="G717" s="73"/>
      <c r="H717" s="79">
        <v>0.5</v>
      </c>
      <c r="I717" s="73"/>
      <c r="J717" s="73"/>
      <c r="K717" s="73" t="s">
        <v>2187</v>
      </c>
    </row>
    <row r="718" spans="1:11" ht="12.75" customHeight="1">
      <c r="A718" s="73"/>
      <c r="B718" s="73"/>
      <c r="C718" s="77" t="s">
        <v>3943</v>
      </c>
      <c r="D718" s="78" t="s">
        <v>896</v>
      </c>
      <c r="E718" s="73"/>
      <c r="F718" s="73"/>
      <c r="G718" s="73"/>
      <c r="H718" s="79">
        <v>0.5</v>
      </c>
      <c r="I718" s="73"/>
      <c r="J718" s="73"/>
      <c r="K718" s="73" t="s">
        <v>2187</v>
      </c>
    </row>
    <row r="719" spans="1:11" ht="12.75" customHeight="1">
      <c r="A719" s="73"/>
      <c r="B719" s="73"/>
      <c r="C719" s="77" t="s">
        <v>3944</v>
      </c>
      <c r="D719" s="78" t="s">
        <v>898</v>
      </c>
      <c r="E719" s="73"/>
      <c r="F719" s="73"/>
      <c r="G719" s="73"/>
      <c r="H719" s="79">
        <v>0.5</v>
      </c>
      <c r="I719" s="73"/>
      <c r="J719" s="73"/>
      <c r="K719" s="73" t="s">
        <v>1782</v>
      </c>
    </row>
    <row r="720" spans="1:11" ht="12.75" customHeight="1">
      <c r="A720" s="73"/>
      <c r="B720" s="73"/>
      <c r="C720" s="77" t="s">
        <v>3945</v>
      </c>
      <c r="D720" s="78" t="s">
        <v>900</v>
      </c>
      <c r="E720" s="73"/>
      <c r="F720" s="73"/>
      <c r="G720" s="73"/>
      <c r="H720" s="79">
        <v>0.5</v>
      </c>
      <c r="I720" s="73"/>
      <c r="J720" s="73"/>
      <c r="K720" s="73" t="s">
        <v>1782</v>
      </c>
    </row>
    <row r="721" spans="1:11" ht="12.75" customHeight="1">
      <c r="A721" s="73"/>
      <c r="B721" s="73"/>
      <c r="C721" s="77" t="s">
        <v>3946</v>
      </c>
      <c r="D721" s="78" t="s">
        <v>902</v>
      </c>
      <c r="E721" s="73"/>
      <c r="F721" s="73"/>
      <c r="G721" s="73"/>
      <c r="H721" s="79">
        <v>0.5</v>
      </c>
      <c r="I721" s="73"/>
      <c r="J721" s="73"/>
      <c r="K721" s="73" t="s">
        <v>1782</v>
      </c>
    </row>
    <row r="722" spans="1:11" ht="12.75" customHeight="1">
      <c r="A722" s="73"/>
      <c r="B722" s="73"/>
      <c r="C722" s="77" t="s">
        <v>3947</v>
      </c>
      <c r="D722" s="78" t="s">
        <v>904</v>
      </c>
      <c r="E722" s="73"/>
      <c r="F722" s="73"/>
      <c r="G722" s="73"/>
      <c r="H722" s="79">
        <v>0.5</v>
      </c>
      <c r="I722" s="73"/>
      <c r="J722" s="73"/>
      <c r="K722" s="73" t="s">
        <v>1782</v>
      </c>
    </row>
    <row r="723" spans="1:11" ht="12.75" customHeight="1">
      <c r="A723" s="73"/>
      <c r="B723" s="73"/>
      <c r="C723" s="77" t="s">
        <v>3948</v>
      </c>
      <c r="D723" s="78" t="s">
        <v>906</v>
      </c>
      <c r="E723" s="73"/>
      <c r="F723" s="73"/>
      <c r="G723" s="73"/>
      <c r="H723" s="79">
        <v>0.5</v>
      </c>
      <c r="I723" s="73"/>
      <c r="J723" s="73"/>
      <c r="K723" s="73" t="s">
        <v>1782</v>
      </c>
    </row>
    <row r="724" spans="1:11" ht="12.75" customHeight="1">
      <c r="A724" s="73"/>
      <c r="B724" s="73"/>
      <c r="C724" s="77" t="s">
        <v>3949</v>
      </c>
      <c r="D724" s="78" t="s">
        <v>908</v>
      </c>
      <c r="E724" s="73"/>
      <c r="F724" s="73"/>
      <c r="G724" s="73"/>
      <c r="H724" s="79">
        <v>0.5</v>
      </c>
      <c r="I724" s="73"/>
      <c r="J724" s="73"/>
      <c r="K724" s="73" t="s">
        <v>1782</v>
      </c>
    </row>
    <row r="725" spans="1:11" ht="12.75" customHeight="1">
      <c r="A725" s="73"/>
      <c r="B725" s="73"/>
      <c r="C725" s="77" t="s">
        <v>3950</v>
      </c>
      <c r="D725" s="78" t="s">
        <v>910</v>
      </c>
      <c r="E725" s="73"/>
      <c r="F725" s="73"/>
      <c r="G725" s="73"/>
      <c r="H725" s="79">
        <v>0.5</v>
      </c>
      <c r="I725" s="73"/>
      <c r="J725" s="73"/>
      <c r="K725" s="73" t="s">
        <v>1782</v>
      </c>
    </row>
    <row r="726" spans="1:11" ht="12.75" customHeight="1">
      <c r="A726" s="73"/>
      <c r="B726" s="73"/>
      <c r="C726" s="77" t="s">
        <v>3951</v>
      </c>
      <c r="D726" s="78" t="s">
        <v>912</v>
      </c>
      <c r="E726" s="73"/>
      <c r="F726" s="73"/>
      <c r="G726" s="73"/>
      <c r="H726" s="79">
        <v>0.5</v>
      </c>
      <c r="I726" s="73"/>
      <c r="J726" s="73"/>
      <c r="K726" s="73" t="s">
        <v>1782</v>
      </c>
    </row>
    <row r="727" spans="1:11" ht="12.75" customHeight="1">
      <c r="A727" s="73"/>
      <c r="B727" s="73"/>
      <c r="C727" s="77" t="s">
        <v>3952</v>
      </c>
      <c r="D727" s="78" t="s">
        <v>914</v>
      </c>
      <c r="E727" s="73"/>
      <c r="F727" s="73"/>
      <c r="G727" s="73"/>
      <c r="H727" s="79">
        <v>0.5</v>
      </c>
      <c r="I727" s="73"/>
      <c r="J727" s="73"/>
      <c r="K727" s="73" t="s">
        <v>1782</v>
      </c>
    </row>
    <row r="728" spans="1:11" ht="12.75" customHeight="1">
      <c r="A728" s="73"/>
      <c r="B728" s="73"/>
      <c r="C728" s="77" t="s">
        <v>3953</v>
      </c>
      <c r="D728" s="78" t="s">
        <v>917</v>
      </c>
      <c r="E728" s="73"/>
      <c r="F728" s="73"/>
      <c r="G728" s="73"/>
      <c r="H728" s="79">
        <v>0.5</v>
      </c>
      <c r="I728" s="73"/>
      <c r="J728" s="73"/>
      <c r="K728" s="73" t="s">
        <v>1782</v>
      </c>
    </row>
    <row r="729" spans="1:11" ht="12.75" customHeight="1">
      <c r="A729" s="73"/>
      <c r="B729" s="73"/>
      <c r="C729" s="77" t="s">
        <v>3954</v>
      </c>
      <c r="D729" s="78" t="s">
        <v>919</v>
      </c>
      <c r="E729" s="73"/>
      <c r="F729" s="73"/>
      <c r="G729" s="73"/>
      <c r="H729" s="79">
        <v>0.5</v>
      </c>
      <c r="I729" s="73"/>
      <c r="J729" s="73"/>
      <c r="K729" s="73" t="s">
        <v>1782</v>
      </c>
    </row>
    <row r="730" spans="1:11" ht="12.75" customHeight="1">
      <c r="A730" s="73"/>
      <c r="B730" s="73"/>
      <c r="C730" s="77" t="s">
        <v>3955</v>
      </c>
      <c r="D730" s="78" t="s">
        <v>921</v>
      </c>
      <c r="E730" s="73"/>
      <c r="F730" s="73"/>
      <c r="G730" s="73"/>
      <c r="H730" s="79">
        <v>0.5</v>
      </c>
      <c r="I730" s="73"/>
      <c r="J730" s="73"/>
      <c r="K730" s="73" t="s">
        <v>1782</v>
      </c>
    </row>
    <row r="731" spans="1:11" ht="12.75" customHeight="1">
      <c r="A731" s="73"/>
      <c r="B731" s="73"/>
      <c r="C731" s="77" t="s">
        <v>3956</v>
      </c>
      <c r="D731" s="78" t="s">
        <v>923</v>
      </c>
      <c r="E731" s="73"/>
      <c r="F731" s="73"/>
      <c r="G731" s="73"/>
      <c r="H731" s="79">
        <v>0.5</v>
      </c>
      <c r="I731" s="73"/>
      <c r="J731" s="73"/>
      <c r="K731" s="73" t="s">
        <v>1782</v>
      </c>
    </row>
    <row r="732" spans="1:11" ht="12.75" customHeight="1">
      <c r="A732" s="73"/>
      <c r="B732" s="73"/>
      <c r="C732" s="77" t="s">
        <v>3957</v>
      </c>
      <c r="D732" s="78" t="s">
        <v>925</v>
      </c>
      <c r="E732" s="73"/>
      <c r="F732" s="73"/>
      <c r="G732" s="73"/>
      <c r="H732" s="79">
        <v>0.5</v>
      </c>
      <c r="I732" s="73"/>
      <c r="J732" s="73"/>
      <c r="K732" s="73" t="s">
        <v>1782</v>
      </c>
    </row>
    <row r="733" spans="1:11" ht="12.75" customHeight="1">
      <c r="A733" s="73"/>
      <c r="B733" s="73"/>
      <c r="C733" s="77" t="s">
        <v>3958</v>
      </c>
      <c r="D733" s="78" t="s">
        <v>927</v>
      </c>
      <c r="E733" s="73"/>
      <c r="F733" s="73"/>
      <c r="G733" s="73"/>
      <c r="H733" s="79">
        <v>0.5</v>
      </c>
      <c r="I733" s="73"/>
      <c r="J733" s="73"/>
      <c r="K733" s="73" t="s">
        <v>1782</v>
      </c>
    </row>
    <row r="734" spans="1:11" ht="12.75" customHeight="1">
      <c r="A734" s="73"/>
      <c r="B734" s="73"/>
      <c r="C734" s="77" t="s">
        <v>3959</v>
      </c>
      <c r="D734" s="78" t="s">
        <v>929</v>
      </c>
      <c r="E734" s="73"/>
      <c r="F734" s="73"/>
      <c r="G734" s="73"/>
      <c r="H734" s="79">
        <v>0.5</v>
      </c>
      <c r="I734" s="73"/>
      <c r="J734" s="73"/>
      <c r="K734" s="73" t="s">
        <v>1782</v>
      </c>
    </row>
    <row r="735" spans="1:11" ht="12.75" customHeight="1">
      <c r="A735" s="73"/>
      <c r="B735" s="73"/>
      <c r="C735" s="77" t="s">
        <v>3960</v>
      </c>
      <c r="D735" s="78" t="s">
        <v>931</v>
      </c>
      <c r="E735" s="73"/>
      <c r="F735" s="73"/>
      <c r="G735" s="73"/>
      <c r="H735" s="79">
        <v>0.5</v>
      </c>
      <c r="I735" s="73"/>
      <c r="J735" s="73"/>
      <c r="K735" s="73" t="s">
        <v>1782</v>
      </c>
    </row>
    <row r="736" spans="1:11" ht="12.75" customHeight="1">
      <c r="A736" s="73"/>
      <c r="B736" s="73"/>
      <c r="C736" s="77" t="s">
        <v>3961</v>
      </c>
      <c r="D736" s="78" t="s">
        <v>933</v>
      </c>
      <c r="E736" s="73"/>
      <c r="F736" s="73"/>
      <c r="G736" s="73"/>
      <c r="H736" s="79">
        <v>0.5</v>
      </c>
      <c r="I736" s="73"/>
      <c r="J736" s="73"/>
      <c r="K736" s="73" t="s">
        <v>1782</v>
      </c>
    </row>
    <row r="737" spans="1:11" ht="12.75" customHeight="1">
      <c r="A737" s="73"/>
      <c r="B737" s="73"/>
      <c r="C737" s="77" t="s">
        <v>3962</v>
      </c>
      <c r="D737" s="78" t="s">
        <v>935</v>
      </c>
      <c r="E737" s="73"/>
      <c r="F737" s="73"/>
      <c r="G737" s="73"/>
      <c r="H737" s="79">
        <v>0.5</v>
      </c>
      <c r="I737" s="73"/>
      <c r="J737" s="73"/>
      <c r="K737" s="73" t="s">
        <v>1782</v>
      </c>
    </row>
    <row r="738" spans="1:11" ht="12.75" customHeight="1">
      <c r="A738" s="73"/>
      <c r="B738" s="73"/>
      <c r="C738" s="77" t="s">
        <v>3963</v>
      </c>
      <c r="D738" s="78" t="s">
        <v>937</v>
      </c>
      <c r="E738" s="73"/>
      <c r="F738" s="73"/>
      <c r="G738" s="73"/>
      <c r="H738" s="79">
        <v>0.5</v>
      </c>
      <c r="I738" s="73"/>
      <c r="J738" s="73"/>
      <c r="K738" s="73" t="s">
        <v>1782</v>
      </c>
    </row>
    <row r="739" spans="1:11" ht="12.75" customHeight="1">
      <c r="A739" s="73"/>
      <c r="B739" s="73"/>
      <c r="C739" s="77" t="s">
        <v>3964</v>
      </c>
      <c r="D739" s="78" t="s">
        <v>939</v>
      </c>
      <c r="E739" s="73"/>
      <c r="F739" s="73"/>
      <c r="G739" s="73"/>
      <c r="H739" s="79">
        <v>0.5</v>
      </c>
      <c r="I739" s="73"/>
      <c r="J739" s="73"/>
      <c r="K739" s="73" t="s">
        <v>1782</v>
      </c>
    </row>
    <row r="740" spans="1:11" ht="12.75" customHeight="1">
      <c r="A740" s="73"/>
      <c r="B740" s="73"/>
      <c r="C740" s="77" t="s">
        <v>3963</v>
      </c>
      <c r="D740" s="78" t="s">
        <v>941</v>
      </c>
      <c r="E740" s="73"/>
      <c r="F740" s="73"/>
      <c r="G740" s="73"/>
      <c r="H740" s="79">
        <v>0.5</v>
      </c>
      <c r="I740" s="73"/>
      <c r="J740" s="73"/>
      <c r="K740" s="73" t="s">
        <v>1782</v>
      </c>
    </row>
    <row r="741" spans="1:11" ht="12.75" customHeight="1">
      <c r="A741" s="73"/>
      <c r="B741" s="73"/>
      <c r="C741" s="77" t="s">
        <v>3965</v>
      </c>
      <c r="D741" s="78" t="s">
        <v>943</v>
      </c>
      <c r="E741" s="73"/>
      <c r="F741" s="73"/>
      <c r="G741" s="73"/>
      <c r="H741" s="79">
        <v>0.5</v>
      </c>
      <c r="I741" s="73"/>
      <c r="J741" s="73"/>
      <c r="K741" s="73" t="s">
        <v>1782</v>
      </c>
    </row>
    <row r="742" spans="1:11" ht="12.75" customHeight="1">
      <c r="A742" s="73"/>
      <c r="B742" s="73"/>
      <c r="C742" s="77" t="s">
        <v>3966</v>
      </c>
      <c r="D742" s="78" t="s">
        <v>945</v>
      </c>
      <c r="E742" s="73"/>
      <c r="F742" s="73"/>
      <c r="G742" s="73"/>
      <c r="H742" s="79">
        <v>0.5</v>
      </c>
      <c r="I742" s="73"/>
      <c r="J742" s="73"/>
      <c r="K742" s="73" t="s">
        <v>1782</v>
      </c>
    </row>
    <row r="743" spans="1:11" ht="12.75" customHeight="1">
      <c r="A743" s="73"/>
      <c r="B743" s="73"/>
      <c r="C743" s="77" t="s">
        <v>3967</v>
      </c>
      <c r="D743" s="78" t="s">
        <v>947</v>
      </c>
      <c r="E743" s="73"/>
      <c r="F743" s="73"/>
      <c r="G743" s="73"/>
      <c r="H743" s="79">
        <v>0.5</v>
      </c>
      <c r="I743" s="73"/>
      <c r="J743" s="73"/>
      <c r="K743" s="73" t="s">
        <v>1782</v>
      </c>
    </row>
    <row r="744" spans="1:11" ht="12.75" customHeight="1">
      <c r="A744" s="73"/>
      <c r="B744" s="73"/>
      <c r="C744" s="77" t="s">
        <v>3968</v>
      </c>
      <c r="D744" s="78" t="s">
        <v>949</v>
      </c>
      <c r="E744" s="73"/>
      <c r="F744" s="73"/>
      <c r="G744" s="73"/>
      <c r="H744" s="79">
        <v>0.5</v>
      </c>
      <c r="I744" s="73"/>
      <c r="J744" s="73"/>
      <c r="K744" s="73" t="s">
        <v>415</v>
      </c>
    </row>
    <row r="745" spans="1:11" ht="12.75" customHeight="1">
      <c r="A745" s="73"/>
      <c r="B745" s="73"/>
      <c r="C745" s="77" t="s">
        <v>3969</v>
      </c>
      <c r="D745" s="78" t="s">
        <v>951</v>
      </c>
      <c r="E745" s="73"/>
      <c r="F745" s="73"/>
      <c r="G745" s="73"/>
      <c r="H745" s="79">
        <v>0.5</v>
      </c>
      <c r="I745" s="73"/>
      <c r="J745" s="73"/>
      <c r="K745" s="73" t="s">
        <v>415</v>
      </c>
    </row>
    <row r="746" spans="1:11" ht="12.75" customHeight="1">
      <c r="A746" s="73"/>
      <c r="B746" s="73"/>
      <c r="C746" s="77" t="s">
        <v>3970</v>
      </c>
      <c r="D746" s="78" t="s">
        <v>953</v>
      </c>
      <c r="E746" s="73"/>
      <c r="F746" s="73"/>
      <c r="G746" s="73"/>
      <c r="H746" s="79">
        <v>0.5</v>
      </c>
      <c r="I746" s="73"/>
      <c r="J746" s="73"/>
      <c r="K746" s="73" t="s">
        <v>415</v>
      </c>
    </row>
    <row r="747" spans="1:11" ht="12.75" customHeight="1">
      <c r="A747" s="73"/>
      <c r="B747" s="73"/>
      <c r="C747" s="77" t="s">
        <v>3971</v>
      </c>
      <c r="D747" s="78" t="s">
        <v>955</v>
      </c>
      <c r="E747" s="73"/>
      <c r="F747" s="73"/>
      <c r="G747" s="73"/>
      <c r="H747" s="79">
        <v>0.5</v>
      </c>
      <c r="I747" s="73"/>
      <c r="J747" s="73"/>
      <c r="K747" s="73" t="s">
        <v>415</v>
      </c>
    </row>
    <row r="748" spans="1:11" ht="12.75" customHeight="1">
      <c r="A748" s="73"/>
      <c r="B748" s="73"/>
      <c r="C748" s="77" t="s">
        <v>3972</v>
      </c>
      <c r="D748" s="78" t="s">
        <v>957</v>
      </c>
      <c r="E748" s="73"/>
      <c r="F748" s="73"/>
      <c r="G748" s="73"/>
      <c r="H748" s="79">
        <v>0.5</v>
      </c>
      <c r="I748" s="73"/>
      <c r="J748" s="73"/>
      <c r="K748" s="73" t="s">
        <v>415</v>
      </c>
    </row>
    <row r="749" spans="1:11" ht="12.75" customHeight="1">
      <c r="A749" s="73"/>
      <c r="B749" s="73"/>
      <c r="C749" s="77" t="s">
        <v>3973</v>
      </c>
      <c r="D749" s="78" t="s">
        <v>959</v>
      </c>
      <c r="E749" s="73"/>
      <c r="F749" s="73"/>
      <c r="G749" s="73"/>
      <c r="H749" s="79">
        <v>0.5</v>
      </c>
      <c r="I749" s="73"/>
      <c r="J749" s="73"/>
      <c r="K749" s="73" t="s">
        <v>415</v>
      </c>
    </row>
    <row r="750" spans="1:11" ht="12.75" customHeight="1">
      <c r="A750" s="73"/>
      <c r="B750" s="73"/>
      <c r="C750" s="77" t="s">
        <v>3974</v>
      </c>
      <c r="D750" s="78" t="s">
        <v>961</v>
      </c>
      <c r="E750" s="73"/>
      <c r="F750" s="73"/>
      <c r="G750" s="73"/>
      <c r="H750" s="79">
        <v>0.5</v>
      </c>
      <c r="I750" s="73"/>
      <c r="J750" s="73"/>
      <c r="K750" s="73" t="s">
        <v>415</v>
      </c>
    </row>
    <row r="751" spans="1:11" ht="12.75" customHeight="1">
      <c r="A751" s="73"/>
      <c r="B751" s="73"/>
      <c r="C751" s="77" t="s">
        <v>3975</v>
      </c>
      <c r="D751" s="78" t="s">
        <v>963</v>
      </c>
      <c r="E751" s="73"/>
      <c r="F751" s="73"/>
      <c r="G751" s="73"/>
      <c r="H751" s="79">
        <v>0.5</v>
      </c>
      <c r="I751" s="73"/>
      <c r="J751" s="73"/>
      <c r="K751" s="73" t="s">
        <v>415</v>
      </c>
    </row>
    <row r="752" spans="1:11" ht="12.75" customHeight="1">
      <c r="A752" s="73"/>
      <c r="B752" s="73"/>
      <c r="C752" s="77" t="s">
        <v>3976</v>
      </c>
      <c r="D752" s="78" t="s">
        <v>965</v>
      </c>
      <c r="E752" s="73"/>
      <c r="F752" s="73"/>
      <c r="G752" s="73"/>
      <c r="H752" s="79">
        <v>0.5</v>
      </c>
      <c r="I752" s="73"/>
      <c r="J752" s="73"/>
      <c r="K752" s="73" t="s">
        <v>415</v>
      </c>
    </row>
    <row r="753" spans="1:11" ht="12.75" customHeight="1">
      <c r="A753" s="73"/>
      <c r="B753" s="73"/>
      <c r="C753" s="77" t="s">
        <v>3977</v>
      </c>
      <c r="D753" s="78" t="s">
        <v>967</v>
      </c>
      <c r="E753" s="73"/>
      <c r="F753" s="73"/>
      <c r="G753" s="73"/>
      <c r="H753" s="79">
        <v>0.5</v>
      </c>
      <c r="I753" s="73"/>
      <c r="J753" s="73"/>
      <c r="K753" s="73" t="s">
        <v>415</v>
      </c>
    </row>
    <row r="754" spans="1:11" ht="12.75" customHeight="1">
      <c r="A754" s="73"/>
      <c r="B754" s="73"/>
      <c r="C754" s="77" t="s">
        <v>3978</v>
      </c>
      <c r="D754" s="78" t="s">
        <v>969</v>
      </c>
      <c r="E754" s="73"/>
      <c r="F754" s="73"/>
      <c r="G754" s="73"/>
      <c r="H754" s="79">
        <v>0.5</v>
      </c>
      <c r="I754" s="73"/>
      <c r="J754" s="73"/>
      <c r="K754" s="73" t="s">
        <v>415</v>
      </c>
    </row>
    <row r="755" spans="1:11" ht="12.75" customHeight="1">
      <c r="A755" s="73"/>
      <c r="B755" s="73"/>
      <c r="C755" s="77" t="s">
        <v>3979</v>
      </c>
      <c r="D755" s="78" t="s">
        <v>971</v>
      </c>
      <c r="E755" s="73"/>
      <c r="F755" s="73"/>
      <c r="G755" s="73"/>
      <c r="H755" s="79">
        <v>0.5</v>
      </c>
      <c r="I755" s="73"/>
      <c r="J755" s="73"/>
      <c r="K755" s="73" t="s">
        <v>415</v>
      </c>
    </row>
    <row r="756" spans="1:11" ht="12.75" customHeight="1">
      <c r="A756" s="73"/>
      <c r="B756" s="73"/>
      <c r="C756" s="77" t="s">
        <v>3980</v>
      </c>
      <c r="D756" s="78" t="s">
        <v>973</v>
      </c>
      <c r="E756" s="73"/>
      <c r="F756" s="73"/>
      <c r="G756" s="73"/>
      <c r="H756" s="79">
        <v>0.5</v>
      </c>
      <c r="I756" s="73"/>
      <c r="J756" s="73"/>
      <c r="K756" s="73" t="s">
        <v>415</v>
      </c>
    </row>
    <row r="757" spans="1:11" ht="12.75" customHeight="1">
      <c r="A757" s="73"/>
      <c r="B757" s="73"/>
      <c r="C757" s="77" t="s">
        <v>3981</v>
      </c>
      <c r="D757" s="78" t="s">
        <v>975</v>
      </c>
      <c r="E757" s="73"/>
      <c r="F757" s="73"/>
      <c r="G757" s="73"/>
      <c r="H757" s="79">
        <v>0.5</v>
      </c>
      <c r="I757" s="73"/>
      <c r="J757" s="73"/>
      <c r="K757" s="73" t="s">
        <v>415</v>
      </c>
    </row>
    <row r="758" spans="1:11" ht="12.75" customHeight="1">
      <c r="A758" s="73"/>
      <c r="B758" s="73"/>
      <c r="C758" s="77" t="s">
        <v>3982</v>
      </c>
      <c r="D758" s="78" t="s">
        <v>977</v>
      </c>
      <c r="E758" s="73"/>
      <c r="F758" s="73"/>
      <c r="G758" s="73"/>
      <c r="H758" s="79">
        <v>0.5</v>
      </c>
      <c r="I758" s="73"/>
      <c r="J758" s="73"/>
      <c r="K758" s="73" t="s">
        <v>415</v>
      </c>
    </row>
    <row r="759" spans="1:11" ht="12.75" customHeight="1">
      <c r="A759" s="73"/>
      <c r="B759" s="73"/>
      <c r="C759" s="77" t="s">
        <v>3983</v>
      </c>
      <c r="D759" s="78" t="s">
        <v>979</v>
      </c>
      <c r="E759" s="73"/>
      <c r="F759" s="73"/>
      <c r="G759" s="73"/>
      <c r="H759" s="79">
        <v>0.5</v>
      </c>
      <c r="I759" s="73"/>
      <c r="J759" s="73"/>
      <c r="K759" s="73" t="s">
        <v>415</v>
      </c>
    </row>
    <row r="760" spans="1:11" ht="12.75" customHeight="1">
      <c r="A760" s="73"/>
      <c r="B760" s="73"/>
      <c r="C760" s="77" t="s">
        <v>3984</v>
      </c>
      <c r="D760" s="78" t="s">
        <v>981</v>
      </c>
      <c r="E760" s="73"/>
      <c r="F760" s="73"/>
      <c r="G760" s="73"/>
      <c r="H760" s="79">
        <v>0.5</v>
      </c>
      <c r="I760" s="73"/>
      <c r="J760" s="73"/>
      <c r="K760" s="73" t="s">
        <v>415</v>
      </c>
    </row>
    <row r="761" spans="1:11" ht="12.75" customHeight="1">
      <c r="A761" s="73"/>
      <c r="B761" s="73"/>
      <c r="C761" s="77" t="s">
        <v>3985</v>
      </c>
      <c r="D761" s="78" t="s">
        <v>983</v>
      </c>
      <c r="E761" s="73"/>
      <c r="F761" s="73"/>
      <c r="G761" s="73"/>
      <c r="H761" s="79">
        <v>0.5</v>
      </c>
      <c r="I761" s="73"/>
      <c r="J761" s="73"/>
      <c r="K761" s="73" t="s">
        <v>415</v>
      </c>
    </row>
    <row r="762" spans="1:11" ht="12.75" customHeight="1">
      <c r="A762" s="73"/>
      <c r="B762" s="73"/>
      <c r="C762" s="77" t="s">
        <v>3986</v>
      </c>
      <c r="D762" s="78" t="s">
        <v>985</v>
      </c>
      <c r="E762" s="73"/>
      <c r="F762" s="73"/>
      <c r="G762" s="73"/>
      <c r="H762" s="79">
        <v>0.5</v>
      </c>
      <c r="I762" s="73"/>
      <c r="J762" s="73"/>
      <c r="K762" s="73" t="s">
        <v>415</v>
      </c>
    </row>
    <row r="763" spans="1:11" ht="12.75" customHeight="1">
      <c r="A763" s="73"/>
      <c r="B763" s="73"/>
      <c r="C763" s="77" t="s">
        <v>3987</v>
      </c>
      <c r="D763" s="78" t="s">
        <v>987</v>
      </c>
      <c r="E763" s="73"/>
      <c r="F763" s="73"/>
      <c r="G763" s="73"/>
      <c r="H763" s="79">
        <v>0.5</v>
      </c>
      <c r="I763" s="73"/>
      <c r="J763" s="73"/>
      <c r="K763" s="73" t="s">
        <v>415</v>
      </c>
    </row>
    <row r="764" spans="1:11" ht="12.75" customHeight="1">
      <c r="A764" s="73"/>
      <c r="B764" s="73"/>
      <c r="C764" s="77" t="s">
        <v>3988</v>
      </c>
      <c r="D764" s="78" t="s">
        <v>989</v>
      </c>
      <c r="E764" s="73"/>
      <c r="F764" s="73"/>
      <c r="G764" s="73"/>
      <c r="H764" s="79">
        <v>0.5</v>
      </c>
      <c r="I764" s="73"/>
      <c r="J764" s="73"/>
      <c r="K764" s="73" t="s">
        <v>415</v>
      </c>
    </row>
    <row r="765" spans="1:11" ht="12.75" customHeight="1">
      <c r="A765" s="73"/>
      <c r="B765" s="73"/>
      <c r="C765" s="77" t="s">
        <v>3989</v>
      </c>
      <c r="D765" s="78" t="s">
        <v>991</v>
      </c>
      <c r="E765" s="73"/>
      <c r="F765" s="73"/>
      <c r="G765" s="73"/>
      <c r="H765" s="79">
        <v>0.5</v>
      </c>
      <c r="I765" s="73"/>
      <c r="J765" s="73"/>
      <c r="K765" s="73" t="s">
        <v>415</v>
      </c>
    </row>
    <row r="766" spans="1:11" ht="12.75" customHeight="1">
      <c r="A766" s="73"/>
      <c r="B766" s="73"/>
      <c r="C766" s="77" t="s">
        <v>3990</v>
      </c>
      <c r="D766" s="78" t="s">
        <v>993</v>
      </c>
      <c r="E766" s="73"/>
      <c r="F766" s="73"/>
      <c r="G766" s="73"/>
      <c r="H766" s="79">
        <v>0.5</v>
      </c>
      <c r="I766" s="73"/>
      <c r="J766" s="73"/>
      <c r="K766" s="73" t="s">
        <v>415</v>
      </c>
    </row>
    <row r="767" spans="1:11" ht="12.75" customHeight="1">
      <c r="A767" s="73"/>
      <c r="B767" s="73"/>
      <c r="C767" s="77" t="s">
        <v>3991</v>
      </c>
      <c r="D767" s="78" t="s">
        <v>995</v>
      </c>
      <c r="E767" s="73"/>
      <c r="F767" s="73"/>
      <c r="G767" s="73"/>
      <c r="H767" s="79">
        <v>0.5</v>
      </c>
      <c r="I767" s="73"/>
      <c r="J767" s="73"/>
      <c r="K767" s="73" t="s">
        <v>415</v>
      </c>
    </row>
    <row r="768" spans="1:11" ht="12.75" customHeight="1">
      <c r="A768" s="73"/>
      <c r="B768" s="73"/>
      <c r="C768" s="77" t="s">
        <v>3992</v>
      </c>
      <c r="D768" s="78" t="s">
        <v>997</v>
      </c>
      <c r="E768" s="73"/>
      <c r="F768" s="73"/>
      <c r="G768" s="73"/>
      <c r="H768" s="79">
        <v>0.5</v>
      </c>
      <c r="I768" s="73"/>
      <c r="J768" s="73"/>
      <c r="K768" s="73" t="s">
        <v>415</v>
      </c>
    </row>
    <row r="769" spans="1:11" ht="12.75" customHeight="1">
      <c r="A769" s="73"/>
      <c r="B769" s="73" t="s">
        <v>3871</v>
      </c>
      <c r="C769" s="77" t="s">
        <v>3993</v>
      </c>
      <c r="D769" s="78" t="s">
        <v>999</v>
      </c>
      <c r="E769" s="73" t="s">
        <v>1383</v>
      </c>
      <c r="F769" s="73" t="s">
        <v>16</v>
      </c>
      <c r="G769" s="73" t="s">
        <v>17</v>
      </c>
      <c r="H769" s="79">
        <v>0.5</v>
      </c>
      <c r="I769" s="73"/>
      <c r="J769" s="73"/>
      <c r="K769" s="73" t="s">
        <v>2187</v>
      </c>
    </row>
    <row r="770" spans="1:11" ht="12.75" customHeight="1">
      <c r="A770" s="73"/>
      <c r="B770" s="73"/>
      <c r="C770" s="77" t="s">
        <v>3994</v>
      </c>
      <c r="D770" s="78" t="s">
        <v>1001</v>
      </c>
      <c r="E770" s="73"/>
      <c r="F770" s="73"/>
      <c r="G770" s="73"/>
      <c r="H770" s="79">
        <v>0.5</v>
      </c>
      <c r="I770" s="73"/>
      <c r="J770" s="73"/>
      <c r="K770" s="73" t="s">
        <v>2187</v>
      </c>
    </row>
    <row r="771" spans="1:11" ht="12.75" customHeight="1">
      <c r="A771" s="73"/>
      <c r="B771" s="73"/>
      <c r="C771" s="77" t="s">
        <v>3995</v>
      </c>
      <c r="D771" s="78" t="s">
        <v>1003</v>
      </c>
      <c r="E771" s="73"/>
      <c r="F771" s="73"/>
      <c r="G771" s="73"/>
      <c r="H771" s="79">
        <v>0.5</v>
      </c>
      <c r="I771" s="73"/>
      <c r="J771" s="73"/>
      <c r="K771" s="73" t="s">
        <v>2187</v>
      </c>
    </row>
    <row r="772" spans="1:11" ht="12.75" customHeight="1">
      <c r="A772" s="73"/>
      <c r="B772" s="73"/>
      <c r="C772" s="77" t="s">
        <v>3996</v>
      </c>
      <c r="D772" s="78" t="s">
        <v>1005</v>
      </c>
      <c r="E772" s="73"/>
      <c r="F772" s="73"/>
      <c r="G772" s="73"/>
      <c r="H772" s="79">
        <v>0.5</v>
      </c>
      <c r="I772" s="73"/>
      <c r="J772" s="73"/>
      <c r="K772" s="73" t="s">
        <v>2187</v>
      </c>
    </row>
    <row r="773" spans="1:11" ht="12.75" customHeight="1">
      <c r="A773" s="73"/>
      <c r="B773" s="73"/>
      <c r="C773" s="77" t="s">
        <v>3997</v>
      </c>
      <c r="D773" s="78" t="s">
        <v>1007</v>
      </c>
      <c r="E773" s="73"/>
      <c r="F773" s="73"/>
      <c r="G773" s="73"/>
      <c r="H773" s="79">
        <v>0.5</v>
      </c>
      <c r="I773" s="73"/>
      <c r="J773" s="73"/>
      <c r="K773" s="73" t="s">
        <v>2187</v>
      </c>
    </row>
    <row r="774" spans="1:11" ht="12.75" customHeight="1">
      <c r="A774" s="73"/>
      <c r="B774" s="73"/>
      <c r="C774" s="77" t="s">
        <v>3998</v>
      </c>
      <c r="D774" s="78" t="s">
        <v>1009</v>
      </c>
      <c r="E774" s="73"/>
      <c r="F774" s="73"/>
      <c r="G774" s="73"/>
      <c r="H774" s="79">
        <v>0.5</v>
      </c>
      <c r="I774" s="73"/>
      <c r="J774" s="73"/>
      <c r="K774" s="73" t="s">
        <v>2187</v>
      </c>
    </row>
    <row r="775" spans="1:11" ht="12.75" customHeight="1">
      <c r="A775" s="73"/>
      <c r="B775" s="73"/>
      <c r="C775" s="77" t="s">
        <v>3999</v>
      </c>
      <c r="D775" s="78" t="s">
        <v>1011</v>
      </c>
      <c r="E775" s="73"/>
      <c r="F775" s="73"/>
      <c r="G775" s="73"/>
      <c r="H775" s="79">
        <v>0.5</v>
      </c>
      <c r="I775" s="73"/>
      <c r="J775" s="73"/>
      <c r="K775" s="73" t="s">
        <v>2187</v>
      </c>
    </row>
    <row r="776" spans="1:11" ht="12.75" customHeight="1">
      <c r="A776" s="73"/>
      <c r="B776" s="73"/>
      <c r="C776" s="77" t="s">
        <v>4000</v>
      </c>
      <c r="D776" s="78" t="s">
        <v>1013</v>
      </c>
      <c r="E776" s="73"/>
      <c r="F776" s="73"/>
      <c r="G776" s="73"/>
      <c r="H776" s="79">
        <v>0.5</v>
      </c>
      <c r="I776" s="73"/>
      <c r="J776" s="73"/>
      <c r="K776" s="73" t="s">
        <v>2187</v>
      </c>
    </row>
    <row r="777" spans="1:11" ht="12.75" customHeight="1">
      <c r="A777" s="73"/>
      <c r="B777" s="73"/>
      <c r="C777" s="77" t="s">
        <v>4001</v>
      </c>
      <c r="D777" s="78" t="s">
        <v>1015</v>
      </c>
      <c r="E777" s="73"/>
      <c r="F777" s="73"/>
      <c r="G777" s="73"/>
      <c r="H777" s="79">
        <v>0.5</v>
      </c>
      <c r="I777" s="73"/>
      <c r="J777" s="73"/>
      <c r="K777" s="73" t="s">
        <v>2187</v>
      </c>
    </row>
    <row r="778" spans="1:11" ht="12.75" customHeight="1">
      <c r="A778" s="73"/>
      <c r="B778" s="73"/>
      <c r="C778" s="77" t="s">
        <v>4002</v>
      </c>
      <c r="D778" s="78" t="s">
        <v>1017</v>
      </c>
      <c r="E778" s="73"/>
      <c r="F778" s="73"/>
      <c r="G778" s="73"/>
      <c r="H778" s="79">
        <v>0.5</v>
      </c>
      <c r="I778" s="73"/>
      <c r="J778" s="73"/>
      <c r="K778" s="73" t="s">
        <v>2187</v>
      </c>
    </row>
    <row r="779" spans="1:11" ht="12.75" customHeight="1">
      <c r="A779" s="73"/>
      <c r="B779" s="73"/>
      <c r="C779" s="77" t="s">
        <v>4003</v>
      </c>
      <c r="D779" s="78" t="s">
        <v>1019</v>
      </c>
      <c r="E779" s="73"/>
      <c r="F779" s="73"/>
      <c r="G779" s="73"/>
      <c r="H779" s="79">
        <v>0.5</v>
      </c>
      <c r="I779" s="73"/>
      <c r="J779" s="73"/>
      <c r="K779" s="73" t="s">
        <v>2187</v>
      </c>
    </row>
    <row r="780" spans="1:11" ht="12.75" customHeight="1">
      <c r="A780" s="73"/>
      <c r="B780" s="73"/>
      <c r="C780" s="77" t="s">
        <v>4004</v>
      </c>
      <c r="D780" s="78" t="s">
        <v>1021</v>
      </c>
      <c r="E780" s="73"/>
      <c r="F780" s="73"/>
      <c r="G780" s="73"/>
      <c r="H780" s="79">
        <v>0.5</v>
      </c>
      <c r="I780" s="73"/>
      <c r="J780" s="73"/>
      <c r="K780" s="73" t="s">
        <v>2187</v>
      </c>
    </row>
    <row r="781" spans="1:11" ht="12.75" customHeight="1">
      <c r="A781" s="73"/>
      <c r="B781" s="73"/>
      <c r="C781" s="77" t="s">
        <v>4005</v>
      </c>
      <c r="D781" s="78" t="s">
        <v>1023</v>
      </c>
      <c r="E781" s="73"/>
      <c r="F781" s="73"/>
      <c r="G781" s="73"/>
      <c r="H781" s="79">
        <v>0.5</v>
      </c>
      <c r="I781" s="73"/>
      <c r="J781" s="73"/>
      <c r="K781" s="73" t="s">
        <v>2187</v>
      </c>
    </row>
    <row r="782" spans="1:11" ht="12.75" customHeight="1">
      <c r="A782" s="73"/>
      <c r="B782" s="73"/>
      <c r="C782" s="77" t="s">
        <v>4006</v>
      </c>
      <c r="D782" s="78" t="s">
        <v>1025</v>
      </c>
      <c r="E782" s="73"/>
      <c r="F782" s="73"/>
      <c r="G782" s="73"/>
      <c r="H782" s="79">
        <v>0.5</v>
      </c>
      <c r="I782" s="73"/>
      <c r="J782" s="73"/>
      <c r="K782" s="73" t="s">
        <v>2187</v>
      </c>
    </row>
    <row r="783" spans="1:11" ht="12.75" customHeight="1">
      <c r="A783" s="73"/>
      <c r="B783" s="73"/>
      <c r="C783" s="77" t="s">
        <v>4007</v>
      </c>
      <c r="D783" s="78" t="s">
        <v>1027</v>
      </c>
      <c r="E783" s="73"/>
      <c r="F783" s="73"/>
      <c r="G783" s="73"/>
      <c r="H783" s="79">
        <v>0.5</v>
      </c>
      <c r="I783" s="73"/>
      <c r="J783" s="73"/>
      <c r="K783" s="73" t="s">
        <v>2187</v>
      </c>
    </row>
    <row r="784" spans="1:11" ht="12.75" customHeight="1">
      <c r="A784" s="73"/>
      <c r="B784" s="73"/>
      <c r="C784" s="77" t="s">
        <v>4008</v>
      </c>
      <c r="D784" s="78" t="s">
        <v>1029</v>
      </c>
      <c r="E784" s="73"/>
      <c r="F784" s="73"/>
      <c r="G784" s="73"/>
      <c r="H784" s="79">
        <v>0.5</v>
      </c>
      <c r="I784" s="73"/>
      <c r="J784" s="73"/>
      <c r="K784" s="73" t="s">
        <v>2187</v>
      </c>
    </row>
    <row r="785" spans="1:11" ht="12.75" customHeight="1">
      <c r="A785" s="73"/>
      <c r="B785" s="73"/>
      <c r="C785" s="77" t="s">
        <v>4009</v>
      </c>
      <c r="D785" s="78" t="s">
        <v>1031</v>
      </c>
      <c r="E785" s="73"/>
      <c r="F785" s="73"/>
      <c r="G785" s="73"/>
      <c r="H785" s="79">
        <v>0.5</v>
      </c>
      <c r="I785" s="73"/>
      <c r="J785" s="73"/>
      <c r="K785" s="73" t="s">
        <v>2187</v>
      </c>
    </row>
    <row r="786" spans="1:11" ht="12.75" customHeight="1">
      <c r="A786" s="73"/>
      <c r="B786" s="73"/>
      <c r="C786" s="77" t="s">
        <v>4010</v>
      </c>
      <c r="D786" s="78" t="s">
        <v>1033</v>
      </c>
      <c r="E786" s="73"/>
      <c r="F786" s="73"/>
      <c r="G786" s="73"/>
      <c r="H786" s="79">
        <v>0.5</v>
      </c>
      <c r="I786" s="73"/>
      <c r="J786" s="73"/>
      <c r="K786" s="73" t="s">
        <v>2187</v>
      </c>
    </row>
    <row r="787" spans="1:11" ht="12.75" customHeight="1">
      <c r="A787" s="73"/>
      <c r="B787" s="73"/>
      <c r="C787" s="77" t="s">
        <v>4011</v>
      </c>
      <c r="D787" s="78" t="s">
        <v>1035</v>
      </c>
      <c r="E787" s="73"/>
      <c r="F787" s="73"/>
      <c r="G787" s="73"/>
      <c r="H787" s="79">
        <v>0.5</v>
      </c>
      <c r="I787" s="73"/>
      <c r="J787" s="73"/>
      <c r="K787" s="73" t="s">
        <v>2187</v>
      </c>
    </row>
    <row r="788" spans="1:11" ht="12.75" customHeight="1">
      <c r="A788" s="73"/>
      <c r="B788" s="73"/>
      <c r="C788" s="77" t="s">
        <v>4012</v>
      </c>
      <c r="D788" s="78" t="s">
        <v>1037</v>
      </c>
      <c r="E788" s="73"/>
      <c r="F788" s="73"/>
      <c r="G788" s="73"/>
      <c r="H788" s="79">
        <v>0.5</v>
      </c>
      <c r="I788" s="73"/>
      <c r="J788" s="73"/>
      <c r="K788" s="73" t="s">
        <v>2187</v>
      </c>
    </row>
    <row r="789" spans="1:11" ht="12.75" customHeight="1">
      <c r="A789" s="73"/>
      <c r="B789" s="73"/>
      <c r="C789" s="77" t="s">
        <v>4013</v>
      </c>
      <c r="D789" s="78" t="s">
        <v>1039</v>
      </c>
      <c r="E789" s="73"/>
      <c r="F789" s="73"/>
      <c r="G789" s="73"/>
      <c r="H789" s="79">
        <v>0.5</v>
      </c>
      <c r="I789" s="73"/>
      <c r="J789" s="73"/>
      <c r="K789" s="73" t="s">
        <v>2187</v>
      </c>
    </row>
    <row r="790" spans="1:11" ht="12.75" customHeight="1">
      <c r="A790" s="73"/>
      <c r="B790" s="73"/>
      <c r="C790" s="77" t="s">
        <v>4014</v>
      </c>
      <c r="D790" s="78" t="s">
        <v>1041</v>
      </c>
      <c r="E790" s="73"/>
      <c r="F790" s="73"/>
      <c r="G790" s="73"/>
      <c r="H790" s="79">
        <v>0.5</v>
      </c>
      <c r="I790" s="73"/>
      <c r="J790" s="73"/>
      <c r="K790" s="73" t="s">
        <v>2187</v>
      </c>
    </row>
    <row r="791" spans="1:11" ht="12.75" customHeight="1">
      <c r="A791" s="73"/>
      <c r="B791" s="73"/>
      <c r="C791" s="77" t="s">
        <v>4015</v>
      </c>
      <c r="D791" s="78" t="s">
        <v>1043</v>
      </c>
      <c r="E791" s="73"/>
      <c r="F791" s="73"/>
      <c r="G791" s="73"/>
      <c r="H791" s="79">
        <v>0.5</v>
      </c>
      <c r="I791" s="73"/>
      <c r="J791" s="73"/>
      <c r="K791" s="73" t="s">
        <v>2187</v>
      </c>
    </row>
    <row r="792" spans="1:11" ht="12.75" customHeight="1">
      <c r="A792" s="73"/>
      <c r="B792" s="73"/>
      <c r="C792" s="77" t="s">
        <v>4016</v>
      </c>
      <c r="D792" s="78" t="s">
        <v>1045</v>
      </c>
      <c r="E792" s="73"/>
      <c r="F792" s="73"/>
      <c r="G792" s="73"/>
      <c r="H792" s="79">
        <v>0.5</v>
      </c>
      <c r="I792" s="73"/>
      <c r="J792" s="73"/>
      <c r="K792" s="73" t="s">
        <v>2187</v>
      </c>
    </row>
    <row r="793" spans="1:11" ht="12.75" customHeight="1">
      <c r="A793" s="73"/>
      <c r="B793" s="73"/>
      <c r="C793" s="77" t="s">
        <v>4017</v>
      </c>
      <c r="D793" s="78" t="s">
        <v>1047</v>
      </c>
      <c r="E793" s="73"/>
      <c r="F793" s="73"/>
      <c r="G793" s="73"/>
      <c r="H793" s="79">
        <v>0.5</v>
      </c>
      <c r="I793" s="73"/>
      <c r="J793" s="73"/>
      <c r="K793" s="73" t="s">
        <v>2187</v>
      </c>
    </row>
    <row r="794" spans="1:11" ht="12.75" customHeight="1">
      <c r="A794" s="73"/>
      <c r="B794" s="73"/>
      <c r="C794" s="77" t="s">
        <v>4018</v>
      </c>
      <c r="D794" s="78" t="s">
        <v>1049</v>
      </c>
      <c r="E794" s="73"/>
      <c r="F794" s="73"/>
      <c r="G794" s="73"/>
      <c r="H794" s="79">
        <v>0.5</v>
      </c>
      <c r="I794" s="73"/>
      <c r="J794" s="73"/>
      <c r="K794" s="73" t="s">
        <v>2187</v>
      </c>
    </row>
    <row r="795" spans="1:11" ht="12.75" customHeight="1">
      <c r="A795" s="73"/>
      <c r="B795" s="73"/>
      <c r="C795" s="77" t="s">
        <v>4019</v>
      </c>
      <c r="D795" s="78" t="s">
        <v>1051</v>
      </c>
      <c r="E795" s="73"/>
      <c r="F795" s="73"/>
      <c r="G795" s="73"/>
      <c r="H795" s="79">
        <v>0.5</v>
      </c>
      <c r="I795" s="73"/>
      <c r="J795" s="73"/>
      <c r="K795" s="73" t="s">
        <v>2187</v>
      </c>
    </row>
    <row r="796" spans="1:11" ht="12.75" customHeight="1">
      <c r="A796" s="73"/>
      <c r="B796" s="73"/>
      <c r="C796" s="77" t="s">
        <v>4020</v>
      </c>
      <c r="D796" s="78" t="s">
        <v>1053</v>
      </c>
      <c r="E796" s="73"/>
      <c r="F796" s="73"/>
      <c r="G796" s="73"/>
      <c r="H796" s="79">
        <v>0.5</v>
      </c>
      <c r="I796" s="73"/>
      <c r="J796" s="73"/>
      <c r="K796" s="73" t="s">
        <v>2187</v>
      </c>
    </row>
    <row r="797" spans="1:11" ht="12.75" customHeight="1">
      <c r="A797" s="73"/>
      <c r="B797" s="73"/>
      <c r="C797" s="77" t="s">
        <v>4021</v>
      </c>
      <c r="D797" s="78" t="s">
        <v>1055</v>
      </c>
      <c r="E797" s="73"/>
      <c r="F797" s="73"/>
      <c r="G797" s="73"/>
      <c r="H797" s="79">
        <v>0.5</v>
      </c>
      <c r="I797" s="73"/>
      <c r="J797" s="73"/>
      <c r="K797" s="73" t="s">
        <v>2187</v>
      </c>
    </row>
    <row r="798" spans="1:11" ht="12.75" customHeight="1">
      <c r="A798" s="73"/>
      <c r="B798" s="73"/>
      <c r="C798" s="77" t="s">
        <v>4022</v>
      </c>
      <c r="D798" s="78" t="s">
        <v>1057</v>
      </c>
      <c r="E798" s="73"/>
      <c r="F798" s="73"/>
      <c r="G798" s="73"/>
      <c r="H798" s="79">
        <v>0.5</v>
      </c>
      <c r="I798" s="73"/>
      <c r="J798" s="73"/>
      <c r="K798" s="73" t="s">
        <v>2187</v>
      </c>
    </row>
    <row r="799" spans="1:11" ht="12.75" customHeight="1">
      <c r="A799" s="73"/>
      <c r="B799" s="73"/>
      <c r="C799" s="77" t="s">
        <v>4023</v>
      </c>
      <c r="D799" s="78" t="s">
        <v>1059</v>
      </c>
      <c r="E799" s="73"/>
      <c r="F799" s="73"/>
      <c r="G799" s="73"/>
      <c r="H799" s="79">
        <v>0.5</v>
      </c>
      <c r="I799" s="73"/>
      <c r="J799" s="73"/>
      <c r="K799" s="73" t="s">
        <v>2187</v>
      </c>
    </row>
    <row r="800" spans="1:11" ht="12.75" customHeight="1">
      <c r="A800" s="73"/>
      <c r="B800" s="73"/>
      <c r="C800" s="77" t="s">
        <v>4024</v>
      </c>
      <c r="D800" s="78" t="s">
        <v>1061</v>
      </c>
      <c r="E800" s="73"/>
      <c r="F800" s="73"/>
      <c r="G800" s="73"/>
      <c r="H800" s="79">
        <v>0.5</v>
      </c>
      <c r="I800" s="73"/>
      <c r="J800" s="73"/>
      <c r="K800" s="73" t="s">
        <v>2187</v>
      </c>
    </row>
    <row r="801" spans="1:11" ht="12.75" customHeight="1">
      <c r="A801" s="73"/>
      <c r="B801" s="73"/>
      <c r="C801" s="77" t="s">
        <v>4025</v>
      </c>
      <c r="D801" s="78" t="s">
        <v>1063</v>
      </c>
      <c r="E801" s="73"/>
      <c r="F801" s="73"/>
      <c r="G801" s="73"/>
      <c r="H801" s="79">
        <v>0.5</v>
      </c>
      <c r="I801" s="73"/>
      <c r="J801" s="73"/>
      <c r="K801" s="73" t="s">
        <v>2187</v>
      </c>
    </row>
    <row r="802" spans="1:11" ht="12.75" customHeight="1">
      <c r="A802" s="73"/>
      <c r="B802" s="73"/>
      <c r="C802" s="77" t="s">
        <v>4026</v>
      </c>
      <c r="D802" s="78" t="s">
        <v>1065</v>
      </c>
      <c r="E802" s="73"/>
      <c r="F802" s="73"/>
      <c r="G802" s="73"/>
      <c r="H802" s="79">
        <v>0.5</v>
      </c>
      <c r="I802" s="73"/>
      <c r="J802" s="73"/>
      <c r="K802" s="73" t="s">
        <v>2187</v>
      </c>
    </row>
    <row r="803" spans="1:11" ht="12.75" customHeight="1">
      <c r="A803" s="73"/>
      <c r="B803" s="73"/>
      <c r="C803" s="77" t="s">
        <v>4027</v>
      </c>
      <c r="D803" s="78" t="s">
        <v>1067</v>
      </c>
      <c r="E803" s="73"/>
      <c r="F803" s="73"/>
      <c r="G803" s="73"/>
      <c r="H803" s="79">
        <v>0.5</v>
      </c>
      <c r="I803" s="73"/>
      <c r="J803" s="73"/>
      <c r="K803" s="73" t="s">
        <v>2187</v>
      </c>
    </row>
    <row r="804" spans="1:11" ht="12.75" customHeight="1">
      <c r="A804" s="73"/>
      <c r="B804" s="73"/>
      <c r="C804" s="77" t="s">
        <v>4028</v>
      </c>
      <c r="D804" s="78" t="s">
        <v>1069</v>
      </c>
      <c r="E804" s="73"/>
      <c r="F804" s="73"/>
      <c r="G804" s="73"/>
      <c r="H804" s="79">
        <v>0.5</v>
      </c>
      <c r="I804" s="73"/>
      <c r="J804" s="73"/>
      <c r="K804" s="73" t="s">
        <v>2187</v>
      </c>
    </row>
    <row r="805" spans="1:11" ht="12.75" customHeight="1">
      <c r="A805" s="73"/>
      <c r="B805" s="73"/>
      <c r="C805" s="77" t="s">
        <v>4029</v>
      </c>
      <c r="D805" s="78" t="s">
        <v>1071</v>
      </c>
      <c r="E805" s="73"/>
      <c r="F805" s="73"/>
      <c r="G805" s="73"/>
      <c r="H805" s="79">
        <v>0.5</v>
      </c>
      <c r="I805" s="73"/>
      <c r="J805" s="73"/>
      <c r="K805" s="73" t="s">
        <v>2187</v>
      </c>
    </row>
    <row r="806" spans="1:11" ht="12.75" customHeight="1">
      <c r="A806" s="73"/>
      <c r="B806" s="73"/>
      <c r="C806" s="77" t="s">
        <v>4030</v>
      </c>
      <c r="D806" s="78" t="s">
        <v>1073</v>
      </c>
      <c r="E806" s="73"/>
      <c r="F806" s="73"/>
      <c r="G806" s="73"/>
      <c r="H806" s="79">
        <v>0.5</v>
      </c>
      <c r="I806" s="73"/>
      <c r="J806" s="73"/>
      <c r="K806" s="73" t="s">
        <v>2187</v>
      </c>
    </row>
    <row r="807" spans="1:11" ht="12.75" customHeight="1">
      <c r="A807" s="73"/>
      <c r="B807" s="73"/>
      <c r="C807" s="77" t="s">
        <v>4031</v>
      </c>
      <c r="D807" s="78" t="s">
        <v>1075</v>
      </c>
      <c r="E807" s="73"/>
      <c r="F807" s="73"/>
      <c r="G807" s="73"/>
      <c r="H807" s="79">
        <v>0.5</v>
      </c>
      <c r="I807" s="73"/>
      <c r="J807" s="73"/>
      <c r="K807" s="73" t="s">
        <v>2187</v>
      </c>
    </row>
    <row r="808" spans="1:11" ht="12.75" customHeight="1">
      <c r="A808" s="73"/>
      <c r="B808" s="73"/>
      <c r="C808" s="77" t="s">
        <v>4032</v>
      </c>
      <c r="D808" s="78" t="s">
        <v>1077</v>
      </c>
      <c r="E808" s="73"/>
      <c r="F808" s="73"/>
      <c r="G808" s="73"/>
      <c r="H808" s="79">
        <v>0.5</v>
      </c>
      <c r="I808" s="73"/>
      <c r="J808" s="73"/>
      <c r="K808" s="73" t="s">
        <v>2187</v>
      </c>
    </row>
    <row r="809" spans="1:11" ht="12.75" customHeight="1">
      <c r="A809" s="73"/>
      <c r="B809" s="73"/>
      <c r="C809" s="77" t="s">
        <v>4033</v>
      </c>
      <c r="D809" s="78" t="s">
        <v>1079</v>
      </c>
      <c r="E809" s="73"/>
      <c r="F809" s="73"/>
      <c r="G809" s="73"/>
      <c r="H809" s="79">
        <v>0.5</v>
      </c>
      <c r="I809" s="73"/>
      <c r="J809" s="73"/>
      <c r="K809" s="73" t="s">
        <v>2187</v>
      </c>
    </row>
    <row r="810" spans="1:11" ht="12.75" customHeight="1">
      <c r="A810" s="73"/>
      <c r="B810" s="73"/>
      <c r="C810" s="77" t="s">
        <v>4034</v>
      </c>
      <c r="D810" s="78" t="s">
        <v>1081</v>
      </c>
      <c r="E810" s="73"/>
      <c r="F810" s="73"/>
      <c r="G810" s="73"/>
      <c r="H810" s="79">
        <v>0.5</v>
      </c>
      <c r="I810" s="73"/>
      <c r="J810" s="73"/>
      <c r="K810" s="73" t="s">
        <v>2187</v>
      </c>
    </row>
    <row r="811" spans="1:11" ht="12.75" customHeight="1">
      <c r="A811" s="73"/>
      <c r="B811" s="73"/>
      <c r="C811" s="77" t="s">
        <v>4035</v>
      </c>
      <c r="D811" s="78" t="s">
        <v>1083</v>
      </c>
      <c r="E811" s="73"/>
      <c r="F811" s="73"/>
      <c r="G811" s="73"/>
      <c r="H811" s="79">
        <v>0.5</v>
      </c>
      <c r="I811" s="73"/>
      <c r="J811" s="73"/>
      <c r="K811" s="73" t="s">
        <v>2187</v>
      </c>
    </row>
    <row r="812" spans="1:11" ht="12.75" customHeight="1">
      <c r="A812" s="73"/>
      <c r="B812" s="73"/>
      <c r="C812" s="77" t="s">
        <v>4036</v>
      </c>
      <c r="D812" s="78" t="s">
        <v>1085</v>
      </c>
      <c r="E812" s="73"/>
      <c r="F812" s="73"/>
      <c r="G812" s="73"/>
      <c r="H812" s="79">
        <v>0.5</v>
      </c>
      <c r="I812" s="73"/>
      <c r="J812" s="73"/>
      <c r="K812" s="73" t="s">
        <v>2187</v>
      </c>
    </row>
    <row r="813" spans="1:11" ht="12.75" customHeight="1">
      <c r="A813" s="73"/>
      <c r="B813" s="73"/>
      <c r="C813" s="77" t="s">
        <v>4037</v>
      </c>
      <c r="D813" s="78" t="s">
        <v>1087</v>
      </c>
      <c r="E813" s="73"/>
      <c r="F813" s="73"/>
      <c r="G813" s="73"/>
      <c r="H813" s="79">
        <v>0.5</v>
      </c>
      <c r="I813" s="73"/>
      <c r="J813" s="73"/>
      <c r="K813" s="73" t="s">
        <v>2187</v>
      </c>
    </row>
    <row r="814" spans="1:11" ht="12.75" customHeight="1">
      <c r="A814" s="73"/>
      <c r="B814" s="73"/>
      <c r="C814" s="77" t="s">
        <v>4038</v>
      </c>
      <c r="D814" s="78" t="s">
        <v>1089</v>
      </c>
      <c r="E814" s="73"/>
      <c r="F814" s="73"/>
      <c r="G814" s="73"/>
      <c r="H814" s="79">
        <v>0.5</v>
      </c>
      <c r="I814" s="73"/>
      <c r="J814" s="73"/>
      <c r="K814" s="73" t="s">
        <v>2187</v>
      </c>
    </row>
    <row r="815" spans="1:11" ht="12.75" customHeight="1">
      <c r="A815" s="73"/>
      <c r="B815" s="73"/>
      <c r="C815" s="77" t="s">
        <v>4039</v>
      </c>
      <c r="D815" s="78" t="s">
        <v>1091</v>
      </c>
      <c r="E815" s="73"/>
      <c r="F815" s="73"/>
      <c r="G815" s="73"/>
      <c r="H815" s="79">
        <v>0.5</v>
      </c>
      <c r="I815" s="73"/>
      <c r="J815" s="73"/>
      <c r="K815" s="73" t="s">
        <v>2187</v>
      </c>
    </row>
    <row r="816" spans="1:11" ht="12.75" customHeight="1">
      <c r="A816" s="73"/>
      <c r="B816" s="73"/>
      <c r="C816" s="77" t="s">
        <v>4040</v>
      </c>
      <c r="D816" s="78" t="s">
        <v>1093</v>
      </c>
      <c r="E816" s="73"/>
      <c r="F816" s="73"/>
      <c r="G816" s="73"/>
      <c r="H816" s="79">
        <v>0.5</v>
      </c>
      <c r="I816" s="73"/>
      <c r="J816" s="73"/>
      <c r="K816" s="73" t="s">
        <v>2187</v>
      </c>
    </row>
    <row r="817" spans="1:11" ht="12.75" customHeight="1">
      <c r="A817" s="73"/>
      <c r="B817" s="73"/>
      <c r="C817" s="77" t="s">
        <v>4041</v>
      </c>
      <c r="D817" s="78" t="s">
        <v>1095</v>
      </c>
      <c r="E817" s="73"/>
      <c r="F817" s="73"/>
      <c r="G817" s="73"/>
      <c r="H817" s="79">
        <v>0.5</v>
      </c>
      <c r="I817" s="73"/>
      <c r="J817" s="73"/>
      <c r="K817" s="73" t="s">
        <v>2187</v>
      </c>
    </row>
    <row r="818" spans="1:11" ht="12.75" customHeight="1">
      <c r="A818" s="73"/>
      <c r="B818" s="73"/>
      <c r="C818" s="77" t="s">
        <v>4042</v>
      </c>
      <c r="D818" s="78" t="s">
        <v>1097</v>
      </c>
      <c r="E818" s="73"/>
      <c r="F818" s="73"/>
      <c r="G818" s="73"/>
      <c r="H818" s="79">
        <v>0.5</v>
      </c>
      <c r="I818" s="73"/>
      <c r="J818" s="73"/>
      <c r="K818" s="73" t="s">
        <v>2187</v>
      </c>
    </row>
    <row r="819" spans="1:11" ht="12.75" customHeight="1">
      <c r="A819" s="73"/>
      <c r="B819" s="73"/>
      <c r="C819" s="77" t="s">
        <v>4043</v>
      </c>
      <c r="D819" s="78" t="s">
        <v>1099</v>
      </c>
      <c r="E819" s="73"/>
      <c r="F819" s="73"/>
      <c r="G819" s="73"/>
      <c r="H819" s="79">
        <v>0.5</v>
      </c>
      <c r="I819" s="73"/>
      <c r="J819" s="73"/>
      <c r="K819" s="73" t="s">
        <v>2187</v>
      </c>
    </row>
    <row r="820" spans="1:11" ht="12.75" customHeight="1">
      <c r="A820" s="73"/>
      <c r="B820" s="73"/>
      <c r="C820" s="77" t="s">
        <v>4044</v>
      </c>
      <c r="D820" s="78" t="s">
        <v>1101</v>
      </c>
      <c r="E820" s="73"/>
      <c r="F820" s="73"/>
      <c r="G820" s="73"/>
      <c r="H820" s="79">
        <v>0.5</v>
      </c>
      <c r="I820" s="73"/>
      <c r="J820" s="73"/>
      <c r="K820" s="73" t="s">
        <v>2187</v>
      </c>
    </row>
    <row r="821" spans="1:11" ht="12.75" customHeight="1">
      <c r="A821" s="73"/>
      <c r="B821" s="73"/>
      <c r="C821" s="77" t="s">
        <v>4045</v>
      </c>
      <c r="D821" s="78" t="s">
        <v>1103</v>
      </c>
      <c r="E821" s="73"/>
      <c r="F821" s="73"/>
      <c r="G821" s="73"/>
      <c r="H821" s="79">
        <v>0.5</v>
      </c>
      <c r="I821" s="73"/>
      <c r="J821" s="73"/>
      <c r="K821" s="73" t="s">
        <v>2187</v>
      </c>
    </row>
    <row r="822" spans="1:11" ht="12.75" customHeight="1">
      <c r="A822" s="73"/>
      <c r="B822" s="73"/>
      <c r="C822" s="77" t="s">
        <v>4046</v>
      </c>
      <c r="D822" s="78" t="s">
        <v>1105</v>
      </c>
      <c r="E822" s="73"/>
      <c r="F822" s="73"/>
      <c r="G822" s="73"/>
      <c r="H822" s="79">
        <v>0.5</v>
      </c>
      <c r="I822" s="73"/>
      <c r="J822" s="73"/>
      <c r="K822" s="73" t="s">
        <v>2187</v>
      </c>
    </row>
    <row r="823" spans="1:11" ht="12.75" customHeight="1">
      <c r="A823" s="73"/>
      <c r="B823" s="73"/>
      <c r="C823" s="77" t="s">
        <v>4047</v>
      </c>
      <c r="D823" s="78" t="s">
        <v>1107</v>
      </c>
      <c r="E823" s="73"/>
      <c r="F823" s="73"/>
      <c r="G823" s="73"/>
      <c r="H823" s="79">
        <v>0.5</v>
      </c>
      <c r="I823" s="73"/>
      <c r="J823" s="73"/>
      <c r="K823" s="73" t="s">
        <v>2187</v>
      </c>
    </row>
    <row r="824" spans="1:11" ht="12.75" customHeight="1">
      <c r="A824" s="73"/>
      <c r="B824" s="73"/>
      <c r="C824" s="77" t="s">
        <v>4048</v>
      </c>
      <c r="D824" s="78" t="s">
        <v>1109</v>
      </c>
      <c r="E824" s="73"/>
      <c r="F824" s="73"/>
      <c r="G824" s="73"/>
      <c r="H824" s="79">
        <v>0.5</v>
      </c>
      <c r="I824" s="73"/>
      <c r="J824" s="73"/>
      <c r="K824" s="73" t="s">
        <v>2187</v>
      </c>
    </row>
    <row r="825" spans="1:11" ht="12.75" customHeight="1">
      <c r="A825" s="73"/>
      <c r="B825" s="73"/>
      <c r="C825" s="77" t="s">
        <v>4049</v>
      </c>
      <c r="D825" s="78" t="s">
        <v>1111</v>
      </c>
      <c r="E825" s="73"/>
      <c r="F825" s="73"/>
      <c r="G825" s="73"/>
      <c r="H825" s="79">
        <v>0.5</v>
      </c>
      <c r="I825" s="73"/>
      <c r="J825" s="73"/>
      <c r="K825" s="73" t="s">
        <v>2187</v>
      </c>
    </row>
    <row r="826" spans="1:11" ht="12.75" customHeight="1">
      <c r="A826" s="73"/>
      <c r="B826" s="73"/>
      <c r="C826" s="77" t="s">
        <v>4050</v>
      </c>
      <c r="D826" s="78" t="s">
        <v>1113</v>
      </c>
      <c r="E826" s="73"/>
      <c r="F826" s="73"/>
      <c r="G826" s="73"/>
      <c r="H826" s="79">
        <v>0.5</v>
      </c>
      <c r="I826" s="73"/>
      <c r="J826" s="73"/>
      <c r="K826" s="73" t="s">
        <v>2187</v>
      </c>
    </row>
    <row r="827" spans="1:11" ht="12.75" customHeight="1">
      <c r="A827" s="73"/>
      <c r="B827" s="73"/>
      <c r="C827" s="77" t="s">
        <v>4051</v>
      </c>
      <c r="D827" s="78" t="s">
        <v>1115</v>
      </c>
      <c r="E827" s="73"/>
      <c r="F827" s="73"/>
      <c r="G827" s="73"/>
      <c r="H827" s="79">
        <v>0.5</v>
      </c>
      <c r="I827" s="73"/>
      <c r="J827" s="73"/>
      <c r="K827" s="73" t="s">
        <v>2187</v>
      </c>
    </row>
    <row r="828" spans="1:11" ht="12.75" customHeight="1">
      <c r="A828" s="73"/>
      <c r="B828" s="73"/>
      <c r="C828" s="77" t="s">
        <v>4052</v>
      </c>
      <c r="D828" s="78" t="s">
        <v>1117</v>
      </c>
      <c r="E828" s="73"/>
      <c r="F828" s="73"/>
      <c r="G828" s="73"/>
      <c r="H828" s="79">
        <v>0.5</v>
      </c>
      <c r="I828" s="73"/>
      <c r="J828" s="73"/>
      <c r="K828" s="73" t="s">
        <v>2187</v>
      </c>
    </row>
    <row r="829" spans="1:11" ht="12.75" customHeight="1">
      <c r="A829" s="73"/>
      <c r="B829" s="73"/>
      <c r="C829" s="77" t="s">
        <v>4053</v>
      </c>
      <c r="D829" s="78" t="s">
        <v>1119</v>
      </c>
      <c r="E829" s="73"/>
      <c r="F829" s="73"/>
      <c r="G829" s="73"/>
      <c r="H829" s="79">
        <v>0.5</v>
      </c>
      <c r="I829" s="73"/>
      <c r="J829" s="73"/>
      <c r="K829" s="73" t="s">
        <v>2187</v>
      </c>
    </row>
    <row r="830" spans="1:11" ht="12.75" customHeight="1">
      <c r="A830" s="73"/>
      <c r="B830" s="73"/>
      <c r="C830" s="77" t="s">
        <v>4054</v>
      </c>
      <c r="D830" s="78" t="s">
        <v>1121</v>
      </c>
      <c r="E830" s="73"/>
      <c r="F830" s="73"/>
      <c r="G830" s="73"/>
      <c r="H830" s="79">
        <v>0.5</v>
      </c>
      <c r="I830" s="73"/>
      <c r="J830" s="73"/>
      <c r="K830" s="73" t="s">
        <v>2187</v>
      </c>
    </row>
    <row r="831" spans="1:11" ht="12.75" customHeight="1">
      <c r="A831" s="73"/>
      <c r="B831" s="73"/>
      <c r="C831" s="77" t="s">
        <v>4055</v>
      </c>
      <c r="D831" s="78" t="s">
        <v>1123</v>
      </c>
      <c r="E831" s="73"/>
      <c r="F831" s="73"/>
      <c r="G831" s="73"/>
      <c r="H831" s="79">
        <v>0.5</v>
      </c>
      <c r="I831" s="73"/>
      <c r="J831" s="73"/>
      <c r="K831" s="73" t="s">
        <v>2187</v>
      </c>
    </row>
    <row r="832" spans="1:11" ht="12.75" customHeight="1">
      <c r="A832" s="73"/>
      <c r="B832" s="73"/>
      <c r="C832" s="77" t="s">
        <v>4056</v>
      </c>
      <c r="D832" s="78" t="s">
        <v>1125</v>
      </c>
      <c r="E832" s="73"/>
      <c r="F832" s="73"/>
      <c r="G832" s="73"/>
      <c r="H832" s="79">
        <v>0.5</v>
      </c>
      <c r="I832" s="73"/>
      <c r="J832" s="73"/>
      <c r="K832" s="73" t="s">
        <v>2187</v>
      </c>
    </row>
    <row r="833" spans="1:11" ht="12.75" customHeight="1">
      <c r="A833" s="73"/>
      <c r="B833" s="73"/>
      <c r="C833" s="77" t="s">
        <v>4057</v>
      </c>
      <c r="D833" s="78" t="s">
        <v>1127</v>
      </c>
      <c r="E833" s="73"/>
      <c r="F833" s="73"/>
      <c r="G833" s="73"/>
      <c r="H833" s="79">
        <v>0.5</v>
      </c>
      <c r="I833" s="73"/>
      <c r="J833" s="73"/>
      <c r="K833" s="73" t="s">
        <v>2187</v>
      </c>
    </row>
    <row r="834" spans="1:11" ht="12.75" customHeight="1">
      <c r="A834" s="73"/>
      <c r="B834" s="73"/>
      <c r="C834" s="77" t="s">
        <v>4058</v>
      </c>
      <c r="D834" s="78" t="s">
        <v>1129</v>
      </c>
      <c r="E834" s="73"/>
      <c r="F834" s="73"/>
      <c r="G834" s="73"/>
      <c r="H834" s="79">
        <v>0.5</v>
      </c>
      <c r="I834" s="73"/>
      <c r="J834" s="73"/>
      <c r="K834" s="73" t="s">
        <v>2187</v>
      </c>
    </row>
    <row r="835" spans="1:11" ht="12.75" customHeight="1">
      <c r="A835" s="73"/>
      <c r="B835" s="73"/>
      <c r="C835" s="77" t="s">
        <v>4059</v>
      </c>
      <c r="D835" s="78" t="s">
        <v>1131</v>
      </c>
      <c r="E835" s="73"/>
      <c r="F835" s="73"/>
      <c r="G835" s="73"/>
      <c r="H835" s="79">
        <v>0.5</v>
      </c>
      <c r="I835" s="73"/>
      <c r="J835" s="73"/>
      <c r="K835" s="73" t="s">
        <v>2187</v>
      </c>
    </row>
    <row r="836" spans="1:11" ht="12.75" customHeight="1">
      <c r="A836" s="73"/>
      <c r="B836" s="73"/>
      <c r="C836" s="77" t="s">
        <v>4060</v>
      </c>
      <c r="D836" s="78" t="s">
        <v>1133</v>
      </c>
      <c r="E836" s="73"/>
      <c r="F836" s="73"/>
      <c r="G836" s="73"/>
      <c r="H836" s="79">
        <v>0.5</v>
      </c>
      <c r="I836" s="73"/>
      <c r="J836" s="73"/>
      <c r="K836" s="73" t="s">
        <v>2187</v>
      </c>
    </row>
    <row r="837" spans="1:11" ht="12.75" customHeight="1">
      <c r="A837" s="73"/>
      <c r="B837" s="73"/>
      <c r="C837" s="77" t="s">
        <v>4061</v>
      </c>
      <c r="D837" s="78" t="s">
        <v>1135</v>
      </c>
      <c r="E837" s="73"/>
      <c r="F837" s="73"/>
      <c r="G837" s="73"/>
      <c r="H837" s="79">
        <v>0.5</v>
      </c>
      <c r="I837" s="73"/>
      <c r="J837" s="73"/>
      <c r="K837" s="73" t="s">
        <v>2187</v>
      </c>
    </row>
    <row r="838" spans="1:11" ht="12.75" customHeight="1">
      <c r="A838" s="73"/>
      <c r="B838" s="73"/>
      <c r="C838" s="77" t="s">
        <v>4062</v>
      </c>
      <c r="D838" s="78" t="s">
        <v>1137</v>
      </c>
      <c r="E838" s="73"/>
      <c r="F838" s="73"/>
      <c r="G838" s="73"/>
      <c r="H838" s="79">
        <v>0.5</v>
      </c>
      <c r="I838" s="73"/>
      <c r="J838" s="73"/>
      <c r="K838" s="73" t="s">
        <v>2187</v>
      </c>
    </row>
    <row r="839" spans="1:11" ht="12.75" customHeight="1">
      <c r="A839" s="73"/>
      <c r="B839" s="73"/>
      <c r="C839" s="77" t="s">
        <v>4063</v>
      </c>
      <c r="D839" s="78" t="s">
        <v>1139</v>
      </c>
      <c r="E839" s="73"/>
      <c r="F839" s="73"/>
      <c r="G839" s="73"/>
      <c r="H839" s="79">
        <v>0.5</v>
      </c>
      <c r="I839" s="73"/>
      <c r="J839" s="73"/>
      <c r="K839" s="73" t="s">
        <v>2187</v>
      </c>
    </row>
    <row r="840" spans="1:11" ht="12.75" customHeight="1">
      <c r="A840" s="73"/>
      <c r="B840" s="73"/>
      <c r="C840" s="77" t="s">
        <v>4064</v>
      </c>
      <c r="D840" s="78" t="s">
        <v>1141</v>
      </c>
      <c r="E840" s="73"/>
      <c r="F840" s="73"/>
      <c r="G840" s="73"/>
      <c r="H840" s="79">
        <v>0.5</v>
      </c>
      <c r="I840" s="73"/>
      <c r="J840" s="73"/>
      <c r="K840" s="73" t="s">
        <v>2187</v>
      </c>
    </row>
    <row r="841" spans="1:11" ht="12.75" customHeight="1">
      <c r="A841" s="73"/>
      <c r="B841" s="73"/>
      <c r="C841" s="77" t="s">
        <v>4065</v>
      </c>
      <c r="D841" s="78" t="s">
        <v>1143</v>
      </c>
      <c r="E841" s="73"/>
      <c r="F841" s="73"/>
      <c r="G841" s="73"/>
      <c r="H841" s="79">
        <v>0.5</v>
      </c>
      <c r="I841" s="73"/>
      <c r="J841" s="73"/>
      <c r="K841" s="73" t="s">
        <v>1782</v>
      </c>
    </row>
    <row r="842" spans="1:11" ht="12.75" customHeight="1">
      <c r="A842" s="73"/>
      <c r="B842" s="73"/>
      <c r="C842" s="77" t="s">
        <v>4066</v>
      </c>
      <c r="D842" s="78" t="s">
        <v>1145</v>
      </c>
      <c r="E842" s="73"/>
      <c r="F842" s="73"/>
      <c r="G842" s="73"/>
      <c r="H842" s="79">
        <v>0.5</v>
      </c>
      <c r="I842" s="73"/>
      <c r="J842" s="73"/>
      <c r="K842" s="73" t="s">
        <v>1782</v>
      </c>
    </row>
    <row r="843" spans="1:11" ht="12.75" customHeight="1">
      <c r="A843" s="73"/>
      <c r="B843" s="73"/>
      <c r="C843" s="77" t="s">
        <v>4067</v>
      </c>
      <c r="D843" s="78" t="s">
        <v>1147</v>
      </c>
      <c r="E843" s="73"/>
      <c r="F843" s="73"/>
      <c r="G843" s="73"/>
      <c r="H843" s="79">
        <v>0.5</v>
      </c>
      <c r="I843" s="73"/>
      <c r="J843" s="73"/>
      <c r="K843" s="73" t="s">
        <v>1782</v>
      </c>
    </row>
    <row r="844" spans="1:11" ht="12.75" customHeight="1">
      <c r="A844" s="73"/>
      <c r="B844" s="73"/>
      <c r="C844" s="77" t="s">
        <v>4068</v>
      </c>
      <c r="D844" s="78" t="s">
        <v>1149</v>
      </c>
      <c r="E844" s="73"/>
      <c r="F844" s="73"/>
      <c r="G844" s="73"/>
      <c r="H844" s="79">
        <v>0.5</v>
      </c>
      <c r="I844" s="73"/>
      <c r="J844" s="73"/>
      <c r="K844" s="73" t="s">
        <v>1782</v>
      </c>
    </row>
    <row r="845" spans="1:11" ht="12.75" customHeight="1">
      <c r="A845" s="73"/>
      <c r="B845" s="73"/>
      <c r="C845" s="77" t="s">
        <v>4069</v>
      </c>
      <c r="D845" s="78" t="s">
        <v>1151</v>
      </c>
      <c r="E845" s="73"/>
      <c r="F845" s="73"/>
      <c r="G845" s="73"/>
      <c r="H845" s="79">
        <v>0.5</v>
      </c>
      <c r="I845" s="73"/>
      <c r="J845" s="73"/>
      <c r="K845" s="73" t="s">
        <v>1782</v>
      </c>
    </row>
    <row r="846" spans="1:11" ht="12.75" customHeight="1">
      <c r="A846" s="73"/>
      <c r="B846" s="73"/>
      <c r="C846" s="77" t="s">
        <v>4070</v>
      </c>
      <c r="D846" s="78" t="s">
        <v>1153</v>
      </c>
      <c r="E846" s="73"/>
      <c r="F846" s="73"/>
      <c r="G846" s="73"/>
      <c r="H846" s="79">
        <v>0.5</v>
      </c>
      <c r="I846" s="73"/>
      <c r="J846" s="73"/>
      <c r="K846" s="73" t="s">
        <v>1782</v>
      </c>
    </row>
    <row r="847" spans="1:11" ht="12.75" customHeight="1">
      <c r="A847" s="73"/>
      <c r="B847" s="73"/>
      <c r="C847" s="77" t="s">
        <v>4071</v>
      </c>
      <c r="D847" s="78" t="s">
        <v>1155</v>
      </c>
      <c r="E847" s="73"/>
      <c r="F847" s="73"/>
      <c r="G847" s="73"/>
      <c r="H847" s="79">
        <v>0.5</v>
      </c>
      <c r="I847" s="73"/>
      <c r="J847" s="73"/>
      <c r="K847" s="73" t="s">
        <v>1782</v>
      </c>
    </row>
    <row r="848" spans="1:11" ht="12.75" customHeight="1">
      <c r="A848" s="73"/>
      <c r="B848" s="73"/>
      <c r="C848" s="77" t="s">
        <v>4072</v>
      </c>
      <c r="D848" s="78" t="s">
        <v>1157</v>
      </c>
      <c r="E848" s="73"/>
      <c r="F848" s="73"/>
      <c r="G848" s="73"/>
      <c r="H848" s="79">
        <v>0.5</v>
      </c>
      <c r="I848" s="73"/>
      <c r="J848" s="73"/>
      <c r="K848" s="73" t="s">
        <v>1782</v>
      </c>
    </row>
    <row r="849" spans="1:11" ht="12.75" customHeight="1">
      <c r="A849" s="73"/>
      <c r="B849" s="73"/>
      <c r="C849" s="77" t="s">
        <v>4073</v>
      </c>
      <c r="D849" s="78" t="s">
        <v>1159</v>
      </c>
      <c r="E849" s="73"/>
      <c r="F849" s="73"/>
      <c r="G849" s="73"/>
      <c r="H849" s="79">
        <v>0.5</v>
      </c>
      <c r="I849" s="73"/>
      <c r="J849" s="73"/>
      <c r="K849" s="73" t="s">
        <v>1782</v>
      </c>
    </row>
    <row r="850" spans="1:11" ht="12.75" customHeight="1">
      <c r="A850" s="73"/>
      <c r="B850" s="73"/>
      <c r="C850" s="77" t="s">
        <v>4074</v>
      </c>
      <c r="D850" s="78" t="s">
        <v>1161</v>
      </c>
      <c r="E850" s="73"/>
      <c r="F850" s="73"/>
      <c r="G850" s="73"/>
      <c r="H850" s="79">
        <v>0.5</v>
      </c>
      <c r="I850" s="73"/>
      <c r="J850" s="73"/>
      <c r="K850" s="73" t="s">
        <v>1782</v>
      </c>
    </row>
    <row r="851" spans="1:11" ht="12.75" customHeight="1">
      <c r="A851" s="73"/>
      <c r="B851" s="73"/>
      <c r="C851" s="77" t="s">
        <v>4075</v>
      </c>
      <c r="D851" s="78" t="s">
        <v>1163</v>
      </c>
      <c r="E851" s="73"/>
      <c r="F851" s="73"/>
      <c r="G851" s="73"/>
      <c r="H851" s="79">
        <v>0.5</v>
      </c>
      <c r="I851" s="73"/>
      <c r="J851" s="73"/>
      <c r="K851" s="73" t="s">
        <v>1782</v>
      </c>
    </row>
    <row r="852" spans="1:11" ht="12.75" customHeight="1">
      <c r="A852" s="73"/>
      <c r="B852" s="73"/>
      <c r="C852" s="77" t="s">
        <v>4076</v>
      </c>
      <c r="D852" s="78" t="s">
        <v>1165</v>
      </c>
      <c r="E852" s="73"/>
      <c r="F852" s="73"/>
      <c r="G852" s="73"/>
      <c r="H852" s="79">
        <v>0.5</v>
      </c>
      <c r="I852" s="73"/>
      <c r="J852" s="73"/>
      <c r="K852" s="73" t="s">
        <v>1782</v>
      </c>
    </row>
    <row r="853" spans="1:11" ht="12.75" customHeight="1">
      <c r="A853" s="73"/>
      <c r="B853" s="73"/>
      <c r="C853" s="77" t="s">
        <v>4077</v>
      </c>
      <c r="D853" s="78" t="s">
        <v>1167</v>
      </c>
      <c r="E853" s="73"/>
      <c r="F853" s="73"/>
      <c r="G853" s="73"/>
      <c r="H853" s="79">
        <v>0.5</v>
      </c>
      <c r="I853" s="73"/>
      <c r="J853" s="73"/>
      <c r="K853" s="73" t="s">
        <v>1782</v>
      </c>
    </row>
    <row r="854" spans="1:11" ht="12.75" customHeight="1">
      <c r="A854" s="73"/>
      <c r="B854" s="73"/>
      <c r="C854" s="77" t="s">
        <v>4078</v>
      </c>
      <c r="D854" s="78" t="s">
        <v>1169</v>
      </c>
      <c r="E854" s="73"/>
      <c r="F854" s="73"/>
      <c r="G854" s="73"/>
      <c r="H854" s="79">
        <v>0.5</v>
      </c>
      <c r="I854" s="73"/>
      <c r="J854" s="73"/>
      <c r="K854" s="73" t="s">
        <v>1782</v>
      </c>
    </row>
    <row r="855" spans="1:11" ht="12.75" customHeight="1">
      <c r="A855" s="73"/>
      <c r="B855" s="73"/>
      <c r="C855" s="77" t="s">
        <v>4079</v>
      </c>
      <c r="D855" s="78" t="s">
        <v>1171</v>
      </c>
      <c r="E855" s="73"/>
      <c r="F855" s="73"/>
      <c r="G855" s="73"/>
      <c r="H855" s="79">
        <v>0.5</v>
      </c>
      <c r="I855" s="73"/>
      <c r="J855" s="73"/>
      <c r="K855" s="73" t="s">
        <v>1782</v>
      </c>
    </row>
    <row r="856" spans="1:11" ht="12.75" customHeight="1">
      <c r="A856" s="73"/>
      <c r="B856" s="73"/>
      <c r="C856" s="77" t="s">
        <v>4080</v>
      </c>
      <c r="D856" s="78" t="s">
        <v>1173</v>
      </c>
      <c r="E856" s="73"/>
      <c r="F856" s="73"/>
      <c r="G856" s="73"/>
      <c r="H856" s="79">
        <v>0.5</v>
      </c>
      <c r="I856" s="73"/>
      <c r="J856" s="73"/>
      <c r="K856" s="73" t="s">
        <v>1782</v>
      </c>
    </row>
    <row r="857" spans="1:11" ht="12.75" customHeight="1">
      <c r="A857" s="73"/>
      <c r="B857" s="73"/>
      <c r="C857" s="77" t="s">
        <v>4081</v>
      </c>
      <c r="D857" s="78" t="s">
        <v>1175</v>
      </c>
      <c r="E857" s="73"/>
      <c r="F857" s="73"/>
      <c r="G857" s="73"/>
      <c r="H857" s="79">
        <v>0.5</v>
      </c>
      <c r="I857" s="73"/>
      <c r="J857" s="73"/>
      <c r="K857" s="73" t="s">
        <v>1782</v>
      </c>
    </row>
    <row r="858" spans="1:11" ht="12.75" customHeight="1">
      <c r="A858" s="73"/>
      <c r="B858" s="73"/>
      <c r="C858" s="77" t="s">
        <v>4082</v>
      </c>
      <c r="D858" s="78" t="s">
        <v>1177</v>
      </c>
      <c r="E858" s="73"/>
      <c r="F858" s="73"/>
      <c r="G858" s="73"/>
      <c r="H858" s="79">
        <v>0.5</v>
      </c>
      <c r="I858" s="73"/>
      <c r="J858" s="73"/>
      <c r="K858" s="73" t="s">
        <v>1782</v>
      </c>
    </row>
    <row r="859" spans="1:11" ht="12.75" customHeight="1">
      <c r="A859" s="73"/>
      <c r="B859" s="73"/>
      <c r="C859" s="77" t="s">
        <v>4083</v>
      </c>
      <c r="D859" s="78" t="s">
        <v>1179</v>
      </c>
      <c r="E859" s="73"/>
      <c r="F859" s="73"/>
      <c r="G859" s="73"/>
      <c r="H859" s="79">
        <v>0.5</v>
      </c>
      <c r="I859" s="73"/>
      <c r="J859" s="73"/>
      <c r="K859" s="73" t="s">
        <v>1782</v>
      </c>
    </row>
    <row r="860" spans="1:11" ht="12.75" customHeight="1">
      <c r="A860" s="73"/>
      <c r="B860" s="73"/>
      <c r="C860" s="77" t="s">
        <v>4084</v>
      </c>
      <c r="D860" s="78" t="s">
        <v>14</v>
      </c>
      <c r="E860" s="73"/>
      <c r="F860" s="73"/>
      <c r="G860" s="73"/>
      <c r="H860" s="79">
        <v>0.5</v>
      </c>
      <c r="I860" s="73"/>
      <c r="J860" s="73"/>
      <c r="K860" s="73" t="s">
        <v>1782</v>
      </c>
    </row>
    <row r="861" spans="1:11" ht="12.75" customHeight="1">
      <c r="A861" s="73"/>
      <c r="B861" s="73"/>
      <c r="C861" s="77" t="s">
        <v>4085</v>
      </c>
      <c r="D861" s="78" t="s">
        <v>19</v>
      </c>
      <c r="E861" s="73"/>
      <c r="F861" s="73"/>
      <c r="G861" s="73"/>
      <c r="H861" s="79">
        <v>0.5</v>
      </c>
      <c r="I861" s="73"/>
      <c r="J861" s="73"/>
      <c r="K861" s="73" t="s">
        <v>1782</v>
      </c>
    </row>
    <row r="862" spans="1:11" ht="12.75" customHeight="1">
      <c r="A862" s="73"/>
      <c r="B862" s="73"/>
      <c r="C862" s="77" t="s">
        <v>4084</v>
      </c>
      <c r="D862" s="78" t="s">
        <v>21</v>
      </c>
      <c r="E862" s="73"/>
      <c r="F862" s="73"/>
      <c r="G862" s="73"/>
      <c r="H862" s="79">
        <v>0.5</v>
      </c>
      <c r="I862" s="73"/>
      <c r="J862" s="73"/>
      <c r="K862" s="73" t="s">
        <v>1782</v>
      </c>
    </row>
    <row r="863" spans="1:11" ht="12.75" customHeight="1">
      <c r="A863" s="73"/>
      <c r="B863" s="73"/>
      <c r="C863" s="77" t="s">
        <v>4086</v>
      </c>
      <c r="D863" s="78" t="s">
        <v>23</v>
      </c>
      <c r="E863" s="73"/>
      <c r="F863" s="73"/>
      <c r="G863" s="73"/>
      <c r="H863" s="79">
        <v>0.5</v>
      </c>
      <c r="I863" s="73"/>
      <c r="J863" s="73"/>
      <c r="K863" s="73" t="s">
        <v>1782</v>
      </c>
    </row>
    <row r="864" spans="1:11" ht="12.75" customHeight="1">
      <c r="A864" s="73"/>
      <c r="B864" s="73"/>
      <c r="C864" s="77" t="s">
        <v>4087</v>
      </c>
      <c r="D864" s="78" t="s">
        <v>25</v>
      </c>
      <c r="E864" s="73"/>
      <c r="F864" s="73"/>
      <c r="G864" s="73"/>
      <c r="H864" s="79">
        <v>0.5</v>
      </c>
      <c r="I864" s="73"/>
      <c r="J864" s="73"/>
      <c r="K864" s="73" t="s">
        <v>1782</v>
      </c>
    </row>
    <row r="865" spans="1:11" ht="12.75" customHeight="1">
      <c r="A865" s="73"/>
      <c r="B865" s="73"/>
      <c r="C865" s="77" t="s">
        <v>4088</v>
      </c>
      <c r="D865" s="78" t="s">
        <v>27</v>
      </c>
      <c r="E865" s="73"/>
      <c r="F865" s="73"/>
      <c r="G865" s="73"/>
      <c r="H865" s="79">
        <v>0.5</v>
      </c>
      <c r="I865" s="73"/>
      <c r="J865" s="73"/>
      <c r="K865" s="73" t="s">
        <v>1782</v>
      </c>
    </row>
    <row r="866" spans="1:11" ht="12.75" customHeight="1">
      <c r="A866" s="73"/>
      <c r="B866" s="73"/>
      <c r="C866" s="77" t="s">
        <v>4089</v>
      </c>
      <c r="D866" s="78" t="s">
        <v>29</v>
      </c>
      <c r="E866" s="73"/>
      <c r="F866" s="73"/>
      <c r="G866" s="73"/>
      <c r="H866" s="79">
        <v>0.5</v>
      </c>
      <c r="I866" s="73"/>
      <c r="J866" s="73"/>
      <c r="K866" s="73" t="s">
        <v>415</v>
      </c>
    </row>
    <row r="867" spans="1:11" ht="12.75" customHeight="1">
      <c r="A867" s="73"/>
      <c r="B867" s="73"/>
      <c r="C867" s="77" t="s">
        <v>4090</v>
      </c>
      <c r="D867" s="78" t="s">
        <v>31</v>
      </c>
      <c r="E867" s="73"/>
      <c r="F867" s="73"/>
      <c r="G867" s="73"/>
      <c r="H867" s="79">
        <v>0.5</v>
      </c>
      <c r="I867" s="73"/>
      <c r="J867" s="73"/>
      <c r="K867" s="73" t="s">
        <v>415</v>
      </c>
    </row>
    <row r="868" spans="1:11" ht="12.75" customHeight="1">
      <c r="A868" s="73"/>
      <c r="B868" s="73"/>
      <c r="C868" s="77" t="s">
        <v>4091</v>
      </c>
      <c r="D868" s="78" t="s">
        <v>33</v>
      </c>
      <c r="E868" s="73"/>
      <c r="F868" s="73"/>
      <c r="G868" s="73"/>
      <c r="H868" s="79">
        <v>0.5</v>
      </c>
      <c r="I868" s="73"/>
      <c r="J868" s="73"/>
      <c r="K868" s="73" t="s">
        <v>415</v>
      </c>
    </row>
    <row r="869" spans="1:11" ht="12.75" customHeight="1">
      <c r="A869" s="73"/>
      <c r="B869" s="73"/>
      <c r="C869" s="77" t="s">
        <v>4092</v>
      </c>
      <c r="D869" s="78" t="s">
        <v>35</v>
      </c>
      <c r="E869" s="73"/>
      <c r="F869" s="73"/>
      <c r="G869" s="73"/>
      <c r="H869" s="79">
        <v>0.5</v>
      </c>
      <c r="I869" s="73"/>
      <c r="J869" s="73"/>
      <c r="K869" s="73" t="s">
        <v>415</v>
      </c>
    </row>
    <row r="870" spans="1:11" ht="12.75" customHeight="1">
      <c r="A870" s="73"/>
      <c r="B870" s="73"/>
      <c r="C870" s="77" t="s">
        <v>4093</v>
      </c>
      <c r="D870" s="78" t="s">
        <v>37</v>
      </c>
      <c r="E870" s="73"/>
      <c r="F870" s="73"/>
      <c r="G870" s="73"/>
      <c r="H870" s="79">
        <v>0.5</v>
      </c>
      <c r="I870" s="73"/>
      <c r="J870" s="73"/>
      <c r="K870" s="73" t="s">
        <v>415</v>
      </c>
    </row>
    <row r="871" spans="1:11" ht="12.75" customHeight="1">
      <c r="A871" s="73"/>
      <c r="B871" s="73"/>
      <c r="C871" s="77" t="s">
        <v>4094</v>
      </c>
      <c r="D871" s="78" t="s">
        <v>39</v>
      </c>
      <c r="E871" s="73"/>
      <c r="F871" s="73"/>
      <c r="G871" s="73"/>
      <c r="H871" s="79">
        <v>0.5</v>
      </c>
      <c r="I871" s="73"/>
      <c r="J871" s="73"/>
      <c r="K871" s="73" t="s">
        <v>415</v>
      </c>
    </row>
    <row r="872" spans="1:11" ht="12.75" customHeight="1">
      <c r="A872" s="73"/>
      <c r="B872" s="73"/>
      <c r="C872" s="77" t="s">
        <v>4095</v>
      </c>
      <c r="D872" s="78" t="s">
        <v>41</v>
      </c>
      <c r="E872" s="73"/>
      <c r="F872" s="73"/>
      <c r="G872" s="73"/>
      <c r="H872" s="79">
        <v>0.5</v>
      </c>
      <c r="I872" s="73"/>
      <c r="J872" s="73"/>
      <c r="K872" s="73" t="s">
        <v>415</v>
      </c>
    </row>
    <row r="873" spans="1:11" ht="12.75" customHeight="1">
      <c r="A873" s="73"/>
      <c r="B873" s="73"/>
      <c r="C873" s="77" t="s">
        <v>4096</v>
      </c>
      <c r="D873" s="78" t="s">
        <v>43</v>
      </c>
      <c r="E873" s="73"/>
      <c r="F873" s="73"/>
      <c r="G873" s="73"/>
      <c r="H873" s="79">
        <v>0.5</v>
      </c>
      <c r="I873" s="73"/>
      <c r="J873" s="73"/>
      <c r="K873" s="73" t="s">
        <v>415</v>
      </c>
    </row>
    <row r="874" spans="1:11" ht="12.75" customHeight="1">
      <c r="A874" s="73"/>
      <c r="B874" s="73"/>
      <c r="C874" s="77" t="s">
        <v>4097</v>
      </c>
      <c r="D874" s="78" t="s">
        <v>45</v>
      </c>
      <c r="E874" s="73"/>
      <c r="F874" s="73"/>
      <c r="G874" s="73"/>
      <c r="H874" s="79">
        <v>0.5</v>
      </c>
      <c r="I874" s="73"/>
      <c r="J874" s="73"/>
      <c r="K874" s="73" t="s">
        <v>415</v>
      </c>
    </row>
    <row r="875" spans="1:11" ht="12.75" customHeight="1">
      <c r="A875" s="73"/>
      <c r="B875" s="73"/>
      <c r="C875" s="77" t="s">
        <v>4098</v>
      </c>
      <c r="D875" s="78" t="s">
        <v>47</v>
      </c>
      <c r="E875" s="73"/>
      <c r="F875" s="73"/>
      <c r="G875" s="73"/>
      <c r="H875" s="79">
        <v>0.5</v>
      </c>
      <c r="I875" s="73"/>
      <c r="J875" s="73"/>
      <c r="K875" s="73" t="s">
        <v>415</v>
      </c>
    </row>
    <row r="876" spans="1:11" ht="12.75" customHeight="1">
      <c r="A876" s="73"/>
      <c r="B876" s="73"/>
      <c r="C876" s="77" t="s">
        <v>4099</v>
      </c>
      <c r="D876" s="78" t="s">
        <v>49</v>
      </c>
      <c r="E876" s="73"/>
      <c r="F876" s="73"/>
      <c r="G876" s="73"/>
      <c r="H876" s="79">
        <v>0.5</v>
      </c>
      <c r="I876" s="73"/>
      <c r="J876" s="73"/>
      <c r="K876" s="73" t="s">
        <v>415</v>
      </c>
    </row>
    <row r="877" spans="1:11" ht="12.75" customHeight="1">
      <c r="A877" s="73"/>
      <c r="B877" s="73"/>
      <c r="C877" s="77" t="s">
        <v>4100</v>
      </c>
      <c r="D877" s="78" t="s">
        <v>51</v>
      </c>
      <c r="E877" s="73"/>
      <c r="F877" s="73"/>
      <c r="G877" s="73"/>
      <c r="H877" s="79">
        <v>0.5</v>
      </c>
      <c r="I877" s="73"/>
      <c r="J877" s="73"/>
      <c r="K877" s="73" t="s">
        <v>415</v>
      </c>
    </row>
    <row r="878" spans="1:11" ht="12.75" customHeight="1">
      <c r="A878" s="73"/>
      <c r="B878" s="73"/>
      <c r="C878" s="77" t="s">
        <v>4101</v>
      </c>
      <c r="D878" s="78" t="s">
        <v>53</v>
      </c>
      <c r="E878" s="73"/>
      <c r="F878" s="73"/>
      <c r="G878" s="73"/>
      <c r="H878" s="79">
        <v>0.5</v>
      </c>
      <c r="I878" s="73"/>
      <c r="J878" s="73"/>
      <c r="K878" s="73" t="s">
        <v>415</v>
      </c>
    </row>
    <row r="879" spans="1:11" ht="12.75" customHeight="1">
      <c r="A879" s="73"/>
      <c r="B879" s="73"/>
      <c r="C879" s="77" t="s">
        <v>4102</v>
      </c>
      <c r="D879" s="78" t="s">
        <v>55</v>
      </c>
      <c r="E879" s="73"/>
      <c r="F879" s="73"/>
      <c r="G879" s="73"/>
      <c r="H879" s="79">
        <v>0.5</v>
      </c>
      <c r="I879" s="73"/>
      <c r="J879" s="73"/>
      <c r="K879" s="73" t="s">
        <v>415</v>
      </c>
    </row>
    <row r="880" spans="1:11" ht="12.75" customHeight="1">
      <c r="A880" s="73"/>
      <c r="B880" s="73"/>
      <c r="C880" s="77" t="s">
        <v>4103</v>
      </c>
      <c r="D880" s="78" t="s">
        <v>57</v>
      </c>
      <c r="E880" s="73"/>
      <c r="F880" s="73"/>
      <c r="G880" s="73"/>
      <c r="H880" s="79">
        <v>0.5</v>
      </c>
      <c r="I880" s="73"/>
      <c r="J880" s="73"/>
      <c r="K880" s="73" t="s">
        <v>415</v>
      </c>
    </row>
    <row r="881" spans="1:11" ht="12.75" customHeight="1">
      <c r="A881" s="73"/>
      <c r="B881" s="73"/>
      <c r="C881" s="77" t="s">
        <v>4104</v>
      </c>
      <c r="D881" s="78" t="s">
        <v>59</v>
      </c>
      <c r="E881" s="73"/>
      <c r="F881" s="73"/>
      <c r="G881" s="73"/>
      <c r="H881" s="79">
        <v>0.5</v>
      </c>
      <c r="I881" s="73"/>
      <c r="J881" s="73"/>
      <c r="K881" s="73" t="s">
        <v>415</v>
      </c>
    </row>
    <row r="882" spans="1:11" ht="12.75" customHeight="1">
      <c r="A882" s="73"/>
      <c r="B882" s="73"/>
      <c r="C882" s="77" t="s">
        <v>4105</v>
      </c>
      <c r="D882" s="78" t="s">
        <v>61</v>
      </c>
      <c r="E882" s="73"/>
      <c r="F882" s="73"/>
      <c r="G882" s="73"/>
      <c r="H882" s="79">
        <v>0.5</v>
      </c>
      <c r="I882" s="73"/>
      <c r="J882" s="73"/>
      <c r="K882" s="73" t="s">
        <v>415</v>
      </c>
    </row>
    <row r="883" spans="1:11" ht="12.75" customHeight="1">
      <c r="A883" s="73"/>
      <c r="B883" s="73"/>
      <c r="C883" s="77" t="s">
        <v>4106</v>
      </c>
      <c r="D883" s="78" t="s">
        <v>63</v>
      </c>
      <c r="E883" s="73"/>
      <c r="F883" s="73"/>
      <c r="G883" s="73"/>
      <c r="H883" s="79">
        <v>0.5</v>
      </c>
      <c r="I883" s="73"/>
      <c r="J883" s="73"/>
      <c r="K883" s="73" t="s">
        <v>415</v>
      </c>
    </row>
    <row r="884" spans="1:11" ht="12.75" customHeight="1">
      <c r="A884" s="73"/>
      <c r="B884" s="73"/>
      <c r="C884" s="77" t="s">
        <v>4107</v>
      </c>
      <c r="D884" s="78" t="s">
        <v>65</v>
      </c>
      <c r="E884" s="73"/>
      <c r="F884" s="73"/>
      <c r="G884" s="73"/>
      <c r="H884" s="79">
        <v>0.5</v>
      </c>
      <c r="I884" s="73"/>
      <c r="J884" s="73"/>
      <c r="K884" s="73" t="s">
        <v>415</v>
      </c>
    </row>
    <row r="885" spans="1:11" ht="12.75" customHeight="1">
      <c r="A885" s="73"/>
      <c r="B885" s="73"/>
      <c r="C885" s="77" t="s">
        <v>4108</v>
      </c>
      <c r="D885" s="78" t="s">
        <v>67</v>
      </c>
      <c r="E885" s="73"/>
      <c r="F885" s="73"/>
      <c r="G885" s="73"/>
      <c r="H885" s="79">
        <v>0.5</v>
      </c>
      <c r="I885" s="73"/>
      <c r="J885" s="73"/>
      <c r="K885" s="73" t="s">
        <v>415</v>
      </c>
    </row>
    <row r="886" spans="1:11" ht="12.75" customHeight="1">
      <c r="A886" s="73"/>
      <c r="B886" s="73"/>
      <c r="C886" s="77" t="s">
        <v>4109</v>
      </c>
      <c r="D886" s="78" t="s">
        <v>69</v>
      </c>
      <c r="E886" s="73"/>
      <c r="F886" s="73"/>
      <c r="G886" s="73"/>
      <c r="H886" s="79">
        <v>0.5</v>
      </c>
      <c r="I886" s="73"/>
      <c r="J886" s="73"/>
      <c r="K886" s="73" t="s">
        <v>415</v>
      </c>
    </row>
    <row r="887" spans="1:11" ht="12.75" customHeight="1">
      <c r="A887" s="73"/>
      <c r="B887" s="73"/>
      <c r="C887" s="77" t="s">
        <v>4110</v>
      </c>
      <c r="D887" s="78" t="s">
        <v>71</v>
      </c>
      <c r="E887" s="73"/>
      <c r="F887" s="73"/>
      <c r="G887" s="73"/>
      <c r="H887" s="79">
        <v>0.5</v>
      </c>
      <c r="I887" s="73"/>
      <c r="J887" s="73"/>
      <c r="K887" s="73" t="s">
        <v>415</v>
      </c>
    </row>
    <row r="888" spans="1:11" ht="12.75" customHeight="1">
      <c r="A888" s="73"/>
      <c r="B888" s="73"/>
      <c r="C888" s="77" t="s">
        <v>4111</v>
      </c>
      <c r="D888" s="78" t="s">
        <v>73</v>
      </c>
      <c r="E888" s="73"/>
      <c r="F888" s="73"/>
      <c r="G888" s="73"/>
      <c r="H888" s="79">
        <v>0.5</v>
      </c>
      <c r="I888" s="73"/>
      <c r="J888" s="73"/>
      <c r="K888" s="73" t="s">
        <v>415</v>
      </c>
    </row>
    <row r="889" spans="1:11" ht="12.75" customHeight="1">
      <c r="A889" s="73"/>
      <c r="B889" s="73"/>
      <c r="C889" s="77" t="s">
        <v>4112</v>
      </c>
      <c r="D889" s="78" t="s">
        <v>75</v>
      </c>
      <c r="E889" s="73"/>
      <c r="F889" s="73"/>
      <c r="G889" s="73"/>
      <c r="H889" s="79">
        <v>0.5</v>
      </c>
      <c r="I889" s="73"/>
      <c r="J889" s="73"/>
      <c r="K889" s="73" t="s">
        <v>415</v>
      </c>
    </row>
    <row r="890" spans="1:11" ht="12.75" customHeight="1">
      <c r="A890" s="73"/>
      <c r="B890" s="73"/>
      <c r="C890" s="77" t="s">
        <v>4113</v>
      </c>
      <c r="D890" s="78" t="s">
        <v>77</v>
      </c>
      <c r="E890" s="73"/>
      <c r="F890" s="73"/>
      <c r="G890" s="73"/>
      <c r="H890" s="79">
        <v>0.5</v>
      </c>
      <c r="I890" s="73"/>
      <c r="J890" s="73"/>
      <c r="K890" s="73" t="s">
        <v>415</v>
      </c>
    </row>
    <row r="891" spans="1:11" ht="12.75" customHeight="1">
      <c r="A891" s="73"/>
      <c r="B891" s="73"/>
      <c r="C891" s="149"/>
      <c r="D891" s="145"/>
      <c r="E891" s="73"/>
      <c r="F891" s="73"/>
      <c r="G891" s="73"/>
      <c r="H891" s="79"/>
      <c r="I891" s="73"/>
      <c r="J891" s="73"/>
      <c r="K891" s="73"/>
    </row>
    <row r="892" spans="1:11" ht="12.75" customHeight="1">
      <c r="A892" s="73"/>
      <c r="B892" s="73"/>
      <c r="C892" s="149"/>
      <c r="D892" s="145"/>
      <c r="E892" s="73"/>
      <c r="F892" s="73"/>
      <c r="G892" s="73"/>
      <c r="H892" s="79"/>
      <c r="I892" s="73"/>
      <c r="J892" s="73"/>
      <c r="K892" s="73"/>
    </row>
    <row r="893" spans="1:11" ht="12.75" customHeight="1">
      <c r="A893" s="73"/>
      <c r="B893" s="73"/>
      <c r="C893" s="149"/>
      <c r="D893" s="145"/>
      <c r="E893" s="73"/>
      <c r="F893" s="73"/>
      <c r="G893" s="73"/>
      <c r="H893" s="79"/>
      <c r="I893" s="73"/>
      <c r="J893" s="73"/>
      <c r="K893" s="73"/>
    </row>
    <row r="894" spans="1:11" ht="12.75" customHeight="1">
      <c r="A894" s="73"/>
      <c r="B894" s="73"/>
      <c r="C894" s="149"/>
      <c r="D894" s="145"/>
      <c r="E894" s="73"/>
      <c r="F894" s="73"/>
      <c r="G894" s="73"/>
      <c r="H894" s="79"/>
      <c r="I894" s="73"/>
      <c r="J894" s="73"/>
      <c r="K894" s="73"/>
    </row>
    <row r="895" spans="1:11" ht="12.75" customHeight="1">
      <c r="A895" s="73"/>
      <c r="B895" s="73"/>
      <c r="C895" s="149"/>
      <c r="D895" s="145"/>
      <c r="E895" s="73"/>
      <c r="F895" s="73"/>
      <c r="G895" s="73"/>
      <c r="H895" s="79"/>
      <c r="I895" s="73"/>
      <c r="J895" s="73"/>
      <c r="K895" s="73"/>
    </row>
    <row r="896" spans="1:11" ht="12.75" customHeight="1">
      <c r="A896" s="73"/>
      <c r="B896" s="73"/>
      <c r="C896" s="149"/>
      <c r="D896" s="145"/>
      <c r="E896" s="73"/>
      <c r="F896" s="73"/>
      <c r="G896" s="73"/>
      <c r="H896" s="79"/>
      <c r="I896" s="73"/>
      <c r="J896" s="73"/>
      <c r="K896" s="73"/>
    </row>
    <row r="897" spans="1:11" ht="12.75" customHeight="1">
      <c r="A897" s="73"/>
      <c r="B897" s="73"/>
      <c r="C897" s="149"/>
      <c r="D897" s="145"/>
      <c r="E897" s="73"/>
      <c r="F897" s="73"/>
      <c r="G897" s="73"/>
      <c r="H897" s="79"/>
      <c r="I897" s="73"/>
      <c r="J897" s="73"/>
      <c r="K897" s="73"/>
    </row>
    <row r="898" spans="1:11" ht="12.75" customHeight="1">
      <c r="A898" s="73"/>
      <c r="B898" s="73"/>
      <c r="C898" s="149"/>
      <c r="D898" s="145"/>
      <c r="E898" s="73"/>
      <c r="F898" s="73"/>
      <c r="G898" s="73"/>
      <c r="H898" s="79"/>
      <c r="I898" s="73"/>
      <c r="J898" s="73"/>
      <c r="K898" s="73"/>
    </row>
    <row r="899" spans="1:11" ht="12.75" customHeight="1">
      <c r="A899" s="73"/>
      <c r="B899" s="73"/>
      <c r="C899" s="149"/>
      <c r="D899" s="145"/>
      <c r="E899" s="73"/>
      <c r="F899" s="73"/>
      <c r="G899" s="73"/>
      <c r="H899" s="79"/>
      <c r="I899" s="73"/>
      <c r="J899" s="73"/>
      <c r="K899" s="73"/>
    </row>
    <row r="900" spans="1:11" ht="12.75" customHeight="1">
      <c r="A900" s="73"/>
      <c r="B900" s="73"/>
      <c r="C900" s="149"/>
      <c r="D900" s="145"/>
      <c r="E900" s="73"/>
      <c r="F900" s="73"/>
      <c r="G900" s="73"/>
      <c r="H900" s="79"/>
      <c r="I900" s="73"/>
      <c r="J900" s="73"/>
      <c r="K900" s="73"/>
    </row>
    <row r="903" spans="1:11" ht="12.75" customHeight="1">
      <c r="C903" s="69" t="s">
        <v>3048</v>
      </c>
      <c r="H903" s="129">
        <f>SUM(H2:H902)</f>
        <v>648</v>
      </c>
    </row>
    <row r="904" spans="1:11" ht="12.75" customHeight="1">
      <c r="C904" s="69" t="s">
        <v>3049</v>
      </c>
    </row>
    <row r="905" spans="1:11" ht="12.75" customHeight="1">
      <c r="H905" s="174">
        <v>792</v>
      </c>
    </row>
    <row r="907" spans="1:11" ht="12.75" customHeight="1">
      <c r="H907" s="70">
        <f>H905-H903</f>
        <v>144</v>
      </c>
    </row>
    <row r="908" spans="1:11" ht="18" customHeight="1"/>
  </sheetData>
  <autoFilter ref="K1:K908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81"/>
  <sheetViews>
    <sheetView topLeftCell="A828" zoomScale="85" zoomScaleNormal="85" workbookViewId="0">
      <selection activeCell="A945" activeCellId="1" sqref="K335:K336 A945"/>
    </sheetView>
  </sheetViews>
  <sheetFormatPr defaultRowHeight="15"/>
  <cols>
    <col min="1" max="1" width="9.140625" style="69" customWidth="1"/>
    <col min="2" max="2" width="24.140625" style="69" customWidth="1"/>
    <col min="3" max="3" width="31.7109375" style="69" customWidth="1"/>
    <col min="4" max="4" width="44.28515625" style="69" customWidth="1"/>
    <col min="5" max="5" width="9.42578125" style="69" customWidth="1"/>
    <col min="6" max="6" width="8" style="69" customWidth="1"/>
    <col min="7" max="7" width="7.7109375" style="69" customWidth="1"/>
    <col min="8" max="8" width="8.7109375" style="70" customWidth="1"/>
    <col min="9" max="9" width="12.42578125" style="69" hidden="1" customWidth="1"/>
    <col min="10" max="10" width="8.5703125" style="69" customWidth="1"/>
    <col min="11" max="11" width="16.5703125" style="69" customWidth="1"/>
    <col min="12" max="12" width="9.140625" style="69" customWidth="1"/>
    <col min="13" max="13" width="22.5703125" style="69" customWidth="1"/>
    <col min="14" max="14" width="13.28515625" style="69" customWidth="1"/>
    <col min="15" max="1025" width="9.140625" style="69" customWidth="1"/>
  </cols>
  <sheetData>
    <row r="1" spans="1:15" s="72" customFormat="1" ht="12.75" customHeight="1">
      <c r="A1" s="71" t="s">
        <v>0</v>
      </c>
      <c r="B1" s="71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G1" s="71" t="s">
        <v>6</v>
      </c>
      <c r="H1" s="71" t="s">
        <v>7</v>
      </c>
      <c r="I1" s="71" t="s">
        <v>8</v>
      </c>
      <c r="J1" s="71"/>
      <c r="K1" s="71" t="s">
        <v>9</v>
      </c>
    </row>
    <row r="2" spans="1:15" ht="12.75" customHeight="1">
      <c r="A2" s="73"/>
      <c r="B2" s="150" t="s">
        <v>3050</v>
      </c>
      <c r="C2" s="75"/>
      <c r="D2" s="75" t="s">
        <v>3051</v>
      </c>
      <c r="E2" s="75"/>
      <c r="F2" s="75"/>
      <c r="G2" s="75"/>
      <c r="H2" s="76">
        <v>8</v>
      </c>
      <c r="I2" s="73"/>
      <c r="J2" s="73"/>
      <c r="K2" s="73"/>
    </row>
    <row r="3" spans="1:15" ht="12.75" customHeight="1">
      <c r="A3" s="73"/>
      <c r="B3" s="150"/>
      <c r="C3" s="75"/>
      <c r="D3" s="75" t="s">
        <v>10</v>
      </c>
      <c r="E3" s="75"/>
      <c r="F3" s="75"/>
      <c r="G3" s="75"/>
      <c r="H3" s="76">
        <v>30</v>
      </c>
      <c r="I3" s="73"/>
      <c r="J3" s="73"/>
      <c r="K3" s="73" t="s">
        <v>2543</v>
      </c>
      <c r="M3" s="175" t="s">
        <v>4114</v>
      </c>
      <c r="N3" s="73">
        <v>309</v>
      </c>
      <c r="O3" s="73">
        <f>N3/4</f>
        <v>77.25</v>
      </c>
    </row>
    <row r="4" spans="1:15" ht="12.75" customHeight="1">
      <c r="A4" s="73"/>
      <c r="B4" s="150"/>
      <c r="C4" s="75"/>
      <c r="D4" s="151"/>
      <c r="E4" s="75"/>
      <c r="F4" s="75"/>
      <c r="G4" s="75"/>
      <c r="H4" s="76"/>
      <c r="I4" s="73"/>
      <c r="J4" s="73"/>
      <c r="K4" s="73"/>
      <c r="M4" s="175" t="s">
        <v>4115</v>
      </c>
      <c r="N4" s="73">
        <v>258</v>
      </c>
      <c r="O4" s="73">
        <f>N4/3</f>
        <v>86</v>
      </c>
    </row>
    <row r="5" spans="1:15" ht="12.75" customHeight="1">
      <c r="A5" s="73"/>
      <c r="B5" s="73" t="s">
        <v>3059</v>
      </c>
      <c r="C5" s="87" t="s">
        <v>4116</v>
      </c>
      <c r="D5" s="145" t="s">
        <v>4117</v>
      </c>
      <c r="E5" s="73" t="s">
        <v>15</v>
      </c>
      <c r="F5" s="73" t="s">
        <v>16</v>
      </c>
      <c r="G5" s="73" t="s">
        <v>17</v>
      </c>
      <c r="H5" s="79">
        <v>2</v>
      </c>
      <c r="I5" s="73"/>
      <c r="J5" s="73"/>
      <c r="K5" s="73" t="s">
        <v>753</v>
      </c>
      <c r="M5" s="175" t="s">
        <v>4118</v>
      </c>
      <c r="N5" s="73">
        <v>91.5</v>
      </c>
      <c r="O5" s="73">
        <f>N5/2</f>
        <v>45.75</v>
      </c>
    </row>
    <row r="6" spans="1:15" ht="12.75" customHeight="1">
      <c r="A6" s="73"/>
      <c r="B6" s="73"/>
      <c r="C6" s="87" t="s">
        <v>4119</v>
      </c>
      <c r="D6" s="145" t="s">
        <v>4120</v>
      </c>
      <c r="E6" s="73"/>
      <c r="F6" s="73"/>
      <c r="G6" s="73"/>
      <c r="H6" s="79">
        <v>2</v>
      </c>
      <c r="I6" s="73"/>
      <c r="J6" s="73"/>
      <c r="K6" s="73" t="s">
        <v>753</v>
      </c>
      <c r="M6" s="175" t="s">
        <v>774</v>
      </c>
      <c r="N6" s="73">
        <v>91.5</v>
      </c>
      <c r="O6" s="73">
        <v>91.5</v>
      </c>
    </row>
    <row r="7" spans="1:15" ht="12.75" customHeight="1">
      <c r="A7" s="73"/>
      <c r="B7" s="73"/>
      <c r="C7" s="87" t="s">
        <v>4121</v>
      </c>
      <c r="D7" s="145" t="s">
        <v>4122</v>
      </c>
      <c r="E7" s="73"/>
      <c r="F7" s="73"/>
      <c r="G7" s="73"/>
      <c r="H7" s="79">
        <v>2</v>
      </c>
      <c r="I7" s="73"/>
      <c r="J7" s="73"/>
      <c r="K7" s="73" t="s">
        <v>753</v>
      </c>
      <c r="M7" s="175" t="s">
        <v>4123</v>
      </c>
      <c r="N7" s="73">
        <v>121</v>
      </c>
      <c r="O7" s="73">
        <f>N7/2</f>
        <v>60.5</v>
      </c>
    </row>
    <row r="8" spans="1:15" ht="12.75" customHeight="1">
      <c r="A8" s="73"/>
      <c r="B8" s="73"/>
      <c r="C8" s="87" t="s">
        <v>4124</v>
      </c>
      <c r="D8" s="145" t="s">
        <v>3398</v>
      </c>
      <c r="E8" s="73"/>
      <c r="F8" s="73"/>
      <c r="G8" s="73"/>
      <c r="H8" s="79">
        <v>2</v>
      </c>
      <c r="I8" s="73"/>
      <c r="J8" s="73"/>
      <c r="K8" s="73" t="s">
        <v>753</v>
      </c>
      <c r="M8" s="175" t="s">
        <v>4125</v>
      </c>
      <c r="N8" s="73">
        <v>186.5</v>
      </c>
      <c r="O8" s="73">
        <f>N8/3</f>
        <v>62.166666666666664</v>
      </c>
    </row>
    <row r="9" spans="1:15" ht="12.75" customHeight="1">
      <c r="A9" s="73"/>
      <c r="B9" s="73"/>
      <c r="C9" s="87" t="s">
        <v>4126</v>
      </c>
      <c r="D9" s="145" t="s">
        <v>3411</v>
      </c>
      <c r="E9" s="73"/>
      <c r="F9" s="73"/>
      <c r="G9" s="73"/>
      <c r="H9" s="79">
        <v>2</v>
      </c>
      <c r="I9" s="73"/>
      <c r="J9" s="73"/>
      <c r="K9" s="73" t="s">
        <v>753</v>
      </c>
      <c r="M9" s="175" t="s">
        <v>2543</v>
      </c>
      <c r="N9" s="73">
        <v>72.5</v>
      </c>
      <c r="O9" s="73">
        <v>72.5</v>
      </c>
    </row>
    <row r="10" spans="1:15" ht="12.75" customHeight="1">
      <c r="A10" s="73"/>
      <c r="B10" s="73"/>
      <c r="C10" s="87" t="s">
        <v>4127</v>
      </c>
      <c r="D10" s="145" t="s">
        <v>3413</v>
      </c>
      <c r="E10" s="73"/>
      <c r="F10" s="73"/>
      <c r="G10" s="73"/>
      <c r="H10" s="79">
        <v>2</v>
      </c>
      <c r="I10" s="73"/>
      <c r="J10" s="73"/>
      <c r="K10" s="73" t="s">
        <v>753</v>
      </c>
      <c r="M10" s="175" t="s">
        <v>4128</v>
      </c>
      <c r="N10" s="73">
        <v>5</v>
      </c>
      <c r="O10" s="73">
        <v>5</v>
      </c>
    </row>
    <row r="11" spans="1:15" ht="12.75" customHeight="1">
      <c r="A11" s="73"/>
      <c r="B11" s="73"/>
      <c r="C11" s="87" t="s">
        <v>4129</v>
      </c>
      <c r="D11" s="145" t="s">
        <v>3415</v>
      </c>
      <c r="E11" s="73"/>
      <c r="F11" s="73"/>
      <c r="G11" s="73"/>
      <c r="H11" s="79">
        <v>2</v>
      </c>
      <c r="I11" s="73"/>
      <c r="J11" s="73"/>
      <c r="K11" s="73" t="s">
        <v>753</v>
      </c>
      <c r="M11" s="175" t="s">
        <v>4130</v>
      </c>
      <c r="N11" s="73">
        <v>8</v>
      </c>
      <c r="O11" s="73">
        <v>8</v>
      </c>
    </row>
    <row r="12" spans="1:15" ht="12.75" customHeight="1">
      <c r="A12" s="73"/>
      <c r="B12" s="73"/>
      <c r="C12" s="87" t="s">
        <v>4131</v>
      </c>
      <c r="D12" s="145" t="s">
        <v>3417</v>
      </c>
      <c r="E12" s="73"/>
      <c r="F12" s="73"/>
      <c r="G12" s="73"/>
      <c r="H12" s="79">
        <v>2</v>
      </c>
      <c r="I12" s="73"/>
      <c r="J12" s="73"/>
      <c r="K12" s="73" t="s">
        <v>753</v>
      </c>
      <c r="M12" s="175" t="s">
        <v>4132</v>
      </c>
      <c r="N12" s="73">
        <f>SUM(N3:N11)</f>
        <v>1143</v>
      </c>
      <c r="O12" s="73"/>
    </row>
    <row r="13" spans="1:15" ht="12.75" customHeight="1">
      <c r="A13" s="73"/>
      <c r="B13" s="73"/>
      <c r="C13" s="87" t="s">
        <v>4133</v>
      </c>
      <c r="D13" s="145" t="s">
        <v>3419</v>
      </c>
      <c r="E13" s="73"/>
      <c r="F13" s="73"/>
      <c r="G13" s="73"/>
      <c r="H13" s="79">
        <v>2</v>
      </c>
      <c r="I13" s="73"/>
      <c r="J13" s="73"/>
      <c r="K13" s="73" t="s">
        <v>753</v>
      </c>
      <c r="M13" s="176"/>
    </row>
    <row r="14" spans="1:15" ht="12.75" customHeight="1">
      <c r="A14" s="73"/>
      <c r="B14" s="73"/>
      <c r="C14" s="87" t="s">
        <v>4134</v>
      </c>
      <c r="D14" s="145" t="s">
        <v>3421</v>
      </c>
      <c r="E14" s="73"/>
      <c r="F14" s="73"/>
      <c r="G14" s="73"/>
      <c r="H14" s="79">
        <v>2</v>
      </c>
      <c r="I14" s="73"/>
      <c r="J14" s="73"/>
      <c r="K14" s="73" t="s">
        <v>753</v>
      </c>
    </row>
    <row r="15" spans="1:15" ht="12.75" customHeight="1">
      <c r="A15" s="73"/>
      <c r="B15" s="73"/>
      <c r="C15" s="87" t="s">
        <v>4135</v>
      </c>
      <c r="D15" s="145" t="s">
        <v>3423</v>
      </c>
      <c r="E15" s="73"/>
      <c r="F15" s="73"/>
      <c r="G15" s="73"/>
      <c r="H15" s="79">
        <v>2</v>
      </c>
      <c r="I15" s="73"/>
      <c r="J15" s="73"/>
      <c r="K15" s="73" t="s">
        <v>753</v>
      </c>
    </row>
    <row r="16" spans="1:15" ht="12.75" customHeight="1">
      <c r="A16" s="73"/>
      <c r="B16" s="73"/>
      <c r="C16" s="87" t="s">
        <v>4136</v>
      </c>
      <c r="D16" s="145" t="s">
        <v>3425</v>
      </c>
      <c r="E16" s="73"/>
      <c r="F16" s="73"/>
      <c r="G16" s="73"/>
      <c r="H16" s="79">
        <v>2</v>
      </c>
      <c r="I16" s="73"/>
      <c r="J16" s="73"/>
      <c r="K16" s="73" t="s">
        <v>753</v>
      </c>
    </row>
    <row r="17" spans="1:11" ht="12.75" customHeight="1">
      <c r="A17" s="73"/>
      <c r="B17" s="73"/>
      <c r="C17" s="87" t="s">
        <v>4137</v>
      </c>
      <c r="D17" s="145" t="s">
        <v>3427</v>
      </c>
      <c r="E17" s="73"/>
      <c r="F17" s="73"/>
      <c r="G17" s="73"/>
      <c r="H17" s="79">
        <v>2</v>
      </c>
      <c r="I17" s="73"/>
      <c r="J17" s="73"/>
      <c r="K17" s="73" t="s">
        <v>753</v>
      </c>
    </row>
    <row r="18" spans="1:11" ht="12.75" customHeight="1">
      <c r="A18" s="73"/>
      <c r="B18" s="73"/>
      <c r="C18" s="87" t="s">
        <v>4138</v>
      </c>
      <c r="D18" s="145" t="s">
        <v>3429</v>
      </c>
      <c r="E18" s="73"/>
      <c r="F18" s="73"/>
      <c r="G18" s="73"/>
      <c r="H18" s="79">
        <v>2</v>
      </c>
      <c r="I18" s="73"/>
      <c r="J18" s="73"/>
      <c r="K18" s="73" t="s">
        <v>753</v>
      </c>
    </row>
    <row r="19" spans="1:11" ht="12.75" customHeight="1">
      <c r="A19" s="73"/>
      <c r="B19" s="73"/>
      <c r="C19" s="87" t="s">
        <v>4139</v>
      </c>
      <c r="D19" s="145" t="s">
        <v>3398</v>
      </c>
      <c r="E19" s="73"/>
      <c r="F19" s="73"/>
      <c r="G19" s="73"/>
      <c r="H19" s="79">
        <v>2</v>
      </c>
      <c r="I19" s="73"/>
      <c r="J19" s="73"/>
      <c r="K19" s="73" t="s">
        <v>4140</v>
      </c>
    </row>
    <row r="20" spans="1:11" ht="12.75" customHeight="1">
      <c r="A20" s="73"/>
      <c r="B20" s="73"/>
      <c r="C20" s="87" t="s">
        <v>4141</v>
      </c>
      <c r="D20" s="145" t="s">
        <v>4142</v>
      </c>
      <c r="E20" s="73"/>
      <c r="F20" s="73"/>
      <c r="G20" s="73"/>
      <c r="H20" s="79">
        <v>2</v>
      </c>
      <c r="I20" s="73"/>
      <c r="J20" s="73"/>
      <c r="K20" s="73" t="s">
        <v>4140</v>
      </c>
    </row>
    <row r="21" spans="1:11" ht="12.75" customHeight="1">
      <c r="A21" s="73"/>
      <c r="B21" s="73"/>
      <c r="C21" s="87" t="s">
        <v>4143</v>
      </c>
      <c r="D21" s="145" t="s">
        <v>4144</v>
      </c>
      <c r="E21" s="73"/>
      <c r="F21" s="73"/>
      <c r="G21" s="73"/>
      <c r="H21" s="79">
        <v>2</v>
      </c>
      <c r="I21" s="73"/>
      <c r="J21" s="73"/>
      <c r="K21" s="73" t="s">
        <v>4140</v>
      </c>
    </row>
    <row r="22" spans="1:11" ht="12.75" customHeight="1">
      <c r="A22" s="73"/>
      <c r="B22" s="73"/>
      <c r="C22" s="87" t="s">
        <v>4145</v>
      </c>
      <c r="D22" s="145" t="s">
        <v>4146</v>
      </c>
      <c r="E22" s="73"/>
      <c r="F22" s="73"/>
      <c r="G22" s="73"/>
      <c r="H22" s="79">
        <v>2</v>
      </c>
      <c r="I22" s="73"/>
      <c r="J22" s="73"/>
      <c r="K22" s="73" t="s">
        <v>4140</v>
      </c>
    </row>
    <row r="23" spans="1:11" ht="12.75" customHeight="1">
      <c r="A23" s="73"/>
      <c r="B23" s="73"/>
      <c r="C23" s="87" t="s">
        <v>4147</v>
      </c>
      <c r="D23" s="145" t="s">
        <v>3435</v>
      </c>
      <c r="E23" s="73"/>
      <c r="F23" s="73"/>
      <c r="G23" s="73"/>
      <c r="H23" s="79">
        <v>2</v>
      </c>
      <c r="I23" s="73"/>
      <c r="J23" s="73"/>
      <c r="K23" s="73" t="s">
        <v>4140</v>
      </c>
    </row>
    <row r="24" spans="1:11" ht="12.75" customHeight="1">
      <c r="A24" s="73"/>
      <c r="B24" s="73"/>
      <c r="C24" s="87" t="s">
        <v>4148</v>
      </c>
      <c r="D24" s="145" t="s">
        <v>3437</v>
      </c>
      <c r="E24" s="73"/>
      <c r="F24" s="73"/>
      <c r="G24" s="73"/>
      <c r="H24" s="79">
        <v>2</v>
      </c>
      <c r="I24" s="73"/>
      <c r="J24" s="73"/>
      <c r="K24" s="73" t="s">
        <v>4140</v>
      </c>
    </row>
    <row r="25" spans="1:11" ht="12.75" customHeight="1">
      <c r="A25" s="73"/>
      <c r="B25" s="73"/>
      <c r="C25" s="87" t="s">
        <v>4149</v>
      </c>
      <c r="D25" s="145" t="s">
        <v>4150</v>
      </c>
      <c r="E25" s="73"/>
      <c r="F25" s="73"/>
      <c r="G25" s="73"/>
      <c r="H25" s="79">
        <v>2</v>
      </c>
      <c r="I25" s="73"/>
      <c r="J25" s="73"/>
      <c r="K25" s="73" t="s">
        <v>4140</v>
      </c>
    </row>
    <row r="26" spans="1:11" ht="12.75" customHeight="1">
      <c r="A26" s="73"/>
      <c r="B26" s="73"/>
      <c r="C26" s="87" t="s">
        <v>4151</v>
      </c>
      <c r="D26" s="145" t="s">
        <v>3439</v>
      </c>
      <c r="E26" s="73"/>
      <c r="F26" s="73"/>
      <c r="G26" s="73"/>
      <c r="H26" s="79">
        <v>2</v>
      </c>
      <c r="I26" s="73"/>
      <c r="J26" s="73"/>
      <c r="K26" s="73" t="s">
        <v>4140</v>
      </c>
    </row>
    <row r="27" spans="1:11" ht="12.75" customHeight="1">
      <c r="A27" s="73"/>
      <c r="B27" s="73"/>
      <c r="C27" s="87" t="s">
        <v>4152</v>
      </c>
      <c r="D27" s="145" t="s">
        <v>3398</v>
      </c>
      <c r="E27" s="73"/>
      <c r="F27" s="73"/>
      <c r="G27" s="73"/>
      <c r="H27" s="79">
        <v>2</v>
      </c>
      <c r="I27" s="73"/>
      <c r="J27" s="73"/>
      <c r="K27" s="73" t="s">
        <v>4140</v>
      </c>
    </row>
    <row r="28" spans="1:11" ht="12.75" customHeight="1">
      <c r="A28" s="73"/>
      <c r="B28" s="73"/>
      <c r="C28" s="87" t="s">
        <v>4153</v>
      </c>
      <c r="D28" s="145" t="s">
        <v>4154</v>
      </c>
      <c r="E28" s="73"/>
      <c r="F28" s="73"/>
      <c r="G28" s="73"/>
      <c r="H28" s="79">
        <v>2</v>
      </c>
      <c r="I28" s="73"/>
      <c r="J28" s="73"/>
      <c r="K28" s="73" t="s">
        <v>4140</v>
      </c>
    </row>
    <row r="29" spans="1:11" ht="12.75" customHeight="1">
      <c r="A29" s="73"/>
      <c r="B29" s="73"/>
      <c r="C29" s="87" t="s">
        <v>4155</v>
      </c>
      <c r="D29" s="145" t="s">
        <v>3398</v>
      </c>
      <c r="E29" s="73"/>
      <c r="F29" s="73"/>
      <c r="G29" s="73"/>
      <c r="H29" s="79">
        <v>2</v>
      </c>
      <c r="I29" s="73"/>
      <c r="J29" s="73"/>
      <c r="K29" s="73" t="s">
        <v>4140</v>
      </c>
    </row>
    <row r="30" spans="1:11" ht="12.75" customHeight="1">
      <c r="A30" s="73"/>
      <c r="B30" s="73"/>
      <c r="C30" s="87" t="s">
        <v>4156</v>
      </c>
      <c r="D30" s="145" t="s">
        <v>4157</v>
      </c>
      <c r="E30" s="73"/>
      <c r="F30" s="73"/>
      <c r="G30" s="73"/>
      <c r="H30" s="79">
        <v>2</v>
      </c>
      <c r="I30" s="73"/>
      <c r="J30" s="73"/>
      <c r="K30" s="73" t="s">
        <v>4140</v>
      </c>
    </row>
    <row r="31" spans="1:11" ht="12.75" customHeight="1">
      <c r="A31" s="73"/>
      <c r="B31" s="73"/>
      <c r="C31" s="87" t="s">
        <v>4158</v>
      </c>
      <c r="D31" s="145" t="s">
        <v>3444</v>
      </c>
      <c r="E31" s="73"/>
      <c r="F31" s="73"/>
      <c r="G31" s="73"/>
      <c r="H31" s="79">
        <v>2</v>
      </c>
      <c r="I31" s="73"/>
      <c r="J31" s="73"/>
      <c r="K31" s="73" t="s">
        <v>4140</v>
      </c>
    </row>
    <row r="32" spans="1:11" ht="12.75" customHeight="1">
      <c r="A32" s="73"/>
      <c r="B32" s="73"/>
      <c r="C32" s="87" t="s">
        <v>4159</v>
      </c>
      <c r="D32" s="145" t="s">
        <v>3398</v>
      </c>
      <c r="E32" s="73"/>
      <c r="F32" s="73"/>
      <c r="G32" s="73"/>
      <c r="H32" s="79">
        <v>2</v>
      </c>
      <c r="I32" s="73"/>
      <c r="J32" s="73"/>
      <c r="K32" s="73" t="s">
        <v>4140</v>
      </c>
    </row>
    <row r="33" spans="1:11" ht="12.75" customHeight="1">
      <c r="A33" s="73"/>
      <c r="B33" s="73"/>
      <c r="C33" s="87" t="s">
        <v>4160</v>
      </c>
      <c r="D33" s="145" t="s">
        <v>4161</v>
      </c>
      <c r="E33" s="73"/>
      <c r="F33" s="73"/>
      <c r="G33" s="73"/>
      <c r="H33" s="79">
        <v>2</v>
      </c>
      <c r="I33" s="73"/>
      <c r="J33" s="73"/>
      <c r="K33" s="73" t="s">
        <v>4140</v>
      </c>
    </row>
    <row r="34" spans="1:11" ht="12.75" customHeight="1">
      <c r="A34" s="73"/>
      <c r="B34" s="73"/>
      <c r="C34" s="87" t="s">
        <v>4162</v>
      </c>
      <c r="D34" s="145" t="s">
        <v>3398</v>
      </c>
      <c r="E34" s="73"/>
      <c r="F34" s="73"/>
      <c r="G34" s="73"/>
      <c r="H34" s="79">
        <v>2</v>
      </c>
      <c r="I34" s="73"/>
      <c r="J34" s="73"/>
      <c r="K34" s="73" t="s">
        <v>4140</v>
      </c>
    </row>
    <row r="35" spans="1:11" ht="12.75" customHeight="1">
      <c r="A35" s="73"/>
      <c r="B35" s="73"/>
      <c r="C35" s="87" t="s">
        <v>4163</v>
      </c>
      <c r="D35" s="145" t="s">
        <v>3447</v>
      </c>
      <c r="E35" s="73"/>
      <c r="F35" s="73"/>
      <c r="G35" s="73"/>
      <c r="H35" s="79">
        <v>2</v>
      </c>
      <c r="I35" s="73"/>
      <c r="J35" s="73"/>
      <c r="K35" s="73" t="s">
        <v>4140</v>
      </c>
    </row>
    <row r="36" spans="1:11" ht="12.75" customHeight="1">
      <c r="A36" s="73"/>
      <c r="B36" s="73"/>
      <c r="C36" s="87" t="s">
        <v>4164</v>
      </c>
      <c r="D36" s="145" t="s">
        <v>4165</v>
      </c>
      <c r="E36" s="73"/>
      <c r="F36" s="73"/>
      <c r="G36" s="73"/>
      <c r="H36" s="79">
        <v>2</v>
      </c>
      <c r="I36" s="73"/>
      <c r="J36" s="73"/>
      <c r="K36" s="73" t="s">
        <v>4140</v>
      </c>
    </row>
    <row r="37" spans="1:11" ht="12.75" customHeight="1">
      <c r="A37" s="73"/>
      <c r="B37" s="73"/>
      <c r="C37" s="87" t="s">
        <v>4166</v>
      </c>
      <c r="D37" s="145" t="s">
        <v>3451</v>
      </c>
      <c r="E37" s="73"/>
      <c r="F37" s="73"/>
      <c r="G37" s="73"/>
      <c r="H37" s="79">
        <v>2</v>
      </c>
      <c r="I37" s="73"/>
      <c r="J37" s="73"/>
      <c r="K37" s="73" t="s">
        <v>4140</v>
      </c>
    </row>
    <row r="38" spans="1:11" ht="12.75" customHeight="1">
      <c r="A38" s="73"/>
      <c r="B38" s="73"/>
      <c r="C38" s="87" t="s">
        <v>4167</v>
      </c>
      <c r="D38" s="145" t="s">
        <v>3398</v>
      </c>
      <c r="E38" s="73"/>
      <c r="F38" s="73"/>
      <c r="G38" s="73"/>
      <c r="H38" s="79">
        <v>2</v>
      </c>
      <c r="I38" s="73"/>
      <c r="J38" s="73"/>
      <c r="K38" s="73" t="s">
        <v>4140</v>
      </c>
    </row>
    <row r="39" spans="1:11" ht="12.75" customHeight="1">
      <c r="A39" s="73"/>
      <c r="B39" s="73"/>
      <c r="C39" s="87" t="s">
        <v>4168</v>
      </c>
      <c r="D39" s="145" t="s">
        <v>3454</v>
      </c>
      <c r="E39" s="73"/>
      <c r="F39" s="73"/>
      <c r="G39" s="73"/>
      <c r="H39" s="79">
        <v>2</v>
      </c>
      <c r="I39" s="73"/>
      <c r="J39" s="73"/>
      <c r="K39" s="73" t="s">
        <v>4140</v>
      </c>
    </row>
    <row r="40" spans="1:11" ht="12.75" customHeight="1">
      <c r="A40" s="73"/>
      <c r="B40" s="73"/>
      <c r="C40" s="87" t="s">
        <v>4169</v>
      </c>
      <c r="D40" s="145" t="s">
        <v>3456</v>
      </c>
      <c r="E40" s="73"/>
      <c r="F40" s="73"/>
      <c r="G40" s="73"/>
      <c r="H40" s="79">
        <v>2</v>
      </c>
      <c r="I40" s="73"/>
      <c r="J40" s="73"/>
      <c r="K40" s="73" t="s">
        <v>4140</v>
      </c>
    </row>
    <row r="41" spans="1:11" ht="12.75" customHeight="1">
      <c r="A41" s="73"/>
      <c r="B41" s="73"/>
      <c r="C41" s="87" t="s">
        <v>4170</v>
      </c>
      <c r="D41" s="145" t="s">
        <v>3462</v>
      </c>
      <c r="E41" s="73"/>
      <c r="F41" s="73"/>
      <c r="G41" s="73"/>
      <c r="H41" s="79">
        <v>2</v>
      </c>
      <c r="I41" s="73"/>
      <c r="J41" s="73"/>
      <c r="K41" s="73" t="s">
        <v>4140</v>
      </c>
    </row>
    <row r="42" spans="1:11" ht="12.75" customHeight="1">
      <c r="A42" s="73"/>
      <c r="B42" s="73"/>
      <c r="C42" s="87" t="s">
        <v>4171</v>
      </c>
      <c r="D42" s="145" t="s">
        <v>3398</v>
      </c>
      <c r="E42" s="73"/>
      <c r="F42" s="73"/>
      <c r="G42" s="73"/>
      <c r="H42" s="79">
        <v>2</v>
      </c>
      <c r="I42" s="73"/>
      <c r="J42" s="73"/>
      <c r="K42" s="73" t="s">
        <v>4115</v>
      </c>
    </row>
    <row r="43" spans="1:11" ht="12.75" customHeight="1">
      <c r="A43" s="73"/>
      <c r="B43" s="73"/>
      <c r="C43" s="87" t="s">
        <v>4172</v>
      </c>
      <c r="D43" s="145" t="s">
        <v>3465</v>
      </c>
      <c r="E43" s="73"/>
      <c r="F43" s="73"/>
      <c r="G43" s="73"/>
      <c r="H43" s="79">
        <v>2</v>
      </c>
      <c r="I43" s="73"/>
      <c r="J43" s="73"/>
      <c r="K43" s="73" t="s">
        <v>4115</v>
      </c>
    </row>
    <row r="44" spans="1:11" ht="12.75" customHeight="1">
      <c r="A44" s="73"/>
      <c r="B44" s="73"/>
      <c r="C44" s="87" t="s">
        <v>4173</v>
      </c>
      <c r="D44" s="145" t="s">
        <v>3467</v>
      </c>
      <c r="E44" s="73"/>
      <c r="F44" s="73"/>
      <c r="G44" s="73"/>
      <c r="H44" s="79">
        <v>2</v>
      </c>
      <c r="I44" s="73"/>
      <c r="J44" s="73"/>
      <c r="K44" s="73" t="s">
        <v>4115</v>
      </c>
    </row>
    <row r="45" spans="1:11" ht="12.75" customHeight="1">
      <c r="A45" s="73"/>
      <c r="B45" s="73"/>
      <c r="C45" s="87" t="s">
        <v>4174</v>
      </c>
      <c r="D45" s="145" t="s">
        <v>3469</v>
      </c>
      <c r="E45" s="73"/>
      <c r="F45" s="73"/>
      <c r="G45" s="73"/>
      <c r="H45" s="79">
        <v>2</v>
      </c>
      <c r="I45" s="73"/>
      <c r="J45" s="73"/>
      <c r="K45" s="73" t="s">
        <v>4115</v>
      </c>
    </row>
    <row r="46" spans="1:11" ht="12.75" customHeight="1">
      <c r="A46" s="73"/>
      <c r="B46" s="73"/>
      <c r="C46" s="87" t="s">
        <v>4175</v>
      </c>
      <c r="D46" s="145" t="s">
        <v>3398</v>
      </c>
      <c r="E46" s="73"/>
      <c r="F46" s="73"/>
      <c r="G46" s="73"/>
      <c r="H46" s="79">
        <v>2</v>
      </c>
      <c r="I46" s="73"/>
      <c r="J46" s="73"/>
      <c r="K46" s="73" t="s">
        <v>4115</v>
      </c>
    </row>
    <row r="47" spans="1:11" ht="12.75" customHeight="1">
      <c r="A47" s="73"/>
      <c r="B47" s="73"/>
      <c r="C47" s="87" t="s">
        <v>4176</v>
      </c>
      <c r="D47" s="145" t="s">
        <v>3472</v>
      </c>
      <c r="E47" s="73"/>
      <c r="F47" s="73"/>
      <c r="G47" s="73"/>
      <c r="H47" s="79">
        <v>2</v>
      </c>
      <c r="I47" s="73"/>
      <c r="J47" s="73"/>
      <c r="K47" s="73" t="s">
        <v>4115</v>
      </c>
    </row>
    <row r="48" spans="1:11" ht="12.75" customHeight="1">
      <c r="A48" s="73"/>
      <c r="B48" s="73"/>
      <c r="C48" s="87" t="s">
        <v>4177</v>
      </c>
      <c r="D48" s="145" t="s">
        <v>3474</v>
      </c>
      <c r="E48" s="73"/>
      <c r="F48" s="73"/>
      <c r="G48" s="73"/>
      <c r="H48" s="79">
        <v>2</v>
      </c>
      <c r="I48" s="73"/>
      <c r="J48" s="73"/>
      <c r="K48" s="73" t="s">
        <v>4115</v>
      </c>
    </row>
    <row r="49" spans="1:11" ht="12.75" customHeight="1">
      <c r="A49" s="73"/>
      <c r="B49" s="73"/>
      <c r="C49" s="87" t="s">
        <v>4178</v>
      </c>
      <c r="D49" s="145" t="s">
        <v>3398</v>
      </c>
      <c r="E49" s="73"/>
      <c r="F49" s="73"/>
      <c r="G49" s="73"/>
      <c r="H49" s="79">
        <v>2</v>
      </c>
      <c r="I49" s="73"/>
      <c r="J49" s="73"/>
      <c r="K49" s="73" t="s">
        <v>4115</v>
      </c>
    </row>
    <row r="50" spans="1:11" ht="12.75" customHeight="1">
      <c r="A50" s="73"/>
      <c r="B50" s="73"/>
      <c r="C50" s="87" t="s">
        <v>4179</v>
      </c>
      <c r="D50" s="145" t="s">
        <v>3477</v>
      </c>
      <c r="E50" s="73"/>
      <c r="F50" s="73"/>
      <c r="G50" s="73"/>
      <c r="H50" s="79">
        <v>2</v>
      </c>
      <c r="I50" s="73"/>
      <c r="J50" s="73"/>
      <c r="K50" s="73" t="s">
        <v>4115</v>
      </c>
    </row>
    <row r="51" spans="1:11" ht="12.75" customHeight="1">
      <c r="A51" s="73"/>
      <c r="B51" s="73"/>
      <c r="C51" s="87" t="s">
        <v>4180</v>
      </c>
      <c r="D51" s="145" t="s">
        <v>4181</v>
      </c>
      <c r="E51" s="73"/>
      <c r="F51" s="73"/>
      <c r="G51" s="73"/>
      <c r="H51" s="79">
        <v>2</v>
      </c>
      <c r="I51" s="73"/>
      <c r="J51" s="73"/>
      <c r="K51" s="73" t="s">
        <v>4115</v>
      </c>
    </row>
    <row r="52" spans="1:11" ht="12.75" customHeight="1">
      <c r="A52" s="73"/>
      <c r="B52" s="73"/>
      <c r="C52" s="87" t="s">
        <v>4182</v>
      </c>
      <c r="D52" s="145" t="s">
        <v>3477</v>
      </c>
      <c r="E52" s="73"/>
      <c r="F52" s="73"/>
      <c r="G52" s="73"/>
      <c r="H52" s="79">
        <v>2</v>
      </c>
      <c r="I52" s="73"/>
      <c r="J52" s="73"/>
      <c r="K52" s="73" t="s">
        <v>4115</v>
      </c>
    </row>
    <row r="53" spans="1:11" ht="12.75" customHeight="1">
      <c r="A53" s="73"/>
      <c r="B53" s="73"/>
      <c r="C53" s="87" t="s">
        <v>4183</v>
      </c>
      <c r="D53" s="145" t="s">
        <v>3398</v>
      </c>
      <c r="E53" s="73"/>
      <c r="F53" s="73"/>
      <c r="G53" s="73"/>
      <c r="H53" s="79">
        <v>2</v>
      </c>
      <c r="I53" s="73"/>
      <c r="J53" s="73"/>
      <c r="K53" s="73" t="s">
        <v>4115</v>
      </c>
    </row>
    <row r="54" spans="1:11" ht="12.75" customHeight="1">
      <c r="A54" s="73"/>
      <c r="B54" s="73"/>
      <c r="C54" s="87" t="s">
        <v>4184</v>
      </c>
      <c r="D54" s="145" t="s">
        <v>3480</v>
      </c>
      <c r="E54" s="73"/>
      <c r="F54" s="73"/>
      <c r="G54" s="73"/>
      <c r="H54" s="79">
        <v>2</v>
      </c>
      <c r="I54" s="73"/>
      <c r="J54" s="73"/>
      <c r="K54" s="73" t="s">
        <v>4115</v>
      </c>
    </row>
    <row r="55" spans="1:11" ht="12.75" customHeight="1">
      <c r="A55" s="73"/>
      <c r="B55" s="73"/>
      <c r="C55" s="87" t="s">
        <v>4185</v>
      </c>
      <c r="D55" s="145" t="s">
        <v>3398</v>
      </c>
      <c r="E55" s="73"/>
      <c r="F55" s="73"/>
      <c r="G55" s="73"/>
      <c r="H55" s="79">
        <v>2</v>
      </c>
      <c r="I55" s="73"/>
      <c r="J55" s="73"/>
      <c r="K55" s="73" t="s">
        <v>4115</v>
      </c>
    </row>
    <row r="56" spans="1:11" ht="12.75" customHeight="1">
      <c r="A56" s="73"/>
      <c r="B56" s="73"/>
      <c r="C56" s="87" t="s">
        <v>4186</v>
      </c>
      <c r="D56" s="145" t="s">
        <v>4187</v>
      </c>
      <c r="E56" s="73"/>
      <c r="F56" s="73"/>
      <c r="G56" s="73"/>
      <c r="H56" s="79">
        <v>2</v>
      </c>
      <c r="I56" s="73"/>
      <c r="J56" s="73"/>
      <c r="K56" s="73" t="s">
        <v>4115</v>
      </c>
    </row>
    <row r="57" spans="1:11" ht="12.75" customHeight="1">
      <c r="A57" s="73"/>
      <c r="B57" s="73"/>
      <c r="C57" s="87" t="s">
        <v>4188</v>
      </c>
      <c r="D57" s="145" t="s">
        <v>4189</v>
      </c>
      <c r="E57" s="73"/>
      <c r="F57" s="73"/>
      <c r="G57" s="73"/>
      <c r="H57" s="79">
        <v>2</v>
      </c>
      <c r="I57" s="73"/>
      <c r="J57" s="73"/>
      <c r="K57" s="73" t="s">
        <v>4115</v>
      </c>
    </row>
    <row r="58" spans="1:11" ht="12.75" customHeight="1">
      <c r="A58" s="73"/>
      <c r="B58" s="73"/>
      <c r="C58" s="87" t="s">
        <v>4190</v>
      </c>
      <c r="D58" s="145" t="s">
        <v>4191</v>
      </c>
      <c r="E58" s="73"/>
      <c r="F58" s="73"/>
      <c r="G58" s="73"/>
      <c r="H58" s="79">
        <v>2</v>
      </c>
      <c r="I58" s="73"/>
      <c r="J58" s="73"/>
      <c r="K58" s="73" t="s">
        <v>4115</v>
      </c>
    </row>
    <row r="59" spans="1:11" ht="12.75" customHeight="1">
      <c r="A59" s="73"/>
      <c r="B59" s="73"/>
      <c r="C59" s="87" t="s">
        <v>4192</v>
      </c>
      <c r="D59" s="145" t="s">
        <v>3398</v>
      </c>
      <c r="E59" s="73"/>
      <c r="F59" s="73"/>
      <c r="G59" s="73"/>
      <c r="H59" s="79">
        <v>2</v>
      </c>
      <c r="I59" s="73"/>
      <c r="J59" s="73"/>
      <c r="K59" s="73" t="s">
        <v>4115</v>
      </c>
    </row>
    <row r="60" spans="1:11" ht="12.75" customHeight="1">
      <c r="A60" s="73"/>
      <c r="B60" s="73"/>
      <c r="C60" s="87" t="s">
        <v>4193</v>
      </c>
      <c r="D60" s="145" t="s">
        <v>3485</v>
      </c>
      <c r="E60" s="73"/>
      <c r="F60" s="73"/>
      <c r="G60" s="73"/>
      <c r="H60" s="79">
        <v>2</v>
      </c>
      <c r="I60" s="73"/>
      <c r="J60" s="73"/>
      <c r="K60" s="73" t="s">
        <v>4115</v>
      </c>
    </row>
    <row r="61" spans="1:11" ht="12.75" customHeight="1">
      <c r="A61" s="73"/>
      <c r="B61" s="73"/>
      <c r="C61" s="87" t="s">
        <v>4194</v>
      </c>
      <c r="D61" s="145" t="s">
        <v>3489</v>
      </c>
      <c r="E61" s="73"/>
      <c r="F61" s="73"/>
      <c r="G61" s="73"/>
      <c r="H61" s="79">
        <v>2</v>
      </c>
      <c r="I61" s="73"/>
      <c r="J61" s="73"/>
      <c r="K61" s="73" t="s">
        <v>4115</v>
      </c>
    </row>
    <row r="62" spans="1:11" ht="12.75" customHeight="1">
      <c r="A62" s="73"/>
      <c r="B62" s="73"/>
      <c r="C62" s="87" t="s">
        <v>4195</v>
      </c>
      <c r="D62" s="145" t="s">
        <v>4196</v>
      </c>
      <c r="E62" s="73"/>
      <c r="F62" s="73"/>
      <c r="G62" s="73"/>
      <c r="H62" s="79">
        <v>2</v>
      </c>
      <c r="I62" s="73"/>
      <c r="J62" s="73"/>
      <c r="K62" s="73" t="s">
        <v>4115</v>
      </c>
    </row>
    <row r="63" spans="1:11" ht="12.75" customHeight="1">
      <c r="A63" s="73"/>
      <c r="B63" s="73"/>
      <c r="C63" s="87" t="s">
        <v>4197</v>
      </c>
      <c r="D63" s="145" t="s">
        <v>3398</v>
      </c>
      <c r="E63" s="73"/>
      <c r="F63" s="73"/>
      <c r="G63" s="73"/>
      <c r="H63" s="79">
        <v>2</v>
      </c>
      <c r="I63" s="73"/>
      <c r="J63" s="73"/>
      <c r="K63" s="73" t="s">
        <v>4115</v>
      </c>
    </row>
    <row r="64" spans="1:11" ht="12.75" customHeight="1">
      <c r="A64" s="73"/>
      <c r="B64" s="73" t="s">
        <v>4198</v>
      </c>
      <c r="C64" s="87" t="s">
        <v>4199</v>
      </c>
      <c r="D64" s="158" t="s">
        <v>3096</v>
      </c>
      <c r="E64" s="73" t="s">
        <v>15</v>
      </c>
      <c r="F64" s="73" t="s">
        <v>16</v>
      </c>
      <c r="G64" s="73" t="s">
        <v>81</v>
      </c>
      <c r="H64" s="79">
        <v>2</v>
      </c>
      <c r="I64" s="73"/>
      <c r="J64" s="73"/>
      <c r="K64" s="73" t="s">
        <v>753</v>
      </c>
    </row>
    <row r="65" spans="1:11" ht="12.75" customHeight="1">
      <c r="A65" s="73"/>
      <c r="B65" s="73"/>
      <c r="C65" s="87" t="s">
        <v>4200</v>
      </c>
      <c r="D65" s="89" t="s">
        <v>3098</v>
      </c>
      <c r="E65" s="73"/>
      <c r="F65" s="73"/>
      <c r="G65" s="73"/>
      <c r="H65" s="79">
        <v>2</v>
      </c>
      <c r="I65" s="73"/>
      <c r="J65" s="73"/>
      <c r="K65" s="73" t="s">
        <v>753</v>
      </c>
    </row>
    <row r="66" spans="1:11" ht="12.75" customHeight="1">
      <c r="A66" s="73"/>
      <c r="B66" s="73"/>
      <c r="C66" s="87" t="s">
        <v>4201</v>
      </c>
      <c r="D66" s="158" t="s">
        <v>3100</v>
      </c>
      <c r="E66" s="73"/>
      <c r="F66" s="73"/>
      <c r="G66" s="73"/>
      <c r="H66" s="79">
        <v>2</v>
      </c>
      <c r="I66" s="73"/>
      <c r="J66" s="73"/>
      <c r="K66" s="73" t="s">
        <v>753</v>
      </c>
    </row>
    <row r="67" spans="1:11" ht="12.75" customHeight="1">
      <c r="A67" s="73"/>
      <c r="B67" s="73"/>
      <c r="C67" s="87" t="s">
        <v>4202</v>
      </c>
      <c r="D67" s="158" t="s">
        <v>3102</v>
      </c>
      <c r="E67" s="73"/>
      <c r="F67" s="73"/>
      <c r="G67" s="73"/>
      <c r="H67" s="79">
        <v>2</v>
      </c>
      <c r="I67" s="73"/>
      <c r="J67" s="73"/>
      <c r="K67" s="73" t="s">
        <v>753</v>
      </c>
    </row>
    <row r="68" spans="1:11" ht="12.75" customHeight="1">
      <c r="A68" s="73"/>
      <c r="B68" s="73"/>
      <c r="C68" s="87" t="s">
        <v>4203</v>
      </c>
      <c r="D68" s="158" t="s">
        <v>3104</v>
      </c>
      <c r="E68" s="73"/>
      <c r="F68" s="73"/>
      <c r="G68" s="73"/>
      <c r="H68" s="79">
        <v>2</v>
      </c>
      <c r="I68" s="73"/>
      <c r="J68" s="73"/>
      <c r="K68" s="73" t="s">
        <v>753</v>
      </c>
    </row>
    <row r="69" spans="1:11" ht="12.75" customHeight="1">
      <c r="A69" s="73"/>
      <c r="B69" s="73"/>
      <c r="C69" s="87" t="s">
        <v>4204</v>
      </c>
      <c r="D69" s="158" t="s">
        <v>3106</v>
      </c>
      <c r="E69" s="73"/>
      <c r="F69" s="73"/>
      <c r="G69" s="73"/>
      <c r="H69" s="79">
        <v>2</v>
      </c>
      <c r="I69" s="73"/>
      <c r="J69" s="73"/>
      <c r="K69" s="73" t="s">
        <v>753</v>
      </c>
    </row>
    <row r="70" spans="1:11" ht="12.75" customHeight="1">
      <c r="A70" s="73"/>
      <c r="B70" s="73"/>
      <c r="C70" s="87" t="s">
        <v>4205</v>
      </c>
      <c r="D70" s="158" t="s">
        <v>3108</v>
      </c>
      <c r="E70" s="73"/>
      <c r="F70" s="73"/>
      <c r="G70" s="73"/>
      <c r="H70" s="79">
        <v>2</v>
      </c>
      <c r="I70" s="73"/>
      <c r="J70" s="73"/>
      <c r="K70" s="73" t="s">
        <v>753</v>
      </c>
    </row>
    <row r="71" spans="1:11" ht="12.75" customHeight="1">
      <c r="A71" s="73"/>
      <c r="B71" s="73"/>
      <c r="C71" s="87" t="s">
        <v>4206</v>
      </c>
      <c r="D71" s="158" t="s">
        <v>3110</v>
      </c>
      <c r="E71" s="73"/>
      <c r="F71" s="73"/>
      <c r="G71" s="73"/>
      <c r="H71" s="79">
        <v>2</v>
      </c>
      <c r="I71" s="73"/>
      <c r="J71" s="73"/>
      <c r="K71" s="73" t="s">
        <v>753</v>
      </c>
    </row>
    <row r="72" spans="1:11" ht="12.75" customHeight="1">
      <c r="A72" s="73"/>
      <c r="B72" s="73"/>
      <c r="C72" s="87" t="s">
        <v>4207</v>
      </c>
      <c r="D72" s="158" t="s">
        <v>3112</v>
      </c>
      <c r="E72" s="73"/>
      <c r="F72" s="73"/>
      <c r="G72" s="73"/>
      <c r="H72" s="79">
        <v>2</v>
      </c>
      <c r="I72" s="73"/>
      <c r="J72" s="73"/>
      <c r="K72" s="73" t="s">
        <v>753</v>
      </c>
    </row>
    <row r="73" spans="1:11" ht="12.75" customHeight="1">
      <c r="A73" s="73"/>
      <c r="B73" s="73"/>
      <c r="C73" s="87" t="s">
        <v>4208</v>
      </c>
      <c r="D73" s="158" t="s">
        <v>3114</v>
      </c>
      <c r="E73" s="73"/>
      <c r="F73" s="73"/>
      <c r="G73" s="73"/>
      <c r="H73" s="79">
        <v>2</v>
      </c>
      <c r="I73" s="73"/>
      <c r="J73" s="73"/>
      <c r="K73" s="73" t="s">
        <v>753</v>
      </c>
    </row>
    <row r="74" spans="1:11" ht="12.75" customHeight="1">
      <c r="A74" s="73"/>
      <c r="B74" s="73"/>
      <c r="C74" s="87" t="s">
        <v>4209</v>
      </c>
      <c r="D74" s="158" t="s">
        <v>3116</v>
      </c>
      <c r="E74" s="73"/>
      <c r="F74" s="73"/>
      <c r="G74" s="73"/>
      <c r="H74" s="79">
        <v>2</v>
      </c>
      <c r="I74" s="73"/>
      <c r="J74" s="73"/>
      <c r="K74" s="73" t="s">
        <v>753</v>
      </c>
    </row>
    <row r="75" spans="1:11" ht="12.75" customHeight="1">
      <c r="A75" s="73"/>
      <c r="B75" s="73"/>
      <c r="C75" s="87" t="s">
        <v>4210</v>
      </c>
      <c r="D75" s="158" t="s">
        <v>3118</v>
      </c>
      <c r="E75" s="73"/>
      <c r="F75" s="73"/>
      <c r="G75" s="73"/>
      <c r="H75" s="79">
        <v>2</v>
      </c>
      <c r="I75" s="73"/>
      <c r="J75" s="73"/>
      <c r="K75" s="73" t="s">
        <v>753</v>
      </c>
    </row>
    <row r="76" spans="1:11" ht="12.75" customHeight="1">
      <c r="A76" s="73"/>
      <c r="B76" s="73"/>
      <c r="C76" s="87" t="s">
        <v>4211</v>
      </c>
      <c r="D76" s="158" t="s">
        <v>3120</v>
      </c>
      <c r="E76" s="73"/>
      <c r="F76" s="73"/>
      <c r="G76" s="73"/>
      <c r="H76" s="79">
        <v>2</v>
      </c>
      <c r="I76" s="73"/>
      <c r="J76" s="73"/>
      <c r="K76" s="73" t="s">
        <v>753</v>
      </c>
    </row>
    <row r="77" spans="1:11" ht="12.75" customHeight="1">
      <c r="A77" s="73"/>
      <c r="B77" s="73"/>
      <c r="C77" s="87" t="s">
        <v>4212</v>
      </c>
      <c r="D77" s="158" t="s">
        <v>3122</v>
      </c>
      <c r="E77" s="73"/>
      <c r="F77" s="73"/>
      <c r="G77" s="73"/>
      <c r="H77" s="79">
        <v>2</v>
      </c>
      <c r="I77" s="73"/>
      <c r="J77" s="73"/>
      <c r="K77" s="73" t="s">
        <v>753</v>
      </c>
    </row>
    <row r="78" spans="1:11" ht="12.75" customHeight="1">
      <c r="A78" s="73"/>
      <c r="B78" s="73"/>
      <c r="C78" s="87" t="s">
        <v>4213</v>
      </c>
      <c r="D78" s="158" t="s">
        <v>3124</v>
      </c>
      <c r="E78" s="73"/>
      <c r="F78" s="73"/>
      <c r="G78" s="73"/>
      <c r="H78" s="79">
        <v>2</v>
      </c>
      <c r="I78" s="73"/>
      <c r="J78" s="73"/>
      <c r="K78" s="73" t="s">
        <v>753</v>
      </c>
    </row>
    <row r="79" spans="1:11" ht="12.75" customHeight="1">
      <c r="A79" s="73"/>
      <c r="B79" s="73"/>
      <c r="C79" s="87" t="s">
        <v>4214</v>
      </c>
      <c r="D79" s="158" t="s">
        <v>3126</v>
      </c>
      <c r="E79" s="73"/>
      <c r="F79" s="73"/>
      <c r="G79" s="73"/>
      <c r="H79" s="79">
        <v>2</v>
      </c>
      <c r="I79" s="73"/>
      <c r="J79" s="73"/>
      <c r="K79" s="73" t="s">
        <v>753</v>
      </c>
    </row>
    <row r="80" spans="1:11" ht="12.75" customHeight="1">
      <c r="A80" s="73"/>
      <c r="B80" s="73"/>
      <c r="C80" s="87" t="s">
        <v>4215</v>
      </c>
      <c r="D80" s="158" t="s">
        <v>3128</v>
      </c>
      <c r="E80" s="73"/>
      <c r="F80" s="73"/>
      <c r="G80" s="73"/>
      <c r="H80" s="79">
        <v>2</v>
      </c>
      <c r="I80" s="73"/>
      <c r="J80" s="73"/>
      <c r="K80" s="73" t="s">
        <v>4115</v>
      </c>
    </row>
    <row r="81" spans="1:11" ht="12.75" customHeight="1">
      <c r="A81" s="73"/>
      <c r="B81" s="73"/>
      <c r="C81" s="87" t="s">
        <v>4216</v>
      </c>
      <c r="D81" s="158" t="s">
        <v>3130</v>
      </c>
      <c r="E81" s="73"/>
      <c r="F81" s="73"/>
      <c r="G81" s="73"/>
      <c r="H81" s="79">
        <v>2</v>
      </c>
      <c r="I81" s="73"/>
      <c r="J81" s="73"/>
      <c r="K81" s="73" t="s">
        <v>4115</v>
      </c>
    </row>
    <row r="82" spans="1:11" ht="12.75" customHeight="1">
      <c r="A82" s="73"/>
      <c r="B82" s="73"/>
      <c r="C82" s="87" t="s">
        <v>4217</v>
      </c>
      <c r="D82" s="158" t="s">
        <v>3132</v>
      </c>
      <c r="E82" s="73"/>
      <c r="F82" s="73"/>
      <c r="G82" s="73"/>
      <c r="H82" s="79">
        <v>2</v>
      </c>
      <c r="I82" s="73"/>
      <c r="J82" s="73"/>
      <c r="K82" s="73" t="s">
        <v>4115</v>
      </c>
    </row>
    <row r="83" spans="1:11" ht="12.75" customHeight="1">
      <c r="A83" s="73"/>
      <c r="B83" s="73"/>
      <c r="C83" s="87" t="s">
        <v>4218</v>
      </c>
      <c r="D83" s="158" t="s">
        <v>3134</v>
      </c>
      <c r="E83" s="73"/>
      <c r="F83" s="73"/>
      <c r="G83" s="73"/>
      <c r="H83" s="79">
        <v>2</v>
      </c>
      <c r="I83" s="73"/>
      <c r="J83" s="73"/>
      <c r="K83" s="73" t="s">
        <v>4115</v>
      </c>
    </row>
    <row r="84" spans="1:11" ht="12.75" customHeight="1">
      <c r="A84" s="73"/>
      <c r="B84" s="73"/>
      <c r="C84" s="87" t="s">
        <v>4219</v>
      </c>
      <c r="D84" s="158" t="s">
        <v>3136</v>
      </c>
      <c r="E84" s="73"/>
      <c r="F84" s="73"/>
      <c r="G84" s="73"/>
      <c r="H84" s="79">
        <v>2</v>
      </c>
      <c r="I84" s="73"/>
      <c r="J84" s="73"/>
      <c r="K84" s="73" t="s">
        <v>4115</v>
      </c>
    </row>
    <row r="85" spans="1:11" ht="12.75" customHeight="1">
      <c r="A85" s="73"/>
      <c r="B85" s="73"/>
      <c r="C85" s="87" t="s">
        <v>4220</v>
      </c>
      <c r="D85" s="158" t="s">
        <v>3138</v>
      </c>
      <c r="E85" s="73"/>
      <c r="F85" s="73"/>
      <c r="G85" s="73"/>
      <c r="H85" s="79">
        <v>2</v>
      </c>
      <c r="I85" s="73"/>
      <c r="J85" s="73"/>
      <c r="K85" s="73" t="s">
        <v>4115</v>
      </c>
    </row>
    <row r="86" spans="1:11" ht="12.75" customHeight="1">
      <c r="A86" s="73"/>
      <c r="B86" s="73"/>
      <c r="C86" s="87" t="s">
        <v>4221</v>
      </c>
      <c r="D86" s="158" t="s">
        <v>3140</v>
      </c>
      <c r="E86" s="73"/>
      <c r="F86" s="73"/>
      <c r="G86" s="73"/>
      <c r="H86" s="79">
        <v>2</v>
      </c>
      <c r="I86" s="73"/>
      <c r="J86" s="73"/>
      <c r="K86" s="73" t="s">
        <v>4115</v>
      </c>
    </row>
    <row r="87" spans="1:11" ht="12.75" customHeight="1">
      <c r="A87" s="73"/>
      <c r="B87" s="73"/>
      <c r="C87" s="87" t="s">
        <v>4222</v>
      </c>
      <c r="D87" s="158" t="s">
        <v>3142</v>
      </c>
      <c r="E87" s="73"/>
      <c r="F87" s="73"/>
      <c r="G87" s="73"/>
      <c r="H87" s="79">
        <v>2</v>
      </c>
      <c r="I87" s="73"/>
      <c r="J87" s="73"/>
      <c r="K87" s="73" t="s">
        <v>4115</v>
      </c>
    </row>
    <row r="88" spans="1:11" ht="12.75" customHeight="1">
      <c r="A88" s="73"/>
      <c r="B88" s="73"/>
      <c r="C88" s="87" t="s">
        <v>4223</v>
      </c>
      <c r="D88" s="89" t="s">
        <v>3144</v>
      </c>
      <c r="E88" s="73"/>
      <c r="F88" s="73"/>
      <c r="G88" s="73"/>
      <c r="H88" s="79">
        <v>2</v>
      </c>
      <c r="I88" s="73"/>
      <c r="J88" s="73"/>
      <c r="K88" s="73" t="s">
        <v>4115</v>
      </c>
    </row>
    <row r="89" spans="1:11" ht="12.75" customHeight="1">
      <c r="A89" s="73"/>
      <c r="B89" s="73"/>
      <c r="C89" s="87" t="s">
        <v>4224</v>
      </c>
      <c r="D89" s="89" t="s">
        <v>3146</v>
      </c>
      <c r="E89" s="73"/>
      <c r="F89" s="73"/>
      <c r="G89" s="73"/>
      <c r="H89" s="79">
        <v>2</v>
      </c>
      <c r="I89" s="73"/>
      <c r="J89" s="73"/>
      <c r="K89" s="73" t="s">
        <v>4115</v>
      </c>
    </row>
    <row r="90" spans="1:11" ht="12.75" customHeight="1">
      <c r="A90" s="73"/>
      <c r="B90" s="73"/>
      <c r="C90" s="87" t="s">
        <v>4225</v>
      </c>
      <c r="D90" s="158" t="s">
        <v>3148</v>
      </c>
      <c r="E90" s="73"/>
      <c r="F90" s="73"/>
      <c r="G90" s="73"/>
      <c r="H90" s="79">
        <v>2</v>
      </c>
      <c r="I90" s="73"/>
      <c r="J90" s="73"/>
      <c r="K90" s="73" t="s">
        <v>4115</v>
      </c>
    </row>
    <row r="91" spans="1:11" ht="12.75" customHeight="1">
      <c r="A91" s="73"/>
      <c r="B91" s="73"/>
      <c r="C91" s="87" t="s">
        <v>4226</v>
      </c>
      <c r="D91" s="158" t="s">
        <v>3150</v>
      </c>
      <c r="E91" s="73"/>
      <c r="F91" s="73"/>
      <c r="G91" s="73"/>
      <c r="H91" s="79">
        <v>2</v>
      </c>
      <c r="I91" s="73"/>
      <c r="J91" s="73"/>
      <c r="K91" s="73" t="s">
        <v>4115</v>
      </c>
    </row>
    <row r="92" spans="1:11" ht="12.75" customHeight="1">
      <c r="A92" s="73"/>
      <c r="B92" s="73"/>
      <c r="C92" s="87" t="s">
        <v>4227</v>
      </c>
      <c r="D92" s="158" t="s">
        <v>3152</v>
      </c>
      <c r="E92" s="73"/>
      <c r="F92" s="73"/>
      <c r="G92" s="73"/>
      <c r="H92" s="79">
        <v>2</v>
      </c>
      <c r="I92" s="73"/>
      <c r="J92" s="73"/>
      <c r="K92" s="73" t="s">
        <v>4115</v>
      </c>
    </row>
    <row r="93" spans="1:11" ht="12.75" customHeight="1">
      <c r="A93" s="73"/>
      <c r="B93" s="73"/>
      <c r="C93" s="87" t="s">
        <v>4228</v>
      </c>
      <c r="D93" s="158" t="s">
        <v>3154</v>
      </c>
      <c r="E93" s="73"/>
      <c r="F93" s="73"/>
      <c r="G93" s="73"/>
      <c r="H93" s="79">
        <v>2</v>
      </c>
      <c r="I93" s="73"/>
      <c r="J93" s="73"/>
      <c r="K93" s="73" t="s">
        <v>4115</v>
      </c>
    </row>
    <row r="94" spans="1:11" ht="12.75" customHeight="1">
      <c r="A94" s="73"/>
      <c r="B94" s="73"/>
      <c r="C94" s="87" t="s">
        <v>4229</v>
      </c>
      <c r="D94" s="158" t="s">
        <v>3156</v>
      </c>
      <c r="E94" s="73"/>
      <c r="F94" s="73"/>
      <c r="G94" s="73"/>
      <c r="H94" s="79">
        <v>2</v>
      </c>
      <c r="I94" s="73"/>
      <c r="J94" s="73"/>
      <c r="K94" s="73" t="s">
        <v>4115</v>
      </c>
    </row>
    <row r="95" spans="1:11" ht="12.75" customHeight="1">
      <c r="A95" s="73"/>
      <c r="B95" s="73"/>
      <c r="C95" s="87" t="s">
        <v>4230</v>
      </c>
      <c r="D95" s="158" t="s">
        <v>3158</v>
      </c>
      <c r="E95" s="73"/>
      <c r="F95" s="73"/>
      <c r="G95" s="73"/>
      <c r="H95" s="79">
        <v>2</v>
      </c>
      <c r="I95" s="73"/>
      <c r="J95" s="73"/>
      <c r="K95" s="73" t="s">
        <v>4115</v>
      </c>
    </row>
    <row r="96" spans="1:11" ht="12.75" customHeight="1">
      <c r="A96" s="73"/>
      <c r="B96" s="73"/>
      <c r="C96" s="87" t="s">
        <v>4231</v>
      </c>
      <c r="D96" s="158" t="s">
        <v>3160</v>
      </c>
      <c r="E96" s="73"/>
      <c r="F96" s="73"/>
      <c r="G96" s="73"/>
      <c r="H96" s="79">
        <v>2</v>
      </c>
      <c r="I96" s="73"/>
      <c r="J96" s="73"/>
      <c r="K96" s="73" t="s">
        <v>4115</v>
      </c>
    </row>
    <row r="97" spans="1:11" ht="12.75" customHeight="1">
      <c r="A97" s="73"/>
      <c r="B97" s="73"/>
      <c r="C97" s="87" t="s">
        <v>4232</v>
      </c>
      <c r="D97" s="158" t="s">
        <v>3162</v>
      </c>
      <c r="E97" s="73"/>
      <c r="F97" s="73"/>
      <c r="G97" s="73"/>
      <c r="H97" s="79">
        <v>2</v>
      </c>
      <c r="I97" s="73"/>
      <c r="J97" s="73"/>
      <c r="K97" s="73" t="s">
        <v>4115</v>
      </c>
    </row>
    <row r="98" spans="1:11" ht="12.75" customHeight="1">
      <c r="A98" s="73"/>
      <c r="B98" s="73"/>
      <c r="C98" s="87" t="s">
        <v>4233</v>
      </c>
      <c r="D98" s="158" t="s">
        <v>3164</v>
      </c>
      <c r="E98" s="73"/>
      <c r="F98" s="73"/>
      <c r="G98" s="73"/>
      <c r="H98" s="79">
        <v>2</v>
      </c>
      <c r="I98" s="73"/>
      <c r="J98" s="73"/>
      <c r="K98" s="73" t="s">
        <v>4115</v>
      </c>
    </row>
    <row r="99" spans="1:11" ht="12.75" customHeight="1">
      <c r="A99" s="73"/>
      <c r="B99" s="73"/>
      <c r="C99" s="87" t="s">
        <v>4234</v>
      </c>
      <c r="D99" s="158" t="s">
        <v>3166</v>
      </c>
      <c r="E99" s="73"/>
      <c r="F99" s="73"/>
      <c r="G99" s="73"/>
      <c r="H99" s="79">
        <v>2</v>
      </c>
      <c r="I99" s="73"/>
      <c r="J99" s="73"/>
      <c r="K99" s="73" t="s">
        <v>4115</v>
      </c>
    </row>
    <row r="100" spans="1:11" ht="12.75" customHeight="1">
      <c r="A100" s="73"/>
      <c r="B100" s="73"/>
      <c r="C100" s="87" t="s">
        <v>4235</v>
      </c>
      <c r="D100" s="158" t="s">
        <v>3168</v>
      </c>
      <c r="E100" s="73"/>
      <c r="F100" s="73"/>
      <c r="G100" s="73"/>
      <c r="H100" s="79">
        <v>2</v>
      </c>
      <c r="I100" s="73"/>
      <c r="J100" s="73"/>
      <c r="K100" s="73" t="s">
        <v>4115</v>
      </c>
    </row>
    <row r="101" spans="1:11" ht="12.75" customHeight="1">
      <c r="A101" s="73"/>
      <c r="B101" s="73"/>
      <c r="C101" s="87" t="s">
        <v>4236</v>
      </c>
      <c r="D101" s="89" t="s">
        <v>3170</v>
      </c>
      <c r="E101" s="73"/>
      <c r="F101" s="73"/>
      <c r="G101" s="73"/>
      <c r="H101" s="79">
        <v>2</v>
      </c>
      <c r="I101" s="73"/>
      <c r="J101" s="73"/>
      <c r="K101" s="73" t="s">
        <v>4115</v>
      </c>
    </row>
    <row r="102" spans="1:11" ht="12.75" customHeight="1">
      <c r="A102" s="73"/>
      <c r="B102" s="73"/>
      <c r="C102" s="87" t="s">
        <v>4237</v>
      </c>
      <c r="D102" s="89" t="s">
        <v>3172</v>
      </c>
      <c r="E102" s="73"/>
      <c r="F102" s="73"/>
      <c r="G102" s="73"/>
      <c r="H102" s="79">
        <v>2</v>
      </c>
      <c r="I102" s="73"/>
      <c r="J102" s="73"/>
      <c r="K102" s="73" t="s">
        <v>4115</v>
      </c>
    </row>
    <row r="103" spans="1:11" ht="12.75" customHeight="1">
      <c r="A103" s="73"/>
      <c r="B103" s="73"/>
      <c r="C103" s="87" t="s">
        <v>4238</v>
      </c>
      <c r="D103" s="158" t="s">
        <v>3174</v>
      </c>
      <c r="E103" s="73"/>
      <c r="F103" s="73"/>
      <c r="G103" s="73"/>
      <c r="H103" s="79">
        <v>2</v>
      </c>
      <c r="I103" s="73"/>
      <c r="J103" s="73"/>
      <c r="K103" s="73" t="s">
        <v>4115</v>
      </c>
    </row>
    <row r="104" spans="1:11" ht="12.75" customHeight="1">
      <c r="A104" s="73"/>
      <c r="B104" s="73"/>
      <c r="C104" s="87" t="s">
        <v>4239</v>
      </c>
      <c r="D104" s="158" t="s">
        <v>3176</v>
      </c>
      <c r="E104" s="73"/>
      <c r="F104" s="73"/>
      <c r="G104" s="73"/>
      <c r="H104" s="79">
        <v>2</v>
      </c>
      <c r="I104" s="73"/>
      <c r="J104" s="73"/>
      <c r="K104" s="73" t="s">
        <v>4115</v>
      </c>
    </row>
    <row r="105" spans="1:11" ht="12.75" customHeight="1">
      <c r="A105" s="73"/>
      <c r="B105" s="73"/>
      <c r="C105" s="87" t="s">
        <v>4240</v>
      </c>
      <c r="D105" s="158" t="s">
        <v>3178</v>
      </c>
      <c r="E105" s="73"/>
      <c r="F105" s="73"/>
      <c r="G105" s="73"/>
      <c r="H105" s="79">
        <v>2</v>
      </c>
      <c r="I105" s="73"/>
      <c r="J105" s="73"/>
      <c r="K105" s="73" t="s">
        <v>4115</v>
      </c>
    </row>
    <row r="106" spans="1:11" ht="12.75" customHeight="1">
      <c r="A106" s="73"/>
      <c r="B106" s="73"/>
      <c r="C106" s="87" t="s">
        <v>4241</v>
      </c>
      <c r="D106" s="158" t="s">
        <v>3180</v>
      </c>
      <c r="E106" s="73"/>
      <c r="F106" s="73"/>
      <c r="G106" s="73"/>
      <c r="H106" s="79">
        <v>2</v>
      </c>
      <c r="I106" s="73"/>
      <c r="J106" s="73"/>
      <c r="K106" s="73" t="s">
        <v>4115</v>
      </c>
    </row>
    <row r="107" spans="1:11" ht="12.75" customHeight="1">
      <c r="A107" s="73"/>
      <c r="B107" s="73"/>
      <c r="C107" s="87" t="s">
        <v>4242</v>
      </c>
      <c r="D107" s="158" t="s">
        <v>3148</v>
      </c>
      <c r="E107" s="73"/>
      <c r="F107" s="73"/>
      <c r="G107" s="73"/>
      <c r="H107" s="79">
        <v>2</v>
      </c>
      <c r="I107" s="73"/>
      <c r="J107" s="73"/>
      <c r="K107" s="73" t="s">
        <v>4115</v>
      </c>
    </row>
    <row r="108" spans="1:11" ht="12.75" customHeight="1">
      <c r="A108" s="73"/>
      <c r="B108" s="73"/>
      <c r="C108" s="87" t="s">
        <v>4243</v>
      </c>
      <c r="D108" s="158" t="s">
        <v>3174</v>
      </c>
      <c r="E108" s="73"/>
      <c r="F108" s="73"/>
      <c r="G108" s="73"/>
      <c r="H108" s="79">
        <v>2</v>
      </c>
      <c r="I108" s="73"/>
      <c r="J108" s="73"/>
      <c r="K108" s="73" t="s">
        <v>4115</v>
      </c>
    </row>
    <row r="109" spans="1:11" ht="12.75" customHeight="1">
      <c r="A109" s="73"/>
      <c r="B109" s="73" t="s">
        <v>4198</v>
      </c>
      <c r="C109" s="87" t="s">
        <v>4244</v>
      </c>
      <c r="D109" s="158" t="s">
        <v>3184</v>
      </c>
      <c r="E109" s="73" t="s">
        <v>15</v>
      </c>
      <c r="F109" s="73" t="s">
        <v>16</v>
      </c>
      <c r="G109" s="73" t="s">
        <v>17</v>
      </c>
      <c r="H109" s="79">
        <v>1</v>
      </c>
      <c r="I109" s="73"/>
      <c r="J109" s="73"/>
      <c r="K109" s="73" t="s">
        <v>753</v>
      </c>
    </row>
    <row r="110" spans="1:11" ht="12.75" customHeight="1">
      <c r="A110" s="73"/>
      <c r="B110" s="73"/>
      <c r="C110" s="87" t="s">
        <v>4245</v>
      </c>
      <c r="D110" s="89" t="s">
        <v>3186</v>
      </c>
      <c r="E110" s="73"/>
      <c r="F110" s="73"/>
      <c r="G110" s="73"/>
      <c r="H110" s="79">
        <v>1</v>
      </c>
      <c r="I110" s="73"/>
      <c r="J110" s="73"/>
      <c r="K110" s="73" t="s">
        <v>753</v>
      </c>
    </row>
    <row r="111" spans="1:11" ht="12.75" customHeight="1">
      <c r="A111" s="73"/>
      <c r="B111" s="73"/>
      <c r="C111" s="87" t="s">
        <v>4246</v>
      </c>
      <c r="D111" s="158" t="s">
        <v>3188</v>
      </c>
      <c r="E111" s="73"/>
      <c r="F111" s="73"/>
      <c r="G111" s="73"/>
      <c r="H111" s="79">
        <v>1</v>
      </c>
      <c r="I111" s="73"/>
      <c r="J111" s="73"/>
      <c r="K111" s="73" t="s">
        <v>753</v>
      </c>
    </row>
    <row r="112" spans="1:11" ht="12.75" customHeight="1">
      <c r="A112" s="73"/>
      <c r="B112" s="73"/>
      <c r="C112" s="87" t="s">
        <v>4247</v>
      </c>
      <c r="D112" s="158" t="s">
        <v>3190</v>
      </c>
      <c r="E112" s="73"/>
      <c r="F112" s="73"/>
      <c r="G112" s="73"/>
      <c r="H112" s="79">
        <v>1</v>
      </c>
      <c r="I112" s="73"/>
      <c r="J112" s="73"/>
      <c r="K112" s="73" t="s">
        <v>753</v>
      </c>
    </row>
    <row r="113" spans="1:11" ht="12.75" customHeight="1">
      <c r="A113" s="73"/>
      <c r="B113" s="73"/>
      <c r="C113" s="87" t="s">
        <v>4248</v>
      </c>
      <c r="D113" s="158" t="s">
        <v>3192</v>
      </c>
      <c r="E113" s="73"/>
      <c r="F113" s="73"/>
      <c r="G113" s="73"/>
      <c r="H113" s="79">
        <v>1</v>
      </c>
      <c r="I113" s="73"/>
      <c r="J113" s="73"/>
      <c r="K113" s="73" t="s">
        <v>753</v>
      </c>
    </row>
    <row r="114" spans="1:11" ht="12.75" customHeight="1">
      <c r="A114" s="73"/>
      <c r="B114" s="73"/>
      <c r="C114" s="87" t="s">
        <v>4249</v>
      </c>
      <c r="D114" s="158" t="s">
        <v>3194</v>
      </c>
      <c r="E114" s="73"/>
      <c r="F114" s="73"/>
      <c r="G114" s="73"/>
      <c r="H114" s="79">
        <v>1</v>
      </c>
      <c r="I114" s="73"/>
      <c r="J114" s="73"/>
      <c r="K114" s="73" t="s">
        <v>753</v>
      </c>
    </row>
    <row r="115" spans="1:11" ht="12.75" customHeight="1">
      <c r="A115" s="73"/>
      <c r="B115" s="73"/>
      <c r="C115" s="87" t="s">
        <v>4250</v>
      </c>
      <c r="D115" s="158" t="s">
        <v>3196</v>
      </c>
      <c r="E115" s="73"/>
      <c r="F115" s="73"/>
      <c r="G115" s="73"/>
      <c r="H115" s="79">
        <v>1</v>
      </c>
      <c r="I115" s="73"/>
      <c r="J115" s="73"/>
      <c r="K115" s="73" t="s">
        <v>753</v>
      </c>
    </row>
    <row r="116" spans="1:11" ht="12.75" customHeight="1">
      <c r="A116" s="73"/>
      <c r="B116" s="73"/>
      <c r="C116" s="87" t="s">
        <v>4251</v>
      </c>
      <c r="D116" s="158" t="s">
        <v>3198</v>
      </c>
      <c r="E116" s="73"/>
      <c r="F116" s="73"/>
      <c r="G116" s="73"/>
      <c r="H116" s="79">
        <v>1</v>
      </c>
      <c r="I116" s="73"/>
      <c r="J116" s="73"/>
      <c r="K116" s="73" t="s">
        <v>753</v>
      </c>
    </row>
    <row r="117" spans="1:11" ht="12.75" customHeight="1">
      <c r="A117" s="73"/>
      <c r="B117" s="73"/>
      <c r="C117" s="87" t="s">
        <v>4252</v>
      </c>
      <c r="D117" s="158" t="s">
        <v>3200</v>
      </c>
      <c r="E117" s="73"/>
      <c r="F117" s="73"/>
      <c r="G117" s="73"/>
      <c r="H117" s="79">
        <v>1</v>
      </c>
      <c r="I117" s="73"/>
      <c r="J117" s="73"/>
      <c r="K117" s="73" t="s">
        <v>753</v>
      </c>
    </row>
    <row r="118" spans="1:11" ht="12.75" customHeight="1">
      <c r="A118" s="73"/>
      <c r="B118" s="73"/>
      <c r="C118" s="87" t="s">
        <v>4253</v>
      </c>
      <c r="D118" s="158" t="s">
        <v>3202</v>
      </c>
      <c r="E118" s="73"/>
      <c r="F118" s="73"/>
      <c r="G118" s="73"/>
      <c r="H118" s="79">
        <v>1</v>
      </c>
      <c r="I118" s="73"/>
      <c r="J118" s="73"/>
      <c r="K118" s="73" t="s">
        <v>753</v>
      </c>
    </row>
    <row r="119" spans="1:11" ht="12.75" customHeight="1">
      <c r="A119" s="73"/>
      <c r="B119" s="73"/>
      <c r="C119" s="87" t="s">
        <v>4254</v>
      </c>
      <c r="D119" s="158" t="s">
        <v>3204</v>
      </c>
      <c r="E119" s="73"/>
      <c r="F119" s="73"/>
      <c r="G119" s="73"/>
      <c r="H119" s="79">
        <v>1</v>
      </c>
      <c r="I119" s="73"/>
      <c r="J119" s="73"/>
      <c r="K119" s="73" t="s">
        <v>753</v>
      </c>
    </row>
    <row r="120" spans="1:11" ht="12.75" customHeight="1">
      <c r="A120" s="73"/>
      <c r="B120" s="73"/>
      <c r="C120" s="87" t="s">
        <v>4255</v>
      </c>
      <c r="D120" s="177" t="s">
        <v>3206</v>
      </c>
      <c r="E120" s="73"/>
      <c r="F120" s="73"/>
      <c r="G120" s="73"/>
      <c r="H120" s="79">
        <v>1</v>
      </c>
      <c r="I120" s="73"/>
      <c r="J120" s="73"/>
      <c r="K120" s="73" t="s">
        <v>753</v>
      </c>
    </row>
    <row r="121" spans="1:11" ht="12.75" customHeight="1">
      <c r="A121" s="73"/>
      <c r="B121" s="73"/>
      <c r="C121" s="87" t="s">
        <v>4256</v>
      </c>
      <c r="D121" s="158" t="s">
        <v>3208</v>
      </c>
      <c r="E121" s="73"/>
      <c r="F121" s="73"/>
      <c r="G121" s="73"/>
      <c r="H121" s="79">
        <v>1</v>
      </c>
      <c r="I121" s="73"/>
      <c r="J121" s="73"/>
      <c r="K121" s="73" t="s">
        <v>753</v>
      </c>
    </row>
    <row r="122" spans="1:11" ht="12.75" customHeight="1">
      <c r="A122" s="73"/>
      <c r="B122" s="73"/>
      <c r="C122" s="87" t="s">
        <v>4257</v>
      </c>
      <c r="D122" s="158" t="s">
        <v>3210</v>
      </c>
      <c r="E122" s="73"/>
      <c r="F122" s="73"/>
      <c r="G122" s="73"/>
      <c r="H122" s="79">
        <v>1</v>
      </c>
      <c r="I122" s="73"/>
      <c r="J122" s="73"/>
      <c r="K122" s="73" t="s">
        <v>753</v>
      </c>
    </row>
    <row r="123" spans="1:11" ht="12.75" customHeight="1">
      <c r="A123" s="73"/>
      <c r="B123" s="73"/>
      <c r="C123" s="87" t="s">
        <v>4258</v>
      </c>
      <c r="D123" s="158" t="s">
        <v>3212</v>
      </c>
      <c r="E123" s="73"/>
      <c r="F123" s="73"/>
      <c r="G123" s="73"/>
      <c r="H123" s="79">
        <v>1</v>
      </c>
      <c r="I123" s="73"/>
      <c r="J123" s="73"/>
      <c r="K123" s="73" t="s">
        <v>753</v>
      </c>
    </row>
    <row r="124" spans="1:11" ht="12.75" customHeight="1">
      <c r="A124" s="73"/>
      <c r="B124" s="73"/>
      <c r="C124" s="87" t="s">
        <v>4259</v>
      </c>
      <c r="D124" s="145" t="s">
        <v>3214</v>
      </c>
      <c r="E124" s="73"/>
      <c r="F124" s="73"/>
      <c r="G124" s="73"/>
      <c r="H124" s="79">
        <v>1</v>
      </c>
      <c r="I124" s="73"/>
      <c r="J124" s="73"/>
      <c r="K124" s="73" t="s">
        <v>753</v>
      </c>
    </row>
    <row r="125" spans="1:11" ht="12.75" customHeight="1">
      <c r="A125" s="73"/>
      <c r="B125" s="73"/>
      <c r="C125" s="87" t="s">
        <v>4260</v>
      </c>
      <c r="D125" s="89" t="s">
        <v>3216</v>
      </c>
      <c r="E125" s="73"/>
      <c r="F125" s="73"/>
      <c r="G125" s="73"/>
      <c r="H125" s="79">
        <v>1</v>
      </c>
      <c r="I125" s="73"/>
      <c r="J125" s="73"/>
      <c r="K125" s="73" t="s">
        <v>4115</v>
      </c>
    </row>
    <row r="126" spans="1:11" ht="12.75" customHeight="1">
      <c r="A126" s="73"/>
      <c r="B126" s="73"/>
      <c r="C126" s="87" t="s">
        <v>4261</v>
      </c>
      <c r="D126" s="158" t="s">
        <v>3218</v>
      </c>
      <c r="E126" s="73"/>
      <c r="F126" s="73"/>
      <c r="G126" s="73"/>
      <c r="H126" s="79">
        <v>1</v>
      </c>
      <c r="I126" s="73"/>
      <c r="J126" s="73"/>
      <c r="K126" s="73" t="s">
        <v>4115</v>
      </c>
    </row>
    <row r="127" spans="1:11" ht="12.75" customHeight="1">
      <c r="A127" s="73"/>
      <c r="B127" s="73"/>
      <c r="C127" s="87" t="s">
        <v>4262</v>
      </c>
      <c r="D127" s="158" t="s">
        <v>3220</v>
      </c>
      <c r="E127" s="73"/>
      <c r="F127" s="73"/>
      <c r="G127" s="73"/>
      <c r="H127" s="79">
        <v>1</v>
      </c>
      <c r="I127" s="73"/>
      <c r="J127" s="73"/>
      <c r="K127" s="73" t="s">
        <v>4115</v>
      </c>
    </row>
    <row r="128" spans="1:11" ht="12.75" customHeight="1">
      <c r="A128" s="73"/>
      <c r="B128" s="73"/>
      <c r="C128" s="87" t="s">
        <v>4263</v>
      </c>
      <c r="D128" s="158" t="s">
        <v>3222</v>
      </c>
      <c r="E128" s="73"/>
      <c r="F128" s="73"/>
      <c r="G128" s="73"/>
      <c r="H128" s="79">
        <v>1</v>
      </c>
      <c r="I128" s="73"/>
      <c r="J128" s="73"/>
      <c r="K128" s="73" t="s">
        <v>4115</v>
      </c>
    </row>
    <row r="129" spans="1:11" ht="12.75" customHeight="1">
      <c r="A129" s="73"/>
      <c r="B129" s="73"/>
      <c r="C129" s="87" t="s">
        <v>4264</v>
      </c>
      <c r="D129" s="158" t="s">
        <v>3224</v>
      </c>
      <c r="E129" s="73"/>
      <c r="F129" s="73"/>
      <c r="G129" s="73"/>
      <c r="H129" s="79">
        <v>1</v>
      </c>
      <c r="I129" s="73"/>
      <c r="J129" s="73"/>
      <c r="K129" s="73" t="s">
        <v>4115</v>
      </c>
    </row>
    <row r="130" spans="1:11" ht="12.75" customHeight="1">
      <c r="A130" s="73"/>
      <c r="B130" s="73"/>
      <c r="C130" s="87" t="s">
        <v>4265</v>
      </c>
      <c r="D130" s="158" t="s">
        <v>3226</v>
      </c>
      <c r="E130" s="73"/>
      <c r="F130" s="73"/>
      <c r="G130" s="73"/>
      <c r="H130" s="79">
        <v>1</v>
      </c>
      <c r="I130" s="73"/>
      <c r="J130" s="73"/>
      <c r="K130" s="73" t="s">
        <v>4115</v>
      </c>
    </row>
    <row r="131" spans="1:11" ht="12.75" customHeight="1">
      <c r="A131" s="73"/>
      <c r="B131" s="73"/>
      <c r="C131" s="87" t="s">
        <v>4266</v>
      </c>
      <c r="D131" s="158" t="s">
        <v>3228</v>
      </c>
      <c r="E131" s="73"/>
      <c r="F131" s="73"/>
      <c r="G131" s="73"/>
      <c r="H131" s="79">
        <v>1</v>
      </c>
      <c r="I131" s="73"/>
      <c r="J131" s="73"/>
      <c r="K131" s="73" t="s">
        <v>4115</v>
      </c>
    </row>
    <row r="132" spans="1:11" ht="12.75" customHeight="1">
      <c r="A132" s="73"/>
      <c r="B132" s="73"/>
      <c r="C132" s="87" t="s">
        <v>4267</v>
      </c>
      <c r="D132" s="158" t="s">
        <v>3230</v>
      </c>
      <c r="E132" s="73"/>
      <c r="F132" s="73"/>
      <c r="G132" s="73"/>
      <c r="H132" s="79">
        <v>1</v>
      </c>
      <c r="I132" s="73"/>
      <c r="J132" s="73"/>
      <c r="K132" s="73" t="s">
        <v>4115</v>
      </c>
    </row>
    <row r="133" spans="1:11" ht="12.75" customHeight="1">
      <c r="A133" s="73"/>
      <c r="B133" s="73"/>
      <c r="C133" s="87" t="s">
        <v>4268</v>
      </c>
      <c r="D133" s="89" t="s">
        <v>3232</v>
      </c>
      <c r="E133" s="73"/>
      <c r="F133" s="73"/>
      <c r="G133" s="73"/>
      <c r="H133" s="79">
        <v>1</v>
      </c>
      <c r="I133" s="73"/>
      <c r="J133" s="73"/>
      <c r="K133" s="73" t="s">
        <v>4115</v>
      </c>
    </row>
    <row r="134" spans="1:11" ht="12.75" customHeight="1">
      <c r="A134" s="73"/>
      <c r="B134" s="73"/>
      <c r="C134" s="87" t="s">
        <v>4269</v>
      </c>
      <c r="D134" s="89" t="s">
        <v>3234</v>
      </c>
      <c r="E134" s="73"/>
      <c r="F134" s="73"/>
      <c r="G134" s="73"/>
      <c r="H134" s="79">
        <v>1</v>
      </c>
      <c r="I134" s="73"/>
      <c r="J134" s="73"/>
      <c r="K134" s="73" t="s">
        <v>4115</v>
      </c>
    </row>
    <row r="135" spans="1:11" ht="12.75" customHeight="1">
      <c r="A135" s="73"/>
      <c r="B135" s="73"/>
      <c r="C135" s="87" t="s">
        <v>4270</v>
      </c>
      <c r="D135" s="158" t="s">
        <v>3148</v>
      </c>
      <c r="E135" s="73"/>
      <c r="F135" s="73"/>
      <c r="G135" s="73"/>
      <c r="H135" s="79">
        <v>1</v>
      </c>
      <c r="I135" s="73"/>
      <c r="J135" s="73"/>
      <c r="K135" s="73" t="s">
        <v>4115</v>
      </c>
    </row>
    <row r="136" spans="1:11" ht="12.75" customHeight="1">
      <c r="A136" s="73"/>
      <c r="B136" s="73"/>
      <c r="C136" s="87" t="s">
        <v>4271</v>
      </c>
      <c r="D136" s="158" t="s">
        <v>3237</v>
      </c>
      <c r="E136" s="73"/>
      <c r="F136" s="73"/>
      <c r="G136" s="73"/>
      <c r="H136" s="79">
        <v>1</v>
      </c>
      <c r="I136" s="73"/>
      <c r="J136" s="73"/>
      <c r="K136" s="73" t="s">
        <v>4115</v>
      </c>
    </row>
    <row r="137" spans="1:11" ht="12.75" customHeight="1">
      <c r="A137" s="73"/>
      <c r="B137" s="73"/>
      <c r="C137" s="87" t="s">
        <v>4272</v>
      </c>
      <c r="D137" s="158" t="s">
        <v>3239</v>
      </c>
      <c r="E137" s="73"/>
      <c r="F137" s="73"/>
      <c r="G137" s="73"/>
      <c r="H137" s="79">
        <v>1</v>
      </c>
      <c r="I137" s="73"/>
      <c r="J137" s="73"/>
      <c r="K137" s="73" t="s">
        <v>4115</v>
      </c>
    </row>
    <row r="138" spans="1:11" ht="12.75" customHeight="1">
      <c r="A138" s="73"/>
      <c r="B138" s="73"/>
      <c r="C138" s="87" t="s">
        <v>4273</v>
      </c>
      <c r="D138" s="158" t="s">
        <v>3241</v>
      </c>
      <c r="E138" s="73"/>
      <c r="F138" s="73"/>
      <c r="G138" s="73"/>
      <c r="H138" s="79">
        <v>1</v>
      </c>
      <c r="I138" s="73"/>
      <c r="J138" s="73"/>
      <c r="K138" s="73" t="s">
        <v>4115</v>
      </c>
    </row>
    <row r="139" spans="1:11" ht="12.75" customHeight="1">
      <c r="A139" s="73"/>
      <c r="B139" s="73"/>
      <c r="C139" s="87" t="s">
        <v>4274</v>
      </c>
      <c r="D139" s="158" t="s">
        <v>3243</v>
      </c>
      <c r="E139" s="73"/>
      <c r="F139" s="73"/>
      <c r="G139" s="73"/>
      <c r="H139" s="79">
        <v>1</v>
      </c>
      <c r="I139" s="73"/>
      <c r="J139" s="73"/>
      <c r="K139" s="73" t="s">
        <v>4115</v>
      </c>
    </row>
    <row r="140" spans="1:11" ht="12.75" customHeight="1">
      <c r="A140" s="73"/>
      <c r="B140" s="73"/>
      <c r="C140" s="87" t="s">
        <v>4275</v>
      </c>
      <c r="D140" s="158" t="s">
        <v>3245</v>
      </c>
      <c r="E140" s="73"/>
      <c r="F140" s="73"/>
      <c r="G140" s="73"/>
      <c r="H140" s="79">
        <v>1</v>
      </c>
      <c r="I140" s="73"/>
      <c r="J140" s="73"/>
      <c r="K140" s="73" t="s">
        <v>4115</v>
      </c>
    </row>
    <row r="141" spans="1:11" ht="12.75" customHeight="1">
      <c r="A141" s="73"/>
      <c r="B141" s="73"/>
      <c r="C141" s="87" t="s">
        <v>4276</v>
      </c>
      <c r="D141" s="158" t="s">
        <v>3247</v>
      </c>
      <c r="E141" s="73"/>
      <c r="F141" s="73"/>
      <c r="G141" s="73"/>
      <c r="H141" s="79">
        <v>1</v>
      </c>
      <c r="I141" s="73"/>
      <c r="J141" s="73"/>
      <c r="K141" s="73" t="s">
        <v>4115</v>
      </c>
    </row>
    <row r="142" spans="1:11" ht="12.75" customHeight="1">
      <c r="A142" s="73"/>
      <c r="B142" s="73"/>
      <c r="C142" s="87" t="s">
        <v>4277</v>
      </c>
      <c r="D142" s="158" t="s">
        <v>3249</v>
      </c>
      <c r="E142" s="73"/>
      <c r="F142" s="73"/>
      <c r="G142" s="73"/>
      <c r="H142" s="79">
        <v>1</v>
      </c>
      <c r="I142" s="73"/>
      <c r="J142" s="73"/>
      <c r="K142" s="73" t="s">
        <v>4115</v>
      </c>
    </row>
    <row r="143" spans="1:11" ht="12.75" customHeight="1">
      <c r="A143" s="73"/>
      <c r="B143" s="73"/>
      <c r="C143" s="87" t="s">
        <v>4278</v>
      </c>
      <c r="D143" s="158" t="s">
        <v>3251</v>
      </c>
      <c r="E143" s="73"/>
      <c r="F143" s="73"/>
      <c r="G143" s="73"/>
      <c r="H143" s="79">
        <v>1</v>
      </c>
      <c r="I143" s="73"/>
      <c r="J143" s="73"/>
      <c r="K143" s="73" t="s">
        <v>4115</v>
      </c>
    </row>
    <row r="144" spans="1:11" ht="12.75" customHeight="1">
      <c r="A144" s="73"/>
      <c r="B144" s="73"/>
      <c r="C144" s="87" t="s">
        <v>4279</v>
      </c>
      <c r="D144" s="158" t="s">
        <v>3253</v>
      </c>
      <c r="E144" s="73"/>
      <c r="F144" s="73"/>
      <c r="G144" s="73"/>
      <c r="H144" s="79">
        <v>1</v>
      </c>
      <c r="I144" s="73"/>
      <c r="J144" s="73"/>
      <c r="K144" s="73" t="s">
        <v>4115</v>
      </c>
    </row>
    <row r="145" spans="1:11" ht="12.75" customHeight="1">
      <c r="A145" s="73"/>
      <c r="B145" s="73"/>
      <c r="C145" s="87" t="s">
        <v>4280</v>
      </c>
      <c r="D145" s="158" t="s">
        <v>3255</v>
      </c>
      <c r="E145" s="73"/>
      <c r="F145" s="73"/>
      <c r="G145" s="73"/>
      <c r="H145" s="79">
        <v>1</v>
      </c>
      <c r="I145" s="73"/>
      <c r="J145" s="73"/>
      <c r="K145" s="73" t="s">
        <v>4115</v>
      </c>
    </row>
    <row r="146" spans="1:11" ht="12.75" customHeight="1">
      <c r="A146" s="73"/>
      <c r="B146" s="73"/>
      <c r="C146" s="87" t="s">
        <v>4281</v>
      </c>
      <c r="D146" s="89" t="s">
        <v>3257</v>
      </c>
      <c r="E146" s="73"/>
      <c r="F146" s="73"/>
      <c r="G146" s="73"/>
      <c r="H146" s="79">
        <v>1</v>
      </c>
      <c r="I146" s="73"/>
      <c r="J146" s="73"/>
      <c r="K146" s="73" t="s">
        <v>4115</v>
      </c>
    </row>
    <row r="147" spans="1:11" ht="12.75" customHeight="1">
      <c r="A147" s="73"/>
      <c r="B147" s="73"/>
      <c r="C147" s="87" t="s">
        <v>4282</v>
      </c>
      <c r="D147" s="89" t="s">
        <v>3259</v>
      </c>
      <c r="E147" s="73"/>
      <c r="F147" s="73"/>
      <c r="G147" s="73"/>
      <c r="H147" s="79">
        <v>1</v>
      </c>
      <c r="I147" s="73"/>
      <c r="J147" s="73"/>
      <c r="K147" s="73" t="s">
        <v>4115</v>
      </c>
    </row>
    <row r="148" spans="1:11" ht="12.75" customHeight="1">
      <c r="A148" s="73"/>
      <c r="B148" s="73"/>
      <c r="C148" s="87" t="s">
        <v>4283</v>
      </c>
      <c r="D148" s="158" t="s">
        <v>3261</v>
      </c>
      <c r="E148" s="73"/>
      <c r="F148" s="73"/>
      <c r="G148" s="73"/>
      <c r="H148" s="79">
        <v>1</v>
      </c>
      <c r="I148" s="73"/>
      <c r="J148" s="73"/>
      <c r="K148" s="73" t="s">
        <v>4115</v>
      </c>
    </row>
    <row r="149" spans="1:11" ht="12.75" customHeight="1">
      <c r="A149" s="73"/>
      <c r="B149" s="73"/>
      <c r="C149" s="87" t="s">
        <v>4284</v>
      </c>
      <c r="D149" s="158" t="s">
        <v>3263</v>
      </c>
      <c r="E149" s="73"/>
      <c r="F149" s="73"/>
      <c r="G149" s="73"/>
      <c r="H149" s="79">
        <v>1</v>
      </c>
      <c r="I149" s="73"/>
      <c r="J149" s="73"/>
      <c r="K149" s="73" t="s">
        <v>4115</v>
      </c>
    </row>
    <row r="150" spans="1:11" ht="12.75" customHeight="1">
      <c r="A150" s="73"/>
      <c r="B150" s="73"/>
      <c r="C150" s="87" t="s">
        <v>4285</v>
      </c>
      <c r="D150" s="158" t="s">
        <v>3265</v>
      </c>
      <c r="E150" s="73"/>
      <c r="F150" s="73"/>
      <c r="G150" s="73"/>
      <c r="H150" s="79">
        <v>1</v>
      </c>
      <c r="I150" s="73"/>
      <c r="J150" s="73"/>
      <c r="K150" s="73" t="s">
        <v>4115</v>
      </c>
    </row>
    <row r="151" spans="1:11" ht="12.75" customHeight="1">
      <c r="A151" s="73"/>
      <c r="B151" s="73"/>
      <c r="C151" s="87" t="s">
        <v>4286</v>
      </c>
      <c r="D151" s="158" t="s">
        <v>3267</v>
      </c>
      <c r="E151" s="73"/>
      <c r="F151" s="73"/>
      <c r="G151" s="73"/>
      <c r="H151" s="79">
        <v>1</v>
      </c>
      <c r="I151" s="73"/>
      <c r="J151" s="73"/>
      <c r="K151" s="73" t="s">
        <v>4115</v>
      </c>
    </row>
    <row r="152" spans="1:11" ht="12.75" customHeight="1">
      <c r="A152" s="73"/>
      <c r="B152" s="73"/>
      <c r="C152" s="87" t="s">
        <v>4287</v>
      </c>
      <c r="D152" s="158" t="s">
        <v>3148</v>
      </c>
      <c r="E152" s="73"/>
      <c r="F152" s="73"/>
      <c r="G152" s="73"/>
      <c r="H152" s="79">
        <v>1</v>
      </c>
      <c r="I152" s="73"/>
      <c r="J152" s="73"/>
      <c r="K152" s="73" t="s">
        <v>4115</v>
      </c>
    </row>
    <row r="153" spans="1:11" ht="12.75" customHeight="1">
      <c r="A153" s="73"/>
      <c r="B153" s="73"/>
      <c r="C153" s="87" t="s">
        <v>4288</v>
      </c>
      <c r="D153" s="158" t="s">
        <v>3174</v>
      </c>
      <c r="E153" s="73"/>
      <c r="F153" s="73"/>
      <c r="G153" s="73"/>
      <c r="H153" s="79">
        <v>1</v>
      </c>
      <c r="I153" s="73"/>
      <c r="J153" s="73"/>
      <c r="K153" s="73" t="s">
        <v>4115</v>
      </c>
    </row>
    <row r="154" spans="1:11" ht="12.75" customHeight="1">
      <c r="A154" s="73"/>
      <c r="B154" s="178"/>
      <c r="C154" s="87"/>
      <c r="D154" s="158" t="s">
        <v>1723</v>
      </c>
      <c r="E154" s="73"/>
      <c r="F154" s="73"/>
      <c r="G154" s="73"/>
      <c r="H154" s="559">
        <v>5</v>
      </c>
      <c r="I154" s="73"/>
      <c r="J154" s="73"/>
      <c r="K154" s="73" t="s">
        <v>4115</v>
      </c>
    </row>
    <row r="155" spans="1:11" ht="12.75" customHeight="1">
      <c r="A155" s="73"/>
      <c r="B155" s="178"/>
      <c r="C155" s="87"/>
      <c r="D155" s="158" t="s">
        <v>4289</v>
      </c>
      <c r="E155" s="73"/>
      <c r="F155" s="73"/>
      <c r="G155" s="73"/>
      <c r="H155" s="559"/>
      <c r="I155" s="73"/>
      <c r="J155" s="73"/>
      <c r="K155" s="73" t="s">
        <v>4115</v>
      </c>
    </row>
    <row r="156" spans="1:11" ht="12.75" customHeight="1">
      <c r="A156" s="73"/>
      <c r="B156" s="178"/>
      <c r="C156" s="87"/>
      <c r="D156" s="158" t="s">
        <v>1726</v>
      </c>
      <c r="E156" s="73"/>
      <c r="F156" s="73"/>
      <c r="G156" s="73"/>
      <c r="H156" s="559"/>
      <c r="I156" s="73"/>
      <c r="J156" s="73"/>
      <c r="K156" s="73" t="s">
        <v>4115</v>
      </c>
    </row>
    <row r="157" spans="1:11" ht="12.75" customHeight="1">
      <c r="A157" s="73"/>
      <c r="B157" s="178"/>
      <c r="C157" s="87"/>
      <c r="D157" s="158" t="s">
        <v>4290</v>
      </c>
      <c r="E157" s="73"/>
      <c r="F157" s="73"/>
      <c r="G157" s="73"/>
      <c r="H157" s="559"/>
      <c r="I157" s="73"/>
      <c r="J157" s="73"/>
      <c r="K157" s="73" t="s">
        <v>4115</v>
      </c>
    </row>
    <row r="158" spans="1:11" ht="12.75" customHeight="1">
      <c r="A158" s="73"/>
      <c r="B158" s="178"/>
      <c r="C158" s="87"/>
      <c r="D158" s="158" t="s">
        <v>4291</v>
      </c>
      <c r="E158" s="73"/>
      <c r="F158" s="73"/>
      <c r="G158" s="73"/>
      <c r="H158" s="559"/>
      <c r="I158" s="73"/>
      <c r="J158" s="73"/>
      <c r="K158" s="73" t="s">
        <v>4115</v>
      </c>
    </row>
    <row r="159" spans="1:11" ht="12.75" customHeight="1">
      <c r="A159" s="73"/>
      <c r="B159" s="178"/>
      <c r="C159" s="87"/>
      <c r="D159" s="158" t="s">
        <v>4292</v>
      </c>
      <c r="E159" s="73"/>
      <c r="F159" s="73"/>
      <c r="G159" s="73"/>
      <c r="H159" s="559"/>
      <c r="I159" s="73"/>
      <c r="J159" s="73"/>
      <c r="K159" s="73" t="s">
        <v>4115</v>
      </c>
    </row>
    <row r="160" spans="1:11" ht="12.75" customHeight="1">
      <c r="A160" s="73"/>
      <c r="B160" s="178"/>
      <c r="C160" s="87"/>
      <c r="D160" s="158" t="s">
        <v>4293</v>
      </c>
      <c r="E160" s="73"/>
      <c r="F160" s="73"/>
      <c r="G160" s="73"/>
      <c r="H160" s="559"/>
      <c r="I160" s="73"/>
      <c r="J160" s="73"/>
      <c r="K160" s="73" t="s">
        <v>4115</v>
      </c>
    </row>
    <row r="161" spans="1:11" ht="12.75" customHeight="1">
      <c r="A161" s="73"/>
      <c r="B161" s="178"/>
      <c r="C161" s="87"/>
      <c r="D161" s="158" t="s">
        <v>4294</v>
      </c>
      <c r="E161" s="73"/>
      <c r="F161" s="73"/>
      <c r="G161" s="73"/>
      <c r="H161" s="559"/>
      <c r="I161" s="73"/>
      <c r="J161" s="73"/>
      <c r="K161" s="73" t="s">
        <v>4115</v>
      </c>
    </row>
    <row r="162" spans="1:11" ht="12.75" customHeight="1">
      <c r="A162" s="73"/>
      <c r="B162" s="178"/>
      <c r="C162" s="87"/>
      <c r="D162" s="158" t="s">
        <v>4295</v>
      </c>
      <c r="E162" s="73"/>
      <c r="F162" s="73"/>
      <c r="G162" s="73"/>
      <c r="H162" s="559"/>
      <c r="I162" s="73"/>
      <c r="J162" s="73"/>
      <c r="K162" s="73" t="s">
        <v>4115</v>
      </c>
    </row>
    <row r="163" spans="1:11" ht="12.75" customHeight="1">
      <c r="A163" s="73"/>
      <c r="B163" s="178" t="s">
        <v>3871</v>
      </c>
      <c r="C163" s="179" t="s">
        <v>4296</v>
      </c>
      <c r="D163" s="145" t="s">
        <v>752</v>
      </c>
      <c r="E163" s="73" t="s">
        <v>151</v>
      </c>
      <c r="F163" s="73" t="s">
        <v>16</v>
      </c>
      <c r="G163" s="73" t="s">
        <v>81</v>
      </c>
      <c r="H163" s="79">
        <v>1</v>
      </c>
      <c r="I163" s="73"/>
      <c r="J163" s="73"/>
      <c r="K163" s="73" t="s">
        <v>774</v>
      </c>
    </row>
    <row r="164" spans="1:11" ht="12.75" customHeight="1">
      <c r="A164" s="73"/>
      <c r="B164" s="73"/>
      <c r="C164" s="179" t="s">
        <v>4297</v>
      </c>
      <c r="D164" s="145" t="s">
        <v>324</v>
      </c>
      <c r="E164" s="73"/>
      <c r="F164" s="73"/>
      <c r="G164" s="73"/>
      <c r="H164" s="79">
        <v>1</v>
      </c>
      <c r="I164" s="73"/>
      <c r="J164" s="73"/>
      <c r="K164" s="73" t="s">
        <v>774</v>
      </c>
    </row>
    <row r="165" spans="1:11" ht="12.75" customHeight="1">
      <c r="A165" s="73"/>
      <c r="B165" s="73"/>
      <c r="C165" s="179" t="s">
        <v>4298</v>
      </c>
      <c r="D165" s="145" t="s">
        <v>4299</v>
      </c>
      <c r="E165" s="73"/>
      <c r="F165" s="73"/>
      <c r="G165" s="73"/>
      <c r="H165" s="79">
        <v>1</v>
      </c>
      <c r="I165" s="73"/>
      <c r="J165" s="73"/>
      <c r="K165" s="73" t="s">
        <v>774</v>
      </c>
    </row>
    <row r="166" spans="1:11" ht="12.75" customHeight="1">
      <c r="A166" s="73"/>
      <c r="B166" s="73"/>
      <c r="C166" s="179" t="s">
        <v>4300</v>
      </c>
      <c r="D166" s="145" t="s">
        <v>4301</v>
      </c>
      <c r="E166" s="73"/>
      <c r="F166" s="73"/>
      <c r="G166" s="73"/>
      <c r="H166" s="79">
        <v>1</v>
      </c>
      <c r="I166" s="73"/>
      <c r="J166" s="73"/>
      <c r="K166" s="73" t="s">
        <v>774</v>
      </c>
    </row>
    <row r="167" spans="1:11" ht="12.75" customHeight="1">
      <c r="A167" s="73"/>
      <c r="B167" s="73"/>
      <c r="C167" s="179" t="s">
        <v>4302</v>
      </c>
      <c r="D167" s="145" t="s">
        <v>4303</v>
      </c>
      <c r="E167" s="73"/>
      <c r="F167" s="73"/>
      <c r="G167" s="73"/>
      <c r="H167" s="79">
        <v>1</v>
      </c>
      <c r="I167" s="73"/>
      <c r="J167" s="73"/>
      <c r="K167" s="73" t="s">
        <v>774</v>
      </c>
    </row>
    <row r="168" spans="1:11" ht="12.75" customHeight="1">
      <c r="A168" s="73"/>
      <c r="B168" s="73"/>
      <c r="C168" s="179" t="s">
        <v>4304</v>
      </c>
      <c r="D168" s="145" t="s">
        <v>4305</v>
      </c>
      <c r="E168" s="73"/>
      <c r="F168" s="73"/>
      <c r="G168" s="73"/>
      <c r="H168" s="79">
        <v>1</v>
      </c>
      <c r="I168" s="73"/>
      <c r="J168" s="73"/>
      <c r="K168" s="73" t="s">
        <v>774</v>
      </c>
    </row>
    <row r="169" spans="1:11" ht="12.75" customHeight="1">
      <c r="A169" s="73"/>
      <c r="B169" s="73"/>
      <c r="C169" s="179" t="s">
        <v>4306</v>
      </c>
      <c r="D169" s="145" t="s">
        <v>4307</v>
      </c>
      <c r="E169" s="73"/>
      <c r="F169" s="73"/>
      <c r="G169" s="73"/>
      <c r="H169" s="79">
        <v>1</v>
      </c>
      <c r="I169" s="73"/>
      <c r="J169" s="73"/>
      <c r="K169" s="73" t="s">
        <v>774</v>
      </c>
    </row>
    <row r="170" spans="1:11" ht="12.75" customHeight="1">
      <c r="A170" s="73"/>
      <c r="B170" s="73"/>
      <c r="C170" s="179" t="s">
        <v>4308</v>
      </c>
      <c r="D170" s="145" t="s">
        <v>4309</v>
      </c>
      <c r="E170" s="73"/>
      <c r="F170" s="73"/>
      <c r="G170" s="73"/>
      <c r="H170" s="79">
        <v>1</v>
      </c>
      <c r="I170" s="73"/>
      <c r="J170" s="73"/>
      <c r="K170" s="73" t="s">
        <v>774</v>
      </c>
    </row>
    <row r="171" spans="1:11" ht="12.75" customHeight="1">
      <c r="A171" s="73"/>
      <c r="B171" s="73"/>
      <c r="C171" s="179" t="s">
        <v>4310</v>
      </c>
      <c r="D171" s="145" t="s">
        <v>4311</v>
      </c>
      <c r="E171" s="73"/>
      <c r="F171" s="73"/>
      <c r="G171" s="73"/>
      <c r="H171" s="79">
        <v>1</v>
      </c>
      <c r="I171" s="73"/>
      <c r="J171" s="73"/>
      <c r="K171" s="73" t="s">
        <v>774</v>
      </c>
    </row>
    <row r="172" spans="1:11" ht="12.75" customHeight="1">
      <c r="A172" s="73"/>
      <c r="B172" s="73"/>
      <c r="C172" s="179" t="s">
        <v>4312</v>
      </c>
      <c r="D172" s="145" t="s">
        <v>4313</v>
      </c>
      <c r="E172" s="73"/>
      <c r="F172" s="73"/>
      <c r="G172" s="73"/>
      <c r="H172" s="79">
        <v>1</v>
      </c>
      <c r="I172" s="73"/>
      <c r="J172" s="73"/>
      <c r="K172" s="73" t="s">
        <v>774</v>
      </c>
    </row>
    <row r="173" spans="1:11" ht="12.75" customHeight="1">
      <c r="A173" s="73"/>
      <c r="B173" s="73"/>
      <c r="C173" s="179" t="s">
        <v>4314</v>
      </c>
      <c r="D173" s="145" t="s">
        <v>4315</v>
      </c>
      <c r="E173" s="73"/>
      <c r="F173" s="73"/>
      <c r="G173" s="73"/>
      <c r="H173" s="79">
        <v>1</v>
      </c>
      <c r="I173" s="73"/>
      <c r="J173" s="73"/>
      <c r="K173" s="73" t="s">
        <v>774</v>
      </c>
    </row>
    <row r="174" spans="1:11" ht="12.75" customHeight="1">
      <c r="A174" s="73"/>
      <c r="B174" s="73"/>
      <c r="C174" s="179" t="s">
        <v>4316</v>
      </c>
      <c r="D174" s="145" t="s">
        <v>776</v>
      </c>
      <c r="E174" s="73"/>
      <c r="F174" s="73"/>
      <c r="G174" s="73"/>
      <c r="H174" s="79">
        <v>1</v>
      </c>
      <c r="I174" s="73"/>
      <c r="J174" s="73"/>
      <c r="K174" s="73" t="s">
        <v>774</v>
      </c>
    </row>
    <row r="175" spans="1:11" ht="12.75" customHeight="1">
      <c r="A175" s="73"/>
      <c r="B175" s="73"/>
      <c r="C175" s="179" t="s">
        <v>4317</v>
      </c>
      <c r="D175" s="145" t="s">
        <v>778</v>
      </c>
      <c r="E175" s="73"/>
      <c r="F175" s="73"/>
      <c r="G175" s="73"/>
      <c r="H175" s="79">
        <v>1</v>
      </c>
      <c r="I175" s="73"/>
      <c r="J175" s="73"/>
      <c r="K175" s="73" t="s">
        <v>774</v>
      </c>
    </row>
    <row r="176" spans="1:11" ht="12.75" customHeight="1">
      <c r="A176" s="73"/>
      <c r="B176" s="73"/>
      <c r="C176" s="179" t="s">
        <v>4318</v>
      </c>
      <c r="D176" s="145" t="s">
        <v>4319</v>
      </c>
      <c r="E176" s="73"/>
      <c r="F176" s="73"/>
      <c r="G176" s="73"/>
      <c r="H176" s="79">
        <v>1</v>
      </c>
      <c r="I176" s="73"/>
      <c r="J176" s="73"/>
      <c r="K176" s="73" t="s">
        <v>774</v>
      </c>
    </row>
    <row r="177" spans="1:11" ht="12.75" customHeight="1">
      <c r="A177" s="73"/>
      <c r="B177" s="73"/>
      <c r="C177" s="179" t="s">
        <v>4320</v>
      </c>
      <c r="D177" s="145" t="s">
        <v>4321</v>
      </c>
      <c r="E177" s="73"/>
      <c r="F177" s="73"/>
      <c r="G177" s="73"/>
      <c r="H177" s="79">
        <v>1</v>
      </c>
      <c r="I177" s="73"/>
      <c r="J177" s="73"/>
      <c r="K177" s="73" t="s">
        <v>774</v>
      </c>
    </row>
    <row r="178" spans="1:11" ht="12.75" customHeight="1">
      <c r="A178" s="73"/>
      <c r="B178" s="73"/>
      <c r="C178" s="179" t="s">
        <v>4322</v>
      </c>
      <c r="D178" s="145" t="s">
        <v>4323</v>
      </c>
      <c r="E178" s="73"/>
      <c r="F178" s="73"/>
      <c r="G178" s="73"/>
      <c r="H178" s="79">
        <v>1</v>
      </c>
      <c r="I178" s="73"/>
      <c r="J178" s="73"/>
      <c r="K178" s="73" t="s">
        <v>774</v>
      </c>
    </row>
    <row r="179" spans="1:11" ht="12.75" customHeight="1">
      <c r="A179" s="73"/>
      <c r="B179" s="73"/>
      <c r="C179" s="179" t="s">
        <v>4324</v>
      </c>
      <c r="D179" s="145" t="s">
        <v>4325</v>
      </c>
      <c r="E179" s="73"/>
      <c r="F179" s="73"/>
      <c r="G179" s="73"/>
      <c r="H179" s="79">
        <v>1</v>
      </c>
      <c r="I179" s="73"/>
      <c r="J179" s="73"/>
      <c r="K179" s="73" t="s">
        <v>774</v>
      </c>
    </row>
    <row r="180" spans="1:11" ht="12.75" customHeight="1">
      <c r="A180" s="73"/>
      <c r="B180" s="150"/>
      <c r="C180" s="179" t="s">
        <v>4326</v>
      </c>
      <c r="D180" s="145" t="s">
        <v>4327</v>
      </c>
      <c r="E180" s="75"/>
      <c r="F180" s="75"/>
      <c r="G180" s="75"/>
      <c r="H180" s="79">
        <v>1</v>
      </c>
      <c r="I180" s="73"/>
      <c r="J180" s="73"/>
      <c r="K180" s="73" t="s">
        <v>774</v>
      </c>
    </row>
    <row r="181" spans="1:11" ht="12.75" customHeight="1">
      <c r="A181" s="73"/>
      <c r="B181" s="150"/>
      <c r="C181" s="179" t="s">
        <v>4328</v>
      </c>
      <c r="D181" s="145" t="s">
        <v>4329</v>
      </c>
      <c r="E181" s="75"/>
      <c r="F181" s="75"/>
      <c r="G181" s="75"/>
      <c r="H181" s="79">
        <v>1</v>
      </c>
      <c r="I181" s="73"/>
      <c r="J181" s="73"/>
      <c r="K181" s="73" t="s">
        <v>774</v>
      </c>
    </row>
    <row r="182" spans="1:11" ht="12.75" customHeight="1">
      <c r="A182" s="178"/>
      <c r="B182" s="178"/>
      <c r="C182" s="179" t="s">
        <v>4330</v>
      </c>
      <c r="D182" s="145" t="s">
        <v>4331</v>
      </c>
      <c r="E182" s="178"/>
      <c r="F182" s="178"/>
      <c r="G182" s="178"/>
      <c r="H182" s="79">
        <v>1</v>
      </c>
      <c r="I182" s="178"/>
      <c r="J182" s="180"/>
      <c r="K182" s="73" t="s">
        <v>774</v>
      </c>
    </row>
    <row r="183" spans="1:11" ht="12.75" customHeight="1">
      <c r="A183" s="73"/>
      <c r="B183" s="73"/>
      <c r="C183" s="179" t="s">
        <v>4332</v>
      </c>
      <c r="D183" s="145" t="s">
        <v>4333</v>
      </c>
      <c r="E183" s="73"/>
      <c r="F183" s="73"/>
      <c r="G183" s="73"/>
      <c r="H183" s="79">
        <v>1</v>
      </c>
      <c r="I183" s="73"/>
      <c r="J183" s="79"/>
      <c r="K183" s="73" t="s">
        <v>774</v>
      </c>
    </row>
    <row r="184" spans="1:11" ht="12.75" customHeight="1">
      <c r="A184" s="73"/>
      <c r="B184" s="73"/>
      <c r="C184" s="179" t="s">
        <v>4334</v>
      </c>
      <c r="D184" s="145" t="s">
        <v>4335</v>
      </c>
      <c r="E184" s="73"/>
      <c r="F184" s="73"/>
      <c r="G184" s="73"/>
      <c r="H184" s="79">
        <v>1</v>
      </c>
      <c r="I184" s="73"/>
      <c r="J184" s="79"/>
      <c r="K184" s="73" t="s">
        <v>774</v>
      </c>
    </row>
    <row r="185" spans="1:11" ht="13.5" customHeight="1">
      <c r="A185" s="73"/>
      <c r="B185" s="73"/>
      <c r="C185" s="179" t="s">
        <v>4336</v>
      </c>
      <c r="D185" s="145" t="s">
        <v>4337</v>
      </c>
      <c r="E185" s="73"/>
      <c r="F185" s="73"/>
      <c r="G185" s="73"/>
      <c r="H185" s="79">
        <v>1</v>
      </c>
      <c r="I185" s="73"/>
      <c r="J185" s="79"/>
      <c r="K185" s="73" t="s">
        <v>774</v>
      </c>
    </row>
    <row r="186" spans="1:11" ht="12.75" customHeight="1">
      <c r="A186" s="73"/>
      <c r="B186" s="73"/>
      <c r="C186" s="179" t="s">
        <v>4338</v>
      </c>
      <c r="D186" s="145" t="s">
        <v>4339</v>
      </c>
      <c r="E186" s="73"/>
      <c r="F186" s="73"/>
      <c r="G186" s="73"/>
      <c r="H186" s="79">
        <v>1</v>
      </c>
      <c r="I186" s="73"/>
      <c r="J186" s="79"/>
      <c r="K186" s="73" t="s">
        <v>774</v>
      </c>
    </row>
    <row r="187" spans="1:11" ht="12.75" customHeight="1">
      <c r="A187" s="73"/>
      <c r="B187" s="73"/>
      <c r="C187" s="179" t="s">
        <v>4340</v>
      </c>
      <c r="D187" s="145" t="s">
        <v>4341</v>
      </c>
      <c r="E187" s="73"/>
      <c r="F187" s="73"/>
      <c r="G187" s="73"/>
      <c r="H187" s="79">
        <v>1</v>
      </c>
      <c r="I187" s="73"/>
      <c r="J187" s="79"/>
      <c r="K187" s="73" t="s">
        <v>774</v>
      </c>
    </row>
    <row r="188" spans="1:11" ht="12.75" customHeight="1">
      <c r="A188" s="73"/>
      <c r="B188" s="73"/>
      <c r="C188" s="179" t="s">
        <v>4342</v>
      </c>
      <c r="D188" s="145" t="s">
        <v>4343</v>
      </c>
      <c r="E188" s="73"/>
      <c r="F188" s="73"/>
      <c r="G188" s="73"/>
      <c r="H188" s="79">
        <v>1</v>
      </c>
      <c r="I188" s="73"/>
      <c r="J188" s="79"/>
      <c r="K188" s="73" t="s">
        <v>774</v>
      </c>
    </row>
    <row r="189" spans="1:11" ht="12.75" customHeight="1">
      <c r="A189" s="73"/>
      <c r="B189" s="73"/>
      <c r="C189" s="179" t="s">
        <v>4344</v>
      </c>
      <c r="D189" s="145" t="s">
        <v>4345</v>
      </c>
      <c r="E189" s="73"/>
      <c r="F189" s="73"/>
      <c r="G189" s="73"/>
      <c r="H189" s="79">
        <v>1</v>
      </c>
      <c r="I189" s="73"/>
      <c r="J189" s="79"/>
      <c r="K189" s="73" t="s">
        <v>774</v>
      </c>
    </row>
    <row r="190" spans="1:11" ht="12.75" customHeight="1">
      <c r="A190" s="73"/>
      <c r="B190" s="73"/>
      <c r="C190" s="179" t="s">
        <v>4346</v>
      </c>
      <c r="D190" s="145" t="s">
        <v>4347</v>
      </c>
      <c r="E190" s="73"/>
      <c r="F190" s="73"/>
      <c r="G190" s="73"/>
      <c r="H190" s="79">
        <v>1</v>
      </c>
      <c r="I190" s="73"/>
      <c r="J190" s="79"/>
      <c r="K190" s="73" t="s">
        <v>774</v>
      </c>
    </row>
    <row r="191" spans="1:11" ht="12.75" customHeight="1">
      <c r="A191" s="73"/>
      <c r="B191" s="73"/>
      <c r="C191" s="179" t="s">
        <v>4348</v>
      </c>
      <c r="D191" s="145" t="s">
        <v>4349</v>
      </c>
      <c r="E191" s="73"/>
      <c r="F191" s="73"/>
      <c r="G191" s="73"/>
      <c r="H191" s="79">
        <v>1</v>
      </c>
      <c r="I191" s="73"/>
      <c r="J191" s="79"/>
      <c r="K191" s="73" t="s">
        <v>774</v>
      </c>
    </row>
    <row r="192" spans="1:11" ht="12.75" customHeight="1">
      <c r="A192" s="73"/>
      <c r="B192" s="73"/>
      <c r="C192" s="179" t="s">
        <v>4350</v>
      </c>
      <c r="D192" s="145" t="s">
        <v>4351</v>
      </c>
      <c r="E192" s="73"/>
      <c r="F192" s="73"/>
      <c r="G192" s="73"/>
      <c r="H192" s="79">
        <v>1</v>
      </c>
      <c r="I192" s="73"/>
      <c r="J192" s="79"/>
      <c r="K192" s="73" t="s">
        <v>774</v>
      </c>
    </row>
    <row r="193" spans="1:11" ht="12.75" customHeight="1">
      <c r="A193" s="73"/>
      <c r="B193" s="73"/>
      <c r="C193" s="179" t="s">
        <v>4352</v>
      </c>
      <c r="D193" s="145" t="s">
        <v>4353</v>
      </c>
      <c r="E193" s="73"/>
      <c r="F193" s="73"/>
      <c r="G193" s="73"/>
      <c r="H193" s="79">
        <v>1</v>
      </c>
      <c r="I193" s="73"/>
      <c r="J193" s="79"/>
      <c r="K193" s="73" t="s">
        <v>774</v>
      </c>
    </row>
    <row r="194" spans="1:11" ht="12.75" customHeight="1">
      <c r="A194" s="73"/>
      <c r="B194" s="73"/>
      <c r="C194" s="179" t="s">
        <v>4354</v>
      </c>
      <c r="D194" s="145" t="s">
        <v>4355</v>
      </c>
      <c r="E194" s="73"/>
      <c r="F194" s="73"/>
      <c r="G194" s="73"/>
      <c r="H194" s="79">
        <v>1</v>
      </c>
      <c r="I194" s="73"/>
      <c r="J194" s="79"/>
      <c r="K194" s="73" t="s">
        <v>774</v>
      </c>
    </row>
    <row r="195" spans="1:11" ht="12.75" customHeight="1">
      <c r="A195" s="73"/>
      <c r="B195" s="73"/>
      <c r="C195" s="179" t="s">
        <v>4356</v>
      </c>
      <c r="D195" s="145" t="s">
        <v>4357</v>
      </c>
      <c r="E195" s="73"/>
      <c r="F195" s="73"/>
      <c r="G195" s="73"/>
      <c r="H195" s="79">
        <v>1</v>
      </c>
      <c r="I195" s="73"/>
      <c r="J195" s="79"/>
      <c r="K195" s="73" t="s">
        <v>774</v>
      </c>
    </row>
    <row r="196" spans="1:11" ht="12.75" customHeight="1">
      <c r="A196" s="73"/>
      <c r="B196" s="73"/>
      <c r="C196" s="179" t="s">
        <v>4358</v>
      </c>
      <c r="D196" s="145" t="s">
        <v>4359</v>
      </c>
      <c r="E196" s="73"/>
      <c r="F196" s="73"/>
      <c r="G196" s="73"/>
      <c r="H196" s="79">
        <v>1</v>
      </c>
      <c r="I196" s="73"/>
      <c r="J196" s="79"/>
      <c r="K196" s="73" t="s">
        <v>774</v>
      </c>
    </row>
    <row r="197" spans="1:11" ht="12.75" customHeight="1">
      <c r="A197" s="73"/>
      <c r="B197" s="73"/>
      <c r="C197" s="179" t="s">
        <v>4360</v>
      </c>
      <c r="D197" s="145" t="s">
        <v>4361</v>
      </c>
      <c r="E197" s="73"/>
      <c r="F197" s="73"/>
      <c r="G197" s="73"/>
      <c r="H197" s="79">
        <v>1</v>
      </c>
      <c r="I197" s="73"/>
      <c r="J197" s="79"/>
      <c r="K197" s="73" t="s">
        <v>774</v>
      </c>
    </row>
    <row r="198" spans="1:11" ht="12.75" customHeight="1">
      <c r="A198" s="73"/>
      <c r="B198" s="73"/>
      <c r="C198" s="179" t="s">
        <v>4362</v>
      </c>
      <c r="D198" s="145" t="s">
        <v>4363</v>
      </c>
      <c r="E198" s="73"/>
      <c r="F198" s="73"/>
      <c r="G198" s="73"/>
      <c r="H198" s="79">
        <v>1</v>
      </c>
      <c r="I198" s="73"/>
      <c r="J198" s="79"/>
      <c r="K198" s="73" t="s">
        <v>774</v>
      </c>
    </row>
    <row r="199" spans="1:11" ht="12.75" customHeight="1">
      <c r="A199" s="73"/>
      <c r="B199" s="73"/>
      <c r="C199" s="179" t="s">
        <v>4364</v>
      </c>
      <c r="D199" s="145" t="s">
        <v>4365</v>
      </c>
      <c r="E199" s="73"/>
      <c r="F199" s="73"/>
      <c r="G199" s="73"/>
      <c r="H199" s="79">
        <v>1</v>
      </c>
      <c r="I199" s="73"/>
      <c r="J199" s="79"/>
      <c r="K199" s="73" t="s">
        <v>774</v>
      </c>
    </row>
    <row r="200" spans="1:11" ht="12.75" customHeight="1">
      <c r="A200" s="73"/>
      <c r="B200" s="73"/>
      <c r="C200" s="179" t="s">
        <v>4366</v>
      </c>
      <c r="D200" s="145" t="s">
        <v>4367</v>
      </c>
      <c r="E200" s="73"/>
      <c r="F200" s="73"/>
      <c r="G200" s="73"/>
      <c r="H200" s="79">
        <v>1</v>
      </c>
      <c r="I200" s="73"/>
      <c r="J200" s="79"/>
      <c r="K200" s="73" t="s">
        <v>774</v>
      </c>
    </row>
    <row r="201" spans="1:11" ht="12.75" customHeight="1">
      <c r="A201" s="73"/>
      <c r="B201" s="73"/>
      <c r="C201" s="179" t="s">
        <v>4368</v>
      </c>
      <c r="D201" s="145" t="s">
        <v>4369</v>
      </c>
      <c r="E201" s="73"/>
      <c r="F201" s="73"/>
      <c r="G201" s="73"/>
      <c r="H201" s="79">
        <v>1</v>
      </c>
      <c r="I201" s="73"/>
      <c r="J201" s="79"/>
      <c r="K201" s="73" t="s">
        <v>774</v>
      </c>
    </row>
    <row r="202" spans="1:11" ht="14.25" customHeight="1">
      <c r="A202" s="73"/>
      <c r="B202" s="73"/>
      <c r="C202" s="179" t="s">
        <v>4370</v>
      </c>
      <c r="D202" s="145" t="s">
        <v>4371</v>
      </c>
      <c r="E202" s="73"/>
      <c r="F202" s="73"/>
      <c r="G202" s="73"/>
      <c r="H202" s="79">
        <v>1</v>
      </c>
      <c r="I202" s="73"/>
      <c r="J202" s="79"/>
      <c r="K202" s="73" t="s">
        <v>774</v>
      </c>
    </row>
    <row r="203" spans="1:11" ht="12.75" customHeight="1">
      <c r="A203" s="73"/>
      <c r="B203" s="73"/>
      <c r="C203" s="179" t="s">
        <v>4372</v>
      </c>
      <c r="D203" s="145" t="s">
        <v>4373</v>
      </c>
      <c r="E203" s="73"/>
      <c r="F203" s="73"/>
      <c r="G203" s="73"/>
      <c r="H203" s="79">
        <v>1</v>
      </c>
      <c r="I203" s="73"/>
      <c r="J203" s="79"/>
      <c r="K203" s="73" t="s">
        <v>774</v>
      </c>
    </row>
    <row r="204" spans="1:11" ht="12.75" customHeight="1">
      <c r="A204" s="73"/>
      <c r="B204" s="73"/>
      <c r="C204" s="179" t="s">
        <v>4374</v>
      </c>
      <c r="D204" s="145" t="s">
        <v>4375</v>
      </c>
      <c r="E204" s="73"/>
      <c r="F204" s="73"/>
      <c r="G204" s="73"/>
      <c r="H204" s="79">
        <v>1</v>
      </c>
      <c r="I204" s="73"/>
      <c r="J204" s="79"/>
      <c r="K204" s="73" t="s">
        <v>774</v>
      </c>
    </row>
    <row r="205" spans="1:11" ht="12.75" customHeight="1">
      <c r="A205" s="73"/>
      <c r="B205" s="73"/>
      <c r="C205" s="179" t="s">
        <v>4376</v>
      </c>
      <c r="D205" s="145" t="s">
        <v>4377</v>
      </c>
      <c r="E205" s="73"/>
      <c r="F205" s="73"/>
      <c r="G205" s="73"/>
      <c r="H205" s="79">
        <v>1</v>
      </c>
      <c r="I205" s="73"/>
      <c r="J205" s="79"/>
      <c r="K205" s="73" t="s">
        <v>774</v>
      </c>
    </row>
    <row r="206" spans="1:11" ht="12.75" customHeight="1">
      <c r="A206" s="73"/>
      <c r="B206" s="73"/>
      <c r="C206" s="179" t="s">
        <v>4378</v>
      </c>
      <c r="D206" s="145" t="s">
        <v>4379</v>
      </c>
      <c r="E206" s="73"/>
      <c r="F206" s="73"/>
      <c r="G206" s="73"/>
      <c r="H206" s="79">
        <v>1</v>
      </c>
      <c r="I206" s="73"/>
      <c r="J206" s="73"/>
      <c r="K206" s="73" t="s">
        <v>774</v>
      </c>
    </row>
    <row r="207" spans="1:11" ht="12.75" customHeight="1">
      <c r="A207" s="73"/>
      <c r="B207" s="73"/>
      <c r="C207" s="179" t="s">
        <v>4380</v>
      </c>
      <c r="D207" s="145" t="s">
        <v>4381</v>
      </c>
      <c r="E207" s="73"/>
      <c r="F207" s="73"/>
      <c r="G207" s="73"/>
      <c r="H207" s="79">
        <v>1</v>
      </c>
      <c r="I207" s="73"/>
      <c r="J207" s="73"/>
      <c r="K207" s="73" t="s">
        <v>774</v>
      </c>
    </row>
    <row r="208" spans="1:11" ht="12.75" customHeight="1">
      <c r="A208" s="73"/>
      <c r="B208" s="73"/>
      <c r="C208" s="179" t="s">
        <v>4382</v>
      </c>
      <c r="D208" s="145" t="s">
        <v>4383</v>
      </c>
      <c r="E208" s="73"/>
      <c r="F208" s="73"/>
      <c r="G208" s="73"/>
      <c r="H208" s="79">
        <v>1</v>
      </c>
      <c r="I208" s="73"/>
      <c r="J208" s="73"/>
      <c r="K208" s="73" t="s">
        <v>774</v>
      </c>
    </row>
    <row r="209" spans="1:11" ht="12.75" customHeight="1">
      <c r="A209" s="73"/>
      <c r="B209" s="73"/>
      <c r="C209" s="179" t="s">
        <v>4384</v>
      </c>
      <c r="D209" s="145" t="s">
        <v>4385</v>
      </c>
      <c r="E209" s="73"/>
      <c r="F209" s="73"/>
      <c r="G209" s="73"/>
      <c r="H209" s="79">
        <v>1</v>
      </c>
      <c r="I209" s="73"/>
      <c r="J209" s="73"/>
      <c r="K209" s="73" t="s">
        <v>774</v>
      </c>
    </row>
    <row r="210" spans="1:11" ht="12.75" customHeight="1">
      <c r="A210" s="73"/>
      <c r="B210" s="73"/>
      <c r="C210" s="179" t="s">
        <v>4386</v>
      </c>
      <c r="D210" s="145" t="s">
        <v>4387</v>
      </c>
      <c r="E210" s="73"/>
      <c r="F210" s="73"/>
      <c r="G210" s="73"/>
      <c r="H210" s="79">
        <v>1</v>
      </c>
      <c r="I210" s="73"/>
      <c r="J210" s="73"/>
      <c r="K210" s="73" t="s">
        <v>774</v>
      </c>
    </row>
    <row r="211" spans="1:11" ht="12.75" customHeight="1">
      <c r="A211" s="73"/>
      <c r="B211" s="73"/>
      <c r="C211" s="179" t="s">
        <v>4388</v>
      </c>
      <c r="D211" s="145" t="s">
        <v>4389</v>
      </c>
      <c r="E211" s="73"/>
      <c r="F211" s="73"/>
      <c r="G211" s="73"/>
      <c r="H211" s="79">
        <v>1</v>
      </c>
      <c r="I211" s="73"/>
      <c r="J211" s="73"/>
      <c r="K211" s="73" t="s">
        <v>774</v>
      </c>
    </row>
    <row r="212" spans="1:11" ht="12.75" customHeight="1">
      <c r="A212" s="73"/>
      <c r="B212" s="73"/>
      <c r="C212" s="179" t="s">
        <v>4390</v>
      </c>
      <c r="D212" s="145" t="s">
        <v>4391</v>
      </c>
      <c r="E212" s="73"/>
      <c r="F212" s="73"/>
      <c r="G212" s="73"/>
      <c r="H212" s="79">
        <v>1</v>
      </c>
      <c r="I212" s="73"/>
      <c r="J212" s="73"/>
      <c r="K212" s="73" t="s">
        <v>774</v>
      </c>
    </row>
    <row r="213" spans="1:11" ht="12.75" customHeight="1">
      <c r="A213" s="73"/>
      <c r="B213" s="73"/>
      <c r="C213" s="179" t="s">
        <v>4392</v>
      </c>
      <c r="D213" s="145" t="s">
        <v>4393</v>
      </c>
      <c r="E213" s="73"/>
      <c r="F213" s="73"/>
      <c r="G213" s="73"/>
      <c r="H213" s="79">
        <v>1</v>
      </c>
      <c r="I213" s="73"/>
      <c r="J213" s="73"/>
      <c r="K213" s="73" t="s">
        <v>774</v>
      </c>
    </row>
    <row r="214" spans="1:11" ht="12.75" customHeight="1">
      <c r="A214" s="73"/>
      <c r="B214" s="73"/>
      <c r="C214" s="179" t="s">
        <v>4394</v>
      </c>
      <c r="D214" s="145" t="s">
        <v>4395</v>
      </c>
      <c r="E214" s="73"/>
      <c r="F214" s="73"/>
      <c r="G214" s="73"/>
      <c r="H214" s="79">
        <v>1</v>
      </c>
      <c r="I214" s="73"/>
      <c r="J214" s="73"/>
      <c r="K214" s="73" t="s">
        <v>774</v>
      </c>
    </row>
    <row r="215" spans="1:11" ht="12.75" customHeight="1">
      <c r="A215" s="73"/>
      <c r="B215" s="73"/>
      <c r="C215" s="179" t="s">
        <v>4396</v>
      </c>
      <c r="D215" s="145" t="s">
        <v>4397</v>
      </c>
      <c r="E215" s="73"/>
      <c r="F215" s="73"/>
      <c r="G215" s="73"/>
      <c r="H215" s="79">
        <v>1</v>
      </c>
      <c r="I215" s="73"/>
      <c r="J215" s="73"/>
      <c r="K215" s="73" t="s">
        <v>774</v>
      </c>
    </row>
    <row r="216" spans="1:11" ht="12.75" customHeight="1">
      <c r="A216" s="73"/>
      <c r="B216" s="73"/>
      <c r="C216" s="179" t="s">
        <v>4398</v>
      </c>
      <c r="D216" s="145" t="s">
        <v>4399</v>
      </c>
      <c r="E216" s="73"/>
      <c r="F216" s="73"/>
      <c r="G216" s="73"/>
      <c r="H216" s="79">
        <v>1</v>
      </c>
      <c r="I216" s="73"/>
      <c r="J216" s="73"/>
      <c r="K216" s="73" t="s">
        <v>774</v>
      </c>
    </row>
    <row r="217" spans="1:11" ht="12.75" customHeight="1">
      <c r="A217" s="73"/>
      <c r="B217" s="73"/>
      <c r="C217" s="179" t="s">
        <v>4400</v>
      </c>
      <c r="D217" s="145" t="s">
        <v>4401</v>
      </c>
      <c r="E217" s="73"/>
      <c r="F217" s="73"/>
      <c r="G217" s="73"/>
      <c r="H217" s="79">
        <v>1</v>
      </c>
      <c r="I217" s="73"/>
      <c r="J217" s="73"/>
      <c r="K217" s="73" t="s">
        <v>774</v>
      </c>
    </row>
    <row r="218" spans="1:11" ht="12.75" customHeight="1">
      <c r="A218" s="73"/>
      <c r="B218" s="73"/>
      <c r="C218" s="179" t="s">
        <v>4402</v>
      </c>
      <c r="D218" s="145" t="s">
        <v>4403</v>
      </c>
      <c r="E218" s="73"/>
      <c r="F218" s="73"/>
      <c r="G218" s="73"/>
      <c r="H218" s="79">
        <v>1</v>
      </c>
      <c r="I218" s="73"/>
      <c r="J218" s="73"/>
      <c r="K218" s="73" t="s">
        <v>774</v>
      </c>
    </row>
    <row r="219" spans="1:11" ht="12.75" customHeight="1">
      <c r="A219" s="73"/>
      <c r="B219" s="73"/>
      <c r="C219" s="179" t="s">
        <v>4404</v>
      </c>
      <c r="D219" s="145" t="s">
        <v>4405</v>
      </c>
      <c r="E219" s="73"/>
      <c r="F219" s="73"/>
      <c r="G219" s="73"/>
      <c r="H219" s="79">
        <v>1</v>
      </c>
      <c r="I219" s="73"/>
      <c r="J219" s="73"/>
      <c r="K219" s="73" t="s">
        <v>774</v>
      </c>
    </row>
    <row r="220" spans="1:11" ht="12.75" customHeight="1">
      <c r="A220" s="73"/>
      <c r="B220" s="73"/>
      <c r="C220" s="179" t="s">
        <v>4406</v>
      </c>
      <c r="D220" s="145" t="s">
        <v>4407</v>
      </c>
      <c r="E220" s="73"/>
      <c r="F220" s="73"/>
      <c r="G220" s="73"/>
      <c r="H220" s="79">
        <v>1</v>
      </c>
      <c r="I220" s="73"/>
      <c r="J220" s="73"/>
      <c r="K220" s="73" t="s">
        <v>774</v>
      </c>
    </row>
    <row r="221" spans="1:11" ht="12.75" customHeight="1">
      <c r="A221" s="73"/>
      <c r="B221" s="73"/>
      <c r="C221" s="179" t="s">
        <v>4408</v>
      </c>
      <c r="D221" s="145" t="s">
        <v>4409</v>
      </c>
      <c r="E221" s="73"/>
      <c r="F221" s="73"/>
      <c r="G221" s="73"/>
      <c r="H221" s="79">
        <v>1</v>
      </c>
      <c r="I221" s="73"/>
      <c r="J221" s="73"/>
      <c r="K221" s="73" t="s">
        <v>774</v>
      </c>
    </row>
    <row r="222" spans="1:11" ht="12.75" customHeight="1">
      <c r="A222" s="73"/>
      <c r="B222" s="73"/>
      <c r="C222" s="179" t="s">
        <v>4410</v>
      </c>
      <c r="D222" s="145" t="s">
        <v>4411</v>
      </c>
      <c r="E222" s="73"/>
      <c r="F222" s="73"/>
      <c r="G222" s="73"/>
      <c r="H222" s="79">
        <v>1</v>
      </c>
      <c r="I222" s="73"/>
      <c r="J222" s="73"/>
      <c r="K222" s="73" t="s">
        <v>774</v>
      </c>
    </row>
    <row r="223" spans="1:11" ht="12.75" customHeight="1">
      <c r="A223" s="73"/>
      <c r="B223" s="73"/>
      <c r="C223" s="179" t="s">
        <v>4412</v>
      </c>
      <c r="D223" s="145" t="s">
        <v>4413</v>
      </c>
      <c r="E223" s="73"/>
      <c r="F223" s="73"/>
      <c r="G223" s="73"/>
      <c r="H223" s="79">
        <v>1</v>
      </c>
      <c r="I223" s="73"/>
      <c r="J223" s="73"/>
      <c r="K223" s="73" t="s">
        <v>774</v>
      </c>
    </row>
    <row r="224" spans="1:11" ht="12.75" customHeight="1">
      <c r="A224" s="73"/>
      <c r="B224" s="73"/>
      <c r="C224" s="179" t="s">
        <v>4414</v>
      </c>
      <c r="D224" s="145" t="s">
        <v>4415</v>
      </c>
      <c r="E224" s="73"/>
      <c r="F224" s="73"/>
      <c r="G224" s="73"/>
      <c r="H224" s="79">
        <v>1</v>
      </c>
      <c r="I224" s="73"/>
      <c r="J224" s="73"/>
      <c r="K224" s="73" t="s">
        <v>749</v>
      </c>
    </row>
    <row r="225" spans="1:11" ht="12.75" customHeight="1">
      <c r="A225" s="73"/>
      <c r="B225" s="73"/>
      <c r="C225" s="179" t="s">
        <v>4416</v>
      </c>
      <c r="D225" s="145" t="s">
        <v>4417</v>
      </c>
      <c r="E225" s="73"/>
      <c r="F225" s="73"/>
      <c r="G225" s="73"/>
      <c r="H225" s="79">
        <v>1</v>
      </c>
      <c r="I225" s="73"/>
      <c r="J225" s="73"/>
      <c r="K225" s="73" t="s">
        <v>749</v>
      </c>
    </row>
    <row r="226" spans="1:11" ht="12.75" customHeight="1">
      <c r="A226" s="73"/>
      <c r="B226" s="73"/>
      <c r="C226" s="179" t="s">
        <v>4418</v>
      </c>
      <c r="D226" s="145" t="s">
        <v>4419</v>
      </c>
      <c r="E226" s="73"/>
      <c r="F226" s="73"/>
      <c r="G226" s="73"/>
      <c r="H226" s="79">
        <v>1</v>
      </c>
      <c r="I226" s="73"/>
      <c r="J226" s="73"/>
      <c r="K226" s="73" t="s">
        <v>749</v>
      </c>
    </row>
    <row r="227" spans="1:11" ht="12.75" customHeight="1">
      <c r="A227" s="73"/>
      <c r="B227" s="73"/>
      <c r="C227" s="179" t="s">
        <v>4420</v>
      </c>
      <c r="D227" s="145" t="s">
        <v>4421</v>
      </c>
      <c r="E227" s="73"/>
      <c r="F227" s="73"/>
      <c r="G227" s="73"/>
      <c r="H227" s="79">
        <v>1</v>
      </c>
      <c r="I227" s="73"/>
      <c r="J227" s="73"/>
      <c r="K227" s="73" t="s">
        <v>749</v>
      </c>
    </row>
    <row r="228" spans="1:11" ht="12.75" customHeight="1">
      <c r="A228" s="73"/>
      <c r="B228" s="73"/>
      <c r="C228" s="179" t="s">
        <v>4422</v>
      </c>
      <c r="D228" s="145" t="s">
        <v>4423</v>
      </c>
      <c r="E228" s="73"/>
      <c r="F228" s="73"/>
      <c r="G228" s="73"/>
      <c r="H228" s="79">
        <v>1</v>
      </c>
      <c r="I228" s="73"/>
      <c r="J228" s="73"/>
      <c r="K228" s="73" t="s">
        <v>749</v>
      </c>
    </row>
    <row r="229" spans="1:11" ht="12.75" customHeight="1">
      <c r="A229" s="73"/>
      <c r="B229" s="73"/>
      <c r="C229" s="179" t="s">
        <v>4424</v>
      </c>
      <c r="D229" s="145" t="s">
        <v>4425</v>
      </c>
      <c r="E229" s="73"/>
      <c r="F229" s="73"/>
      <c r="G229" s="73"/>
      <c r="H229" s="79">
        <v>1</v>
      </c>
      <c r="I229" s="73"/>
      <c r="J229" s="73"/>
      <c r="K229" s="73" t="s">
        <v>749</v>
      </c>
    </row>
    <row r="230" spans="1:11" ht="12.75" customHeight="1">
      <c r="A230" s="73"/>
      <c r="B230" s="73"/>
      <c r="C230" s="179" t="s">
        <v>4426</v>
      </c>
      <c r="D230" s="145" t="s">
        <v>4427</v>
      </c>
      <c r="E230" s="73"/>
      <c r="F230" s="73"/>
      <c r="G230" s="73"/>
      <c r="H230" s="79">
        <v>1</v>
      </c>
      <c r="I230" s="73"/>
      <c r="J230" s="73"/>
      <c r="K230" s="73" t="s">
        <v>749</v>
      </c>
    </row>
    <row r="231" spans="1:11" ht="12.75" customHeight="1">
      <c r="A231" s="73"/>
      <c r="B231" s="73"/>
      <c r="C231" s="179" t="s">
        <v>4428</v>
      </c>
      <c r="D231" s="145" t="s">
        <v>4429</v>
      </c>
      <c r="E231" s="73"/>
      <c r="F231" s="73"/>
      <c r="G231" s="73"/>
      <c r="H231" s="79">
        <v>1</v>
      </c>
      <c r="I231" s="73"/>
      <c r="J231" s="73"/>
      <c r="K231" s="73" t="s">
        <v>749</v>
      </c>
    </row>
    <row r="232" spans="1:11" ht="12.75" customHeight="1">
      <c r="A232" s="73"/>
      <c r="B232" s="73"/>
      <c r="C232" s="179" t="s">
        <v>4430</v>
      </c>
      <c r="D232" s="145" t="s">
        <v>4431</v>
      </c>
      <c r="E232" s="73"/>
      <c r="F232" s="73"/>
      <c r="G232" s="73"/>
      <c r="H232" s="79">
        <v>1</v>
      </c>
      <c r="I232" s="73"/>
      <c r="J232" s="73"/>
      <c r="K232" s="73" t="s">
        <v>749</v>
      </c>
    </row>
    <row r="233" spans="1:11" ht="12.75" customHeight="1">
      <c r="A233" s="73"/>
      <c r="B233" s="73"/>
      <c r="C233" s="179" t="s">
        <v>4432</v>
      </c>
      <c r="D233" s="145" t="s">
        <v>4433</v>
      </c>
      <c r="E233" s="73"/>
      <c r="F233" s="73"/>
      <c r="G233" s="73"/>
      <c r="H233" s="79">
        <v>1</v>
      </c>
      <c r="I233" s="73"/>
      <c r="J233" s="73"/>
      <c r="K233" s="73" t="s">
        <v>749</v>
      </c>
    </row>
    <row r="234" spans="1:11" ht="12.75" customHeight="1">
      <c r="A234" s="73"/>
      <c r="B234" s="73"/>
      <c r="C234" s="179" t="s">
        <v>4434</v>
      </c>
      <c r="D234" s="145" t="s">
        <v>4435</v>
      </c>
      <c r="E234" s="73"/>
      <c r="F234" s="73"/>
      <c r="G234" s="73"/>
      <c r="H234" s="79">
        <v>1</v>
      </c>
      <c r="I234" s="73"/>
      <c r="J234" s="73"/>
      <c r="K234" s="73" t="s">
        <v>749</v>
      </c>
    </row>
    <row r="235" spans="1:11" ht="12.75" customHeight="1">
      <c r="A235" s="73"/>
      <c r="B235" s="73"/>
      <c r="C235" s="179" t="s">
        <v>4436</v>
      </c>
      <c r="D235" s="145" t="s">
        <v>4437</v>
      </c>
      <c r="E235" s="73"/>
      <c r="F235" s="73"/>
      <c r="G235" s="73"/>
      <c r="H235" s="79">
        <v>1</v>
      </c>
      <c r="I235" s="73"/>
      <c r="J235" s="73"/>
      <c r="K235" s="73" t="s">
        <v>749</v>
      </c>
    </row>
    <row r="236" spans="1:11" ht="12.75" customHeight="1">
      <c r="A236" s="73"/>
      <c r="B236" s="73"/>
      <c r="C236" s="179" t="s">
        <v>4438</v>
      </c>
      <c r="D236" s="145" t="s">
        <v>4439</v>
      </c>
      <c r="E236" s="73"/>
      <c r="F236" s="73"/>
      <c r="G236" s="73"/>
      <c r="H236" s="79">
        <v>1</v>
      </c>
      <c r="I236" s="73"/>
      <c r="J236" s="73"/>
      <c r="K236" s="73" t="s">
        <v>749</v>
      </c>
    </row>
    <row r="237" spans="1:11" ht="12.75" customHeight="1">
      <c r="A237" s="73"/>
      <c r="B237" s="73"/>
      <c r="C237" s="179" t="s">
        <v>4440</v>
      </c>
      <c r="D237" s="145" t="s">
        <v>4441</v>
      </c>
      <c r="E237" s="73"/>
      <c r="F237" s="73"/>
      <c r="G237" s="73"/>
      <c r="H237" s="79">
        <v>1</v>
      </c>
      <c r="I237" s="73"/>
      <c r="J237" s="73"/>
      <c r="K237" s="73" t="s">
        <v>749</v>
      </c>
    </row>
    <row r="238" spans="1:11" ht="12.75" customHeight="1">
      <c r="A238" s="73"/>
      <c r="B238" s="73"/>
      <c r="C238" s="179" t="s">
        <v>4442</v>
      </c>
      <c r="D238" s="145" t="s">
        <v>4443</v>
      </c>
      <c r="E238" s="73"/>
      <c r="F238" s="73"/>
      <c r="G238" s="73"/>
      <c r="H238" s="79">
        <v>1</v>
      </c>
      <c r="I238" s="73"/>
      <c r="J238" s="73"/>
      <c r="K238" s="73" t="s">
        <v>749</v>
      </c>
    </row>
    <row r="239" spans="1:11" ht="12.75" customHeight="1">
      <c r="A239" s="73"/>
      <c r="B239" s="73"/>
      <c r="C239" s="179" t="s">
        <v>4444</v>
      </c>
      <c r="D239" s="145" t="s">
        <v>4445</v>
      </c>
      <c r="E239" s="73"/>
      <c r="F239" s="73"/>
      <c r="G239" s="73"/>
      <c r="H239" s="79">
        <v>1</v>
      </c>
      <c r="I239" s="73"/>
      <c r="J239" s="73"/>
      <c r="K239" s="73" t="s">
        <v>749</v>
      </c>
    </row>
    <row r="240" spans="1:11" ht="12.75" customHeight="1">
      <c r="A240" s="73"/>
      <c r="B240" s="73"/>
      <c r="C240" s="179" t="s">
        <v>4446</v>
      </c>
      <c r="D240" s="145" t="s">
        <v>4447</v>
      </c>
      <c r="E240" s="73"/>
      <c r="F240" s="73"/>
      <c r="G240" s="73"/>
      <c r="H240" s="79">
        <v>1</v>
      </c>
      <c r="I240" s="73"/>
      <c r="J240" s="73"/>
      <c r="K240" s="73" t="s">
        <v>749</v>
      </c>
    </row>
    <row r="241" spans="1:11" ht="12.75" customHeight="1">
      <c r="A241" s="73"/>
      <c r="B241" s="73"/>
      <c r="C241" s="179" t="s">
        <v>4448</v>
      </c>
      <c r="D241" s="145" t="s">
        <v>4449</v>
      </c>
      <c r="E241" s="73"/>
      <c r="F241" s="73"/>
      <c r="G241" s="73"/>
      <c r="H241" s="79">
        <v>1</v>
      </c>
      <c r="I241" s="73"/>
      <c r="J241" s="73"/>
      <c r="K241" s="73" t="s">
        <v>749</v>
      </c>
    </row>
    <row r="242" spans="1:11" ht="12.75" customHeight="1">
      <c r="A242" s="73"/>
      <c r="B242" s="73"/>
      <c r="C242" s="179" t="s">
        <v>4450</v>
      </c>
      <c r="D242" s="145" t="s">
        <v>4451</v>
      </c>
      <c r="E242" s="73"/>
      <c r="F242" s="73"/>
      <c r="G242" s="73"/>
      <c r="H242" s="79">
        <v>1</v>
      </c>
      <c r="I242" s="73"/>
      <c r="J242" s="73"/>
      <c r="K242" s="73" t="s">
        <v>749</v>
      </c>
    </row>
    <row r="243" spans="1:11" ht="12.75" customHeight="1">
      <c r="A243" s="73"/>
      <c r="B243" s="73"/>
      <c r="C243" s="179" t="s">
        <v>4452</v>
      </c>
      <c r="D243" s="145" t="s">
        <v>4453</v>
      </c>
      <c r="E243" s="73"/>
      <c r="F243" s="73"/>
      <c r="G243" s="73"/>
      <c r="H243" s="79">
        <v>1</v>
      </c>
      <c r="I243" s="73"/>
      <c r="J243" s="73"/>
      <c r="K243" s="73" t="s">
        <v>749</v>
      </c>
    </row>
    <row r="244" spans="1:11" ht="12.75" customHeight="1">
      <c r="A244" s="73"/>
      <c r="B244" s="73"/>
      <c r="C244" s="179" t="s">
        <v>4454</v>
      </c>
      <c r="D244" s="145" t="s">
        <v>4455</v>
      </c>
      <c r="E244" s="73"/>
      <c r="F244" s="73"/>
      <c r="G244" s="73"/>
      <c r="H244" s="79">
        <v>1</v>
      </c>
      <c r="I244" s="73"/>
      <c r="J244" s="73"/>
      <c r="K244" s="73" t="s">
        <v>749</v>
      </c>
    </row>
    <row r="245" spans="1:11" ht="12.75" customHeight="1">
      <c r="A245" s="73"/>
      <c r="B245" s="73"/>
      <c r="C245" s="179" t="s">
        <v>4456</v>
      </c>
      <c r="D245" s="145" t="s">
        <v>4457</v>
      </c>
      <c r="E245" s="73"/>
      <c r="F245" s="73"/>
      <c r="G245" s="73"/>
      <c r="H245" s="79">
        <v>1</v>
      </c>
      <c r="I245" s="73"/>
      <c r="J245" s="73"/>
      <c r="K245" s="73" t="s">
        <v>749</v>
      </c>
    </row>
    <row r="246" spans="1:11" ht="12.75" customHeight="1">
      <c r="A246" s="73"/>
      <c r="B246" s="73"/>
      <c r="C246" s="179" t="s">
        <v>4458</v>
      </c>
      <c r="D246" s="145" t="s">
        <v>4459</v>
      </c>
      <c r="E246" s="73"/>
      <c r="F246" s="73"/>
      <c r="G246" s="73"/>
      <c r="H246" s="79">
        <v>1</v>
      </c>
      <c r="I246" s="73"/>
      <c r="J246" s="73"/>
      <c r="K246" s="73" t="s">
        <v>749</v>
      </c>
    </row>
    <row r="247" spans="1:11" ht="12.75" customHeight="1">
      <c r="A247" s="73"/>
      <c r="B247" s="73"/>
      <c r="C247" s="179" t="s">
        <v>4460</v>
      </c>
      <c r="D247" s="145" t="s">
        <v>4461</v>
      </c>
      <c r="E247" s="73"/>
      <c r="F247" s="73"/>
      <c r="G247" s="73"/>
      <c r="H247" s="79">
        <v>1</v>
      </c>
      <c r="I247" s="73"/>
      <c r="J247" s="73"/>
      <c r="K247" s="73" t="s">
        <v>749</v>
      </c>
    </row>
    <row r="248" spans="1:11" ht="12.75" customHeight="1">
      <c r="A248" s="73"/>
      <c r="B248" s="73"/>
      <c r="C248" s="179" t="s">
        <v>4462</v>
      </c>
      <c r="D248" s="145" t="s">
        <v>4463</v>
      </c>
      <c r="E248" s="73"/>
      <c r="F248" s="73"/>
      <c r="G248" s="73"/>
      <c r="H248" s="79">
        <v>1</v>
      </c>
      <c r="I248" s="73"/>
      <c r="J248" s="73"/>
      <c r="K248" s="73" t="s">
        <v>749</v>
      </c>
    </row>
    <row r="249" spans="1:11" ht="12.75" customHeight="1">
      <c r="A249" s="73"/>
      <c r="B249" s="73"/>
      <c r="C249" s="179" t="s">
        <v>4464</v>
      </c>
      <c r="D249" s="145" t="s">
        <v>4465</v>
      </c>
      <c r="E249" s="73"/>
      <c r="F249" s="73"/>
      <c r="G249" s="73"/>
      <c r="H249" s="79">
        <v>1</v>
      </c>
      <c r="I249" s="73"/>
      <c r="J249" s="73"/>
      <c r="K249" s="73" t="s">
        <v>749</v>
      </c>
    </row>
    <row r="250" spans="1:11" ht="12.75" customHeight="1">
      <c r="A250" s="73"/>
      <c r="B250" s="73"/>
      <c r="C250" s="179" t="s">
        <v>4466</v>
      </c>
      <c r="D250" s="145" t="s">
        <v>4467</v>
      </c>
      <c r="E250" s="73"/>
      <c r="F250" s="73"/>
      <c r="G250" s="73"/>
      <c r="H250" s="79">
        <v>1</v>
      </c>
      <c r="I250" s="73"/>
      <c r="J250" s="73"/>
      <c r="K250" s="73" t="s">
        <v>749</v>
      </c>
    </row>
    <row r="251" spans="1:11" ht="12.75" customHeight="1">
      <c r="A251" s="73"/>
      <c r="B251" s="73"/>
      <c r="C251" s="179" t="s">
        <v>4468</v>
      </c>
      <c r="D251" s="145" t="s">
        <v>4469</v>
      </c>
      <c r="E251" s="73"/>
      <c r="F251" s="73"/>
      <c r="G251" s="73"/>
      <c r="H251" s="79">
        <v>1</v>
      </c>
      <c r="I251" s="73"/>
      <c r="J251" s="73"/>
      <c r="K251" s="73" t="s">
        <v>749</v>
      </c>
    </row>
    <row r="252" spans="1:11" ht="12.75" customHeight="1">
      <c r="A252" s="73"/>
      <c r="B252" s="73"/>
      <c r="C252" s="179" t="s">
        <v>4470</v>
      </c>
      <c r="D252" s="145" t="s">
        <v>4471</v>
      </c>
      <c r="E252" s="73"/>
      <c r="F252" s="73"/>
      <c r="G252" s="73"/>
      <c r="H252" s="79">
        <v>1</v>
      </c>
      <c r="I252" s="73"/>
      <c r="J252" s="73"/>
      <c r="K252" s="73" t="s">
        <v>749</v>
      </c>
    </row>
    <row r="253" spans="1:11" ht="12.75" customHeight="1">
      <c r="A253" s="73"/>
      <c r="B253" s="73"/>
      <c r="C253" s="179" t="s">
        <v>4472</v>
      </c>
      <c r="D253" s="145" t="s">
        <v>4473</v>
      </c>
      <c r="E253" s="73"/>
      <c r="F253" s="73"/>
      <c r="G253" s="73"/>
      <c r="H253" s="79">
        <v>1</v>
      </c>
      <c r="I253" s="73"/>
      <c r="J253" s="73"/>
      <c r="K253" s="73" t="s">
        <v>749</v>
      </c>
    </row>
    <row r="254" spans="1:11" ht="12.75" customHeight="1">
      <c r="A254" s="73"/>
      <c r="B254" s="73"/>
      <c r="C254" s="179" t="s">
        <v>4474</v>
      </c>
      <c r="D254" s="145" t="s">
        <v>937</v>
      </c>
      <c r="E254" s="73"/>
      <c r="F254" s="73"/>
      <c r="G254" s="73"/>
      <c r="H254" s="79">
        <v>1</v>
      </c>
      <c r="I254" s="73"/>
      <c r="J254" s="73"/>
      <c r="K254" s="73" t="s">
        <v>2640</v>
      </c>
    </row>
    <row r="255" spans="1:11" ht="12.75" customHeight="1">
      <c r="A255" s="73"/>
      <c r="B255" s="73"/>
      <c r="C255" s="179" t="s">
        <v>4475</v>
      </c>
      <c r="D255" s="145" t="s">
        <v>939</v>
      </c>
      <c r="E255" s="73"/>
      <c r="F255" s="73"/>
      <c r="G255" s="73"/>
      <c r="H255" s="79">
        <v>1</v>
      </c>
      <c r="I255" s="73"/>
      <c r="J255" s="73"/>
      <c r="K255" s="73" t="s">
        <v>2640</v>
      </c>
    </row>
    <row r="256" spans="1:11" ht="12.75" customHeight="1">
      <c r="A256" s="73"/>
      <c r="B256" s="73"/>
      <c r="C256" s="179" t="s">
        <v>4476</v>
      </c>
      <c r="D256" s="145" t="s">
        <v>941</v>
      </c>
      <c r="E256" s="73"/>
      <c r="F256" s="73"/>
      <c r="G256" s="73"/>
      <c r="H256" s="79">
        <v>1</v>
      </c>
      <c r="I256" s="73"/>
      <c r="J256" s="73"/>
      <c r="K256" s="73" t="s">
        <v>2640</v>
      </c>
    </row>
    <row r="257" spans="1:11" ht="12.75" customHeight="1">
      <c r="A257" s="73"/>
      <c r="B257" s="73"/>
      <c r="C257" s="179" t="s">
        <v>4477</v>
      </c>
      <c r="D257" s="145" t="s">
        <v>943</v>
      </c>
      <c r="E257" s="73"/>
      <c r="F257" s="73"/>
      <c r="G257" s="73"/>
      <c r="H257" s="79">
        <v>1</v>
      </c>
      <c r="I257" s="73"/>
      <c r="J257" s="73"/>
      <c r="K257" s="73" t="s">
        <v>2640</v>
      </c>
    </row>
    <row r="258" spans="1:11" ht="12.75" customHeight="1">
      <c r="A258" s="73"/>
      <c r="B258" s="73"/>
      <c r="C258" s="179" t="s">
        <v>4478</v>
      </c>
      <c r="D258" s="145" t="s">
        <v>945</v>
      </c>
      <c r="E258" s="73"/>
      <c r="F258" s="73"/>
      <c r="G258" s="73"/>
      <c r="H258" s="79">
        <v>1</v>
      </c>
      <c r="I258" s="73"/>
      <c r="J258" s="73"/>
      <c r="K258" s="73" t="s">
        <v>2640</v>
      </c>
    </row>
    <row r="259" spans="1:11" ht="12.75" customHeight="1">
      <c r="A259" s="73"/>
      <c r="B259" s="73"/>
      <c r="C259" s="179" t="s">
        <v>4479</v>
      </c>
      <c r="D259" s="145" t="s">
        <v>947</v>
      </c>
      <c r="E259" s="73"/>
      <c r="F259" s="73"/>
      <c r="G259" s="73"/>
      <c r="H259" s="79">
        <v>1</v>
      </c>
      <c r="I259" s="73"/>
      <c r="J259" s="73"/>
      <c r="K259" s="73" t="s">
        <v>2640</v>
      </c>
    </row>
    <row r="260" spans="1:11" ht="12.75" customHeight="1">
      <c r="A260" s="73"/>
      <c r="B260" s="73"/>
      <c r="C260" s="179" t="s">
        <v>4480</v>
      </c>
      <c r="D260" s="145" t="s">
        <v>949</v>
      </c>
      <c r="E260" s="73"/>
      <c r="F260" s="73"/>
      <c r="G260" s="73"/>
      <c r="H260" s="79">
        <v>1</v>
      </c>
      <c r="I260" s="73"/>
      <c r="J260" s="73"/>
      <c r="K260" s="73" t="s">
        <v>2640</v>
      </c>
    </row>
    <row r="261" spans="1:11" ht="12.75" customHeight="1">
      <c r="A261" s="73"/>
      <c r="B261" s="73"/>
      <c r="C261" s="179" t="s">
        <v>4481</v>
      </c>
      <c r="D261" s="145" t="s">
        <v>4482</v>
      </c>
      <c r="E261" s="73"/>
      <c r="F261" s="73"/>
      <c r="G261" s="73"/>
      <c r="H261" s="79">
        <v>1</v>
      </c>
      <c r="I261" s="73"/>
      <c r="J261" s="73"/>
      <c r="K261" s="73" t="s">
        <v>2640</v>
      </c>
    </row>
    <row r="262" spans="1:11" ht="12.75" customHeight="1">
      <c r="A262" s="73"/>
      <c r="B262" s="73"/>
      <c r="C262" s="179" t="s">
        <v>4483</v>
      </c>
      <c r="D262" s="145" t="s">
        <v>4484</v>
      </c>
      <c r="E262" s="73"/>
      <c r="F262" s="73"/>
      <c r="G262" s="73"/>
      <c r="H262" s="79">
        <v>1</v>
      </c>
      <c r="I262" s="73"/>
      <c r="J262" s="73"/>
      <c r="K262" s="73" t="s">
        <v>2640</v>
      </c>
    </row>
    <row r="263" spans="1:11" ht="12.75" customHeight="1">
      <c r="A263" s="73"/>
      <c r="B263" s="73"/>
      <c r="C263" s="179" t="s">
        <v>4485</v>
      </c>
      <c r="D263" s="145" t="s">
        <v>4486</v>
      </c>
      <c r="E263" s="73"/>
      <c r="F263" s="73"/>
      <c r="G263" s="73"/>
      <c r="H263" s="79">
        <v>1</v>
      </c>
      <c r="I263" s="73"/>
      <c r="J263" s="73"/>
      <c r="K263" s="73" t="s">
        <v>2640</v>
      </c>
    </row>
    <row r="264" spans="1:11" ht="12.75" customHeight="1">
      <c r="A264" s="73"/>
      <c r="B264" s="73"/>
      <c r="C264" s="179" t="s">
        <v>4487</v>
      </c>
      <c r="D264" s="145" t="s">
        <v>4488</v>
      </c>
      <c r="E264" s="73"/>
      <c r="F264" s="73"/>
      <c r="G264" s="73"/>
      <c r="H264" s="79">
        <v>1</v>
      </c>
      <c r="I264" s="73"/>
      <c r="J264" s="73"/>
      <c r="K264" s="73" t="s">
        <v>2640</v>
      </c>
    </row>
    <row r="265" spans="1:11" ht="12.75" customHeight="1">
      <c r="A265" s="73"/>
      <c r="B265" s="73"/>
      <c r="C265" s="179" t="s">
        <v>4489</v>
      </c>
      <c r="D265" s="145" t="s">
        <v>959</v>
      </c>
      <c r="E265" s="73"/>
      <c r="F265" s="73"/>
      <c r="G265" s="73"/>
      <c r="H265" s="79">
        <v>1</v>
      </c>
      <c r="I265" s="73"/>
      <c r="J265" s="73"/>
      <c r="K265" s="73" t="s">
        <v>2640</v>
      </c>
    </row>
    <row r="266" spans="1:11" ht="12.75" customHeight="1">
      <c r="A266" s="73"/>
      <c r="B266" s="73"/>
      <c r="C266" s="179" t="s">
        <v>4490</v>
      </c>
      <c r="D266" s="145" t="s">
        <v>4491</v>
      </c>
      <c r="E266" s="73"/>
      <c r="F266" s="73"/>
      <c r="G266" s="73"/>
      <c r="H266" s="79">
        <v>1</v>
      </c>
      <c r="I266" s="73"/>
      <c r="J266" s="73"/>
      <c r="K266" s="73" t="s">
        <v>2640</v>
      </c>
    </row>
    <row r="267" spans="1:11" ht="12.75" customHeight="1">
      <c r="A267" s="73"/>
      <c r="B267" s="73"/>
      <c r="C267" s="179" t="s">
        <v>4492</v>
      </c>
      <c r="D267" s="145" t="s">
        <v>4493</v>
      </c>
      <c r="E267" s="73"/>
      <c r="F267" s="73"/>
      <c r="G267" s="73"/>
      <c r="H267" s="79">
        <v>1</v>
      </c>
      <c r="I267" s="73"/>
      <c r="J267" s="73"/>
      <c r="K267" s="73" t="s">
        <v>2640</v>
      </c>
    </row>
    <row r="268" spans="1:11" ht="12.75" customHeight="1">
      <c r="A268" s="73"/>
      <c r="B268" s="73"/>
      <c r="C268" s="179" t="s">
        <v>4494</v>
      </c>
      <c r="D268" s="145" t="s">
        <v>4495</v>
      </c>
      <c r="E268" s="73"/>
      <c r="F268" s="73"/>
      <c r="G268" s="73"/>
      <c r="H268" s="79">
        <v>1</v>
      </c>
      <c r="I268" s="73"/>
      <c r="J268" s="73"/>
      <c r="K268" s="73" t="s">
        <v>2640</v>
      </c>
    </row>
    <row r="269" spans="1:11" ht="12.75" customHeight="1">
      <c r="A269" s="73"/>
      <c r="B269" s="73"/>
      <c r="C269" s="179" t="s">
        <v>4496</v>
      </c>
      <c r="D269" s="145" t="s">
        <v>4497</v>
      </c>
      <c r="E269" s="73"/>
      <c r="F269" s="73"/>
      <c r="G269" s="73"/>
      <c r="H269" s="79">
        <v>1</v>
      </c>
      <c r="I269" s="73"/>
      <c r="J269" s="73"/>
      <c r="K269" s="73" t="s">
        <v>2640</v>
      </c>
    </row>
    <row r="270" spans="1:11" ht="12.75" customHeight="1">
      <c r="A270" s="73"/>
      <c r="B270" s="73"/>
      <c r="C270" s="179" t="s">
        <v>4498</v>
      </c>
      <c r="D270" s="145" t="s">
        <v>4499</v>
      </c>
      <c r="E270" s="73"/>
      <c r="F270" s="73"/>
      <c r="G270" s="73"/>
      <c r="H270" s="79">
        <v>1</v>
      </c>
      <c r="I270" s="73"/>
      <c r="J270" s="73"/>
      <c r="K270" s="73" t="s">
        <v>2640</v>
      </c>
    </row>
    <row r="271" spans="1:11" ht="12.75" customHeight="1">
      <c r="A271" s="73"/>
      <c r="B271" s="73"/>
      <c r="C271" s="179" t="s">
        <v>4500</v>
      </c>
      <c r="D271" s="145" t="s">
        <v>4501</v>
      </c>
      <c r="E271" s="73"/>
      <c r="F271" s="73"/>
      <c r="G271" s="73"/>
      <c r="H271" s="79">
        <v>1</v>
      </c>
      <c r="I271" s="73"/>
      <c r="J271" s="73"/>
      <c r="K271" s="73" t="s">
        <v>2640</v>
      </c>
    </row>
    <row r="272" spans="1:11" ht="12.75" customHeight="1">
      <c r="A272" s="73"/>
      <c r="B272" s="73"/>
      <c r="C272" s="179" t="s">
        <v>4502</v>
      </c>
      <c r="D272" s="145" t="s">
        <v>4503</v>
      </c>
      <c r="E272" s="73"/>
      <c r="F272" s="73"/>
      <c r="G272" s="73"/>
      <c r="H272" s="79">
        <v>1</v>
      </c>
      <c r="I272" s="73"/>
      <c r="J272" s="73"/>
      <c r="K272" s="73" t="s">
        <v>2640</v>
      </c>
    </row>
    <row r="273" spans="1:11" ht="12.75" customHeight="1">
      <c r="A273" s="73"/>
      <c r="B273" s="73"/>
      <c r="C273" s="179" t="s">
        <v>4504</v>
      </c>
      <c r="D273" s="145" t="s">
        <v>4505</v>
      </c>
      <c r="E273" s="73"/>
      <c r="F273" s="73"/>
      <c r="G273" s="73"/>
      <c r="H273" s="79">
        <v>1</v>
      </c>
      <c r="I273" s="73"/>
      <c r="J273" s="73"/>
      <c r="K273" s="73" t="s">
        <v>2640</v>
      </c>
    </row>
    <row r="274" spans="1:11" ht="12.75" customHeight="1">
      <c r="A274" s="73"/>
      <c r="B274" s="73"/>
      <c r="C274" s="179" t="s">
        <v>4506</v>
      </c>
      <c r="D274" s="145" t="s">
        <v>4507</v>
      </c>
      <c r="E274" s="73"/>
      <c r="F274" s="73"/>
      <c r="G274" s="73"/>
      <c r="H274" s="79">
        <v>1</v>
      </c>
      <c r="I274" s="73"/>
      <c r="J274" s="73"/>
      <c r="K274" s="73" t="s">
        <v>2640</v>
      </c>
    </row>
    <row r="275" spans="1:11" ht="12.75" customHeight="1">
      <c r="A275" s="73"/>
      <c r="B275" s="73"/>
      <c r="C275" s="179" t="s">
        <v>4508</v>
      </c>
      <c r="D275" s="145" t="s">
        <v>4509</v>
      </c>
      <c r="E275" s="73"/>
      <c r="F275" s="73"/>
      <c r="G275" s="73"/>
      <c r="H275" s="79">
        <v>1</v>
      </c>
      <c r="I275" s="73"/>
      <c r="J275" s="73"/>
      <c r="K275" s="73" t="s">
        <v>2640</v>
      </c>
    </row>
    <row r="276" spans="1:11" ht="12.75" customHeight="1">
      <c r="A276" s="73"/>
      <c r="B276" s="73"/>
      <c r="C276" s="179" t="s">
        <v>4510</v>
      </c>
      <c r="D276" s="145" t="s">
        <v>4511</v>
      </c>
      <c r="E276" s="73"/>
      <c r="F276" s="73"/>
      <c r="G276" s="73"/>
      <c r="H276" s="79">
        <v>1</v>
      </c>
      <c r="I276" s="73"/>
      <c r="J276" s="73"/>
      <c r="K276" s="73" t="s">
        <v>2640</v>
      </c>
    </row>
    <row r="277" spans="1:11" ht="12.75" customHeight="1">
      <c r="A277" s="73"/>
      <c r="B277" s="73"/>
      <c r="C277" s="179" t="s">
        <v>4512</v>
      </c>
      <c r="D277" s="145" t="s">
        <v>4513</v>
      </c>
      <c r="E277" s="73"/>
      <c r="F277" s="73"/>
      <c r="G277" s="73"/>
      <c r="H277" s="79">
        <v>1</v>
      </c>
      <c r="I277" s="73"/>
      <c r="J277" s="73"/>
      <c r="K277" s="73" t="s">
        <v>2640</v>
      </c>
    </row>
    <row r="278" spans="1:11" ht="12.75" customHeight="1">
      <c r="A278" s="73"/>
      <c r="B278" s="73"/>
      <c r="C278" s="179" t="s">
        <v>4514</v>
      </c>
      <c r="D278" s="145" t="s">
        <v>4515</v>
      </c>
      <c r="E278" s="73"/>
      <c r="F278" s="73"/>
      <c r="G278" s="73"/>
      <c r="H278" s="79">
        <v>1</v>
      </c>
      <c r="I278" s="73"/>
      <c r="J278" s="73"/>
      <c r="K278" s="73" t="s">
        <v>2640</v>
      </c>
    </row>
    <row r="279" spans="1:11" ht="12" customHeight="1">
      <c r="A279" s="73"/>
      <c r="B279" s="73"/>
      <c r="C279" s="179" t="s">
        <v>4516</v>
      </c>
      <c r="D279" s="145" t="s">
        <v>4517</v>
      </c>
      <c r="E279" s="73"/>
      <c r="F279" s="73"/>
      <c r="G279" s="73"/>
      <c r="H279" s="79">
        <v>1</v>
      </c>
      <c r="I279" s="73"/>
      <c r="J279" s="73"/>
      <c r="K279" s="73" t="s">
        <v>2640</v>
      </c>
    </row>
    <row r="280" spans="1:11" ht="12.75" customHeight="1">
      <c r="A280" s="73"/>
      <c r="B280" s="73"/>
      <c r="C280" s="179" t="s">
        <v>4518</v>
      </c>
      <c r="D280" s="145" t="s">
        <v>4519</v>
      </c>
      <c r="E280" s="73"/>
      <c r="F280" s="73"/>
      <c r="G280" s="73"/>
      <c r="H280" s="79">
        <v>1</v>
      </c>
      <c r="I280" s="73"/>
      <c r="J280" s="73"/>
      <c r="K280" s="73" t="s">
        <v>2640</v>
      </c>
    </row>
    <row r="281" spans="1:11" ht="14.25" customHeight="1">
      <c r="A281" s="73"/>
      <c r="B281" s="73"/>
      <c r="C281" s="179" t="s">
        <v>4520</v>
      </c>
      <c r="D281" s="145" t="s">
        <v>4521</v>
      </c>
      <c r="E281" s="73"/>
      <c r="F281" s="73"/>
      <c r="G281" s="73"/>
      <c r="H281" s="79">
        <v>1</v>
      </c>
      <c r="I281" s="73"/>
      <c r="J281" s="73"/>
      <c r="K281" s="73" t="s">
        <v>2640</v>
      </c>
    </row>
    <row r="282" spans="1:11" ht="12.75" customHeight="1">
      <c r="A282" s="73"/>
      <c r="B282" s="73"/>
      <c r="C282" s="179" t="s">
        <v>4522</v>
      </c>
      <c r="D282" s="145" t="s">
        <v>4523</v>
      </c>
      <c r="E282" s="73"/>
      <c r="F282" s="73"/>
      <c r="G282" s="73"/>
      <c r="H282" s="79">
        <v>1</v>
      </c>
      <c r="I282" s="73"/>
      <c r="J282" s="73"/>
      <c r="K282" s="73" t="s">
        <v>2640</v>
      </c>
    </row>
    <row r="283" spans="1:11" ht="11.25" customHeight="1">
      <c r="A283" s="73"/>
      <c r="B283" s="73"/>
      <c r="C283" s="179" t="s">
        <v>4524</v>
      </c>
      <c r="D283" s="145" t="s">
        <v>4525</v>
      </c>
      <c r="E283" s="73"/>
      <c r="F283" s="73"/>
      <c r="G283" s="73"/>
      <c r="H283" s="79">
        <v>1</v>
      </c>
      <c r="I283" s="73"/>
      <c r="J283" s="73"/>
      <c r="K283" s="73" t="s">
        <v>2640</v>
      </c>
    </row>
    <row r="284" spans="1:11" ht="10.5" customHeight="1">
      <c r="A284" s="73"/>
      <c r="B284" s="73"/>
      <c r="C284" s="179" t="s">
        <v>4526</v>
      </c>
      <c r="D284" s="145" t="s">
        <v>4527</v>
      </c>
      <c r="E284" s="73"/>
      <c r="F284" s="73"/>
      <c r="G284" s="73"/>
      <c r="H284" s="79">
        <v>1</v>
      </c>
      <c r="I284" s="73"/>
      <c r="J284" s="73"/>
      <c r="K284" s="73" t="s">
        <v>2640</v>
      </c>
    </row>
    <row r="285" spans="1:11" ht="12.75" customHeight="1">
      <c r="A285" s="73"/>
      <c r="B285" s="73" t="s">
        <v>3871</v>
      </c>
      <c r="C285" s="179" t="s">
        <v>4528</v>
      </c>
      <c r="D285" s="145" t="s">
        <v>999</v>
      </c>
      <c r="E285" s="73" t="s">
        <v>151</v>
      </c>
      <c r="F285" s="73" t="s">
        <v>16</v>
      </c>
      <c r="G285" s="73" t="s">
        <v>17</v>
      </c>
      <c r="H285" s="79">
        <v>0.5</v>
      </c>
      <c r="I285" s="73"/>
      <c r="J285" s="73"/>
      <c r="K285" s="73" t="s">
        <v>774</v>
      </c>
    </row>
    <row r="286" spans="1:11" ht="12.75" customHeight="1">
      <c r="A286" s="73"/>
      <c r="B286" s="73"/>
      <c r="C286" s="179" t="s">
        <v>4529</v>
      </c>
      <c r="D286" s="145" t="s">
        <v>1001</v>
      </c>
      <c r="E286" s="73"/>
      <c r="F286" s="73"/>
      <c r="G286" s="73"/>
      <c r="H286" s="79">
        <v>0.5</v>
      </c>
      <c r="I286" s="73"/>
      <c r="J286" s="73"/>
      <c r="K286" s="73" t="s">
        <v>774</v>
      </c>
    </row>
    <row r="287" spans="1:11" ht="12.75" customHeight="1">
      <c r="A287" s="73"/>
      <c r="B287" s="73"/>
      <c r="C287" s="179" t="s">
        <v>4530</v>
      </c>
      <c r="D287" s="145" t="s">
        <v>4531</v>
      </c>
      <c r="E287" s="73"/>
      <c r="F287" s="73"/>
      <c r="G287" s="73"/>
      <c r="H287" s="79">
        <v>0.5</v>
      </c>
      <c r="I287" s="73"/>
      <c r="J287" s="73"/>
      <c r="K287" s="73" t="s">
        <v>774</v>
      </c>
    </row>
    <row r="288" spans="1:11" ht="12.75" customHeight="1">
      <c r="A288" s="73"/>
      <c r="B288" s="73"/>
      <c r="C288" s="179" t="s">
        <v>4532</v>
      </c>
      <c r="D288" s="145" t="s">
        <v>4533</v>
      </c>
      <c r="E288" s="73"/>
      <c r="F288" s="73"/>
      <c r="G288" s="73"/>
      <c r="H288" s="79">
        <v>0.5</v>
      </c>
      <c r="I288" s="73"/>
      <c r="J288" s="73"/>
      <c r="K288" s="73" t="s">
        <v>774</v>
      </c>
    </row>
    <row r="289" spans="1:11" ht="12.75" customHeight="1">
      <c r="A289" s="73"/>
      <c r="B289" s="73"/>
      <c r="C289" s="179" t="s">
        <v>4534</v>
      </c>
      <c r="D289" s="145" t="s">
        <v>4535</v>
      </c>
      <c r="E289" s="73"/>
      <c r="F289" s="73"/>
      <c r="G289" s="73"/>
      <c r="H289" s="79">
        <v>0.5</v>
      </c>
      <c r="I289" s="73"/>
      <c r="J289" s="73"/>
      <c r="K289" s="73" t="s">
        <v>774</v>
      </c>
    </row>
    <row r="290" spans="1:11" ht="12.75" customHeight="1">
      <c r="A290" s="73"/>
      <c r="B290" s="73"/>
      <c r="C290" s="179" t="s">
        <v>4536</v>
      </c>
      <c r="D290" s="145" t="s">
        <v>4537</v>
      </c>
      <c r="E290" s="73"/>
      <c r="F290" s="73"/>
      <c r="G290" s="73"/>
      <c r="H290" s="79">
        <v>0.5</v>
      </c>
      <c r="I290" s="73"/>
      <c r="J290" s="73"/>
      <c r="K290" s="73" t="s">
        <v>774</v>
      </c>
    </row>
    <row r="291" spans="1:11" ht="12.75" customHeight="1">
      <c r="A291" s="73"/>
      <c r="B291" s="73"/>
      <c r="C291" s="179" t="s">
        <v>4538</v>
      </c>
      <c r="D291" s="145" t="s">
        <v>4539</v>
      </c>
      <c r="E291" s="73"/>
      <c r="F291" s="73"/>
      <c r="G291" s="73"/>
      <c r="H291" s="79">
        <v>0.5</v>
      </c>
      <c r="I291" s="73"/>
      <c r="J291" s="73"/>
      <c r="K291" s="73" t="s">
        <v>774</v>
      </c>
    </row>
    <row r="292" spans="1:11" ht="12.75" customHeight="1">
      <c r="A292" s="73"/>
      <c r="B292" s="73"/>
      <c r="C292" s="179" t="s">
        <v>4540</v>
      </c>
      <c r="D292" s="145" t="s">
        <v>4541</v>
      </c>
      <c r="E292" s="73"/>
      <c r="F292" s="73"/>
      <c r="G292" s="73"/>
      <c r="H292" s="79">
        <v>0.5</v>
      </c>
      <c r="I292" s="73"/>
      <c r="J292" s="73"/>
      <c r="K292" s="73" t="s">
        <v>774</v>
      </c>
    </row>
    <row r="293" spans="1:11" ht="12.75" customHeight="1">
      <c r="A293" s="73"/>
      <c r="B293" s="73"/>
      <c r="C293" s="179" t="s">
        <v>4542</v>
      </c>
      <c r="D293" s="145" t="s">
        <v>4543</v>
      </c>
      <c r="E293" s="73"/>
      <c r="F293" s="73"/>
      <c r="G293" s="73"/>
      <c r="H293" s="79">
        <v>0.5</v>
      </c>
      <c r="I293" s="73"/>
      <c r="J293" s="73"/>
      <c r="K293" s="73" t="s">
        <v>774</v>
      </c>
    </row>
    <row r="294" spans="1:11" ht="12.75" customHeight="1">
      <c r="A294" s="73"/>
      <c r="B294" s="73"/>
      <c r="C294" s="179" t="s">
        <v>4544</v>
      </c>
      <c r="D294" s="145" t="s">
        <v>4545</v>
      </c>
      <c r="E294" s="73"/>
      <c r="F294" s="73"/>
      <c r="G294" s="73"/>
      <c r="H294" s="79">
        <v>0.5</v>
      </c>
      <c r="I294" s="73"/>
      <c r="J294" s="73"/>
      <c r="K294" s="73" t="s">
        <v>774</v>
      </c>
    </row>
    <row r="295" spans="1:11" ht="12.75" customHeight="1">
      <c r="A295" s="73"/>
      <c r="B295" s="73"/>
      <c r="C295" s="179" t="s">
        <v>4546</v>
      </c>
      <c r="D295" s="145" t="s">
        <v>4547</v>
      </c>
      <c r="E295" s="73"/>
      <c r="F295" s="73"/>
      <c r="G295" s="73"/>
      <c r="H295" s="79">
        <v>0.5</v>
      </c>
      <c r="I295" s="73"/>
      <c r="J295" s="73"/>
      <c r="K295" s="73" t="s">
        <v>774</v>
      </c>
    </row>
    <row r="296" spans="1:11" ht="12.75" customHeight="1">
      <c r="A296" s="73"/>
      <c r="B296" s="73"/>
      <c r="C296" s="179" t="s">
        <v>4548</v>
      </c>
      <c r="D296" s="145" t="s">
        <v>1021</v>
      </c>
      <c r="E296" s="73"/>
      <c r="F296" s="73"/>
      <c r="G296" s="73"/>
      <c r="H296" s="79">
        <v>0.5</v>
      </c>
      <c r="I296" s="73"/>
      <c r="J296" s="73"/>
      <c r="K296" s="73" t="s">
        <v>774</v>
      </c>
    </row>
    <row r="297" spans="1:11" ht="12.75" customHeight="1">
      <c r="A297" s="73"/>
      <c r="B297" s="73"/>
      <c r="C297" s="179" t="s">
        <v>4549</v>
      </c>
      <c r="D297" s="145" t="s">
        <v>1023</v>
      </c>
      <c r="E297" s="73"/>
      <c r="F297" s="73"/>
      <c r="G297" s="73"/>
      <c r="H297" s="79">
        <v>0.5</v>
      </c>
      <c r="I297" s="73"/>
      <c r="J297" s="73"/>
      <c r="K297" s="73" t="s">
        <v>774</v>
      </c>
    </row>
    <row r="298" spans="1:11" ht="12.75" customHeight="1">
      <c r="A298" s="73"/>
      <c r="B298" s="73"/>
      <c r="C298" s="179" t="s">
        <v>4550</v>
      </c>
      <c r="D298" s="145" t="s">
        <v>4551</v>
      </c>
      <c r="E298" s="73"/>
      <c r="F298" s="73"/>
      <c r="G298" s="73"/>
      <c r="H298" s="79">
        <v>0.5</v>
      </c>
      <c r="I298" s="73"/>
      <c r="J298" s="73"/>
      <c r="K298" s="73" t="s">
        <v>774</v>
      </c>
    </row>
    <row r="299" spans="1:11" ht="12.75" customHeight="1">
      <c r="A299" s="73"/>
      <c r="B299" s="73"/>
      <c r="C299" s="179" t="s">
        <v>4552</v>
      </c>
      <c r="D299" s="145" t="s">
        <v>4553</v>
      </c>
      <c r="E299" s="73"/>
      <c r="F299" s="73"/>
      <c r="G299" s="73"/>
      <c r="H299" s="79">
        <v>0.5</v>
      </c>
      <c r="I299" s="73"/>
      <c r="J299" s="73"/>
      <c r="K299" s="73" t="s">
        <v>774</v>
      </c>
    </row>
    <row r="300" spans="1:11" ht="12.75" customHeight="1">
      <c r="A300" s="73"/>
      <c r="B300" s="73"/>
      <c r="C300" s="179" t="s">
        <v>4554</v>
      </c>
      <c r="D300" s="145" t="s">
        <v>4555</v>
      </c>
      <c r="E300" s="73"/>
      <c r="F300" s="73"/>
      <c r="G300" s="73"/>
      <c r="H300" s="79">
        <v>0.5</v>
      </c>
      <c r="I300" s="73"/>
      <c r="J300" s="73"/>
      <c r="K300" s="73" t="s">
        <v>774</v>
      </c>
    </row>
    <row r="301" spans="1:11" ht="12.75" customHeight="1">
      <c r="A301" s="73"/>
      <c r="B301" s="73"/>
      <c r="C301" s="179" t="s">
        <v>4556</v>
      </c>
      <c r="D301" s="145" t="s">
        <v>4557</v>
      </c>
      <c r="E301" s="73"/>
      <c r="F301" s="73"/>
      <c r="G301" s="73"/>
      <c r="H301" s="79">
        <v>0.5</v>
      </c>
      <c r="I301" s="73"/>
      <c r="J301" s="73"/>
      <c r="K301" s="73" t="s">
        <v>774</v>
      </c>
    </row>
    <row r="302" spans="1:11" ht="12.75" customHeight="1">
      <c r="A302" s="73"/>
      <c r="B302" s="73"/>
      <c r="C302" s="179" t="s">
        <v>4558</v>
      </c>
      <c r="D302" s="145" t="s">
        <v>4559</v>
      </c>
      <c r="E302" s="73"/>
      <c r="F302" s="73"/>
      <c r="G302" s="73"/>
      <c r="H302" s="79">
        <v>0.5</v>
      </c>
      <c r="I302" s="73"/>
      <c r="J302" s="73"/>
      <c r="K302" s="73" t="s">
        <v>774</v>
      </c>
    </row>
    <row r="303" spans="1:11" ht="12.75" customHeight="1">
      <c r="A303" s="73"/>
      <c r="B303" s="73"/>
      <c r="C303" s="179" t="s">
        <v>4560</v>
      </c>
      <c r="D303" s="145" t="s">
        <v>4561</v>
      </c>
      <c r="E303" s="73"/>
      <c r="F303" s="73"/>
      <c r="G303" s="73"/>
      <c r="H303" s="79">
        <v>0.5</v>
      </c>
      <c r="I303" s="73"/>
      <c r="J303" s="180"/>
      <c r="K303" s="73" t="s">
        <v>774</v>
      </c>
    </row>
    <row r="304" spans="1:11" ht="12.75" customHeight="1">
      <c r="A304" s="73"/>
      <c r="B304" s="73"/>
      <c r="C304" s="179" t="s">
        <v>4562</v>
      </c>
      <c r="D304" s="145" t="s">
        <v>4563</v>
      </c>
      <c r="E304" s="73"/>
      <c r="F304" s="73"/>
      <c r="G304" s="73"/>
      <c r="H304" s="79">
        <v>0.5</v>
      </c>
      <c r="I304" s="73"/>
      <c r="J304" s="79"/>
      <c r="K304" s="73" t="s">
        <v>774</v>
      </c>
    </row>
    <row r="305" spans="1:11" ht="12.75" customHeight="1">
      <c r="A305" s="73"/>
      <c r="B305" s="73"/>
      <c r="C305" s="179" t="s">
        <v>4564</v>
      </c>
      <c r="D305" s="145" t="s">
        <v>4565</v>
      </c>
      <c r="E305" s="73"/>
      <c r="F305" s="73"/>
      <c r="G305" s="73"/>
      <c r="H305" s="79">
        <v>0.5</v>
      </c>
      <c r="I305" s="73"/>
      <c r="J305" s="79"/>
      <c r="K305" s="73" t="s">
        <v>774</v>
      </c>
    </row>
    <row r="306" spans="1:11" ht="12.75" customHeight="1">
      <c r="A306" s="73"/>
      <c r="B306" s="73"/>
      <c r="C306" s="179" t="s">
        <v>4566</v>
      </c>
      <c r="D306" s="145" t="s">
        <v>4567</v>
      </c>
      <c r="E306" s="73"/>
      <c r="F306" s="73"/>
      <c r="G306" s="73"/>
      <c r="H306" s="79">
        <v>0.5</v>
      </c>
      <c r="I306" s="73"/>
      <c r="J306" s="79"/>
      <c r="K306" s="73" t="s">
        <v>774</v>
      </c>
    </row>
    <row r="307" spans="1:11" ht="12.75" customHeight="1">
      <c r="A307" s="73"/>
      <c r="B307" s="73"/>
      <c r="C307" s="179" t="s">
        <v>4568</v>
      </c>
      <c r="D307" s="145" t="s">
        <v>4569</v>
      </c>
      <c r="E307" s="73"/>
      <c r="F307" s="73"/>
      <c r="G307" s="73"/>
      <c r="H307" s="79">
        <v>0.5</v>
      </c>
      <c r="I307" s="73"/>
      <c r="J307" s="79"/>
      <c r="K307" s="73" t="s">
        <v>774</v>
      </c>
    </row>
    <row r="308" spans="1:11" ht="12.75" customHeight="1">
      <c r="A308" s="73"/>
      <c r="B308" s="73"/>
      <c r="C308" s="179" t="s">
        <v>4570</v>
      </c>
      <c r="D308" s="145" t="s">
        <v>4571</v>
      </c>
      <c r="E308" s="73"/>
      <c r="F308" s="73"/>
      <c r="G308" s="73"/>
      <c r="H308" s="79">
        <v>0.5</v>
      </c>
      <c r="I308" s="73"/>
      <c r="J308" s="79"/>
      <c r="K308" s="73" t="s">
        <v>774</v>
      </c>
    </row>
    <row r="309" spans="1:11" ht="12.75" customHeight="1">
      <c r="A309" s="73"/>
      <c r="B309" s="73"/>
      <c r="C309" s="179" t="s">
        <v>4572</v>
      </c>
      <c r="D309" s="145" t="s">
        <v>4573</v>
      </c>
      <c r="E309" s="73"/>
      <c r="F309" s="73"/>
      <c r="G309" s="73"/>
      <c r="H309" s="79">
        <v>0.5</v>
      </c>
      <c r="I309" s="73"/>
      <c r="J309" s="79"/>
      <c r="K309" s="73" t="s">
        <v>774</v>
      </c>
    </row>
    <row r="310" spans="1:11" ht="12.75" customHeight="1">
      <c r="A310" s="73"/>
      <c r="B310" s="73"/>
      <c r="C310" s="179" t="s">
        <v>4574</v>
      </c>
      <c r="D310" s="145" t="s">
        <v>4575</v>
      </c>
      <c r="E310" s="73"/>
      <c r="F310" s="73"/>
      <c r="G310" s="73"/>
      <c r="H310" s="79">
        <v>0.5</v>
      </c>
      <c r="I310" s="73"/>
      <c r="J310" s="79"/>
      <c r="K310" s="73" t="s">
        <v>774</v>
      </c>
    </row>
    <row r="311" spans="1:11" ht="12.75" customHeight="1">
      <c r="A311" s="73"/>
      <c r="B311" s="73"/>
      <c r="C311" s="179" t="s">
        <v>4576</v>
      </c>
      <c r="D311" s="145" t="s">
        <v>4577</v>
      </c>
      <c r="E311" s="73"/>
      <c r="F311" s="73"/>
      <c r="G311" s="73"/>
      <c r="H311" s="79">
        <v>0.5</v>
      </c>
      <c r="I311" s="73"/>
      <c r="J311" s="79"/>
      <c r="K311" s="73" t="s">
        <v>774</v>
      </c>
    </row>
    <row r="312" spans="1:11" ht="12.75" customHeight="1">
      <c r="A312" s="73"/>
      <c r="B312" s="73"/>
      <c r="C312" s="179" t="s">
        <v>4578</v>
      </c>
      <c r="D312" s="145" t="s">
        <v>4579</v>
      </c>
      <c r="E312" s="73"/>
      <c r="F312" s="73"/>
      <c r="G312" s="73"/>
      <c r="H312" s="79">
        <v>0.5</v>
      </c>
      <c r="I312" s="73"/>
      <c r="J312" s="79"/>
      <c r="K312" s="73" t="s">
        <v>774</v>
      </c>
    </row>
    <row r="313" spans="1:11" ht="12.75" customHeight="1">
      <c r="A313" s="73"/>
      <c r="B313" s="73"/>
      <c r="C313" s="179" t="s">
        <v>4580</v>
      </c>
      <c r="D313" s="145" t="s">
        <v>4581</v>
      </c>
      <c r="E313" s="73"/>
      <c r="F313" s="73"/>
      <c r="G313" s="73"/>
      <c r="H313" s="79">
        <v>0.5</v>
      </c>
      <c r="I313" s="73"/>
      <c r="J313" s="79"/>
      <c r="K313" s="73" t="s">
        <v>774</v>
      </c>
    </row>
    <row r="314" spans="1:11" ht="12.75" customHeight="1">
      <c r="A314" s="73"/>
      <c r="B314" s="73"/>
      <c r="C314" s="179" t="s">
        <v>4582</v>
      </c>
      <c r="D314" s="145" t="s">
        <v>4583</v>
      </c>
      <c r="E314" s="73"/>
      <c r="F314" s="73"/>
      <c r="G314" s="73"/>
      <c r="H314" s="79">
        <v>0.5</v>
      </c>
      <c r="I314" s="73"/>
      <c r="J314" s="79"/>
      <c r="K314" s="73" t="s">
        <v>774</v>
      </c>
    </row>
    <row r="315" spans="1:11" ht="12.75" customHeight="1">
      <c r="A315" s="73"/>
      <c r="B315" s="73"/>
      <c r="C315" s="179" t="s">
        <v>4584</v>
      </c>
      <c r="D315" s="145" t="s">
        <v>4585</v>
      </c>
      <c r="E315" s="73"/>
      <c r="F315" s="73"/>
      <c r="G315" s="73"/>
      <c r="H315" s="79">
        <v>0.5</v>
      </c>
      <c r="I315" s="73"/>
      <c r="J315" s="79"/>
      <c r="K315" s="73" t="s">
        <v>774</v>
      </c>
    </row>
    <row r="316" spans="1:11" ht="12.75" customHeight="1">
      <c r="A316" s="73"/>
      <c r="B316" s="73"/>
      <c r="C316" s="179" t="s">
        <v>4586</v>
      </c>
      <c r="D316" s="145" t="s">
        <v>4587</v>
      </c>
      <c r="E316" s="73"/>
      <c r="F316" s="73"/>
      <c r="G316" s="73"/>
      <c r="H316" s="79">
        <v>0.5</v>
      </c>
      <c r="I316" s="73"/>
      <c r="J316" s="79"/>
      <c r="K316" s="73" t="s">
        <v>774</v>
      </c>
    </row>
    <row r="317" spans="1:11" ht="12.75" customHeight="1">
      <c r="A317" s="73"/>
      <c r="B317" s="73"/>
      <c r="C317" s="179" t="s">
        <v>4588</v>
      </c>
      <c r="D317" s="145" t="s">
        <v>4589</v>
      </c>
      <c r="E317" s="73"/>
      <c r="F317" s="73"/>
      <c r="G317" s="73"/>
      <c r="H317" s="79">
        <v>0.5</v>
      </c>
      <c r="I317" s="73"/>
      <c r="J317" s="79"/>
      <c r="K317" s="73" t="s">
        <v>774</v>
      </c>
    </row>
    <row r="318" spans="1:11" ht="12.75" customHeight="1">
      <c r="A318" s="73"/>
      <c r="B318" s="73"/>
      <c r="C318" s="179" t="s">
        <v>4590</v>
      </c>
      <c r="D318" s="145" t="s">
        <v>4591</v>
      </c>
      <c r="E318" s="73"/>
      <c r="F318" s="73"/>
      <c r="G318" s="73"/>
      <c r="H318" s="79">
        <v>0.5</v>
      </c>
      <c r="I318" s="73"/>
      <c r="J318" s="79"/>
      <c r="K318" s="73" t="s">
        <v>774</v>
      </c>
    </row>
    <row r="319" spans="1:11" ht="12.75" customHeight="1">
      <c r="A319" s="73"/>
      <c r="B319" s="73"/>
      <c r="C319" s="179" t="s">
        <v>4592</v>
      </c>
      <c r="D319" s="145" t="s">
        <v>4593</v>
      </c>
      <c r="E319" s="73"/>
      <c r="F319" s="73"/>
      <c r="G319" s="73"/>
      <c r="H319" s="79">
        <v>0.5</v>
      </c>
      <c r="I319" s="73"/>
      <c r="J319" s="79"/>
      <c r="K319" s="73" t="s">
        <v>774</v>
      </c>
    </row>
    <row r="320" spans="1:11" ht="12.75" customHeight="1">
      <c r="A320" s="73"/>
      <c r="B320" s="73"/>
      <c r="C320" s="179" t="s">
        <v>4594</v>
      </c>
      <c r="D320" s="145" t="s">
        <v>4595</v>
      </c>
      <c r="E320" s="73"/>
      <c r="F320" s="73"/>
      <c r="G320" s="73"/>
      <c r="H320" s="79">
        <v>0.5</v>
      </c>
      <c r="I320" s="73"/>
      <c r="J320" s="79"/>
      <c r="K320" s="73" t="s">
        <v>774</v>
      </c>
    </row>
    <row r="321" spans="1:11" ht="12.75" customHeight="1">
      <c r="A321" s="73"/>
      <c r="B321" s="73"/>
      <c r="C321" s="179" t="s">
        <v>4596</v>
      </c>
      <c r="D321" s="145" t="s">
        <v>4597</v>
      </c>
      <c r="E321" s="73"/>
      <c r="F321" s="73"/>
      <c r="G321" s="73"/>
      <c r="H321" s="79">
        <v>0.5</v>
      </c>
      <c r="I321" s="73"/>
      <c r="J321" s="79"/>
      <c r="K321" s="73" t="s">
        <v>774</v>
      </c>
    </row>
    <row r="322" spans="1:11" ht="12.75" customHeight="1">
      <c r="A322" s="73"/>
      <c r="B322" s="73"/>
      <c r="C322" s="179" t="s">
        <v>4598</v>
      </c>
      <c r="D322" s="145" t="s">
        <v>4599</v>
      </c>
      <c r="E322" s="73"/>
      <c r="F322" s="73"/>
      <c r="G322" s="73"/>
      <c r="H322" s="79">
        <v>0.5</v>
      </c>
      <c r="I322" s="73"/>
      <c r="J322" s="79"/>
      <c r="K322" s="73" t="s">
        <v>774</v>
      </c>
    </row>
    <row r="323" spans="1:11" ht="12.75" customHeight="1">
      <c r="A323" s="73"/>
      <c r="B323" s="73"/>
      <c r="C323" s="179" t="s">
        <v>4600</v>
      </c>
      <c r="D323" s="145" t="s">
        <v>4601</v>
      </c>
      <c r="E323" s="73"/>
      <c r="F323" s="73"/>
      <c r="G323" s="73"/>
      <c r="H323" s="79">
        <v>0.5</v>
      </c>
      <c r="I323" s="73"/>
      <c r="J323" s="79"/>
      <c r="K323" s="73" t="s">
        <v>774</v>
      </c>
    </row>
    <row r="324" spans="1:11" ht="12.75" customHeight="1">
      <c r="A324" s="73"/>
      <c r="B324" s="73"/>
      <c r="C324" s="179" t="s">
        <v>4602</v>
      </c>
      <c r="D324" s="145" t="s">
        <v>4603</v>
      </c>
      <c r="E324" s="73"/>
      <c r="F324" s="73"/>
      <c r="G324" s="73"/>
      <c r="H324" s="79">
        <v>0.5</v>
      </c>
      <c r="I324" s="73"/>
      <c r="J324" s="79"/>
      <c r="K324" s="73" t="s">
        <v>774</v>
      </c>
    </row>
    <row r="325" spans="1:11" ht="12.75" customHeight="1">
      <c r="A325" s="73"/>
      <c r="B325" s="73"/>
      <c r="C325" s="179" t="s">
        <v>4604</v>
      </c>
      <c r="D325" s="145" t="s">
        <v>4605</v>
      </c>
      <c r="E325" s="73"/>
      <c r="F325" s="73"/>
      <c r="G325" s="73"/>
      <c r="H325" s="79">
        <v>0.5</v>
      </c>
      <c r="I325" s="73"/>
      <c r="J325" s="79"/>
      <c r="K325" s="73" t="s">
        <v>774</v>
      </c>
    </row>
    <row r="326" spans="1:11" ht="12.75" customHeight="1">
      <c r="A326" s="73"/>
      <c r="B326" s="73"/>
      <c r="C326" s="179" t="s">
        <v>4606</v>
      </c>
      <c r="D326" s="145" t="s">
        <v>4607</v>
      </c>
      <c r="E326" s="73"/>
      <c r="F326" s="73"/>
      <c r="G326" s="73"/>
      <c r="H326" s="79">
        <v>0.5</v>
      </c>
      <c r="I326" s="73"/>
      <c r="J326" s="79"/>
      <c r="K326" s="73" t="s">
        <v>774</v>
      </c>
    </row>
    <row r="327" spans="1:11" ht="12.75" customHeight="1">
      <c r="A327" s="73"/>
      <c r="B327" s="73"/>
      <c r="C327" s="179" t="s">
        <v>4608</v>
      </c>
      <c r="D327" s="145" t="s">
        <v>4609</v>
      </c>
      <c r="E327" s="73"/>
      <c r="F327" s="73"/>
      <c r="G327" s="73"/>
      <c r="H327" s="79">
        <v>0.5</v>
      </c>
      <c r="I327" s="73"/>
      <c r="J327" s="79"/>
      <c r="K327" s="73" t="s">
        <v>774</v>
      </c>
    </row>
    <row r="328" spans="1:11" ht="12.75" customHeight="1">
      <c r="A328" s="73"/>
      <c r="B328" s="73"/>
      <c r="C328" s="179" t="s">
        <v>4610</v>
      </c>
      <c r="D328" s="145" t="s">
        <v>4611</v>
      </c>
      <c r="E328" s="73"/>
      <c r="F328" s="73"/>
      <c r="G328" s="73"/>
      <c r="H328" s="79">
        <v>0.5</v>
      </c>
      <c r="I328" s="73"/>
      <c r="J328" s="79"/>
      <c r="K328" s="73" t="s">
        <v>774</v>
      </c>
    </row>
    <row r="329" spans="1:11" ht="12.75" customHeight="1">
      <c r="A329" s="73"/>
      <c r="B329" s="73"/>
      <c r="C329" s="179" t="s">
        <v>4612</v>
      </c>
      <c r="D329" s="145" t="s">
        <v>4613</v>
      </c>
      <c r="E329" s="73"/>
      <c r="F329" s="73"/>
      <c r="G329" s="73"/>
      <c r="H329" s="79">
        <v>0.5</v>
      </c>
      <c r="I329" s="73"/>
      <c r="J329" s="79"/>
      <c r="K329" s="73" t="s">
        <v>774</v>
      </c>
    </row>
    <row r="330" spans="1:11" ht="12.75" customHeight="1">
      <c r="A330" s="73"/>
      <c r="B330" s="73"/>
      <c r="C330" s="179" t="s">
        <v>4614</v>
      </c>
      <c r="D330" s="145" t="s">
        <v>4615</v>
      </c>
      <c r="E330" s="73"/>
      <c r="F330" s="73"/>
      <c r="G330" s="73"/>
      <c r="H330" s="79">
        <v>0.5</v>
      </c>
      <c r="I330" s="73"/>
      <c r="J330" s="79"/>
      <c r="K330" s="73" t="s">
        <v>774</v>
      </c>
    </row>
    <row r="331" spans="1:11" ht="12.75" customHeight="1">
      <c r="A331" s="73"/>
      <c r="B331" s="73"/>
      <c r="C331" s="179" t="s">
        <v>4616</v>
      </c>
      <c r="D331" s="145" t="s">
        <v>4617</v>
      </c>
      <c r="E331" s="73"/>
      <c r="F331" s="73"/>
      <c r="G331" s="73"/>
      <c r="H331" s="79">
        <v>0.5</v>
      </c>
      <c r="I331" s="73"/>
      <c r="J331" s="79"/>
      <c r="K331" s="73" t="s">
        <v>774</v>
      </c>
    </row>
    <row r="332" spans="1:11" ht="12.75" customHeight="1">
      <c r="A332" s="73"/>
      <c r="B332" s="73"/>
      <c r="C332" s="179" t="s">
        <v>4618</v>
      </c>
      <c r="D332" s="145" t="s">
        <v>4619</v>
      </c>
      <c r="E332" s="73"/>
      <c r="F332" s="73"/>
      <c r="G332" s="73"/>
      <c r="H332" s="79">
        <v>0.5</v>
      </c>
      <c r="I332" s="73"/>
      <c r="J332" s="79"/>
      <c r="K332" s="73" t="s">
        <v>774</v>
      </c>
    </row>
    <row r="333" spans="1:11" ht="12.75" customHeight="1">
      <c r="A333" s="73"/>
      <c r="B333" s="73"/>
      <c r="C333" s="179" t="s">
        <v>4620</v>
      </c>
      <c r="D333" s="145" t="s">
        <v>4621</v>
      </c>
      <c r="E333" s="73"/>
      <c r="F333" s="73"/>
      <c r="G333" s="73"/>
      <c r="H333" s="79">
        <v>0.5</v>
      </c>
      <c r="I333" s="73"/>
      <c r="J333" s="79"/>
      <c r="K333" s="73" t="s">
        <v>774</v>
      </c>
    </row>
    <row r="334" spans="1:11" ht="12.75" customHeight="1">
      <c r="A334" s="73"/>
      <c r="B334" s="73"/>
      <c r="C334" s="179" t="s">
        <v>4622</v>
      </c>
      <c r="D334" s="145" t="s">
        <v>4623</v>
      </c>
      <c r="E334" s="73"/>
      <c r="F334" s="73"/>
      <c r="G334" s="73"/>
      <c r="H334" s="79">
        <v>0.5</v>
      </c>
      <c r="I334" s="73"/>
      <c r="J334" s="79"/>
      <c r="K334" s="73" t="s">
        <v>774</v>
      </c>
    </row>
    <row r="335" spans="1:11" ht="12.75" customHeight="1">
      <c r="A335" s="73"/>
      <c r="B335" s="73"/>
      <c r="C335" s="179" t="s">
        <v>4624</v>
      </c>
      <c r="D335" s="145" t="s">
        <v>4625</v>
      </c>
      <c r="E335" s="73"/>
      <c r="F335" s="73"/>
      <c r="G335" s="73"/>
      <c r="H335" s="79">
        <v>0.5</v>
      </c>
      <c r="I335" s="73"/>
      <c r="J335" s="79"/>
      <c r="K335" s="73" t="s">
        <v>774</v>
      </c>
    </row>
    <row r="336" spans="1:11" ht="12.75" customHeight="1">
      <c r="A336" s="73"/>
      <c r="B336" s="73"/>
      <c r="C336" s="179" t="s">
        <v>4626</v>
      </c>
      <c r="D336" s="145" t="s">
        <v>4627</v>
      </c>
      <c r="E336" s="73"/>
      <c r="F336" s="73"/>
      <c r="G336" s="73"/>
      <c r="H336" s="79">
        <v>0.5</v>
      </c>
      <c r="I336" s="73"/>
      <c r="J336" s="79"/>
      <c r="K336" s="73" t="s">
        <v>774</v>
      </c>
    </row>
    <row r="337" spans="1:11" ht="12.75" customHeight="1">
      <c r="A337" s="73"/>
      <c r="B337" s="73"/>
      <c r="C337" s="179" t="s">
        <v>4628</v>
      </c>
      <c r="D337" s="145" t="s">
        <v>4629</v>
      </c>
      <c r="E337" s="73"/>
      <c r="F337" s="73"/>
      <c r="G337" s="73"/>
      <c r="H337" s="79">
        <v>0.5</v>
      </c>
      <c r="I337" s="73"/>
      <c r="J337" s="79"/>
      <c r="K337" s="73" t="s">
        <v>774</v>
      </c>
    </row>
    <row r="338" spans="1:11" ht="12.75" customHeight="1">
      <c r="A338" s="73"/>
      <c r="B338" s="73"/>
      <c r="C338" s="179" t="s">
        <v>4630</v>
      </c>
      <c r="D338" s="145" t="s">
        <v>4631</v>
      </c>
      <c r="E338" s="73"/>
      <c r="F338" s="73"/>
      <c r="G338" s="73"/>
      <c r="H338" s="79">
        <v>0.5</v>
      </c>
      <c r="I338" s="73"/>
      <c r="J338" s="79"/>
      <c r="K338" s="73" t="s">
        <v>774</v>
      </c>
    </row>
    <row r="339" spans="1:11" ht="12.75" customHeight="1">
      <c r="A339" s="73"/>
      <c r="B339" s="73"/>
      <c r="C339" s="179" t="s">
        <v>4632</v>
      </c>
      <c r="D339" s="145" t="s">
        <v>4633</v>
      </c>
      <c r="E339" s="73"/>
      <c r="F339" s="73"/>
      <c r="G339" s="73"/>
      <c r="H339" s="79">
        <v>0.5</v>
      </c>
      <c r="I339" s="73"/>
      <c r="J339" s="79"/>
      <c r="K339" s="73" t="s">
        <v>774</v>
      </c>
    </row>
    <row r="340" spans="1:11" ht="12.75" customHeight="1">
      <c r="A340" s="73"/>
      <c r="B340" s="73"/>
      <c r="C340" s="179" t="s">
        <v>4634</v>
      </c>
      <c r="D340" s="145" t="s">
        <v>4635</v>
      </c>
      <c r="E340" s="73"/>
      <c r="F340" s="73"/>
      <c r="G340" s="73"/>
      <c r="H340" s="79">
        <v>0.5</v>
      </c>
      <c r="I340" s="73"/>
      <c r="J340" s="79"/>
      <c r="K340" s="73" t="s">
        <v>774</v>
      </c>
    </row>
    <row r="341" spans="1:11" ht="12.75" customHeight="1">
      <c r="A341" s="73"/>
      <c r="B341" s="73"/>
      <c r="C341" s="179" t="s">
        <v>4636</v>
      </c>
      <c r="D341" s="145" t="s">
        <v>4637</v>
      </c>
      <c r="E341" s="73"/>
      <c r="F341" s="73"/>
      <c r="G341" s="73"/>
      <c r="H341" s="79">
        <v>0.5</v>
      </c>
      <c r="I341" s="73"/>
      <c r="J341" s="79"/>
      <c r="K341" s="73" t="s">
        <v>774</v>
      </c>
    </row>
    <row r="342" spans="1:11" ht="12.75" customHeight="1">
      <c r="A342" s="73"/>
      <c r="B342" s="73"/>
      <c r="C342" s="179" t="s">
        <v>4638</v>
      </c>
      <c r="D342" s="145" t="s">
        <v>4639</v>
      </c>
      <c r="E342" s="73"/>
      <c r="F342" s="73"/>
      <c r="G342" s="73"/>
      <c r="H342" s="79">
        <v>0.5</v>
      </c>
      <c r="I342" s="73"/>
      <c r="J342" s="79"/>
      <c r="K342" s="73" t="s">
        <v>774</v>
      </c>
    </row>
    <row r="343" spans="1:11" ht="12.75" customHeight="1">
      <c r="A343" s="73"/>
      <c r="B343" s="73"/>
      <c r="C343" s="179" t="s">
        <v>4640</v>
      </c>
      <c r="D343" s="145" t="s">
        <v>4641</v>
      </c>
      <c r="E343" s="73"/>
      <c r="F343" s="73"/>
      <c r="G343" s="73"/>
      <c r="H343" s="79">
        <v>0.5</v>
      </c>
      <c r="I343" s="73"/>
      <c r="J343" s="79"/>
      <c r="K343" s="73" t="s">
        <v>774</v>
      </c>
    </row>
    <row r="344" spans="1:11" ht="12.75" customHeight="1">
      <c r="A344" s="73"/>
      <c r="B344" s="73"/>
      <c r="C344" s="179" t="s">
        <v>4642</v>
      </c>
      <c r="D344" s="145" t="s">
        <v>4643</v>
      </c>
      <c r="E344" s="73"/>
      <c r="F344" s="73"/>
      <c r="G344" s="73"/>
      <c r="H344" s="79">
        <v>0.5</v>
      </c>
      <c r="I344" s="73"/>
      <c r="J344" s="79"/>
      <c r="K344" s="73" t="s">
        <v>774</v>
      </c>
    </row>
    <row r="345" spans="1:11" ht="12.75" customHeight="1">
      <c r="A345" s="73"/>
      <c r="B345" s="73"/>
      <c r="C345" s="179" t="s">
        <v>4644</v>
      </c>
      <c r="D345" s="145" t="s">
        <v>4645</v>
      </c>
      <c r="E345" s="73"/>
      <c r="F345" s="73"/>
      <c r="G345" s="73"/>
      <c r="H345" s="79">
        <v>0.5</v>
      </c>
      <c r="I345" s="73"/>
      <c r="J345" s="79"/>
      <c r="K345" s="73" t="s">
        <v>774</v>
      </c>
    </row>
    <row r="346" spans="1:11" ht="12.75" customHeight="1">
      <c r="A346" s="73"/>
      <c r="B346" s="73"/>
      <c r="C346" s="179" t="s">
        <v>4646</v>
      </c>
      <c r="D346" s="145" t="s">
        <v>4647</v>
      </c>
      <c r="E346" s="73"/>
      <c r="F346" s="73"/>
      <c r="G346" s="73"/>
      <c r="H346" s="79">
        <v>0.5</v>
      </c>
      <c r="I346" s="73"/>
      <c r="J346" s="79"/>
      <c r="K346" s="73" t="s">
        <v>749</v>
      </c>
    </row>
    <row r="347" spans="1:11" ht="12.75" customHeight="1">
      <c r="A347" s="73"/>
      <c r="B347" s="73"/>
      <c r="C347" s="179" t="s">
        <v>4648</v>
      </c>
      <c r="D347" s="145" t="s">
        <v>4649</v>
      </c>
      <c r="E347" s="73"/>
      <c r="F347" s="73"/>
      <c r="G347" s="73"/>
      <c r="H347" s="79">
        <v>0.5</v>
      </c>
      <c r="I347" s="73"/>
      <c r="J347" s="79"/>
      <c r="K347" s="73" t="s">
        <v>749</v>
      </c>
    </row>
    <row r="348" spans="1:11" ht="12.75" customHeight="1">
      <c r="A348" s="73"/>
      <c r="B348" s="73"/>
      <c r="C348" s="179" t="s">
        <v>4650</v>
      </c>
      <c r="D348" s="145" t="s">
        <v>4651</v>
      </c>
      <c r="E348" s="73"/>
      <c r="F348" s="73"/>
      <c r="G348" s="73"/>
      <c r="H348" s="79">
        <v>0.5</v>
      </c>
      <c r="I348" s="73"/>
      <c r="J348" s="79"/>
      <c r="K348" s="73" t="s">
        <v>749</v>
      </c>
    </row>
    <row r="349" spans="1:11" ht="12.75" customHeight="1">
      <c r="A349" s="73"/>
      <c r="B349" s="73"/>
      <c r="C349" s="179" t="s">
        <v>4652</v>
      </c>
      <c r="D349" s="145" t="s">
        <v>4653</v>
      </c>
      <c r="E349" s="73"/>
      <c r="F349" s="73"/>
      <c r="G349" s="73"/>
      <c r="H349" s="79">
        <v>0.5</v>
      </c>
      <c r="I349" s="73"/>
      <c r="J349" s="79"/>
      <c r="K349" s="73" t="s">
        <v>749</v>
      </c>
    </row>
    <row r="350" spans="1:11" ht="12.75" customHeight="1">
      <c r="A350" s="73"/>
      <c r="B350" s="73"/>
      <c r="C350" s="179" t="s">
        <v>4654</v>
      </c>
      <c r="D350" s="145" t="s">
        <v>4655</v>
      </c>
      <c r="E350" s="73"/>
      <c r="F350" s="73"/>
      <c r="G350" s="73"/>
      <c r="H350" s="79">
        <v>0.5</v>
      </c>
      <c r="I350" s="73"/>
      <c r="J350" s="79"/>
      <c r="K350" s="73" t="s">
        <v>749</v>
      </c>
    </row>
    <row r="351" spans="1:11" ht="12.75" customHeight="1">
      <c r="A351" s="73"/>
      <c r="B351" s="73"/>
      <c r="C351" s="179" t="s">
        <v>4656</v>
      </c>
      <c r="D351" s="145" t="s">
        <v>4657</v>
      </c>
      <c r="E351" s="73"/>
      <c r="F351" s="73"/>
      <c r="G351" s="73"/>
      <c r="H351" s="79">
        <v>0.5</v>
      </c>
      <c r="I351" s="73"/>
      <c r="J351" s="79"/>
      <c r="K351" s="73" t="s">
        <v>749</v>
      </c>
    </row>
    <row r="352" spans="1:11" ht="12.75" customHeight="1">
      <c r="A352" s="73"/>
      <c r="B352" s="73"/>
      <c r="C352" s="179" t="s">
        <v>4658</v>
      </c>
      <c r="D352" s="145" t="s">
        <v>4659</v>
      </c>
      <c r="E352" s="73"/>
      <c r="F352" s="73"/>
      <c r="G352" s="73"/>
      <c r="H352" s="79">
        <v>0.5</v>
      </c>
      <c r="I352" s="73"/>
      <c r="J352" s="79"/>
      <c r="K352" s="73" t="s">
        <v>749</v>
      </c>
    </row>
    <row r="353" spans="1:11" ht="12.75" customHeight="1">
      <c r="A353" s="73"/>
      <c r="B353" s="73"/>
      <c r="C353" s="179" t="s">
        <v>4660</v>
      </c>
      <c r="D353" s="145" t="s">
        <v>4661</v>
      </c>
      <c r="E353" s="73"/>
      <c r="F353" s="73"/>
      <c r="G353" s="73"/>
      <c r="H353" s="79">
        <v>0.5</v>
      </c>
      <c r="I353" s="73"/>
      <c r="J353" s="79"/>
      <c r="K353" s="73" t="s">
        <v>749</v>
      </c>
    </row>
    <row r="354" spans="1:11" ht="12.75" customHeight="1">
      <c r="A354" s="73"/>
      <c r="B354" s="73"/>
      <c r="C354" s="179" t="s">
        <v>4662</v>
      </c>
      <c r="D354" s="145" t="s">
        <v>4663</v>
      </c>
      <c r="E354" s="73"/>
      <c r="F354" s="73"/>
      <c r="G354" s="73"/>
      <c r="H354" s="79">
        <v>0.5</v>
      </c>
      <c r="I354" s="73"/>
      <c r="J354" s="79"/>
      <c r="K354" s="73" t="s">
        <v>749</v>
      </c>
    </row>
    <row r="355" spans="1:11" ht="12.75" customHeight="1">
      <c r="A355" s="73"/>
      <c r="B355" s="73"/>
      <c r="C355" s="179" t="s">
        <v>4664</v>
      </c>
      <c r="D355" s="145" t="s">
        <v>4665</v>
      </c>
      <c r="E355" s="73"/>
      <c r="F355" s="73"/>
      <c r="G355" s="73"/>
      <c r="H355" s="79">
        <v>0.5</v>
      </c>
      <c r="I355" s="73"/>
      <c r="J355" s="79"/>
      <c r="K355" s="73" t="s">
        <v>749</v>
      </c>
    </row>
    <row r="356" spans="1:11" ht="12.75" customHeight="1">
      <c r="A356" s="73"/>
      <c r="B356" s="73"/>
      <c r="C356" s="179" t="s">
        <v>4666</v>
      </c>
      <c r="D356" s="145" t="s">
        <v>4667</v>
      </c>
      <c r="E356" s="73"/>
      <c r="F356" s="73"/>
      <c r="G356" s="73"/>
      <c r="H356" s="79">
        <v>0.5</v>
      </c>
      <c r="I356" s="73"/>
      <c r="J356" s="79"/>
      <c r="K356" s="73" t="s">
        <v>749</v>
      </c>
    </row>
    <row r="357" spans="1:11" ht="12.75" customHeight="1">
      <c r="A357" s="73"/>
      <c r="B357" s="73"/>
      <c r="C357" s="179" t="s">
        <v>4668</v>
      </c>
      <c r="D357" s="145" t="s">
        <v>4669</v>
      </c>
      <c r="E357" s="73"/>
      <c r="F357" s="73"/>
      <c r="G357" s="73"/>
      <c r="H357" s="79">
        <v>0.5</v>
      </c>
      <c r="I357" s="73"/>
      <c r="J357" s="79"/>
      <c r="K357" s="73" t="s">
        <v>749</v>
      </c>
    </row>
    <row r="358" spans="1:11" ht="12.75" customHeight="1">
      <c r="A358" s="73"/>
      <c r="B358" s="73"/>
      <c r="C358" s="179" t="s">
        <v>4670</v>
      </c>
      <c r="D358" s="145" t="s">
        <v>4671</v>
      </c>
      <c r="E358" s="73"/>
      <c r="F358" s="73"/>
      <c r="G358" s="73"/>
      <c r="H358" s="79">
        <v>0.5</v>
      </c>
      <c r="I358" s="73"/>
      <c r="J358" s="79"/>
      <c r="K358" s="73" t="s">
        <v>749</v>
      </c>
    </row>
    <row r="359" spans="1:11" ht="12.75" customHeight="1">
      <c r="A359" s="73"/>
      <c r="B359" s="73"/>
      <c r="C359" s="179" t="s">
        <v>4672</v>
      </c>
      <c r="D359" s="145" t="s">
        <v>4673</v>
      </c>
      <c r="E359" s="73"/>
      <c r="F359" s="73"/>
      <c r="G359" s="73"/>
      <c r="H359" s="79">
        <v>0.5</v>
      </c>
      <c r="I359" s="73"/>
      <c r="J359" s="79"/>
      <c r="K359" s="73" t="s">
        <v>749</v>
      </c>
    </row>
    <row r="360" spans="1:11" ht="12.75" customHeight="1">
      <c r="A360" s="73"/>
      <c r="B360" s="73"/>
      <c r="C360" s="179" t="s">
        <v>4674</v>
      </c>
      <c r="D360" s="145" t="s">
        <v>4675</v>
      </c>
      <c r="E360" s="73"/>
      <c r="F360" s="73"/>
      <c r="G360" s="73"/>
      <c r="H360" s="79">
        <v>0.5</v>
      </c>
      <c r="I360" s="73"/>
      <c r="J360" s="79"/>
      <c r="K360" s="73" t="s">
        <v>749</v>
      </c>
    </row>
    <row r="361" spans="1:11" ht="12.75" customHeight="1">
      <c r="A361" s="73"/>
      <c r="B361" s="73"/>
      <c r="C361" s="179" t="s">
        <v>4676</v>
      </c>
      <c r="D361" s="145" t="s">
        <v>4677</v>
      </c>
      <c r="E361" s="73"/>
      <c r="F361" s="73"/>
      <c r="G361" s="73"/>
      <c r="H361" s="79">
        <v>0.5</v>
      </c>
      <c r="I361" s="73"/>
      <c r="J361" s="79"/>
      <c r="K361" s="73" t="s">
        <v>749</v>
      </c>
    </row>
    <row r="362" spans="1:11" ht="12.75" customHeight="1">
      <c r="A362" s="73"/>
      <c r="B362" s="73"/>
      <c r="C362" s="179" t="s">
        <v>4678</v>
      </c>
      <c r="D362" s="145" t="s">
        <v>4679</v>
      </c>
      <c r="E362" s="73"/>
      <c r="F362" s="73"/>
      <c r="G362" s="73"/>
      <c r="H362" s="79">
        <v>0.5</v>
      </c>
      <c r="I362" s="73"/>
      <c r="J362" s="79"/>
      <c r="K362" s="73" t="s">
        <v>749</v>
      </c>
    </row>
    <row r="363" spans="1:11" ht="12.75" customHeight="1">
      <c r="A363" s="73"/>
      <c r="B363" s="73"/>
      <c r="C363" s="179" t="s">
        <v>4680</v>
      </c>
      <c r="D363" s="145" t="s">
        <v>4681</v>
      </c>
      <c r="E363" s="73"/>
      <c r="F363" s="73"/>
      <c r="G363" s="73"/>
      <c r="H363" s="79">
        <v>0.5</v>
      </c>
      <c r="I363" s="73"/>
      <c r="J363" s="79"/>
      <c r="K363" s="73" t="s">
        <v>749</v>
      </c>
    </row>
    <row r="364" spans="1:11" ht="12.75" customHeight="1">
      <c r="A364" s="73"/>
      <c r="B364" s="73"/>
      <c r="C364" s="179" t="s">
        <v>4682</v>
      </c>
      <c r="D364" s="145" t="s">
        <v>4683</v>
      </c>
      <c r="E364" s="73"/>
      <c r="F364" s="73"/>
      <c r="G364" s="73"/>
      <c r="H364" s="79">
        <v>0.5</v>
      </c>
      <c r="I364" s="73"/>
      <c r="J364" s="79"/>
      <c r="K364" s="73" t="s">
        <v>749</v>
      </c>
    </row>
    <row r="365" spans="1:11" ht="12.75" customHeight="1">
      <c r="A365" s="73"/>
      <c r="B365" s="73"/>
      <c r="C365" s="179" t="s">
        <v>4684</v>
      </c>
      <c r="D365" s="145" t="s">
        <v>4685</v>
      </c>
      <c r="E365" s="73"/>
      <c r="F365" s="73"/>
      <c r="G365" s="73"/>
      <c r="H365" s="79">
        <v>0.5</v>
      </c>
      <c r="I365" s="73"/>
      <c r="J365" s="79"/>
      <c r="K365" s="73" t="s">
        <v>749</v>
      </c>
    </row>
    <row r="366" spans="1:11" ht="12.75" customHeight="1">
      <c r="A366" s="73"/>
      <c r="B366" s="73"/>
      <c r="C366" s="179" t="s">
        <v>4686</v>
      </c>
      <c r="D366" s="145" t="s">
        <v>4687</v>
      </c>
      <c r="E366" s="73"/>
      <c r="F366" s="73"/>
      <c r="G366" s="73"/>
      <c r="H366" s="79">
        <v>0.5</v>
      </c>
      <c r="I366" s="73"/>
      <c r="J366" s="79"/>
      <c r="K366" s="73" t="s">
        <v>749</v>
      </c>
    </row>
    <row r="367" spans="1:11" ht="12.75" customHeight="1">
      <c r="A367" s="73"/>
      <c r="B367" s="73"/>
      <c r="C367" s="179" t="s">
        <v>4688</v>
      </c>
      <c r="D367" s="145" t="s">
        <v>4689</v>
      </c>
      <c r="E367" s="73"/>
      <c r="F367" s="73"/>
      <c r="G367" s="73"/>
      <c r="H367" s="79">
        <v>0.5</v>
      </c>
      <c r="I367" s="73"/>
      <c r="J367" s="79"/>
      <c r="K367" s="73" t="s">
        <v>749</v>
      </c>
    </row>
    <row r="368" spans="1:11" ht="12.75" customHeight="1">
      <c r="A368" s="73"/>
      <c r="B368" s="73"/>
      <c r="C368" s="179" t="s">
        <v>4690</v>
      </c>
      <c r="D368" s="145" t="s">
        <v>4691</v>
      </c>
      <c r="E368" s="73"/>
      <c r="F368" s="73"/>
      <c r="G368" s="73"/>
      <c r="H368" s="79">
        <v>0.5</v>
      </c>
      <c r="I368" s="73"/>
      <c r="J368" s="79"/>
      <c r="K368" s="73" t="s">
        <v>749</v>
      </c>
    </row>
    <row r="369" spans="1:11" ht="12.75" customHeight="1">
      <c r="A369" s="73"/>
      <c r="B369" s="73"/>
      <c r="C369" s="179" t="s">
        <v>4692</v>
      </c>
      <c r="D369" s="145" t="s">
        <v>4693</v>
      </c>
      <c r="E369" s="73"/>
      <c r="F369" s="73"/>
      <c r="G369" s="73"/>
      <c r="H369" s="79">
        <v>0.5</v>
      </c>
      <c r="I369" s="73"/>
      <c r="J369" s="79"/>
      <c r="K369" s="73" t="s">
        <v>749</v>
      </c>
    </row>
    <row r="370" spans="1:11" ht="11.25" customHeight="1">
      <c r="A370" s="73"/>
      <c r="B370" s="73"/>
      <c r="C370" s="179" t="s">
        <v>4694</v>
      </c>
      <c r="D370" s="145" t="s">
        <v>4695</v>
      </c>
      <c r="E370" s="73"/>
      <c r="F370" s="73"/>
      <c r="G370" s="73"/>
      <c r="H370" s="79">
        <v>0.5</v>
      </c>
      <c r="I370" s="73"/>
      <c r="J370" s="79"/>
      <c r="K370" s="73" t="s">
        <v>749</v>
      </c>
    </row>
    <row r="371" spans="1:11" ht="12.75" customHeight="1">
      <c r="A371" s="73"/>
      <c r="B371" s="73"/>
      <c r="C371" s="179" t="s">
        <v>4696</v>
      </c>
      <c r="D371" s="145" t="s">
        <v>4697</v>
      </c>
      <c r="E371" s="73"/>
      <c r="F371" s="73"/>
      <c r="G371" s="73"/>
      <c r="H371" s="79">
        <v>0.5</v>
      </c>
      <c r="I371" s="73"/>
      <c r="J371" s="79"/>
      <c r="K371" s="73" t="s">
        <v>749</v>
      </c>
    </row>
    <row r="372" spans="1:11" ht="12.75" customHeight="1">
      <c r="A372" s="73"/>
      <c r="B372" s="73"/>
      <c r="C372" s="179" t="s">
        <v>4698</v>
      </c>
      <c r="D372" s="145" t="s">
        <v>4699</v>
      </c>
      <c r="E372" s="73"/>
      <c r="F372" s="73"/>
      <c r="G372" s="73"/>
      <c r="H372" s="79">
        <v>0.5</v>
      </c>
      <c r="I372" s="73"/>
      <c r="J372" s="79"/>
      <c r="K372" s="73" t="s">
        <v>749</v>
      </c>
    </row>
    <row r="373" spans="1:11" ht="11.25" customHeight="1">
      <c r="A373" s="73"/>
      <c r="B373" s="73"/>
      <c r="C373" s="179" t="s">
        <v>4700</v>
      </c>
      <c r="D373" s="145" t="s">
        <v>4701</v>
      </c>
      <c r="E373" s="73"/>
      <c r="F373" s="73"/>
      <c r="G373" s="73"/>
      <c r="H373" s="79">
        <v>0.5</v>
      </c>
      <c r="I373" s="73"/>
      <c r="J373" s="79"/>
      <c r="K373" s="73" t="s">
        <v>749</v>
      </c>
    </row>
    <row r="374" spans="1:11" ht="12.75" customHeight="1">
      <c r="A374" s="73"/>
      <c r="B374" s="73"/>
      <c r="C374" s="179" t="s">
        <v>4702</v>
      </c>
      <c r="D374" s="145" t="s">
        <v>4703</v>
      </c>
      <c r="E374" s="73"/>
      <c r="F374" s="73"/>
      <c r="G374" s="73"/>
      <c r="H374" s="79">
        <v>0.5</v>
      </c>
      <c r="I374" s="73"/>
      <c r="J374" s="79"/>
      <c r="K374" s="73" t="s">
        <v>749</v>
      </c>
    </row>
    <row r="375" spans="1:11" ht="12.75" customHeight="1">
      <c r="A375" s="73"/>
      <c r="B375" s="73"/>
      <c r="C375" s="179" t="s">
        <v>4704</v>
      </c>
      <c r="D375" s="145" t="s">
        <v>4705</v>
      </c>
      <c r="E375" s="73"/>
      <c r="F375" s="73"/>
      <c r="G375" s="73"/>
      <c r="H375" s="79">
        <v>0.5</v>
      </c>
      <c r="I375" s="73"/>
      <c r="J375" s="79"/>
      <c r="K375" s="73" t="s">
        <v>749</v>
      </c>
    </row>
    <row r="376" spans="1:11" ht="12.75" customHeight="1">
      <c r="A376" s="73"/>
      <c r="B376" s="73"/>
      <c r="C376" s="179" t="s">
        <v>4706</v>
      </c>
      <c r="D376" s="145" t="s">
        <v>14</v>
      </c>
      <c r="E376" s="73"/>
      <c r="F376" s="73"/>
      <c r="G376" s="73"/>
      <c r="H376" s="79">
        <v>0.5</v>
      </c>
      <c r="I376" s="73"/>
      <c r="J376" s="79"/>
      <c r="K376" s="73" t="s">
        <v>2640</v>
      </c>
    </row>
    <row r="377" spans="1:11" ht="12.75" customHeight="1">
      <c r="A377" s="73"/>
      <c r="B377" s="73"/>
      <c r="C377" s="179" t="s">
        <v>4707</v>
      </c>
      <c r="D377" s="145" t="s">
        <v>4708</v>
      </c>
      <c r="E377" s="73"/>
      <c r="F377" s="73"/>
      <c r="G377" s="73"/>
      <c r="H377" s="79">
        <v>0.5</v>
      </c>
      <c r="I377" s="73"/>
      <c r="J377" s="79"/>
      <c r="K377" s="73" t="s">
        <v>2640</v>
      </c>
    </row>
    <row r="378" spans="1:11" ht="12.75" customHeight="1">
      <c r="A378" s="73"/>
      <c r="B378" s="73"/>
      <c r="C378" s="179" t="s">
        <v>4709</v>
      </c>
      <c r="D378" s="145" t="s">
        <v>4710</v>
      </c>
      <c r="E378" s="73"/>
      <c r="F378" s="73"/>
      <c r="G378" s="73"/>
      <c r="H378" s="79">
        <v>0.5</v>
      </c>
      <c r="I378" s="73"/>
      <c r="J378" s="79"/>
      <c r="K378" s="73" t="s">
        <v>2640</v>
      </c>
    </row>
    <row r="379" spans="1:11" ht="12.75" customHeight="1">
      <c r="A379" s="73"/>
      <c r="B379" s="73"/>
      <c r="C379" s="179" t="s">
        <v>4711</v>
      </c>
      <c r="D379" s="145" t="s">
        <v>4712</v>
      </c>
      <c r="E379" s="73"/>
      <c r="F379" s="73"/>
      <c r="G379" s="73"/>
      <c r="H379" s="79">
        <v>0.5</v>
      </c>
      <c r="I379" s="73"/>
      <c r="J379" s="79"/>
      <c r="K379" s="73" t="s">
        <v>2640</v>
      </c>
    </row>
    <row r="380" spans="1:11" ht="12.75" customHeight="1">
      <c r="A380" s="73"/>
      <c r="B380" s="73"/>
      <c r="C380" s="179" t="s">
        <v>4713</v>
      </c>
      <c r="D380" s="145" t="s">
        <v>4714</v>
      </c>
      <c r="E380" s="73"/>
      <c r="F380" s="73"/>
      <c r="G380" s="73"/>
      <c r="H380" s="79">
        <v>0.5</v>
      </c>
      <c r="I380" s="73"/>
      <c r="J380" s="79"/>
      <c r="K380" s="73" t="s">
        <v>2640</v>
      </c>
    </row>
    <row r="381" spans="1:11" ht="12.75" customHeight="1">
      <c r="A381" s="73"/>
      <c r="B381" s="73"/>
      <c r="C381" s="179" t="s">
        <v>4715</v>
      </c>
      <c r="D381" s="145" t="s">
        <v>27</v>
      </c>
      <c r="E381" s="73"/>
      <c r="F381" s="73"/>
      <c r="G381" s="73"/>
      <c r="H381" s="79">
        <v>0.5</v>
      </c>
      <c r="I381" s="73"/>
      <c r="J381" s="79"/>
      <c r="K381" s="73" t="s">
        <v>2640</v>
      </c>
    </row>
    <row r="382" spans="1:11" ht="12.75" customHeight="1">
      <c r="A382" s="73"/>
      <c r="B382" s="73"/>
      <c r="C382" s="179" t="s">
        <v>4716</v>
      </c>
      <c r="D382" s="145" t="s">
        <v>29</v>
      </c>
      <c r="E382" s="73"/>
      <c r="F382" s="73"/>
      <c r="G382" s="73"/>
      <c r="H382" s="79">
        <v>0.5</v>
      </c>
      <c r="I382" s="73"/>
      <c r="J382" s="79"/>
      <c r="K382" s="73" t="s">
        <v>2640</v>
      </c>
    </row>
    <row r="383" spans="1:11" ht="12.75" customHeight="1">
      <c r="A383" s="73"/>
      <c r="B383" s="73"/>
      <c r="C383" s="179" t="s">
        <v>4717</v>
      </c>
      <c r="D383" s="145" t="s">
        <v>4718</v>
      </c>
      <c r="E383" s="73"/>
      <c r="F383" s="73"/>
      <c r="G383" s="73"/>
      <c r="H383" s="79">
        <v>0.5</v>
      </c>
      <c r="I383" s="73"/>
      <c r="J383" s="79"/>
      <c r="K383" s="73" t="s">
        <v>2640</v>
      </c>
    </row>
    <row r="384" spans="1:11" ht="12.75" customHeight="1">
      <c r="A384" s="73"/>
      <c r="B384" s="73"/>
      <c r="C384" s="179" t="s">
        <v>4719</v>
      </c>
      <c r="D384" s="145" t="s">
        <v>4720</v>
      </c>
      <c r="E384" s="73"/>
      <c r="F384" s="73"/>
      <c r="G384" s="73"/>
      <c r="H384" s="79">
        <v>0.5</v>
      </c>
      <c r="I384" s="73"/>
      <c r="J384" s="79"/>
      <c r="K384" s="73" t="s">
        <v>2640</v>
      </c>
    </row>
    <row r="385" spans="1:11" ht="12.75" customHeight="1">
      <c r="A385" s="73"/>
      <c r="B385" s="73"/>
      <c r="C385" s="179" t="s">
        <v>4721</v>
      </c>
      <c r="D385" s="145" t="s">
        <v>4722</v>
      </c>
      <c r="E385" s="73"/>
      <c r="F385" s="73"/>
      <c r="G385" s="73"/>
      <c r="H385" s="79">
        <v>0.5</v>
      </c>
      <c r="I385" s="73"/>
      <c r="J385" s="79"/>
      <c r="K385" s="73" t="s">
        <v>2640</v>
      </c>
    </row>
    <row r="386" spans="1:11" ht="12.75" customHeight="1">
      <c r="A386" s="73"/>
      <c r="B386" s="73"/>
      <c r="C386" s="179" t="s">
        <v>4723</v>
      </c>
      <c r="D386" s="145" t="s">
        <v>4724</v>
      </c>
      <c r="E386" s="73"/>
      <c r="F386" s="73"/>
      <c r="G386" s="73"/>
      <c r="H386" s="79">
        <v>0.5</v>
      </c>
      <c r="I386" s="73"/>
      <c r="J386" s="79"/>
      <c r="K386" s="73" t="s">
        <v>2640</v>
      </c>
    </row>
    <row r="387" spans="1:11" ht="12.75" customHeight="1">
      <c r="A387" s="73"/>
      <c r="B387" s="73"/>
      <c r="C387" s="179" t="s">
        <v>4725</v>
      </c>
      <c r="D387" s="145" t="s">
        <v>39</v>
      </c>
      <c r="E387" s="73"/>
      <c r="F387" s="73"/>
      <c r="G387" s="73"/>
      <c r="H387" s="79">
        <v>0.5</v>
      </c>
      <c r="I387" s="73"/>
      <c r="J387" s="79"/>
      <c r="K387" s="73" t="s">
        <v>2640</v>
      </c>
    </row>
    <row r="388" spans="1:11" ht="12.75" customHeight="1">
      <c r="A388" s="73"/>
      <c r="B388" s="73"/>
      <c r="C388" s="179" t="s">
        <v>4726</v>
      </c>
      <c r="D388" s="145" t="s">
        <v>4727</v>
      </c>
      <c r="E388" s="73"/>
      <c r="F388" s="73"/>
      <c r="G388" s="73"/>
      <c r="H388" s="79">
        <v>0.5</v>
      </c>
      <c r="I388" s="73"/>
      <c r="J388" s="79"/>
      <c r="K388" s="73" t="s">
        <v>2640</v>
      </c>
    </row>
    <row r="389" spans="1:11" ht="12.75" customHeight="1">
      <c r="A389" s="73"/>
      <c r="B389" s="73"/>
      <c r="C389" s="179" t="s">
        <v>4728</v>
      </c>
      <c r="D389" s="145" t="s">
        <v>4729</v>
      </c>
      <c r="E389" s="73"/>
      <c r="F389" s="73"/>
      <c r="G389" s="73"/>
      <c r="H389" s="79">
        <v>0.5</v>
      </c>
      <c r="I389" s="73"/>
      <c r="J389" s="79"/>
      <c r="K389" s="73" t="s">
        <v>2640</v>
      </c>
    </row>
    <row r="390" spans="1:11" ht="12.75" customHeight="1">
      <c r="A390" s="73"/>
      <c r="B390" s="73"/>
      <c r="C390" s="179" t="s">
        <v>4730</v>
      </c>
      <c r="D390" s="145" t="s">
        <v>45</v>
      </c>
      <c r="E390" s="73"/>
      <c r="F390" s="73"/>
      <c r="G390" s="73"/>
      <c r="H390" s="79">
        <v>0.5</v>
      </c>
      <c r="I390" s="73"/>
      <c r="J390" s="79"/>
      <c r="K390" s="73" t="s">
        <v>2640</v>
      </c>
    </row>
    <row r="391" spans="1:11" ht="12.75" customHeight="1">
      <c r="A391" s="73"/>
      <c r="B391" s="73"/>
      <c r="C391" s="179" t="s">
        <v>4731</v>
      </c>
      <c r="D391" s="145" t="s">
        <v>4732</v>
      </c>
      <c r="E391" s="73"/>
      <c r="F391" s="73"/>
      <c r="G391" s="73"/>
      <c r="H391" s="79">
        <v>0.5</v>
      </c>
      <c r="I391" s="73"/>
      <c r="J391" s="79"/>
      <c r="K391" s="73" t="s">
        <v>2640</v>
      </c>
    </row>
    <row r="392" spans="1:11" ht="12.75" customHeight="1">
      <c r="A392" s="73"/>
      <c r="B392" s="73"/>
      <c r="C392" s="179" t="s">
        <v>4733</v>
      </c>
      <c r="D392" s="145" t="s">
        <v>4734</v>
      </c>
      <c r="E392" s="73"/>
      <c r="F392" s="73"/>
      <c r="G392" s="73"/>
      <c r="H392" s="79">
        <v>0.5</v>
      </c>
      <c r="I392" s="73"/>
      <c r="J392" s="79"/>
      <c r="K392" s="73" t="s">
        <v>2640</v>
      </c>
    </row>
    <row r="393" spans="1:11" ht="12.75" customHeight="1">
      <c r="A393" s="73"/>
      <c r="B393" s="73"/>
      <c r="C393" s="179" t="s">
        <v>4735</v>
      </c>
      <c r="D393" s="145" t="s">
        <v>4736</v>
      </c>
      <c r="E393" s="73"/>
      <c r="F393" s="73"/>
      <c r="G393" s="73"/>
      <c r="H393" s="79">
        <v>0.5</v>
      </c>
      <c r="I393" s="73"/>
      <c r="J393" s="79"/>
      <c r="K393" s="73" t="s">
        <v>2640</v>
      </c>
    </row>
    <row r="394" spans="1:11" ht="12.75" customHeight="1">
      <c r="A394" s="73"/>
      <c r="B394" s="73"/>
      <c r="C394" s="179" t="s">
        <v>4737</v>
      </c>
      <c r="D394" s="145" t="s">
        <v>4738</v>
      </c>
      <c r="E394" s="73"/>
      <c r="F394" s="73"/>
      <c r="G394" s="73"/>
      <c r="H394" s="79">
        <v>0.5</v>
      </c>
      <c r="I394" s="73"/>
      <c r="J394" s="79"/>
      <c r="K394" s="73" t="s">
        <v>2640</v>
      </c>
    </row>
    <row r="395" spans="1:11" ht="12.75" customHeight="1">
      <c r="A395" s="73"/>
      <c r="B395" s="73"/>
      <c r="C395" s="179" t="s">
        <v>4739</v>
      </c>
      <c r="D395" s="145" t="s">
        <v>4740</v>
      </c>
      <c r="E395" s="73"/>
      <c r="F395" s="73"/>
      <c r="G395" s="73"/>
      <c r="H395" s="79">
        <v>0.5</v>
      </c>
      <c r="I395" s="73"/>
      <c r="J395" s="79"/>
      <c r="K395" s="73" t="s">
        <v>2640</v>
      </c>
    </row>
    <row r="396" spans="1:11" ht="12.75" customHeight="1">
      <c r="A396" s="73"/>
      <c r="B396" s="73"/>
      <c r="C396" s="179" t="s">
        <v>4741</v>
      </c>
      <c r="D396" s="145" t="s">
        <v>4742</v>
      </c>
      <c r="E396" s="73"/>
      <c r="F396" s="73"/>
      <c r="G396" s="73"/>
      <c r="H396" s="79">
        <v>0.5</v>
      </c>
      <c r="I396" s="73"/>
      <c r="J396" s="79"/>
      <c r="K396" s="73" t="s">
        <v>2640</v>
      </c>
    </row>
    <row r="397" spans="1:11" ht="12.75" customHeight="1">
      <c r="A397" s="73"/>
      <c r="B397" s="73"/>
      <c r="C397" s="179" t="s">
        <v>4743</v>
      </c>
      <c r="D397" s="145" t="s">
        <v>4744</v>
      </c>
      <c r="E397" s="73"/>
      <c r="F397" s="73"/>
      <c r="G397" s="73"/>
      <c r="H397" s="79">
        <v>0.5</v>
      </c>
      <c r="I397" s="73"/>
      <c r="J397" s="79"/>
      <c r="K397" s="73" t="s">
        <v>2640</v>
      </c>
    </row>
    <row r="398" spans="1:11" ht="12.75" customHeight="1">
      <c r="A398" s="73"/>
      <c r="B398" s="73"/>
      <c r="C398" s="179" t="s">
        <v>4745</v>
      </c>
      <c r="D398" s="145" t="s">
        <v>4746</v>
      </c>
      <c r="E398" s="73"/>
      <c r="F398" s="73"/>
      <c r="G398" s="73"/>
      <c r="H398" s="79">
        <v>0.5</v>
      </c>
      <c r="I398" s="73"/>
      <c r="J398" s="79"/>
      <c r="K398" s="73" t="s">
        <v>2640</v>
      </c>
    </row>
    <row r="399" spans="1:11" ht="12.75" customHeight="1">
      <c r="A399" s="73"/>
      <c r="B399" s="73"/>
      <c r="C399" s="179" t="s">
        <v>4747</v>
      </c>
      <c r="D399" s="145" t="s">
        <v>4748</v>
      </c>
      <c r="E399" s="73"/>
      <c r="F399" s="73"/>
      <c r="G399" s="73"/>
      <c r="H399" s="79">
        <v>0.5</v>
      </c>
      <c r="I399" s="73"/>
      <c r="J399" s="79"/>
      <c r="K399" s="73" t="s">
        <v>2640</v>
      </c>
    </row>
    <row r="400" spans="1:11" ht="12.75" customHeight="1">
      <c r="A400" s="73"/>
      <c r="B400" s="73"/>
      <c r="C400" s="179" t="s">
        <v>4749</v>
      </c>
      <c r="D400" s="145" t="s">
        <v>4750</v>
      </c>
      <c r="E400" s="73"/>
      <c r="F400" s="73"/>
      <c r="G400" s="73"/>
      <c r="H400" s="79">
        <v>0.5</v>
      </c>
      <c r="I400" s="73"/>
      <c r="J400" s="79"/>
      <c r="K400" s="73" t="s">
        <v>2640</v>
      </c>
    </row>
    <row r="401" spans="1:11" ht="12.75" customHeight="1">
      <c r="A401" s="73"/>
      <c r="B401" s="73"/>
      <c r="C401" s="179" t="s">
        <v>4751</v>
      </c>
      <c r="D401" s="145" t="s">
        <v>4752</v>
      </c>
      <c r="E401" s="73"/>
      <c r="F401" s="73"/>
      <c r="G401" s="73"/>
      <c r="H401" s="79">
        <v>0.5</v>
      </c>
      <c r="I401" s="73"/>
      <c r="J401" s="79"/>
      <c r="K401" s="73" t="s">
        <v>2640</v>
      </c>
    </row>
    <row r="402" spans="1:11" ht="12.75" customHeight="1">
      <c r="A402" s="73"/>
      <c r="B402" s="73"/>
      <c r="C402" s="179" t="s">
        <v>4753</v>
      </c>
      <c r="D402" s="145" t="s">
        <v>4754</v>
      </c>
      <c r="E402" s="73"/>
      <c r="F402" s="73"/>
      <c r="G402" s="73"/>
      <c r="H402" s="79">
        <v>0.5</v>
      </c>
      <c r="I402" s="73"/>
      <c r="J402" s="79"/>
      <c r="K402" s="73" t="s">
        <v>2640</v>
      </c>
    </row>
    <row r="403" spans="1:11" ht="12.75" customHeight="1">
      <c r="A403" s="73"/>
      <c r="B403" s="73"/>
      <c r="C403" s="179" t="s">
        <v>4755</v>
      </c>
      <c r="D403" s="145" t="s">
        <v>4756</v>
      </c>
      <c r="E403" s="73"/>
      <c r="F403" s="73"/>
      <c r="G403" s="73"/>
      <c r="H403" s="79">
        <v>0.5</v>
      </c>
      <c r="I403" s="73"/>
      <c r="J403" s="79"/>
      <c r="K403" s="73" t="s">
        <v>2640</v>
      </c>
    </row>
    <row r="404" spans="1:11" ht="12.75" customHeight="1">
      <c r="A404" s="73"/>
      <c r="B404" s="73"/>
      <c r="C404" s="179" t="s">
        <v>4757</v>
      </c>
      <c r="D404" s="145" t="s">
        <v>4758</v>
      </c>
      <c r="E404" s="73"/>
      <c r="F404" s="73"/>
      <c r="G404" s="73"/>
      <c r="H404" s="79">
        <v>0.5</v>
      </c>
      <c r="I404" s="73"/>
      <c r="J404" s="79"/>
      <c r="K404" s="73" t="s">
        <v>2640</v>
      </c>
    </row>
    <row r="405" spans="1:11" ht="12.75" customHeight="1">
      <c r="A405" s="73"/>
      <c r="B405" s="73"/>
      <c r="C405" s="179" t="s">
        <v>4759</v>
      </c>
      <c r="D405" s="145" t="s">
        <v>4760</v>
      </c>
      <c r="E405" s="73"/>
      <c r="F405" s="73"/>
      <c r="G405" s="73"/>
      <c r="H405" s="79">
        <v>0.5</v>
      </c>
      <c r="I405" s="73"/>
      <c r="J405" s="79"/>
      <c r="K405" s="73" t="s">
        <v>2640</v>
      </c>
    </row>
    <row r="406" spans="1:11" ht="12.75" customHeight="1">
      <c r="A406" s="73"/>
      <c r="B406" s="73"/>
      <c r="C406" s="179" t="s">
        <v>4761</v>
      </c>
      <c r="D406" s="145" t="s">
        <v>4762</v>
      </c>
      <c r="E406" s="73"/>
      <c r="F406" s="73"/>
      <c r="G406" s="73"/>
      <c r="H406" s="79">
        <v>0.5</v>
      </c>
      <c r="I406" s="73"/>
      <c r="J406" s="79"/>
      <c r="K406" s="73" t="s">
        <v>2640</v>
      </c>
    </row>
    <row r="407" spans="1:11" ht="12.75" customHeight="1">
      <c r="A407" s="73"/>
      <c r="B407" s="73" t="s">
        <v>4763</v>
      </c>
      <c r="C407" s="179" t="s">
        <v>4764</v>
      </c>
      <c r="D407" s="145" t="s">
        <v>157</v>
      </c>
      <c r="E407" s="73" t="s">
        <v>150</v>
      </c>
      <c r="F407" s="73" t="s">
        <v>16</v>
      </c>
      <c r="G407" s="73" t="s">
        <v>81</v>
      </c>
      <c r="H407" s="79">
        <v>2</v>
      </c>
      <c r="I407" s="73"/>
      <c r="J407" s="79"/>
      <c r="K407" s="79" t="s">
        <v>415</v>
      </c>
    </row>
    <row r="408" spans="1:11" ht="12.75" customHeight="1">
      <c r="A408" s="73"/>
      <c r="B408" s="73"/>
      <c r="C408" s="179" t="s">
        <v>4765</v>
      </c>
      <c r="D408" s="145" t="s">
        <v>161</v>
      </c>
      <c r="E408" s="73"/>
      <c r="F408" s="73"/>
      <c r="G408" s="73"/>
      <c r="H408" s="79">
        <v>2</v>
      </c>
      <c r="I408" s="73"/>
      <c r="J408" s="79"/>
      <c r="K408" s="79" t="s">
        <v>415</v>
      </c>
    </row>
    <row r="409" spans="1:11" ht="12.75" customHeight="1">
      <c r="A409" s="73"/>
      <c r="B409" s="73"/>
      <c r="C409" s="179" t="s">
        <v>4766</v>
      </c>
      <c r="D409" s="145" t="s">
        <v>163</v>
      </c>
      <c r="E409" s="73"/>
      <c r="F409" s="73"/>
      <c r="G409" s="73"/>
      <c r="H409" s="79">
        <v>2</v>
      </c>
      <c r="I409" s="73"/>
      <c r="J409" s="79"/>
      <c r="K409" s="79" t="s">
        <v>415</v>
      </c>
    </row>
    <row r="410" spans="1:11" ht="12.75" customHeight="1">
      <c r="A410" s="73"/>
      <c r="B410" s="73"/>
      <c r="C410" s="179" t="s">
        <v>4767</v>
      </c>
      <c r="D410" s="145" t="s">
        <v>165</v>
      </c>
      <c r="E410" s="73"/>
      <c r="F410" s="73"/>
      <c r="G410" s="73"/>
      <c r="H410" s="79">
        <v>2</v>
      </c>
      <c r="I410" s="73"/>
      <c r="J410" s="79"/>
      <c r="K410" s="79" t="s">
        <v>415</v>
      </c>
    </row>
    <row r="411" spans="1:11" ht="12.75" customHeight="1">
      <c r="A411" s="73"/>
      <c r="B411" s="73"/>
      <c r="C411" s="179" t="s">
        <v>4768</v>
      </c>
      <c r="D411" s="145" t="s">
        <v>167</v>
      </c>
      <c r="E411" s="73"/>
      <c r="F411" s="73"/>
      <c r="G411" s="73"/>
      <c r="H411" s="79">
        <v>2</v>
      </c>
      <c r="I411" s="73"/>
      <c r="J411" s="79"/>
      <c r="K411" s="79" t="s">
        <v>415</v>
      </c>
    </row>
    <row r="412" spans="1:11" ht="12.75" customHeight="1">
      <c r="A412" s="73"/>
      <c r="B412" s="73"/>
      <c r="C412" s="179" t="s">
        <v>4769</v>
      </c>
      <c r="D412" s="145" t="s">
        <v>169</v>
      </c>
      <c r="E412" s="73"/>
      <c r="F412" s="73"/>
      <c r="G412" s="73"/>
      <c r="H412" s="79">
        <v>2</v>
      </c>
      <c r="I412" s="73"/>
      <c r="J412" s="79"/>
      <c r="K412" s="79" t="s">
        <v>415</v>
      </c>
    </row>
    <row r="413" spans="1:11" ht="12.75" customHeight="1">
      <c r="A413" s="73"/>
      <c r="B413" s="73"/>
      <c r="C413" s="179" t="s">
        <v>4770</v>
      </c>
      <c r="D413" s="145" t="s">
        <v>171</v>
      </c>
      <c r="E413" s="73"/>
      <c r="F413" s="73"/>
      <c r="G413" s="73"/>
      <c r="H413" s="79">
        <v>2</v>
      </c>
      <c r="I413" s="73"/>
      <c r="J413" s="79"/>
      <c r="K413" s="79" t="s">
        <v>415</v>
      </c>
    </row>
    <row r="414" spans="1:11" ht="12.75" customHeight="1">
      <c r="A414" s="73"/>
      <c r="B414" s="73"/>
      <c r="C414" s="179" t="s">
        <v>4771</v>
      </c>
      <c r="D414" s="145" t="s">
        <v>173</v>
      </c>
      <c r="E414" s="73"/>
      <c r="F414" s="73"/>
      <c r="G414" s="73"/>
      <c r="H414" s="79">
        <v>2</v>
      </c>
      <c r="I414" s="73"/>
      <c r="J414" s="79"/>
      <c r="K414" s="79" t="s">
        <v>415</v>
      </c>
    </row>
    <row r="415" spans="1:11" ht="12.75" customHeight="1">
      <c r="A415" s="73"/>
      <c r="B415" s="73"/>
      <c r="C415" s="179" t="s">
        <v>4772</v>
      </c>
      <c r="D415" s="145" t="s">
        <v>4773</v>
      </c>
      <c r="E415" s="73"/>
      <c r="F415" s="73"/>
      <c r="G415" s="73"/>
      <c r="H415" s="79">
        <v>2</v>
      </c>
      <c r="I415" s="73"/>
      <c r="J415" s="79"/>
      <c r="K415" s="79" t="s">
        <v>415</v>
      </c>
    </row>
    <row r="416" spans="1:11" ht="12.75" customHeight="1">
      <c r="A416" s="73"/>
      <c r="B416" s="73"/>
      <c r="C416" s="179" t="s">
        <v>4774</v>
      </c>
      <c r="D416" s="145" t="s">
        <v>4775</v>
      </c>
      <c r="E416" s="73"/>
      <c r="F416" s="73"/>
      <c r="G416" s="73"/>
      <c r="H416" s="79">
        <v>2</v>
      </c>
      <c r="I416" s="73"/>
      <c r="J416" s="79"/>
      <c r="K416" s="79" t="s">
        <v>415</v>
      </c>
    </row>
    <row r="417" spans="1:11" ht="12.75" customHeight="1">
      <c r="A417" s="73"/>
      <c r="B417" s="73"/>
      <c r="C417" s="179" t="s">
        <v>4776</v>
      </c>
      <c r="D417" s="145" t="s">
        <v>4777</v>
      </c>
      <c r="E417" s="73"/>
      <c r="F417" s="73"/>
      <c r="G417" s="73"/>
      <c r="H417" s="79">
        <v>2</v>
      </c>
      <c r="I417" s="73"/>
      <c r="J417" s="79"/>
      <c r="K417" s="79" t="s">
        <v>415</v>
      </c>
    </row>
    <row r="418" spans="1:11" ht="12.75" customHeight="1">
      <c r="A418" s="73"/>
      <c r="B418" s="73"/>
      <c r="C418" s="179" t="s">
        <v>4778</v>
      </c>
      <c r="D418" s="145" t="s">
        <v>4779</v>
      </c>
      <c r="E418" s="73"/>
      <c r="F418" s="73"/>
      <c r="G418" s="73"/>
      <c r="H418" s="79">
        <v>2</v>
      </c>
      <c r="I418" s="73"/>
      <c r="J418" s="79"/>
      <c r="K418" s="79" t="s">
        <v>415</v>
      </c>
    </row>
    <row r="419" spans="1:11" ht="12.75" customHeight="1">
      <c r="A419" s="73"/>
      <c r="B419" s="73"/>
      <c r="C419" s="179" t="s">
        <v>4780</v>
      </c>
      <c r="D419" s="145" t="s">
        <v>4781</v>
      </c>
      <c r="E419" s="73"/>
      <c r="F419" s="73"/>
      <c r="G419" s="73"/>
      <c r="H419" s="79">
        <v>2</v>
      </c>
      <c r="I419" s="73"/>
      <c r="J419" s="79"/>
      <c r="K419" s="79" t="s">
        <v>415</v>
      </c>
    </row>
    <row r="420" spans="1:11" ht="12.75" customHeight="1">
      <c r="A420" s="73"/>
      <c r="B420" s="73"/>
      <c r="C420" s="179" t="s">
        <v>4782</v>
      </c>
      <c r="D420" s="145" t="s">
        <v>4783</v>
      </c>
      <c r="E420" s="73"/>
      <c r="F420" s="73"/>
      <c r="G420" s="73"/>
      <c r="H420" s="79">
        <v>2</v>
      </c>
      <c r="I420" s="73"/>
      <c r="J420" s="79"/>
      <c r="K420" s="79" t="s">
        <v>415</v>
      </c>
    </row>
    <row r="421" spans="1:11" ht="12.75" customHeight="1">
      <c r="A421" s="73"/>
      <c r="B421" s="73"/>
      <c r="C421" s="179" t="s">
        <v>4784</v>
      </c>
      <c r="D421" s="145" t="s">
        <v>4785</v>
      </c>
      <c r="E421" s="73"/>
      <c r="F421" s="73"/>
      <c r="G421" s="73"/>
      <c r="H421" s="79">
        <v>2</v>
      </c>
      <c r="I421" s="73"/>
      <c r="J421" s="79"/>
      <c r="K421" s="79" t="s">
        <v>415</v>
      </c>
    </row>
    <row r="422" spans="1:11" ht="12.75" customHeight="1">
      <c r="A422" s="73"/>
      <c r="B422" s="73"/>
      <c r="C422" s="179" t="s">
        <v>4786</v>
      </c>
      <c r="D422" s="145" t="s">
        <v>4787</v>
      </c>
      <c r="E422" s="73"/>
      <c r="F422" s="73"/>
      <c r="G422" s="73"/>
      <c r="H422" s="79">
        <v>2</v>
      </c>
      <c r="I422" s="73"/>
      <c r="J422" s="79"/>
      <c r="K422" s="79" t="s">
        <v>415</v>
      </c>
    </row>
    <row r="423" spans="1:11" ht="12.75" customHeight="1">
      <c r="A423" s="73"/>
      <c r="B423" s="73"/>
      <c r="C423" s="179" t="s">
        <v>4788</v>
      </c>
      <c r="D423" s="145" t="s">
        <v>4789</v>
      </c>
      <c r="E423" s="73"/>
      <c r="F423" s="73"/>
      <c r="G423" s="73"/>
      <c r="H423" s="79">
        <v>2</v>
      </c>
      <c r="I423" s="73"/>
      <c r="J423" s="79"/>
      <c r="K423" s="79" t="s">
        <v>415</v>
      </c>
    </row>
    <row r="424" spans="1:11" ht="12.75" customHeight="1">
      <c r="A424" s="73"/>
      <c r="B424" s="73"/>
      <c r="C424" s="179" t="s">
        <v>4790</v>
      </c>
      <c r="D424" s="145" t="s">
        <v>4791</v>
      </c>
      <c r="E424" s="73"/>
      <c r="F424" s="73"/>
      <c r="G424" s="73"/>
      <c r="H424" s="79">
        <v>2</v>
      </c>
      <c r="I424" s="73"/>
      <c r="J424" s="79"/>
      <c r="K424" s="79" t="s">
        <v>415</v>
      </c>
    </row>
    <row r="425" spans="1:11" ht="12.75" customHeight="1">
      <c r="A425" s="73"/>
      <c r="B425" s="73"/>
      <c r="C425" s="179" t="s">
        <v>4792</v>
      </c>
      <c r="D425" s="145" t="s">
        <v>4793</v>
      </c>
      <c r="E425" s="73"/>
      <c r="F425" s="73"/>
      <c r="G425" s="73"/>
      <c r="H425" s="79">
        <v>2</v>
      </c>
      <c r="I425" s="73"/>
      <c r="J425" s="79"/>
      <c r="K425" s="79" t="s">
        <v>415</v>
      </c>
    </row>
    <row r="426" spans="1:11" ht="12.75" customHeight="1">
      <c r="A426" s="73"/>
      <c r="B426" s="73"/>
      <c r="C426" s="179" t="s">
        <v>4794</v>
      </c>
      <c r="D426" s="145" t="s">
        <v>4795</v>
      </c>
      <c r="E426" s="73"/>
      <c r="F426" s="73"/>
      <c r="G426" s="73"/>
      <c r="H426" s="79">
        <v>2</v>
      </c>
      <c r="I426" s="73"/>
      <c r="J426" s="79"/>
      <c r="K426" s="79" t="s">
        <v>1730</v>
      </c>
    </row>
    <row r="427" spans="1:11" ht="12.75" customHeight="1">
      <c r="A427" s="73"/>
      <c r="B427" s="73"/>
      <c r="C427" s="179" t="s">
        <v>4796</v>
      </c>
      <c r="D427" s="145" t="s">
        <v>4797</v>
      </c>
      <c r="E427" s="73"/>
      <c r="F427" s="73"/>
      <c r="G427" s="73"/>
      <c r="H427" s="79">
        <v>2</v>
      </c>
      <c r="I427" s="73"/>
      <c r="J427" s="79"/>
      <c r="K427" s="79" t="s">
        <v>1730</v>
      </c>
    </row>
    <row r="428" spans="1:11" ht="12.75" customHeight="1">
      <c r="A428" s="73"/>
      <c r="B428" s="73"/>
      <c r="C428" s="179" t="s">
        <v>4798</v>
      </c>
      <c r="D428" s="145" t="s">
        <v>4799</v>
      </c>
      <c r="E428" s="73"/>
      <c r="F428" s="73"/>
      <c r="G428" s="73"/>
      <c r="H428" s="79">
        <v>2</v>
      </c>
      <c r="I428" s="73"/>
      <c r="J428" s="79"/>
      <c r="K428" s="79" t="s">
        <v>1730</v>
      </c>
    </row>
    <row r="429" spans="1:11" ht="12.75" customHeight="1">
      <c r="A429" s="73"/>
      <c r="B429" s="73"/>
      <c r="C429" s="179" t="s">
        <v>4800</v>
      </c>
      <c r="D429" s="145" t="s">
        <v>4801</v>
      </c>
      <c r="E429" s="73"/>
      <c r="F429" s="73"/>
      <c r="G429" s="73"/>
      <c r="H429" s="79">
        <v>2</v>
      </c>
      <c r="I429" s="73"/>
      <c r="J429" s="79"/>
      <c r="K429" s="79" t="s">
        <v>1730</v>
      </c>
    </row>
    <row r="430" spans="1:11" ht="12.75" customHeight="1">
      <c r="A430" s="73"/>
      <c r="B430" s="73"/>
      <c r="C430" s="179" t="s">
        <v>4802</v>
      </c>
      <c r="D430" s="145" t="s">
        <v>4803</v>
      </c>
      <c r="E430" s="73"/>
      <c r="F430" s="73"/>
      <c r="G430" s="73"/>
      <c r="H430" s="79">
        <v>2</v>
      </c>
      <c r="I430" s="73"/>
      <c r="J430" s="79"/>
      <c r="K430" s="79" t="s">
        <v>1730</v>
      </c>
    </row>
    <row r="431" spans="1:11" ht="12.75" customHeight="1">
      <c r="A431" s="73"/>
      <c r="B431" s="73"/>
      <c r="C431" s="179" t="s">
        <v>4804</v>
      </c>
      <c r="D431" s="145" t="s">
        <v>4805</v>
      </c>
      <c r="E431" s="73"/>
      <c r="F431" s="73"/>
      <c r="G431" s="73"/>
      <c r="H431" s="79">
        <v>2</v>
      </c>
      <c r="I431" s="73"/>
      <c r="J431" s="79"/>
      <c r="K431" s="79" t="s">
        <v>1730</v>
      </c>
    </row>
    <row r="432" spans="1:11" ht="12.75" customHeight="1">
      <c r="A432" s="73"/>
      <c r="B432" s="73"/>
      <c r="C432" s="179" t="s">
        <v>4806</v>
      </c>
      <c r="D432" s="145" t="s">
        <v>4807</v>
      </c>
      <c r="E432" s="73"/>
      <c r="F432" s="73"/>
      <c r="G432" s="73"/>
      <c r="H432" s="79">
        <v>2</v>
      </c>
      <c r="I432" s="73"/>
      <c r="J432" s="79"/>
      <c r="K432" s="79" t="s">
        <v>1730</v>
      </c>
    </row>
    <row r="433" spans="1:11" ht="12.75" customHeight="1">
      <c r="A433" s="73"/>
      <c r="B433" s="73"/>
      <c r="C433" s="179" t="s">
        <v>4808</v>
      </c>
      <c r="D433" s="145" t="s">
        <v>4809</v>
      </c>
      <c r="E433" s="73"/>
      <c r="F433" s="73"/>
      <c r="G433" s="73"/>
      <c r="H433" s="79">
        <v>2</v>
      </c>
      <c r="I433" s="73"/>
      <c r="J433" s="79"/>
      <c r="K433" s="79" t="s">
        <v>1730</v>
      </c>
    </row>
    <row r="434" spans="1:11" ht="12.75" customHeight="1">
      <c r="A434" s="73"/>
      <c r="B434" s="73"/>
      <c r="C434" s="179" t="s">
        <v>4810</v>
      </c>
      <c r="D434" s="145" t="s">
        <v>4811</v>
      </c>
      <c r="E434" s="73"/>
      <c r="F434" s="73"/>
      <c r="G434" s="73"/>
      <c r="H434" s="79">
        <v>2</v>
      </c>
      <c r="I434" s="73"/>
      <c r="J434" s="79"/>
      <c r="K434" s="79" t="s">
        <v>1730</v>
      </c>
    </row>
    <row r="435" spans="1:11" ht="12.75" customHeight="1">
      <c r="A435" s="73"/>
      <c r="B435" s="73"/>
      <c r="C435" s="179" t="s">
        <v>4812</v>
      </c>
      <c r="D435" s="145" t="s">
        <v>4813</v>
      </c>
      <c r="E435" s="73"/>
      <c r="F435" s="73"/>
      <c r="G435" s="73"/>
      <c r="H435" s="79">
        <v>2</v>
      </c>
      <c r="I435" s="73"/>
      <c r="J435" s="79"/>
      <c r="K435" s="79" t="s">
        <v>1730</v>
      </c>
    </row>
    <row r="436" spans="1:11" ht="12.75" customHeight="1">
      <c r="A436" s="73"/>
      <c r="B436" s="73"/>
      <c r="C436" s="179" t="s">
        <v>4814</v>
      </c>
      <c r="D436" s="145" t="s">
        <v>4815</v>
      </c>
      <c r="E436" s="73"/>
      <c r="F436" s="73"/>
      <c r="G436" s="73"/>
      <c r="H436" s="79">
        <v>2</v>
      </c>
      <c r="I436" s="73"/>
      <c r="J436" s="79"/>
      <c r="K436" s="79" t="s">
        <v>1730</v>
      </c>
    </row>
    <row r="437" spans="1:11" ht="12.75" customHeight="1">
      <c r="A437" s="73"/>
      <c r="B437" s="73"/>
      <c r="C437" s="179" t="s">
        <v>4816</v>
      </c>
      <c r="D437" s="145" t="s">
        <v>4817</v>
      </c>
      <c r="E437" s="73"/>
      <c r="F437" s="73"/>
      <c r="G437" s="73"/>
      <c r="H437" s="79">
        <v>2</v>
      </c>
      <c r="I437" s="73"/>
      <c r="J437" s="79"/>
      <c r="K437" s="79" t="s">
        <v>1730</v>
      </c>
    </row>
    <row r="438" spans="1:11" ht="12.75" customHeight="1">
      <c r="A438" s="73"/>
      <c r="B438" s="73"/>
      <c r="C438" s="179" t="s">
        <v>4818</v>
      </c>
      <c r="D438" s="145" t="s">
        <v>4819</v>
      </c>
      <c r="E438" s="73"/>
      <c r="F438" s="73"/>
      <c r="G438" s="73"/>
      <c r="H438" s="79">
        <v>2</v>
      </c>
      <c r="I438" s="73"/>
      <c r="J438" s="79"/>
      <c r="K438" s="79" t="s">
        <v>1730</v>
      </c>
    </row>
    <row r="439" spans="1:11" ht="12.75" customHeight="1">
      <c r="A439" s="73"/>
      <c r="B439" s="73"/>
      <c r="C439" s="179" t="s">
        <v>4820</v>
      </c>
      <c r="D439" s="145" t="s">
        <v>4821</v>
      </c>
      <c r="E439" s="73"/>
      <c r="F439" s="73"/>
      <c r="G439" s="73"/>
      <c r="H439" s="79">
        <v>2</v>
      </c>
      <c r="I439" s="73"/>
      <c r="J439" s="79"/>
      <c r="K439" s="79" t="s">
        <v>1730</v>
      </c>
    </row>
    <row r="440" spans="1:11" ht="12.75" customHeight="1">
      <c r="A440" s="73"/>
      <c r="B440" s="73"/>
      <c r="C440" s="179" t="s">
        <v>4822</v>
      </c>
      <c r="D440" s="145" t="s">
        <v>4823</v>
      </c>
      <c r="E440" s="73"/>
      <c r="F440" s="73"/>
      <c r="G440" s="73"/>
      <c r="H440" s="79">
        <v>2</v>
      </c>
      <c r="I440" s="73"/>
      <c r="J440" s="79"/>
      <c r="K440" s="79" t="s">
        <v>1730</v>
      </c>
    </row>
    <row r="441" spans="1:11" ht="12.75" customHeight="1">
      <c r="A441" s="73"/>
      <c r="B441" s="73"/>
      <c r="C441" s="179" t="s">
        <v>4824</v>
      </c>
      <c r="D441" s="145" t="s">
        <v>4825</v>
      </c>
      <c r="E441" s="73"/>
      <c r="F441" s="73"/>
      <c r="G441" s="73"/>
      <c r="H441" s="79">
        <v>2</v>
      </c>
      <c r="I441" s="73"/>
      <c r="J441" s="79"/>
      <c r="K441" s="79" t="s">
        <v>1730</v>
      </c>
    </row>
    <row r="442" spans="1:11" ht="12.75" customHeight="1">
      <c r="A442" s="73"/>
      <c r="B442" s="73"/>
      <c r="C442" s="179" t="s">
        <v>4826</v>
      </c>
      <c r="D442" s="145" t="s">
        <v>4827</v>
      </c>
      <c r="E442" s="73"/>
      <c r="F442" s="73"/>
      <c r="G442" s="73"/>
      <c r="H442" s="79">
        <v>2</v>
      </c>
      <c r="I442" s="73"/>
      <c r="J442" s="79"/>
      <c r="K442" s="79" t="s">
        <v>1730</v>
      </c>
    </row>
    <row r="443" spans="1:11" ht="12.75" customHeight="1">
      <c r="A443" s="73"/>
      <c r="B443" s="73"/>
      <c r="C443" s="179" t="s">
        <v>4828</v>
      </c>
      <c r="D443" s="145" t="s">
        <v>4829</v>
      </c>
      <c r="E443" s="73"/>
      <c r="F443" s="73"/>
      <c r="G443" s="73"/>
      <c r="H443" s="79">
        <v>2</v>
      </c>
      <c r="I443" s="73"/>
      <c r="J443" s="79"/>
      <c r="K443" s="79" t="s">
        <v>1730</v>
      </c>
    </row>
    <row r="444" spans="1:11" ht="12.75" customHeight="1">
      <c r="A444" s="73"/>
      <c r="B444" s="73"/>
      <c r="C444" s="179" t="s">
        <v>4830</v>
      </c>
      <c r="D444" s="145" t="s">
        <v>4831</v>
      </c>
      <c r="E444" s="73"/>
      <c r="F444" s="73"/>
      <c r="G444" s="73"/>
      <c r="H444" s="79">
        <v>2</v>
      </c>
      <c r="I444" s="73"/>
      <c r="J444" s="79"/>
      <c r="K444" s="79" t="s">
        <v>1730</v>
      </c>
    </row>
    <row r="445" spans="1:11" ht="12.75" customHeight="1">
      <c r="A445" s="73"/>
      <c r="B445" s="73"/>
      <c r="C445" s="179" t="s">
        <v>4832</v>
      </c>
      <c r="D445" s="145" t="s">
        <v>4833</v>
      </c>
      <c r="E445" s="73"/>
      <c r="F445" s="73"/>
      <c r="G445" s="73"/>
      <c r="H445" s="79">
        <v>2</v>
      </c>
      <c r="I445" s="73"/>
      <c r="J445" s="79"/>
      <c r="K445" s="79" t="s">
        <v>1782</v>
      </c>
    </row>
    <row r="446" spans="1:11" ht="12.75" customHeight="1">
      <c r="A446" s="73"/>
      <c r="B446" s="73"/>
      <c r="C446" s="179" t="s">
        <v>4834</v>
      </c>
      <c r="D446" s="145" t="s">
        <v>4835</v>
      </c>
      <c r="E446" s="73"/>
      <c r="F446" s="73"/>
      <c r="G446" s="73"/>
      <c r="H446" s="79">
        <v>2</v>
      </c>
      <c r="I446" s="73"/>
      <c r="J446" s="79"/>
      <c r="K446" s="79" t="s">
        <v>1782</v>
      </c>
    </row>
    <row r="447" spans="1:11" ht="12.75" customHeight="1">
      <c r="A447" s="73"/>
      <c r="B447" s="73"/>
      <c r="C447" s="179" t="s">
        <v>4836</v>
      </c>
      <c r="D447" s="145" t="s">
        <v>4837</v>
      </c>
      <c r="E447" s="73"/>
      <c r="F447" s="73"/>
      <c r="G447" s="73"/>
      <c r="H447" s="79">
        <v>2</v>
      </c>
      <c r="I447" s="73"/>
      <c r="J447" s="79"/>
      <c r="K447" s="79" t="s">
        <v>1782</v>
      </c>
    </row>
    <row r="448" spans="1:11" ht="12.75" customHeight="1">
      <c r="A448" s="73"/>
      <c r="B448" s="73"/>
      <c r="C448" s="179" t="s">
        <v>4838</v>
      </c>
      <c r="D448" s="145" t="s">
        <v>4839</v>
      </c>
      <c r="E448" s="73"/>
      <c r="F448" s="73"/>
      <c r="G448" s="73"/>
      <c r="H448" s="79">
        <v>2</v>
      </c>
      <c r="I448" s="73"/>
      <c r="J448" s="79"/>
      <c r="K448" s="79" t="s">
        <v>1782</v>
      </c>
    </row>
    <row r="449" spans="1:11" ht="12.75" customHeight="1">
      <c r="A449" s="73"/>
      <c r="B449" s="73"/>
      <c r="C449" s="179" t="s">
        <v>4840</v>
      </c>
      <c r="D449" s="145" t="s">
        <v>4841</v>
      </c>
      <c r="E449" s="73"/>
      <c r="F449" s="73"/>
      <c r="G449" s="73"/>
      <c r="H449" s="79">
        <v>2</v>
      </c>
      <c r="I449" s="73"/>
      <c r="J449" s="79"/>
      <c r="K449" s="79" t="s">
        <v>1782</v>
      </c>
    </row>
    <row r="450" spans="1:11" ht="12.75" customHeight="1">
      <c r="A450" s="73"/>
      <c r="B450" s="73"/>
      <c r="C450" s="179" t="s">
        <v>4842</v>
      </c>
      <c r="D450" s="145" t="s">
        <v>4793</v>
      </c>
      <c r="E450" s="73"/>
      <c r="F450" s="73"/>
      <c r="G450" s="73"/>
      <c r="H450" s="79">
        <v>2</v>
      </c>
      <c r="I450" s="73"/>
      <c r="J450" s="79"/>
      <c r="K450" s="79" t="s">
        <v>1782</v>
      </c>
    </row>
    <row r="451" spans="1:11" ht="12.75" customHeight="1">
      <c r="A451" s="73"/>
      <c r="B451" s="73"/>
      <c r="C451" s="179" t="s">
        <v>4843</v>
      </c>
      <c r="D451" s="145" t="s">
        <v>4795</v>
      </c>
      <c r="E451" s="73"/>
      <c r="F451" s="73"/>
      <c r="G451" s="73"/>
      <c r="H451" s="79">
        <v>2</v>
      </c>
      <c r="I451" s="73"/>
      <c r="J451" s="79"/>
      <c r="K451" s="79" t="s">
        <v>1782</v>
      </c>
    </row>
    <row r="452" spans="1:11" ht="12.75" customHeight="1">
      <c r="A452" s="73"/>
      <c r="B452" s="73"/>
      <c r="C452" s="179" t="s">
        <v>4844</v>
      </c>
      <c r="D452" s="145" t="s">
        <v>4797</v>
      </c>
      <c r="E452" s="73"/>
      <c r="F452" s="73"/>
      <c r="G452" s="73"/>
      <c r="H452" s="79">
        <v>2</v>
      </c>
      <c r="I452" s="73"/>
      <c r="J452" s="79"/>
      <c r="K452" s="79" t="s">
        <v>1782</v>
      </c>
    </row>
    <row r="453" spans="1:11" ht="12.75" customHeight="1">
      <c r="A453" s="73"/>
      <c r="B453" s="73"/>
      <c r="C453" s="179" t="s">
        <v>4845</v>
      </c>
      <c r="D453" s="145" t="s">
        <v>4846</v>
      </c>
      <c r="E453" s="73"/>
      <c r="F453" s="73"/>
      <c r="G453" s="73"/>
      <c r="H453" s="79">
        <v>2</v>
      </c>
      <c r="I453" s="73"/>
      <c r="J453" s="79"/>
      <c r="K453" s="79" t="s">
        <v>1782</v>
      </c>
    </row>
    <row r="454" spans="1:11" ht="12.75" customHeight="1">
      <c r="A454" s="73"/>
      <c r="B454" s="73"/>
      <c r="C454" s="179" t="s">
        <v>4847</v>
      </c>
      <c r="D454" s="145" t="s">
        <v>4801</v>
      </c>
      <c r="E454" s="73"/>
      <c r="F454" s="73"/>
      <c r="G454" s="73"/>
      <c r="H454" s="79">
        <v>2</v>
      </c>
      <c r="I454" s="73"/>
      <c r="J454" s="79"/>
      <c r="K454" s="79" t="s">
        <v>1782</v>
      </c>
    </row>
    <row r="455" spans="1:11" ht="12.75" customHeight="1">
      <c r="A455" s="73"/>
      <c r="B455" s="73"/>
      <c r="C455" s="179" t="s">
        <v>4848</v>
      </c>
      <c r="D455" s="145" t="s">
        <v>256</v>
      </c>
      <c r="E455" s="73"/>
      <c r="F455" s="73"/>
      <c r="G455" s="73"/>
      <c r="H455" s="79">
        <v>2</v>
      </c>
      <c r="I455" s="73"/>
      <c r="J455" s="79"/>
      <c r="K455" s="79" t="s">
        <v>1782</v>
      </c>
    </row>
    <row r="456" spans="1:11" ht="12.75" customHeight="1">
      <c r="A456" s="73"/>
      <c r="B456" s="73"/>
      <c r="C456" s="179" t="s">
        <v>4849</v>
      </c>
      <c r="D456" s="145" t="s">
        <v>258</v>
      </c>
      <c r="E456" s="73"/>
      <c r="F456" s="73"/>
      <c r="G456" s="73"/>
      <c r="H456" s="79">
        <v>2</v>
      </c>
      <c r="I456" s="73"/>
      <c r="J456" s="79"/>
      <c r="K456" s="79" t="s">
        <v>1782</v>
      </c>
    </row>
    <row r="457" spans="1:11" ht="12.75" customHeight="1">
      <c r="A457" s="73"/>
      <c r="B457" s="73"/>
      <c r="C457" s="179" t="s">
        <v>4850</v>
      </c>
      <c r="D457" s="145" t="s">
        <v>260</v>
      </c>
      <c r="E457" s="73"/>
      <c r="F457" s="73"/>
      <c r="G457" s="73"/>
      <c r="H457" s="79">
        <v>2</v>
      </c>
      <c r="I457" s="73"/>
      <c r="J457" s="79"/>
      <c r="K457" s="79" t="s">
        <v>1782</v>
      </c>
    </row>
    <row r="458" spans="1:11" ht="12.75" customHeight="1">
      <c r="A458" s="73"/>
      <c r="B458" s="73"/>
      <c r="C458" s="179" t="s">
        <v>4851</v>
      </c>
      <c r="D458" s="145" t="s">
        <v>262</v>
      </c>
      <c r="E458" s="73"/>
      <c r="F458" s="73"/>
      <c r="G458" s="73"/>
      <c r="H458" s="79">
        <v>2</v>
      </c>
      <c r="I458" s="73"/>
      <c r="J458" s="79"/>
      <c r="K458" s="79" t="s">
        <v>1782</v>
      </c>
    </row>
    <row r="459" spans="1:11" ht="12.75" customHeight="1">
      <c r="A459" s="73"/>
      <c r="B459" s="73"/>
      <c r="C459" s="179" t="s">
        <v>4852</v>
      </c>
      <c r="D459" s="145" t="s">
        <v>264</v>
      </c>
      <c r="E459" s="73"/>
      <c r="F459" s="73"/>
      <c r="G459" s="73"/>
      <c r="H459" s="79">
        <v>2</v>
      </c>
      <c r="I459" s="73"/>
      <c r="J459" s="79"/>
      <c r="K459" s="79" t="s">
        <v>1782</v>
      </c>
    </row>
    <row r="460" spans="1:11" ht="12.75" customHeight="1">
      <c r="A460" s="73"/>
      <c r="B460" s="73"/>
      <c r="C460" s="179" t="s">
        <v>4853</v>
      </c>
      <c r="D460" s="145" t="s">
        <v>266</v>
      </c>
      <c r="E460" s="73"/>
      <c r="F460" s="73"/>
      <c r="G460" s="73"/>
      <c r="H460" s="79">
        <v>2</v>
      </c>
      <c r="I460" s="73"/>
      <c r="J460" s="79"/>
      <c r="K460" s="79" t="s">
        <v>1782</v>
      </c>
    </row>
    <row r="461" spans="1:11" ht="12.75" customHeight="1">
      <c r="A461" s="73"/>
      <c r="B461" s="73"/>
      <c r="C461" s="179" t="s">
        <v>4854</v>
      </c>
      <c r="D461" s="145" t="s">
        <v>268</v>
      </c>
      <c r="E461" s="73"/>
      <c r="F461" s="73"/>
      <c r="G461" s="73"/>
      <c r="H461" s="79">
        <v>2</v>
      </c>
      <c r="I461" s="73"/>
      <c r="J461" s="79"/>
      <c r="K461" s="79" t="s">
        <v>1782</v>
      </c>
    </row>
    <row r="462" spans="1:11" ht="12.75" customHeight="1">
      <c r="A462" s="73"/>
      <c r="B462" s="73"/>
      <c r="C462" s="179" t="s">
        <v>4855</v>
      </c>
      <c r="D462" s="145" t="s">
        <v>270</v>
      </c>
      <c r="E462" s="73"/>
      <c r="F462" s="73"/>
      <c r="G462" s="73"/>
      <c r="H462" s="79">
        <v>2</v>
      </c>
      <c r="I462" s="73"/>
      <c r="J462" s="79"/>
      <c r="K462" s="79" t="s">
        <v>1782</v>
      </c>
    </row>
    <row r="463" spans="1:11" ht="12.75" customHeight="1">
      <c r="A463" s="73"/>
      <c r="B463" s="73"/>
      <c r="C463" s="179" t="s">
        <v>4856</v>
      </c>
      <c r="D463" s="145" t="s">
        <v>272</v>
      </c>
      <c r="E463" s="73"/>
      <c r="F463" s="73"/>
      <c r="G463" s="73"/>
      <c r="H463" s="79">
        <v>2</v>
      </c>
      <c r="I463" s="73"/>
      <c r="J463" s="79"/>
      <c r="K463" s="79" t="s">
        <v>1782</v>
      </c>
    </row>
    <row r="464" spans="1:11" ht="12.75" customHeight="1">
      <c r="A464" s="73"/>
      <c r="B464" s="73"/>
      <c r="C464" s="179" t="s">
        <v>4857</v>
      </c>
      <c r="D464" s="145" t="s">
        <v>4858</v>
      </c>
      <c r="E464" s="73"/>
      <c r="F464" s="73"/>
      <c r="G464" s="73"/>
      <c r="H464" s="79">
        <v>2</v>
      </c>
      <c r="I464" s="73"/>
      <c r="J464" s="79"/>
      <c r="K464" s="79" t="s">
        <v>2187</v>
      </c>
    </row>
    <row r="465" spans="1:11" ht="12.75" customHeight="1">
      <c r="A465" s="73"/>
      <c r="B465" s="73"/>
      <c r="C465" s="179" t="s">
        <v>4859</v>
      </c>
      <c r="D465" s="145" t="s">
        <v>4860</v>
      </c>
      <c r="E465" s="73"/>
      <c r="F465" s="73"/>
      <c r="G465" s="73"/>
      <c r="H465" s="79">
        <v>2</v>
      </c>
      <c r="I465" s="73"/>
      <c r="J465" s="79"/>
      <c r="K465" s="79" t="s">
        <v>2187</v>
      </c>
    </row>
    <row r="466" spans="1:11" ht="12.75" customHeight="1">
      <c r="A466" s="73"/>
      <c r="B466" s="73"/>
      <c r="C466" s="179" t="s">
        <v>4861</v>
      </c>
      <c r="D466" s="145" t="s">
        <v>4862</v>
      </c>
      <c r="E466" s="73"/>
      <c r="F466" s="73"/>
      <c r="G466" s="73"/>
      <c r="H466" s="79">
        <v>2</v>
      </c>
      <c r="I466" s="73"/>
      <c r="J466" s="79"/>
      <c r="K466" s="79" t="s">
        <v>2187</v>
      </c>
    </row>
    <row r="467" spans="1:11" ht="12.75" customHeight="1">
      <c r="A467" s="73"/>
      <c r="B467" s="73"/>
      <c r="C467" s="179" t="s">
        <v>4863</v>
      </c>
      <c r="D467" s="145" t="s">
        <v>4864</v>
      </c>
      <c r="E467" s="73"/>
      <c r="F467" s="73"/>
      <c r="G467" s="73"/>
      <c r="H467" s="79">
        <v>2</v>
      </c>
      <c r="I467" s="73"/>
      <c r="J467" s="79"/>
      <c r="K467" s="79" t="s">
        <v>2187</v>
      </c>
    </row>
    <row r="468" spans="1:11" ht="12.75" customHeight="1">
      <c r="A468" s="73"/>
      <c r="B468" s="73"/>
      <c r="C468" s="179" t="s">
        <v>4865</v>
      </c>
      <c r="D468" s="145" t="s">
        <v>4866</v>
      </c>
      <c r="E468" s="73"/>
      <c r="F468" s="73"/>
      <c r="G468" s="73"/>
      <c r="H468" s="79">
        <v>2</v>
      </c>
      <c r="I468" s="73"/>
      <c r="J468" s="79"/>
      <c r="K468" s="79" t="s">
        <v>2187</v>
      </c>
    </row>
    <row r="469" spans="1:11" ht="12.75" customHeight="1">
      <c r="A469" s="73"/>
      <c r="B469" s="73"/>
      <c r="C469" s="179" t="s">
        <v>4867</v>
      </c>
      <c r="D469" s="145" t="s">
        <v>4868</v>
      </c>
      <c r="E469" s="73"/>
      <c r="F469" s="73"/>
      <c r="G469" s="73"/>
      <c r="H469" s="79">
        <v>2</v>
      </c>
      <c r="I469" s="73"/>
      <c r="J469" s="79"/>
      <c r="K469" s="79" t="s">
        <v>2187</v>
      </c>
    </row>
    <row r="470" spans="1:11" ht="12.75" customHeight="1">
      <c r="A470" s="73"/>
      <c r="B470" s="73"/>
      <c r="C470" s="179" t="s">
        <v>4869</v>
      </c>
      <c r="D470" s="145" t="s">
        <v>4870</v>
      </c>
      <c r="E470" s="73"/>
      <c r="F470" s="73"/>
      <c r="G470" s="73"/>
      <c r="H470" s="79">
        <v>2</v>
      </c>
      <c r="I470" s="73"/>
      <c r="J470" s="79"/>
      <c r="K470" s="79" t="s">
        <v>2187</v>
      </c>
    </row>
    <row r="471" spans="1:11" ht="12.75" customHeight="1">
      <c r="A471" s="73"/>
      <c r="B471" s="73"/>
      <c r="C471" s="179" t="s">
        <v>4871</v>
      </c>
      <c r="D471" s="145" t="s">
        <v>4872</v>
      </c>
      <c r="E471" s="73"/>
      <c r="F471" s="73"/>
      <c r="G471" s="73"/>
      <c r="H471" s="79">
        <v>2</v>
      </c>
      <c r="I471" s="73"/>
      <c r="J471" s="79"/>
      <c r="K471" s="79" t="s">
        <v>2187</v>
      </c>
    </row>
    <row r="472" spans="1:11" ht="12.75" customHeight="1">
      <c r="A472" s="73"/>
      <c r="B472" s="73"/>
      <c r="C472" s="179" t="s">
        <v>4873</v>
      </c>
      <c r="D472" s="145" t="s">
        <v>4874</v>
      </c>
      <c r="E472" s="73"/>
      <c r="F472" s="73"/>
      <c r="G472" s="73"/>
      <c r="H472" s="79">
        <v>2</v>
      </c>
      <c r="I472" s="73"/>
      <c r="J472" s="79"/>
      <c r="K472" s="79" t="s">
        <v>2187</v>
      </c>
    </row>
    <row r="473" spans="1:11" ht="12.75" customHeight="1">
      <c r="A473" s="73"/>
      <c r="B473" s="73"/>
      <c r="C473" s="179" t="s">
        <v>4875</v>
      </c>
      <c r="D473" s="145" t="s">
        <v>4876</v>
      </c>
      <c r="E473" s="73"/>
      <c r="F473" s="73"/>
      <c r="G473" s="73"/>
      <c r="H473" s="79">
        <v>2</v>
      </c>
      <c r="I473" s="73"/>
      <c r="J473" s="79"/>
      <c r="K473" s="79" t="s">
        <v>2187</v>
      </c>
    </row>
    <row r="474" spans="1:11" ht="12.75" customHeight="1">
      <c r="A474" s="73"/>
      <c r="B474" s="73"/>
      <c r="C474" s="179" t="s">
        <v>4877</v>
      </c>
      <c r="D474" s="145" t="s">
        <v>4878</v>
      </c>
      <c r="E474" s="73"/>
      <c r="F474" s="73"/>
      <c r="G474" s="73"/>
      <c r="H474" s="79">
        <v>2</v>
      </c>
      <c r="I474" s="73"/>
      <c r="J474" s="79"/>
      <c r="K474" s="79" t="s">
        <v>2187</v>
      </c>
    </row>
    <row r="475" spans="1:11" ht="12.75" customHeight="1">
      <c r="A475" s="73"/>
      <c r="B475" s="73"/>
      <c r="C475" s="179" t="s">
        <v>4879</v>
      </c>
      <c r="D475" s="145" t="s">
        <v>4880</v>
      </c>
      <c r="E475" s="73"/>
      <c r="F475" s="73"/>
      <c r="G475" s="73"/>
      <c r="H475" s="79">
        <v>2</v>
      </c>
      <c r="I475" s="73"/>
      <c r="J475" s="79"/>
      <c r="K475" s="79" t="s">
        <v>2187</v>
      </c>
    </row>
    <row r="476" spans="1:11" ht="12.75" customHeight="1">
      <c r="A476" s="73"/>
      <c r="B476" s="73"/>
      <c r="C476" s="179" t="s">
        <v>4881</v>
      </c>
      <c r="D476" s="145" t="s">
        <v>4882</v>
      </c>
      <c r="E476" s="73"/>
      <c r="F476" s="73"/>
      <c r="G476" s="73"/>
      <c r="H476" s="79">
        <v>2</v>
      </c>
      <c r="I476" s="73"/>
      <c r="J476" s="79"/>
      <c r="K476" s="79" t="s">
        <v>2187</v>
      </c>
    </row>
    <row r="477" spans="1:11" ht="12.75" customHeight="1">
      <c r="A477" s="73"/>
      <c r="B477" s="73"/>
      <c r="C477" s="179" t="s">
        <v>4883</v>
      </c>
      <c r="D477" s="145" t="s">
        <v>4884</v>
      </c>
      <c r="E477" s="73"/>
      <c r="F477" s="73"/>
      <c r="G477" s="73"/>
      <c r="H477" s="79">
        <v>2</v>
      </c>
      <c r="I477" s="73"/>
      <c r="J477" s="79"/>
      <c r="K477" s="79" t="s">
        <v>2187</v>
      </c>
    </row>
    <row r="478" spans="1:11" ht="12.75" customHeight="1">
      <c r="A478" s="73"/>
      <c r="B478" s="73"/>
      <c r="C478" s="179" t="s">
        <v>4885</v>
      </c>
      <c r="D478" s="145" t="s">
        <v>4886</v>
      </c>
      <c r="E478" s="73"/>
      <c r="F478" s="73"/>
      <c r="G478" s="73"/>
      <c r="H478" s="79">
        <v>2</v>
      </c>
      <c r="I478" s="73"/>
      <c r="J478" s="79"/>
      <c r="K478" s="79" t="s">
        <v>2187</v>
      </c>
    </row>
    <row r="479" spans="1:11" ht="12.75" customHeight="1">
      <c r="A479" s="73"/>
      <c r="B479" s="73"/>
      <c r="C479" s="179" t="s">
        <v>4887</v>
      </c>
      <c r="D479" s="145" t="s">
        <v>304</v>
      </c>
      <c r="E479" s="73"/>
      <c r="F479" s="73"/>
      <c r="G479" s="73"/>
      <c r="H479" s="79">
        <v>2</v>
      </c>
      <c r="I479" s="73"/>
      <c r="J479" s="79"/>
      <c r="K479" s="79" t="s">
        <v>2187</v>
      </c>
    </row>
    <row r="480" spans="1:11" ht="12.75" customHeight="1">
      <c r="A480" s="73"/>
      <c r="B480" s="73"/>
      <c r="C480" s="179" t="s">
        <v>4888</v>
      </c>
      <c r="D480" s="145" t="s">
        <v>306</v>
      </c>
      <c r="E480" s="73"/>
      <c r="F480" s="73"/>
      <c r="G480" s="73"/>
      <c r="H480" s="79">
        <v>2</v>
      </c>
      <c r="I480" s="73"/>
      <c r="J480" s="79"/>
      <c r="K480" s="79" t="s">
        <v>2187</v>
      </c>
    </row>
    <row r="481" spans="1:11" ht="12.75" customHeight="1">
      <c r="A481" s="73"/>
      <c r="B481" s="73"/>
      <c r="C481" s="179" t="s">
        <v>4889</v>
      </c>
      <c r="D481" s="145" t="s">
        <v>4890</v>
      </c>
      <c r="E481" s="73"/>
      <c r="F481" s="73"/>
      <c r="G481" s="73"/>
      <c r="H481" s="79">
        <v>2</v>
      </c>
      <c r="I481" s="73"/>
      <c r="J481" s="79"/>
      <c r="K481" s="79" t="s">
        <v>2187</v>
      </c>
    </row>
    <row r="482" spans="1:11" ht="12.75" customHeight="1">
      <c r="A482" s="73"/>
      <c r="B482" s="73"/>
      <c r="C482" s="179" t="s">
        <v>4891</v>
      </c>
      <c r="D482" s="89" t="s">
        <v>4892</v>
      </c>
      <c r="E482" s="73"/>
      <c r="F482" s="73"/>
      <c r="G482" s="73"/>
      <c r="H482" s="79">
        <v>2</v>
      </c>
      <c r="I482" s="73"/>
      <c r="J482" s="79"/>
      <c r="K482" s="79" t="s">
        <v>2187</v>
      </c>
    </row>
    <row r="483" spans="1:11" ht="12.75" customHeight="1">
      <c r="A483" s="73"/>
      <c r="B483" s="73" t="s">
        <v>4763</v>
      </c>
      <c r="C483" s="89" t="s">
        <v>4893</v>
      </c>
      <c r="D483" s="145" t="s">
        <v>157</v>
      </c>
      <c r="E483" s="73" t="s">
        <v>150</v>
      </c>
      <c r="F483" s="73" t="s">
        <v>16</v>
      </c>
      <c r="G483" s="73" t="s">
        <v>17</v>
      </c>
      <c r="H483" s="79">
        <v>1</v>
      </c>
      <c r="I483" s="73"/>
      <c r="J483" s="79"/>
      <c r="K483" s="79" t="s">
        <v>415</v>
      </c>
    </row>
    <row r="484" spans="1:11" ht="12.75" customHeight="1">
      <c r="A484" s="73"/>
      <c r="B484" s="73"/>
      <c r="C484" s="89" t="s">
        <v>4894</v>
      </c>
      <c r="D484" s="145" t="s">
        <v>161</v>
      </c>
      <c r="E484" s="73"/>
      <c r="F484" s="73"/>
      <c r="G484" s="73"/>
      <c r="H484" s="79">
        <v>1</v>
      </c>
      <c r="I484" s="73"/>
      <c r="J484" s="79"/>
      <c r="K484" s="79" t="s">
        <v>415</v>
      </c>
    </row>
    <row r="485" spans="1:11" ht="12.75" customHeight="1">
      <c r="A485" s="73"/>
      <c r="B485" s="73"/>
      <c r="C485" s="89" t="s">
        <v>4895</v>
      </c>
      <c r="D485" s="145" t="s">
        <v>163</v>
      </c>
      <c r="E485" s="73"/>
      <c r="F485" s="73"/>
      <c r="G485" s="73"/>
      <c r="H485" s="79">
        <v>1</v>
      </c>
      <c r="I485" s="73"/>
      <c r="J485" s="79"/>
      <c r="K485" s="79" t="s">
        <v>415</v>
      </c>
    </row>
    <row r="486" spans="1:11" ht="12.75" customHeight="1">
      <c r="A486" s="73"/>
      <c r="B486" s="73"/>
      <c r="C486" s="89" t="s">
        <v>4896</v>
      </c>
      <c r="D486" s="145" t="s">
        <v>165</v>
      </c>
      <c r="E486" s="73"/>
      <c r="F486" s="73"/>
      <c r="G486" s="73"/>
      <c r="H486" s="79">
        <v>1</v>
      </c>
      <c r="I486" s="73"/>
      <c r="J486" s="79"/>
      <c r="K486" s="79" t="s">
        <v>415</v>
      </c>
    </row>
    <row r="487" spans="1:11" ht="12.75" customHeight="1">
      <c r="A487" s="73"/>
      <c r="B487" s="73"/>
      <c r="C487" s="89" t="s">
        <v>4897</v>
      </c>
      <c r="D487" s="145" t="s">
        <v>167</v>
      </c>
      <c r="E487" s="73"/>
      <c r="F487" s="73"/>
      <c r="G487" s="73"/>
      <c r="H487" s="79">
        <v>1</v>
      </c>
      <c r="I487" s="73"/>
      <c r="J487" s="79"/>
      <c r="K487" s="79" t="s">
        <v>415</v>
      </c>
    </row>
    <row r="488" spans="1:11" ht="12.75" customHeight="1">
      <c r="A488" s="73"/>
      <c r="B488" s="73"/>
      <c r="C488" s="89" t="s">
        <v>4898</v>
      </c>
      <c r="D488" s="145" t="s">
        <v>169</v>
      </c>
      <c r="E488" s="73"/>
      <c r="F488" s="73"/>
      <c r="G488" s="73"/>
      <c r="H488" s="79">
        <v>1</v>
      </c>
      <c r="I488" s="73"/>
      <c r="J488" s="79"/>
      <c r="K488" s="79" t="s">
        <v>415</v>
      </c>
    </row>
    <row r="489" spans="1:11" ht="12.75" customHeight="1">
      <c r="A489" s="73"/>
      <c r="B489" s="73"/>
      <c r="C489" s="89" t="s">
        <v>4899</v>
      </c>
      <c r="D489" s="145" t="s">
        <v>171</v>
      </c>
      <c r="E489" s="73"/>
      <c r="F489" s="73"/>
      <c r="G489" s="73"/>
      <c r="H489" s="79">
        <v>1</v>
      </c>
      <c r="I489" s="73"/>
      <c r="J489" s="79"/>
      <c r="K489" s="79" t="s">
        <v>415</v>
      </c>
    </row>
    <row r="490" spans="1:11" ht="12.75" customHeight="1">
      <c r="A490" s="73"/>
      <c r="B490" s="73"/>
      <c r="C490" s="89" t="s">
        <v>4900</v>
      </c>
      <c r="D490" s="145" t="s">
        <v>173</v>
      </c>
      <c r="E490" s="73"/>
      <c r="F490" s="73"/>
      <c r="G490" s="73"/>
      <c r="H490" s="79">
        <v>1</v>
      </c>
      <c r="I490" s="73"/>
      <c r="J490" s="79"/>
      <c r="K490" s="79" t="s">
        <v>415</v>
      </c>
    </row>
    <row r="491" spans="1:11" ht="12.75" customHeight="1">
      <c r="A491" s="73"/>
      <c r="B491" s="73"/>
      <c r="C491" s="89" t="s">
        <v>4901</v>
      </c>
      <c r="D491" s="145" t="s">
        <v>4773</v>
      </c>
      <c r="E491" s="73"/>
      <c r="F491" s="73"/>
      <c r="G491" s="73"/>
      <c r="H491" s="79">
        <v>1</v>
      </c>
      <c r="I491" s="73"/>
      <c r="J491" s="79"/>
      <c r="K491" s="79" t="s">
        <v>415</v>
      </c>
    </row>
    <row r="492" spans="1:11" ht="12.75" customHeight="1">
      <c r="A492" s="73"/>
      <c r="B492" s="73"/>
      <c r="C492" s="89" t="s">
        <v>4902</v>
      </c>
      <c r="D492" s="145" t="s">
        <v>4775</v>
      </c>
      <c r="E492" s="73"/>
      <c r="F492" s="73"/>
      <c r="G492" s="73"/>
      <c r="H492" s="79">
        <v>1</v>
      </c>
      <c r="I492" s="73"/>
      <c r="J492" s="79"/>
      <c r="K492" s="79" t="s">
        <v>415</v>
      </c>
    </row>
    <row r="493" spans="1:11" ht="12.75" customHeight="1">
      <c r="A493" s="73"/>
      <c r="B493" s="73"/>
      <c r="C493" s="89" t="s">
        <v>4903</v>
      </c>
      <c r="D493" s="145" t="s">
        <v>4777</v>
      </c>
      <c r="E493" s="73"/>
      <c r="F493" s="73"/>
      <c r="G493" s="73"/>
      <c r="H493" s="79">
        <v>1</v>
      </c>
      <c r="I493" s="73"/>
      <c r="J493" s="79"/>
      <c r="K493" s="79" t="s">
        <v>415</v>
      </c>
    </row>
    <row r="494" spans="1:11" ht="12.75" customHeight="1">
      <c r="A494" s="73"/>
      <c r="B494" s="73"/>
      <c r="C494" s="89" t="s">
        <v>4904</v>
      </c>
      <c r="D494" s="145" t="s">
        <v>4779</v>
      </c>
      <c r="E494" s="73"/>
      <c r="F494" s="73"/>
      <c r="G494" s="73"/>
      <c r="H494" s="79">
        <v>1</v>
      </c>
      <c r="I494" s="73"/>
      <c r="J494" s="79"/>
      <c r="K494" s="79" t="s">
        <v>415</v>
      </c>
    </row>
    <row r="495" spans="1:11" ht="12.75" customHeight="1">
      <c r="A495" s="73"/>
      <c r="B495" s="73"/>
      <c r="C495" s="89" t="s">
        <v>4905</v>
      </c>
      <c r="D495" s="145" t="s">
        <v>4781</v>
      </c>
      <c r="E495" s="73"/>
      <c r="F495" s="73"/>
      <c r="G495" s="73"/>
      <c r="H495" s="79">
        <v>1</v>
      </c>
      <c r="I495" s="73"/>
      <c r="J495" s="79"/>
      <c r="K495" s="79" t="s">
        <v>415</v>
      </c>
    </row>
    <row r="496" spans="1:11" ht="12.75" customHeight="1">
      <c r="A496" s="73"/>
      <c r="B496" s="73"/>
      <c r="C496" s="89" t="s">
        <v>4906</v>
      </c>
      <c r="D496" s="145" t="s">
        <v>4783</v>
      </c>
      <c r="E496" s="73"/>
      <c r="F496" s="73"/>
      <c r="G496" s="73"/>
      <c r="H496" s="79">
        <v>1</v>
      </c>
      <c r="I496" s="73"/>
      <c r="J496" s="79"/>
      <c r="K496" s="79" t="s">
        <v>415</v>
      </c>
    </row>
    <row r="497" spans="1:11" ht="12.75" customHeight="1">
      <c r="A497" s="73"/>
      <c r="B497" s="73"/>
      <c r="C497" s="89" t="s">
        <v>4907</v>
      </c>
      <c r="D497" s="145" t="s">
        <v>4785</v>
      </c>
      <c r="E497" s="73"/>
      <c r="F497" s="73"/>
      <c r="G497" s="73"/>
      <c r="H497" s="79">
        <v>1</v>
      </c>
      <c r="I497" s="73"/>
      <c r="J497" s="79"/>
      <c r="K497" s="79" t="s">
        <v>415</v>
      </c>
    </row>
    <row r="498" spans="1:11" ht="12.75" customHeight="1">
      <c r="A498" s="73"/>
      <c r="B498" s="73"/>
      <c r="C498" s="89" t="s">
        <v>4908</v>
      </c>
      <c r="D498" s="145" t="s">
        <v>4787</v>
      </c>
      <c r="E498" s="73"/>
      <c r="F498" s="73"/>
      <c r="G498" s="73"/>
      <c r="H498" s="79">
        <v>1</v>
      </c>
      <c r="I498" s="73"/>
      <c r="J498" s="79"/>
      <c r="K498" s="79" t="s">
        <v>415</v>
      </c>
    </row>
    <row r="499" spans="1:11" ht="12.75" customHeight="1">
      <c r="A499" s="73"/>
      <c r="B499" s="73"/>
      <c r="C499" s="89" t="s">
        <v>4909</v>
      </c>
      <c r="D499" s="145" t="s">
        <v>4789</v>
      </c>
      <c r="E499" s="73"/>
      <c r="F499" s="73"/>
      <c r="G499" s="73"/>
      <c r="H499" s="79">
        <v>1</v>
      </c>
      <c r="I499" s="73"/>
      <c r="J499" s="79"/>
      <c r="K499" s="79" t="s">
        <v>415</v>
      </c>
    </row>
    <row r="500" spans="1:11" ht="12.75" customHeight="1">
      <c r="A500" s="73"/>
      <c r="B500" s="73"/>
      <c r="C500" s="89" t="s">
        <v>4910</v>
      </c>
      <c r="D500" s="145" t="s">
        <v>4791</v>
      </c>
      <c r="E500" s="73"/>
      <c r="F500" s="73"/>
      <c r="G500" s="73"/>
      <c r="H500" s="79">
        <v>1</v>
      </c>
      <c r="I500" s="73"/>
      <c r="J500" s="79"/>
      <c r="K500" s="79" t="s">
        <v>415</v>
      </c>
    </row>
    <row r="501" spans="1:11" ht="12.75" customHeight="1">
      <c r="A501" s="73"/>
      <c r="B501" s="73"/>
      <c r="C501" s="89" t="s">
        <v>4911</v>
      </c>
      <c r="D501" s="145" t="s">
        <v>4793</v>
      </c>
      <c r="E501" s="73"/>
      <c r="F501" s="73"/>
      <c r="G501" s="73"/>
      <c r="H501" s="79">
        <v>1</v>
      </c>
      <c r="I501" s="73"/>
      <c r="J501" s="79"/>
      <c r="K501" s="79" t="s">
        <v>415</v>
      </c>
    </row>
    <row r="502" spans="1:11" ht="12.75" customHeight="1">
      <c r="A502" s="73"/>
      <c r="B502" s="73"/>
      <c r="C502" s="89" t="s">
        <v>4912</v>
      </c>
      <c r="D502" s="145" t="s">
        <v>4795</v>
      </c>
      <c r="E502" s="73"/>
      <c r="F502" s="73"/>
      <c r="G502" s="73"/>
      <c r="H502" s="79">
        <v>1</v>
      </c>
      <c r="I502" s="73"/>
      <c r="J502" s="79"/>
      <c r="K502" s="79" t="s">
        <v>1730</v>
      </c>
    </row>
    <row r="503" spans="1:11" ht="12.75" customHeight="1">
      <c r="A503" s="73"/>
      <c r="B503" s="73"/>
      <c r="C503" s="89" t="s">
        <v>4913</v>
      </c>
      <c r="D503" s="145" t="s">
        <v>4797</v>
      </c>
      <c r="E503" s="73"/>
      <c r="F503" s="73"/>
      <c r="G503" s="73"/>
      <c r="H503" s="79">
        <v>1</v>
      </c>
      <c r="I503" s="73"/>
      <c r="J503" s="79"/>
      <c r="K503" s="79" t="s">
        <v>1730</v>
      </c>
    </row>
    <row r="504" spans="1:11" ht="12.75" customHeight="1">
      <c r="A504" s="73"/>
      <c r="B504" s="73"/>
      <c r="C504" s="89" t="s">
        <v>4914</v>
      </c>
      <c r="D504" s="145" t="s">
        <v>4799</v>
      </c>
      <c r="E504" s="73"/>
      <c r="F504" s="73"/>
      <c r="G504" s="73"/>
      <c r="H504" s="79">
        <v>1</v>
      </c>
      <c r="I504" s="73"/>
      <c r="J504" s="79"/>
      <c r="K504" s="79" t="s">
        <v>1730</v>
      </c>
    </row>
    <row r="505" spans="1:11" ht="12.75" customHeight="1">
      <c r="A505" s="73"/>
      <c r="B505" s="73"/>
      <c r="C505" s="89" t="s">
        <v>4915</v>
      </c>
      <c r="D505" s="145" t="s">
        <v>4801</v>
      </c>
      <c r="E505" s="73"/>
      <c r="F505" s="73"/>
      <c r="G505" s="73"/>
      <c r="H505" s="79">
        <v>1</v>
      </c>
      <c r="I505" s="73"/>
      <c r="J505" s="79"/>
      <c r="K505" s="79" t="s">
        <v>1730</v>
      </c>
    </row>
    <row r="506" spans="1:11" ht="12.75" customHeight="1">
      <c r="A506" s="73"/>
      <c r="B506" s="73"/>
      <c r="C506" s="89" t="s">
        <v>4916</v>
      </c>
      <c r="D506" s="145" t="s">
        <v>4803</v>
      </c>
      <c r="E506" s="73"/>
      <c r="F506" s="73"/>
      <c r="G506" s="73"/>
      <c r="H506" s="79">
        <v>1</v>
      </c>
      <c r="I506" s="73"/>
      <c r="J506" s="79"/>
      <c r="K506" s="79" t="s">
        <v>1730</v>
      </c>
    </row>
    <row r="507" spans="1:11" ht="12.75" customHeight="1">
      <c r="A507" s="73"/>
      <c r="B507" s="73"/>
      <c r="C507" s="89" t="s">
        <v>4917</v>
      </c>
      <c r="D507" s="145" t="s">
        <v>4805</v>
      </c>
      <c r="E507" s="73"/>
      <c r="F507" s="73"/>
      <c r="G507" s="73"/>
      <c r="H507" s="79">
        <v>1</v>
      </c>
      <c r="I507" s="73"/>
      <c r="J507" s="79"/>
      <c r="K507" s="79" t="s">
        <v>1730</v>
      </c>
    </row>
    <row r="508" spans="1:11" ht="12.75" customHeight="1">
      <c r="A508" s="73"/>
      <c r="B508" s="73"/>
      <c r="C508" s="89" t="s">
        <v>4918</v>
      </c>
      <c r="D508" s="145" t="s">
        <v>4807</v>
      </c>
      <c r="E508" s="73"/>
      <c r="F508" s="73"/>
      <c r="G508" s="73"/>
      <c r="H508" s="79">
        <v>1</v>
      </c>
      <c r="I508" s="73"/>
      <c r="J508" s="79"/>
      <c r="K508" s="79" t="s">
        <v>1730</v>
      </c>
    </row>
    <row r="509" spans="1:11" ht="12.75" customHeight="1">
      <c r="A509" s="73"/>
      <c r="B509" s="73"/>
      <c r="C509" s="89" t="s">
        <v>4919</v>
      </c>
      <c r="D509" s="145" t="s">
        <v>4809</v>
      </c>
      <c r="E509" s="73"/>
      <c r="F509" s="73"/>
      <c r="G509" s="73"/>
      <c r="H509" s="79">
        <v>1</v>
      </c>
      <c r="I509" s="73"/>
      <c r="J509" s="79"/>
      <c r="K509" s="79" t="s">
        <v>1730</v>
      </c>
    </row>
    <row r="510" spans="1:11" ht="12.75" customHeight="1">
      <c r="A510" s="73"/>
      <c r="B510" s="73"/>
      <c r="C510" s="89" t="s">
        <v>4920</v>
      </c>
      <c r="D510" s="145" t="s">
        <v>4811</v>
      </c>
      <c r="E510" s="73"/>
      <c r="F510" s="73"/>
      <c r="G510" s="73"/>
      <c r="H510" s="79">
        <v>1</v>
      </c>
      <c r="I510" s="73"/>
      <c r="J510" s="79"/>
      <c r="K510" s="79" t="s">
        <v>1730</v>
      </c>
    </row>
    <row r="511" spans="1:11" ht="12.75" customHeight="1">
      <c r="A511" s="73"/>
      <c r="B511" s="73"/>
      <c r="C511" s="89" t="s">
        <v>4921</v>
      </c>
      <c r="D511" s="145" t="s">
        <v>4813</v>
      </c>
      <c r="E511" s="73"/>
      <c r="F511" s="73"/>
      <c r="G511" s="73"/>
      <c r="H511" s="79">
        <v>1</v>
      </c>
      <c r="I511" s="73"/>
      <c r="J511" s="79"/>
      <c r="K511" s="79" t="s">
        <v>1730</v>
      </c>
    </row>
    <row r="512" spans="1:11" ht="12.75" customHeight="1">
      <c r="A512" s="73"/>
      <c r="B512" s="73"/>
      <c r="C512" s="89" t="s">
        <v>4922</v>
      </c>
      <c r="D512" s="145" t="s">
        <v>4815</v>
      </c>
      <c r="E512" s="73"/>
      <c r="F512" s="73"/>
      <c r="G512" s="73"/>
      <c r="H512" s="79">
        <v>1</v>
      </c>
      <c r="I512" s="73"/>
      <c r="J512" s="79"/>
      <c r="K512" s="79" t="s">
        <v>1730</v>
      </c>
    </row>
    <row r="513" spans="1:11" ht="12.75" customHeight="1">
      <c r="A513" s="73"/>
      <c r="B513" s="73"/>
      <c r="C513" s="89" t="s">
        <v>4923</v>
      </c>
      <c r="D513" s="145" t="s">
        <v>4817</v>
      </c>
      <c r="E513" s="73"/>
      <c r="F513" s="73"/>
      <c r="G513" s="73"/>
      <c r="H513" s="79">
        <v>1</v>
      </c>
      <c r="I513" s="73"/>
      <c r="J513" s="79"/>
      <c r="K513" s="79" t="s">
        <v>1730</v>
      </c>
    </row>
    <row r="514" spans="1:11" ht="12.75" customHeight="1">
      <c r="A514" s="73"/>
      <c r="B514" s="73"/>
      <c r="C514" s="89" t="s">
        <v>4924</v>
      </c>
      <c r="D514" s="145" t="s">
        <v>4925</v>
      </c>
      <c r="E514" s="73"/>
      <c r="F514" s="73"/>
      <c r="G514" s="73"/>
      <c r="H514" s="79">
        <v>1</v>
      </c>
      <c r="I514" s="73"/>
      <c r="J514" s="79"/>
      <c r="K514" s="79" t="s">
        <v>1730</v>
      </c>
    </row>
    <row r="515" spans="1:11" ht="12.75" customHeight="1">
      <c r="A515" s="73"/>
      <c r="B515" s="73"/>
      <c r="C515" s="89" t="s">
        <v>4926</v>
      </c>
      <c r="D515" s="145" t="s">
        <v>4927</v>
      </c>
      <c r="E515" s="73"/>
      <c r="F515" s="73"/>
      <c r="G515" s="73"/>
      <c r="H515" s="79">
        <v>1</v>
      </c>
      <c r="I515" s="73"/>
      <c r="J515" s="79"/>
      <c r="K515" s="79" t="s">
        <v>1730</v>
      </c>
    </row>
    <row r="516" spans="1:11" ht="12.75" customHeight="1">
      <c r="A516" s="73"/>
      <c r="B516" s="73"/>
      <c r="C516" s="89" t="s">
        <v>4928</v>
      </c>
      <c r="D516" s="145" t="s">
        <v>4823</v>
      </c>
      <c r="E516" s="73"/>
      <c r="F516" s="73"/>
      <c r="G516" s="73"/>
      <c r="H516" s="79">
        <v>1</v>
      </c>
      <c r="I516" s="73"/>
      <c r="J516" s="79"/>
      <c r="K516" s="79" t="s">
        <v>1730</v>
      </c>
    </row>
    <row r="517" spans="1:11" ht="12.75" customHeight="1">
      <c r="A517" s="73"/>
      <c r="B517" s="73"/>
      <c r="C517" s="89" t="s">
        <v>4929</v>
      </c>
      <c r="D517" s="145" t="s">
        <v>4825</v>
      </c>
      <c r="E517" s="73"/>
      <c r="F517" s="73"/>
      <c r="G517" s="73"/>
      <c r="H517" s="79">
        <v>1</v>
      </c>
      <c r="I517" s="73"/>
      <c r="J517" s="79"/>
      <c r="K517" s="79" t="s">
        <v>1730</v>
      </c>
    </row>
    <row r="518" spans="1:11" ht="12.75" customHeight="1">
      <c r="A518" s="73"/>
      <c r="B518" s="73"/>
      <c r="C518" s="89" t="s">
        <v>4930</v>
      </c>
      <c r="D518" s="145" t="s">
        <v>4827</v>
      </c>
      <c r="E518" s="73"/>
      <c r="F518" s="73"/>
      <c r="G518" s="73"/>
      <c r="H518" s="79">
        <v>1</v>
      </c>
      <c r="I518" s="73"/>
      <c r="J518" s="79"/>
      <c r="K518" s="79" t="s">
        <v>1730</v>
      </c>
    </row>
    <row r="519" spans="1:11" ht="12.75" customHeight="1">
      <c r="A519" s="73"/>
      <c r="B519" s="73"/>
      <c r="C519" s="89" t="s">
        <v>4931</v>
      </c>
      <c r="D519" s="145" t="s">
        <v>4829</v>
      </c>
      <c r="E519" s="73"/>
      <c r="F519" s="73"/>
      <c r="G519" s="73"/>
      <c r="H519" s="79">
        <v>1</v>
      </c>
      <c r="I519" s="73"/>
      <c r="J519" s="79"/>
      <c r="K519" s="79" t="s">
        <v>1730</v>
      </c>
    </row>
    <row r="520" spans="1:11" ht="12.75" customHeight="1">
      <c r="A520" s="73"/>
      <c r="B520" s="73"/>
      <c r="C520" s="89" t="s">
        <v>4932</v>
      </c>
      <c r="D520" s="145" t="s">
        <v>4831</v>
      </c>
      <c r="E520" s="73"/>
      <c r="F520" s="73"/>
      <c r="G520" s="73"/>
      <c r="H520" s="79">
        <v>1</v>
      </c>
      <c r="I520" s="73"/>
      <c r="J520" s="79"/>
      <c r="K520" s="79" t="s">
        <v>1730</v>
      </c>
    </row>
    <row r="521" spans="1:11" ht="12.75" customHeight="1">
      <c r="A521" s="73"/>
      <c r="B521" s="73"/>
      <c r="C521" s="89" t="s">
        <v>4933</v>
      </c>
      <c r="D521" s="145" t="s">
        <v>4833</v>
      </c>
      <c r="E521" s="73"/>
      <c r="F521" s="73"/>
      <c r="G521" s="73"/>
      <c r="H521" s="79">
        <v>1</v>
      </c>
      <c r="I521" s="73"/>
      <c r="J521" s="79"/>
      <c r="K521" s="79" t="s">
        <v>1782</v>
      </c>
    </row>
    <row r="522" spans="1:11" ht="12.75" customHeight="1">
      <c r="A522" s="73"/>
      <c r="B522" s="73"/>
      <c r="C522" s="89" t="s">
        <v>4934</v>
      </c>
      <c r="D522" s="145" t="s">
        <v>4835</v>
      </c>
      <c r="E522" s="73"/>
      <c r="F522" s="73"/>
      <c r="G522" s="73"/>
      <c r="H522" s="79">
        <v>1</v>
      </c>
      <c r="I522" s="73"/>
      <c r="J522" s="79"/>
      <c r="K522" s="79" t="s">
        <v>1782</v>
      </c>
    </row>
    <row r="523" spans="1:11" ht="12.75" customHeight="1">
      <c r="A523" s="73"/>
      <c r="B523" s="73"/>
      <c r="C523" s="89" t="s">
        <v>4935</v>
      </c>
      <c r="D523" s="145" t="s">
        <v>4837</v>
      </c>
      <c r="E523" s="73"/>
      <c r="F523" s="73"/>
      <c r="G523" s="73"/>
      <c r="H523" s="79">
        <v>1</v>
      </c>
      <c r="I523" s="73"/>
      <c r="J523" s="79"/>
      <c r="K523" s="79" t="s">
        <v>1782</v>
      </c>
    </row>
    <row r="524" spans="1:11" ht="12.75" customHeight="1">
      <c r="A524" s="73"/>
      <c r="B524" s="73"/>
      <c r="C524" s="89" t="s">
        <v>4936</v>
      </c>
      <c r="D524" s="145" t="s">
        <v>4839</v>
      </c>
      <c r="E524" s="73"/>
      <c r="F524" s="73"/>
      <c r="G524" s="73"/>
      <c r="H524" s="79">
        <v>1</v>
      </c>
      <c r="I524" s="73"/>
      <c r="J524" s="79"/>
      <c r="K524" s="79" t="s">
        <v>1782</v>
      </c>
    </row>
    <row r="525" spans="1:11" ht="12.75" customHeight="1">
      <c r="A525" s="73"/>
      <c r="B525" s="73"/>
      <c r="C525" s="89" t="s">
        <v>4937</v>
      </c>
      <c r="D525" s="145" t="s">
        <v>4841</v>
      </c>
      <c r="E525" s="73"/>
      <c r="F525" s="73"/>
      <c r="G525" s="73"/>
      <c r="H525" s="79">
        <v>1</v>
      </c>
      <c r="I525" s="73"/>
      <c r="J525" s="79"/>
      <c r="K525" s="79" t="s">
        <v>1782</v>
      </c>
    </row>
    <row r="526" spans="1:11" ht="12.75" customHeight="1">
      <c r="A526" s="73"/>
      <c r="B526" s="73"/>
      <c r="C526" s="89" t="s">
        <v>4938</v>
      </c>
      <c r="D526" s="145" t="s">
        <v>4793</v>
      </c>
      <c r="E526" s="73"/>
      <c r="F526" s="73"/>
      <c r="G526" s="73"/>
      <c r="H526" s="79">
        <v>1</v>
      </c>
      <c r="I526" s="73"/>
      <c r="J526" s="79"/>
      <c r="K526" s="79" t="s">
        <v>1782</v>
      </c>
    </row>
    <row r="527" spans="1:11" ht="12.75" customHeight="1">
      <c r="A527" s="73"/>
      <c r="B527" s="73"/>
      <c r="C527" s="89" t="s">
        <v>4939</v>
      </c>
      <c r="D527" s="145" t="s">
        <v>4795</v>
      </c>
      <c r="E527" s="73"/>
      <c r="F527" s="73"/>
      <c r="G527" s="73"/>
      <c r="H527" s="79">
        <v>1</v>
      </c>
      <c r="I527" s="73"/>
      <c r="J527" s="79"/>
      <c r="K527" s="79" t="s">
        <v>1782</v>
      </c>
    </row>
    <row r="528" spans="1:11" ht="12.75" customHeight="1">
      <c r="A528" s="73"/>
      <c r="B528" s="73"/>
      <c r="C528" s="89" t="s">
        <v>4940</v>
      </c>
      <c r="D528" s="145" t="s">
        <v>4797</v>
      </c>
      <c r="E528" s="73"/>
      <c r="F528" s="73"/>
      <c r="G528" s="73"/>
      <c r="H528" s="79">
        <v>1</v>
      </c>
      <c r="I528" s="73"/>
      <c r="J528" s="79"/>
      <c r="K528" s="79" t="s">
        <v>1782</v>
      </c>
    </row>
    <row r="529" spans="1:11" ht="12.75" customHeight="1">
      <c r="A529" s="73"/>
      <c r="B529" s="73"/>
      <c r="C529" s="89" t="s">
        <v>4941</v>
      </c>
      <c r="D529" s="145" t="s">
        <v>4846</v>
      </c>
      <c r="E529" s="73"/>
      <c r="F529" s="73"/>
      <c r="G529" s="73"/>
      <c r="H529" s="79">
        <v>1</v>
      </c>
      <c r="I529" s="73"/>
      <c r="J529" s="79"/>
      <c r="K529" s="79" t="s">
        <v>1782</v>
      </c>
    </row>
    <row r="530" spans="1:11" ht="12.75" customHeight="1">
      <c r="A530" s="73"/>
      <c r="B530" s="73"/>
      <c r="C530" s="89" t="s">
        <v>4942</v>
      </c>
      <c r="D530" s="145" t="s">
        <v>4801</v>
      </c>
      <c r="E530" s="73"/>
      <c r="F530" s="73"/>
      <c r="G530" s="73"/>
      <c r="H530" s="79">
        <v>1</v>
      </c>
      <c r="I530" s="73"/>
      <c r="J530" s="79"/>
      <c r="K530" s="79" t="s">
        <v>1782</v>
      </c>
    </row>
    <row r="531" spans="1:11" ht="12.75" customHeight="1">
      <c r="A531" s="73"/>
      <c r="B531" s="73"/>
      <c r="C531" s="89" t="s">
        <v>4943</v>
      </c>
      <c r="D531" s="145" t="s">
        <v>256</v>
      </c>
      <c r="E531" s="73"/>
      <c r="F531" s="73"/>
      <c r="G531" s="73"/>
      <c r="H531" s="79">
        <v>1</v>
      </c>
      <c r="I531" s="73"/>
      <c r="J531" s="79"/>
      <c r="K531" s="79" t="s">
        <v>1782</v>
      </c>
    </row>
    <row r="532" spans="1:11" ht="12.75" customHeight="1">
      <c r="A532" s="73"/>
      <c r="B532" s="73"/>
      <c r="C532" s="89" t="s">
        <v>4944</v>
      </c>
      <c r="D532" s="145" t="s">
        <v>258</v>
      </c>
      <c r="E532" s="73"/>
      <c r="F532" s="73"/>
      <c r="G532" s="73"/>
      <c r="H532" s="79">
        <v>1</v>
      </c>
      <c r="I532" s="73"/>
      <c r="J532" s="79"/>
      <c r="K532" s="79" t="s">
        <v>1782</v>
      </c>
    </row>
    <row r="533" spans="1:11" ht="12.75" customHeight="1">
      <c r="A533" s="73"/>
      <c r="B533" s="73"/>
      <c r="C533" s="89" t="s">
        <v>4945</v>
      </c>
      <c r="D533" s="145" t="s">
        <v>260</v>
      </c>
      <c r="E533" s="73"/>
      <c r="F533" s="73"/>
      <c r="G533" s="73"/>
      <c r="H533" s="79">
        <v>1</v>
      </c>
      <c r="I533" s="73"/>
      <c r="J533" s="79"/>
      <c r="K533" s="79" t="s">
        <v>1782</v>
      </c>
    </row>
    <row r="534" spans="1:11" ht="12.75" customHeight="1">
      <c r="A534" s="73"/>
      <c r="B534" s="73"/>
      <c r="C534" s="89" t="s">
        <v>4946</v>
      </c>
      <c r="D534" s="145" t="s">
        <v>262</v>
      </c>
      <c r="E534" s="73"/>
      <c r="F534" s="73"/>
      <c r="G534" s="73"/>
      <c r="H534" s="79">
        <v>1</v>
      </c>
      <c r="I534" s="73"/>
      <c r="J534" s="79"/>
      <c r="K534" s="79" t="s">
        <v>1782</v>
      </c>
    </row>
    <row r="535" spans="1:11" ht="12.75" customHeight="1">
      <c r="A535" s="73"/>
      <c r="B535" s="73"/>
      <c r="C535" s="89" t="s">
        <v>4947</v>
      </c>
      <c r="D535" s="145" t="s">
        <v>264</v>
      </c>
      <c r="E535" s="73"/>
      <c r="F535" s="73"/>
      <c r="G535" s="73"/>
      <c r="H535" s="79">
        <v>1</v>
      </c>
      <c r="I535" s="73"/>
      <c r="J535" s="79"/>
      <c r="K535" s="79" t="s">
        <v>1782</v>
      </c>
    </row>
    <row r="536" spans="1:11" ht="12.75" customHeight="1">
      <c r="A536" s="73"/>
      <c r="B536" s="73"/>
      <c r="C536" s="89" t="s">
        <v>4948</v>
      </c>
      <c r="D536" s="145" t="s">
        <v>266</v>
      </c>
      <c r="E536" s="73"/>
      <c r="F536" s="73"/>
      <c r="G536" s="73"/>
      <c r="H536" s="79">
        <v>1</v>
      </c>
      <c r="I536" s="73"/>
      <c r="J536" s="79"/>
      <c r="K536" s="79" t="s">
        <v>1782</v>
      </c>
    </row>
    <row r="537" spans="1:11" ht="12.75" customHeight="1">
      <c r="A537" s="73"/>
      <c r="B537" s="73"/>
      <c r="C537" s="89" t="s">
        <v>4949</v>
      </c>
      <c r="D537" s="145" t="s">
        <v>268</v>
      </c>
      <c r="E537" s="73"/>
      <c r="F537" s="73"/>
      <c r="G537" s="73"/>
      <c r="H537" s="79">
        <v>1</v>
      </c>
      <c r="I537" s="73"/>
      <c r="J537" s="79"/>
      <c r="K537" s="79" t="s">
        <v>1782</v>
      </c>
    </row>
    <row r="538" spans="1:11" ht="12.75" customHeight="1">
      <c r="A538" s="73"/>
      <c r="B538" s="73"/>
      <c r="C538" s="89" t="s">
        <v>4950</v>
      </c>
      <c r="D538" s="145" t="s">
        <v>270</v>
      </c>
      <c r="E538" s="73"/>
      <c r="F538" s="73"/>
      <c r="G538" s="73"/>
      <c r="H538" s="79">
        <v>1</v>
      </c>
      <c r="I538" s="73"/>
      <c r="J538" s="79"/>
      <c r="K538" s="79" t="s">
        <v>1782</v>
      </c>
    </row>
    <row r="539" spans="1:11" ht="12.75" customHeight="1">
      <c r="A539" s="73"/>
      <c r="B539" s="73"/>
      <c r="C539" s="89" t="s">
        <v>4951</v>
      </c>
      <c r="D539" s="145" t="s">
        <v>272</v>
      </c>
      <c r="E539" s="73"/>
      <c r="F539" s="73"/>
      <c r="G539" s="73"/>
      <c r="H539" s="79">
        <v>1</v>
      </c>
      <c r="I539" s="73"/>
      <c r="J539" s="79"/>
      <c r="K539" s="79" t="s">
        <v>1782</v>
      </c>
    </row>
    <row r="540" spans="1:11" ht="12.75" customHeight="1">
      <c r="A540" s="73"/>
      <c r="B540" s="73"/>
      <c r="C540" s="89" t="s">
        <v>4952</v>
      </c>
      <c r="D540" s="145" t="s">
        <v>4858</v>
      </c>
      <c r="E540" s="73"/>
      <c r="F540" s="73"/>
      <c r="G540" s="73"/>
      <c r="H540" s="79">
        <v>1</v>
      </c>
      <c r="I540" s="73"/>
      <c r="J540" s="79"/>
      <c r="K540" s="79" t="s">
        <v>2187</v>
      </c>
    </row>
    <row r="541" spans="1:11" ht="12.75" customHeight="1">
      <c r="A541" s="73"/>
      <c r="B541" s="73"/>
      <c r="C541" s="89" t="s">
        <v>4953</v>
      </c>
      <c r="D541" s="145" t="s">
        <v>4860</v>
      </c>
      <c r="E541" s="73"/>
      <c r="F541" s="73"/>
      <c r="G541" s="73"/>
      <c r="H541" s="79">
        <v>1</v>
      </c>
      <c r="I541" s="73"/>
      <c r="J541" s="79"/>
      <c r="K541" s="79" t="s">
        <v>2187</v>
      </c>
    </row>
    <row r="542" spans="1:11" ht="12.75" customHeight="1">
      <c r="A542" s="73"/>
      <c r="B542" s="73"/>
      <c r="C542" s="89" t="s">
        <v>4954</v>
      </c>
      <c r="D542" s="145" t="s">
        <v>4862</v>
      </c>
      <c r="E542" s="73"/>
      <c r="F542" s="73"/>
      <c r="G542" s="73"/>
      <c r="H542" s="79">
        <v>1</v>
      </c>
      <c r="I542" s="73"/>
      <c r="J542" s="79"/>
      <c r="K542" s="79" t="s">
        <v>2187</v>
      </c>
    </row>
    <row r="543" spans="1:11" ht="12.75" customHeight="1">
      <c r="A543" s="73"/>
      <c r="B543" s="73"/>
      <c r="C543" s="89" t="s">
        <v>4955</v>
      </c>
      <c r="D543" s="145" t="s">
        <v>4864</v>
      </c>
      <c r="E543" s="73"/>
      <c r="F543" s="73"/>
      <c r="G543" s="73"/>
      <c r="H543" s="79">
        <v>1</v>
      </c>
      <c r="I543" s="73"/>
      <c r="J543" s="79"/>
      <c r="K543" s="79" t="s">
        <v>2187</v>
      </c>
    </row>
    <row r="544" spans="1:11" ht="12.75" customHeight="1">
      <c r="A544" s="73"/>
      <c r="B544" s="73"/>
      <c r="C544" s="89" t="s">
        <v>4956</v>
      </c>
      <c r="D544" s="145" t="s">
        <v>4866</v>
      </c>
      <c r="E544" s="73"/>
      <c r="F544" s="73"/>
      <c r="G544" s="73"/>
      <c r="H544" s="79">
        <v>1</v>
      </c>
      <c r="I544" s="73"/>
      <c r="J544" s="79"/>
      <c r="K544" s="79" t="s">
        <v>2187</v>
      </c>
    </row>
    <row r="545" spans="1:11" ht="12.75" customHeight="1">
      <c r="A545" s="73"/>
      <c r="B545" s="73"/>
      <c r="C545" s="89" t="s">
        <v>4957</v>
      </c>
      <c r="D545" s="145" t="s">
        <v>4868</v>
      </c>
      <c r="E545" s="73"/>
      <c r="F545" s="73"/>
      <c r="G545" s="73"/>
      <c r="H545" s="79">
        <v>1</v>
      </c>
      <c r="I545" s="73"/>
      <c r="J545" s="79"/>
      <c r="K545" s="79" t="s">
        <v>2187</v>
      </c>
    </row>
    <row r="546" spans="1:11" ht="12.75" customHeight="1">
      <c r="A546" s="73"/>
      <c r="B546" s="73"/>
      <c r="C546" s="89" t="s">
        <v>4958</v>
      </c>
      <c r="D546" s="145" t="s">
        <v>4870</v>
      </c>
      <c r="E546" s="73"/>
      <c r="F546" s="73"/>
      <c r="G546" s="73"/>
      <c r="H546" s="79">
        <v>1</v>
      </c>
      <c r="I546" s="73"/>
      <c r="J546" s="79"/>
      <c r="K546" s="79" t="s">
        <v>2187</v>
      </c>
    </row>
    <row r="547" spans="1:11" ht="12.75" customHeight="1">
      <c r="A547" s="73"/>
      <c r="B547" s="73"/>
      <c r="C547" s="89" t="s">
        <v>4959</v>
      </c>
      <c r="D547" s="145" t="s">
        <v>4872</v>
      </c>
      <c r="E547" s="73"/>
      <c r="F547" s="73"/>
      <c r="G547" s="73"/>
      <c r="H547" s="79">
        <v>1</v>
      </c>
      <c r="I547" s="73"/>
      <c r="J547" s="79"/>
      <c r="K547" s="79" t="s">
        <v>2187</v>
      </c>
    </row>
    <row r="548" spans="1:11" ht="12.75" customHeight="1">
      <c r="A548" s="73"/>
      <c r="B548" s="73"/>
      <c r="C548" s="89" t="s">
        <v>4960</v>
      </c>
      <c r="D548" s="145" t="s">
        <v>4874</v>
      </c>
      <c r="E548" s="73"/>
      <c r="F548" s="73"/>
      <c r="G548" s="73"/>
      <c r="H548" s="79">
        <v>1</v>
      </c>
      <c r="I548" s="73"/>
      <c r="J548" s="79"/>
      <c r="K548" s="79" t="s">
        <v>2187</v>
      </c>
    </row>
    <row r="549" spans="1:11" ht="12.75" customHeight="1">
      <c r="A549" s="73"/>
      <c r="B549" s="73"/>
      <c r="C549" s="89" t="s">
        <v>4961</v>
      </c>
      <c r="D549" s="145" t="s">
        <v>4876</v>
      </c>
      <c r="E549" s="73"/>
      <c r="F549" s="73"/>
      <c r="G549" s="73"/>
      <c r="H549" s="79">
        <v>1</v>
      </c>
      <c r="I549" s="73"/>
      <c r="J549" s="79"/>
      <c r="K549" s="79" t="s">
        <v>2187</v>
      </c>
    </row>
    <row r="550" spans="1:11" ht="12.75" customHeight="1">
      <c r="A550" s="73"/>
      <c r="B550" s="73"/>
      <c r="C550" s="89" t="s">
        <v>4962</v>
      </c>
      <c r="D550" s="145" t="s">
        <v>4878</v>
      </c>
      <c r="E550" s="73"/>
      <c r="F550" s="73"/>
      <c r="G550" s="73"/>
      <c r="H550" s="79">
        <v>1</v>
      </c>
      <c r="I550" s="73"/>
      <c r="J550" s="79"/>
      <c r="K550" s="79" t="s">
        <v>2187</v>
      </c>
    </row>
    <row r="551" spans="1:11" ht="12.75" customHeight="1">
      <c r="A551" s="73"/>
      <c r="B551" s="73"/>
      <c r="C551" s="89" t="s">
        <v>4963</v>
      </c>
      <c r="D551" s="145" t="s">
        <v>4880</v>
      </c>
      <c r="E551" s="73"/>
      <c r="F551" s="73"/>
      <c r="G551" s="73"/>
      <c r="H551" s="79">
        <v>1</v>
      </c>
      <c r="I551" s="73"/>
      <c r="J551" s="79"/>
      <c r="K551" s="79" t="s">
        <v>2187</v>
      </c>
    </row>
    <row r="552" spans="1:11" ht="12.75" customHeight="1">
      <c r="A552" s="73"/>
      <c r="B552" s="73"/>
      <c r="C552" s="89" t="s">
        <v>4964</v>
      </c>
      <c r="D552" s="145" t="s">
        <v>4882</v>
      </c>
      <c r="E552" s="73"/>
      <c r="F552" s="73"/>
      <c r="G552" s="73"/>
      <c r="H552" s="79">
        <v>1</v>
      </c>
      <c r="I552" s="73"/>
      <c r="J552" s="79"/>
      <c r="K552" s="79" t="s">
        <v>2187</v>
      </c>
    </row>
    <row r="553" spans="1:11" ht="12.75" customHeight="1">
      <c r="A553" s="73"/>
      <c r="B553" s="73"/>
      <c r="C553" s="89" t="s">
        <v>4965</v>
      </c>
      <c r="D553" s="145" t="s">
        <v>4884</v>
      </c>
      <c r="E553" s="73"/>
      <c r="F553" s="73"/>
      <c r="G553" s="73"/>
      <c r="H553" s="79">
        <v>1</v>
      </c>
      <c r="I553" s="73"/>
      <c r="J553" s="79"/>
      <c r="K553" s="79" t="s">
        <v>2187</v>
      </c>
    </row>
    <row r="554" spans="1:11" ht="12.75" customHeight="1">
      <c r="A554" s="73"/>
      <c r="B554" s="73"/>
      <c r="C554" s="89" t="s">
        <v>4966</v>
      </c>
      <c r="D554" s="145" t="s">
        <v>4886</v>
      </c>
      <c r="E554" s="73"/>
      <c r="F554" s="73"/>
      <c r="G554" s="73"/>
      <c r="H554" s="79">
        <v>1</v>
      </c>
      <c r="I554" s="73"/>
      <c r="J554" s="79"/>
      <c r="K554" s="79" t="s">
        <v>2187</v>
      </c>
    </row>
    <row r="555" spans="1:11" ht="12.75" customHeight="1">
      <c r="A555" s="73"/>
      <c r="B555" s="73"/>
      <c r="C555" s="89" t="s">
        <v>4967</v>
      </c>
      <c r="D555" s="145" t="s">
        <v>304</v>
      </c>
      <c r="E555" s="73"/>
      <c r="F555" s="73"/>
      <c r="G555" s="73"/>
      <c r="H555" s="79">
        <v>1</v>
      </c>
      <c r="I555" s="73"/>
      <c r="J555" s="79"/>
      <c r="K555" s="79" t="s">
        <v>2187</v>
      </c>
    </row>
    <row r="556" spans="1:11" ht="12.75" customHeight="1">
      <c r="A556" s="73"/>
      <c r="B556" s="73"/>
      <c r="C556" s="89" t="s">
        <v>4968</v>
      </c>
      <c r="D556" s="145" t="s">
        <v>306</v>
      </c>
      <c r="E556" s="73"/>
      <c r="F556" s="73"/>
      <c r="G556" s="73"/>
      <c r="H556" s="79">
        <v>1</v>
      </c>
      <c r="I556" s="73"/>
      <c r="J556" s="79"/>
      <c r="K556" s="79" t="s">
        <v>2187</v>
      </c>
    </row>
    <row r="557" spans="1:11" ht="12.75" customHeight="1">
      <c r="A557" s="73"/>
      <c r="B557" s="73"/>
      <c r="C557" s="89" t="s">
        <v>4969</v>
      </c>
      <c r="D557" s="145" t="s">
        <v>4970</v>
      </c>
      <c r="E557" s="73"/>
      <c r="F557" s="73"/>
      <c r="G557" s="73"/>
      <c r="H557" s="79">
        <v>1</v>
      </c>
      <c r="I557" s="73"/>
      <c r="J557" s="79"/>
      <c r="K557" s="79" t="s">
        <v>2187</v>
      </c>
    </row>
    <row r="558" spans="1:11" ht="12.75" customHeight="1">
      <c r="A558" s="73"/>
      <c r="B558" s="73"/>
      <c r="C558" s="89" t="s">
        <v>4971</v>
      </c>
      <c r="D558" s="89" t="s">
        <v>4892</v>
      </c>
      <c r="E558" s="73"/>
      <c r="F558" s="73"/>
      <c r="G558" s="73"/>
      <c r="H558" s="79">
        <v>1</v>
      </c>
      <c r="I558" s="73"/>
      <c r="J558" s="79"/>
      <c r="K558" s="79" t="s">
        <v>2187</v>
      </c>
    </row>
    <row r="559" spans="1:11" ht="12.75" customHeight="1">
      <c r="A559" s="73"/>
      <c r="B559" s="73" t="s">
        <v>4763</v>
      </c>
      <c r="C559" s="179" t="s">
        <v>4972</v>
      </c>
      <c r="D559" s="145" t="s">
        <v>157</v>
      </c>
      <c r="E559" s="73" t="s">
        <v>152</v>
      </c>
      <c r="F559" s="73" t="s">
        <v>16</v>
      </c>
      <c r="G559" s="73" t="s">
        <v>81</v>
      </c>
      <c r="H559" s="79">
        <v>0.5</v>
      </c>
      <c r="I559" s="73"/>
      <c r="J559" s="79"/>
      <c r="K559" s="79" t="s">
        <v>415</v>
      </c>
    </row>
    <row r="560" spans="1:11" ht="12.75" customHeight="1">
      <c r="A560" s="73"/>
      <c r="B560" s="73"/>
      <c r="C560" s="179" t="s">
        <v>4973</v>
      </c>
      <c r="D560" s="145" t="s">
        <v>161</v>
      </c>
      <c r="E560" s="73"/>
      <c r="F560" s="73"/>
      <c r="G560" s="73"/>
      <c r="H560" s="79">
        <v>0.5</v>
      </c>
      <c r="I560" s="73"/>
      <c r="J560" s="79"/>
      <c r="K560" s="79" t="s">
        <v>415</v>
      </c>
    </row>
    <row r="561" spans="1:11" ht="12.75" customHeight="1">
      <c r="A561" s="73"/>
      <c r="B561" s="73"/>
      <c r="C561" s="179" t="s">
        <v>4974</v>
      </c>
      <c r="D561" s="145" t="s">
        <v>163</v>
      </c>
      <c r="E561" s="73"/>
      <c r="F561" s="73"/>
      <c r="G561" s="73"/>
      <c r="H561" s="79">
        <v>0.5</v>
      </c>
      <c r="I561" s="73"/>
      <c r="J561" s="79"/>
      <c r="K561" s="79" t="s">
        <v>415</v>
      </c>
    </row>
    <row r="562" spans="1:11" ht="12.75" customHeight="1">
      <c r="A562" s="73"/>
      <c r="B562" s="73"/>
      <c r="C562" s="179" t="s">
        <v>4975</v>
      </c>
      <c r="D562" s="145" t="s">
        <v>165</v>
      </c>
      <c r="E562" s="73"/>
      <c r="F562" s="73"/>
      <c r="G562" s="73"/>
      <c r="H562" s="79">
        <v>0.5</v>
      </c>
      <c r="I562" s="73"/>
      <c r="J562" s="79"/>
      <c r="K562" s="79" t="s">
        <v>415</v>
      </c>
    </row>
    <row r="563" spans="1:11" ht="12.75" customHeight="1">
      <c r="A563" s="73"/>
      <c r="B563" s="73"/>
      <c r="C563" s="179" t="s">
        <v>4976</v>
      </c>
      <c r="D563" s="145" t="s">
        <v>167</v>
      </c>
      <c r="E563" s="73"/>
      <c r="F563" s="73"/>
      <c r="G563" s="73"/>
      <c r="H563" s="79">
        <v>0.5</v>
      </c>
      <c r="I563" s="73"/>
      <c r="J563" s="79"/>
      <c r="K563" s="79" t="s">
        <v>415</v>
      </c>
    </row>
    <row r="564" spans="1:11" ht="12.75" customHeight="1">
      <c r="A564" s="73"/>
      <c r="B564" s="73"/>
      <c r="C564" s="179" t="s">
        <v>4977</v>
      </c>
      <c r="D564" s="145" t="s">
        <v>169</v>
      </c>
      <c r="E564" s="73"/>
      <c r="F564" s="73"/>
      <c r="G564" s="73"/>
      <c r="H564" s="79">
        <v>0.5</v>
      </c>
      <c r="I564" s="73"/>
      <c r="J564" s="79"/>
      <c r="K564" s="79" t="s">
        <v>415</v>
      </c>
    </row>
    <row r="565" spans="1:11" ht="12.75" customHeight="1">
      <c r="A565" s="73"/>
      <c r="B565" s="73"/>
      <c r="C565" s="179" t="s">
        <v>4978</v>
      </c>
      <c r="D565" s="145" t="s">
        <v>171</v>
      </c>
      <c r="E565" s="73"/>
      <c r="F565" s="73"/>
      <c r="G565" s="73"/>
      <c r="H565" s="79">
        <v>0.5</v>
      </c>
      <c r="I565" s="73"/>
      <c r="J565" s="79"/>
      <c r="K565" s="79" t="s">
        <v>415</v>
      </c>
    </row>
    <row r="566" spans="1:11" ht="12.75" customHeight="1">
      <c r="A566" s="73"/>
      <c r="B566" s="73"/>
      <c r="C566" s="179" t="s">
        <v>4979</v>
      </c>
      <c r="D566" s="145" t="s">
        <v>173</v>
      </c>
      <c r="E566" s="73"/>
      <c r="F566" s="73"/>
      <c r="G566" s="73"/>
      <c r="H566" s="79">
        <v>0.5</v>
      </c>
      <c r="I566" s="73"/>
      <c r="J566" s="79"/>
      <c r="K566" s="79" t="s">
        <v>415</v>
      </c>
    </row>
    <row r="567" spans="1:11" ht="12.75" customHeight="1">
      <c r="A567" s="73"/>
      <c r="B567" s="73"/>
      <c r="C567" s="179" t="s">
        <v>4980</v>
      </c>
      <c r="D567" s="145" t="s">
        <v>4773</v>
      </c>
      <c r="E567" s="73"/>
      <c r="F567" s="73"/>
      <c r="G567" s="73"/>
      <c r="H567" s="79">
        <v>0.5</v>
      </c>
      <c r="I567" s="73"/>
      <c r="J567" s="79"/>
      <c r="K567" s="79" t="s">
        <v>415</v>
      </c>
    </row>
    <row r="568" spans="1:11" ht="12.75" customHeight="1">
      <c r="A568" s="73"/>
      <c r="B568" s="73"/>
      <c r="C568" s="179" t="s">
        <v>4981</v>
      </c>
      <c r="D568" s="145" t="s">
        <v>4775</v>
      </c>
      <c r="E568" s="73"/>
      <c r="F568" s="73"/>
      <c r="G568" s="73"/>
      <c r="H568" s="79">
        <v>0.5</v>
      </c>
      <c r="I568" s="73"/>
      <c r="J568" s="79"/>
      <c r="K568" s="79" t="s">
        <v>415</v>
      </c>
    </row>
    <row r="569" spans="1:11" ht="12.75" customHeight="1">
      <c r="A569" s="73"/>
      <c r="B569" s="73"/>
      <c r="C569" s="179" t="s">
        <v>4982</v>
      </c>
      <c r="D569" s="145" t="s">
        <v>4777</v>
      </c>
      <c r="E569" s="73"/>
      <c r="F569" s="73"/>
      <c r="G569" s="73"/>
      <c r="H569" s="79">
        <v>0.5</v>
      </c>
      <c r="I569" s="73"/>
      <c r="J569" s="79"/>
      <c r="K569" s="79" t="s">
        <v>415</v>
      </c>
    </row>
    <row r="570" spans="1:11" ht="12.75" customHeight="1">
      <c r="A570" s="73"/>
      <c r="B570" s="73"/>
      <c r="C570" s="179" t="s">
        <v>4983</v>
      </c>
      <c r="D570" s="145" t="s">
        <v>4779</v>
      </c>
      <c r="E570" s="73"/>
      <c r="F570" s="73"/>
      <c r="G570" s="73"/>
      <c r="H570" s="79">
        <v>0.5</v>
      </c>
      <c r="I570" s="73"/>
      <c r="J570" s="79"/>
      <c r="K570" s="79" t="s">
        <v>415</v>
      </c>
    </row>
    <row r="571" spans="1:11" ht="12.75" customHeight="1">
      <c r="A571" s="73"/>
      <c r="B571" s="73"/>
      <c r="C571" s="179" t="s">
        <v>4984</v>
      </c>
      <c r="D571" s="145" t="s">
        <v>4781</v>
      </c>
      <c r="E571" s="73"/>
      <c r="F571" s="73"/>
      <c r="G571" s="73"/>
      <c r="H571" s="79">
        <v>0.5</v>
      </c>
      <c r="I571" s="73"/>
      <c r="J571" s="79"/>
      <c r="K571" s="79" t="s">
        <v>415</v>
      </c>
    </row>
    <row r="572" spans="1:11" ht="12.75" customHeight="1">
      <c r="A572" s="73"/>
      <c r="B572" s="73"/>
      <c r="C572" s="179" t="s">
        <v>4985</v>
      </c>
      <c r="D572" s="145" t="s">
        <v>4783</v>
      </c>
      <c r="E572" s="73"/>
      <c r="F572" s="73"/>
      <c r="G572" s="73"/>
      <c r="H572" s="79">
        <v>0.5</v>
      </c>
      <c r="I572" s="73"/>
      <c r="J572" s="79"/>
      <c r="K572" s="79" t="s">
        <v>415</v>
      </c>
    </row>
    <row r="573" spans="1:11" ht="12.75" customHeight="1">
      <c r="A573" s="73"/>
      <c r="B573" s="73"/>
      <c r="C573" s="179" t="s">
        <v>4986</v>
      </c>
      <c r="D573" s="145" t="s">
        <v>4785</v>
      </c>
      <c r="E573" s="73"/>
      <c r="F573" s="73"/>
      <c r="G573" s="73"/>
      <c r="H573" s="79">
        <v>0.5</v>
      </c>
      <c r="I573" s="73"/>
      <c r="J573" s="79"/>
      <c r="K573" s="79" t="s">
        <v>415</v>
      </c>
    </row>
    <row r="574" spans="1:11" ht="12.75" customHeight="1">
      <c r="A574" s="73"/>
      <c r="B574" s="73"/>
      <c r="C574" s="179" t="s">
        <v>4987</v>
      </c>
      <c r="D574" s="145" t="s">
        <v>4787</v>
      </c>
      <c r="E574" s="73"/>
      <c r="F574" s="73"/>
      <c r="G574" s="73"/>
      <c r="H574" s="79">
        <v>0.5</v>
      </c>
      <c r="I574" s="73"/>
      <c r="J574" s="79"/>
      <c r="K574" s="79" t="s">
        <v>415</v>
      </c>
    </row>
    <row r="575" spans="1:11" ht="12.75" customHeight="1">
      <c r="A575" s="73"/>
      <c r="B575" s="73"/>
      <c r="C575" s="179" t="s">
        <v>4988</v>
      </c>
      <c r="D575" s="145" t="s">
        <v>4789</v>
      </c>
      <c r="E575" s="73"/>
      <c r="F575" s="73"/>
      <c r="G575" s="73"/>
      <c r="H575" s="79">
        <v>0.5</v>
      </c>
      <c r="I575" s="73"/>
      <c r="J575" s="79"/>
      <c r="K575" s="79" t="s">
        <v>415</v>
      </c>
    </row>
    <row r="576" spans="1:11" ht="12.75" customHeight="1">
      <c r="A576" s="73"/>
      <c r="B576" s="73"/>
      <c r="C576" s="179" t="s">
        <v>4989</v>
      </c>
      <c r="D576" s="145" t="s">
        <v>4791</v>
      </c>
      <c r="E576" s="73"/>
      <c r="F576" s="73"/>
      <c r="G576" s="73"/>
      <c r="H576" s="79">
        <v>0.5</v>
      </c>
      <c r="I576" s="73"/>
      <c r="J576" s="79"/>
      <c r="K576" s="79" t="s">
        <v>415</v>
      </c>
    </row>
    <row r="577" spans="1:11" ht="12.75" customHeight="1">
      <c r="A577" s="73"/>
      <c r="B577" s="73"/>
      <c r="C577" s="179" t="s">
        <v>4990</v>
      </c>
      <c r="D577" s="145" t="s">
        <v>4793</v>
      </c>
      <c r="E577" s="73"/>
      <c r="F577" s="73"/>
      <c r="G577" s="73"/>
      <c r="H577" s="79">
        <v>0.5</v>
      </c>
      <c r="I577" s="73"/>
      <c r="J577" s="79"/>
      <c r="K577" s="79" t="s">
        <v>415</v>
      </c>
    </row>
    <row r="578" spans="1:11" ht="12.75" customHeight="1">
      <c r="A578" s="73"/>
      <c r="B578" s="73"/>
      <c r="C578" s="179" t="s">
        <v>4991</v>
      </c>
      <c r="D578" s="145" t="s">
        <v>4795</v>
      </c>
      <c r="E578" s="73"/>
      <c r="F578" s="73"/>
      <c r="G578" s="73"/>
      <c r="H578" s="79">
        <v>0.5</v>
      </c>
      <c r="I578" s="73"/>
      <c r="J578" s="79"/>
      <c r="K578" s="79" t="s">
        <v>1730</v>
      </c>
    </row>
    <row r="579" spans="1:11" ht="12.75" customHeight="1">
      <c r="A579" s="73"/>
      <c r="B579" s="73"/>
      <c r="C579" s="179" t="s">
        <v>4992</v>
      </c>
      <c r="D579" s="145" t="s">
        <v>4797</v>
      </c>
      <c r="E579" s="73"/>
      <c r="F579" s="73"/>
      <c r="G579" s="73"/>
      <c r="H579" s="79">
        <v>0.5</v>
      </c>
      <c r="I579" s="73"/>
      <c r="J579" s="79"/>
      <c r="K579" s="79" t="s">
        <v>1730</v>
      </c>
    </row>
    <row r="580" spans="1:11" ht="12.75" customHeight="1">
      <c r="A580" s="73"/>
      <c r="B580" s="73"/>
      <c r="C580" s="179" t="s">
        <v>4993</v>
      </c>
      <c r="D580" s="145" t="s">
        <v>4799</v>
      </c>
      <c r="E580" s="73"/>
      <c r="F580" s="73"/>
      <c r="G580" s="73"/>
      <c r="H580" s="79">
        <v>0.5</v>
      </c>
      <c r="I580" s="73"/>
      <c r="J580" s="79"/>
      <c r="K580" s="79" t="s">
        <v>1730</v>
      </c>
    </row>
    <row r="581" spans="1:11" ht="12.75" customHeight="1">
      <c r="A581" s="73"/>
      <c r="B581" s="73"/>
      <c r="C581" s="179" t="s">
        <v>4994</v>
      </c>
      <c r="D581" s="145" t="s">
        <v>4801</v>
      </c>
      <c r="E581" s="73"/>
      <c r="F581" s="73"/>
      <c r="G581" s="73"/>
      <c r="H581" s="79">
        <v>0.5</v>
      </c>
      <c r="I581" s="73"/>
      <c r="J581" s="79"/>
      <c r="K581" s="79" t="s">
        <v>1730</v>
      </c>
    </row>
    <row r="582" spans="1:11" ht="12.75" customHeight="1">
      <c r="A582" s="73"/>
      <c r="B582" s="73"/>
      <c r="C582" s="179" t="s">
        <v>4995</v>
      </c>
      <c r="D582" s="145" t="s">
        <v>4803</v>
      </c>
      <c r="E582" s="73"/>
      <c r="F582" s="73"/>
      <c r="G582" s="73"/>
      <c r="H582" s="79">
        <v>0.5</v>
      </c>
      <c r="I582" s="73"/>
      <c r="J582" s="79"/>
      <c r="K582" s="79" t="s">
        <v>1730</v>
      </c>
    </row>
    <row r="583" spans="1:11" ht="12.75" customHeight="1">
      <c r="A583" s="73"/>
      <c r="B583" s="73"/>
      <c r="C583" s="179" t="s">
        <v>4996</v>
      </c>
      <c r="D583" s="145" t="s">
        <v>4805</v>
      </c>
      <c r="E583" s="73"/>
      <c r="F583" s="73"/>
      <c r="G583" s="73"/>
      <c r="H583" s="79">
        <v>0.5</v>
      </c>
      <c r="I583" s="73"/>
      <c r="J583" s="79"/>
      <c r="K583" s="79" t="s">
        <v>1730</v>
      </c>
    </row>
    <row r="584" spans="1:11" ht="12.75" customHeight="1">
      <c r="A584" s="73"/>
      <c r="B584" s="73"/>
      <c r="C584" s="179" t="s">
        <v>4997</v>
      </c>
      <c r="D584" s="145" t="s">
        <v>4807</v>
      </c>
      <c r="E584" s="73"/>
      <c r="F584" s="73"/>
      <c r="G584" s="73"/>
      <c r="H584" s="79">
        <v>0.5</v>
      </c>
      <c r="I584" s="73"/>
      <c r="J584" s="79"/>
      <c r="K584" s="79" t="s">
        <v>1730</v>
      </c>
    </row>
    <row r="585" spans="1:11" ht="12.75" customHeight="1">
      <c r="A585" s="73"/>
      <c r="B585" s="73"/>
      <c r="C585" s="179" t="s">
        <v>4998</v>
      </c>
      <c r="D585" s="145" t="s">
        <v>4809</v>
      </c>
      <c r="E585" s="73"/>
      <c r="F585" s="73"/>
      <c r="G585" s="73"/>
      <c r="H585" s="79">
        <v>0.5</v>
      </c>
      <c r="I585" s="73"/>
      <c r="J585" s="79"/>
      <c r="K585" s="79" t="s">
        <v>1730</v>
      </c>
    </row>
    <row r="586" spans="1:11" ht="12.75" customHeight="1">
      <c r="A586" s="73"/>
      <c r="B586" s="73"/>
      <c r="C586" s="179" t="s">
        <v>4999</v>
      </c>
      <c r="D586" s="145" t="s">
        <v>4811</v>
      </c>
      <c r="E586" s="73"/>
      <c r="F586" s="73"/>
      <c r="G586" s="73"/>
      <c r="H586" s="79">
        <v>0.5</v>
      </c>
      <c r="I586" s="73"/>
      <c r="J586" s="79"/>
      <c r="K586" s="79" t="s">
        <v>1730</v>
      </c>
    </row>
    <row r="587" spans="1:11" ht="12.75" customHeight="1">
      <c r="A587" s="73"/>
      <c r="B587" s="73"/>
      <c r="C587" s="179" t="s">
        <v>5000</v>
      </c>
      <c r="D587" s="145" t="s">
        <v>4813</v>
      </c>
      <c r="E587" s="73"/>
      <c r="F587" s="73"/>
      <c r="G587" s="73"/>
      <c r="H587" s="79">
        <v>0.5</v>
      </c>
      <c r="I587" s="73"/>
      <c r="J587" s="79"/>
      <c r="K587" s="79" t="s">
        <v>1730</v>
      </c>
    </row>
    <row r="588" spans="1:11" ht="12.75" customHeight="1">
      <c r="A588" s="73"/>
      <c r="B588" s="73"/>
      <c r="C588" s="179" t="s">
        <v>5001</v>
      </c>
      <c r="D588" s="145" t="s">
        <v>4815</v>
      </c>
      <c r="E588" s="73"/>
      <c r="F588" s="73"/>
      <c r="G588" s="73"/>
      <c r="H588" s="79">
        <v>0.5</v>
      </c>
      <c r="I588" s="73"/>
      <c r="J588" s="79"/>
      <c r="K588" s="79" t="s">
        <v>1730</v>
      </c>
    </row>
    <row r="589" spans="1:11" ht="12.75" customHeight="1">
      <c r="A589" s="73"/>
      <c r="B589" s="73"/>
      <c r="C589" s="179" t="s">
        <v>5002</v>
      </c>
      <c r="D589" s="145" t="s">
        <v>4817</v>
      </c>
      <c r="E589" s="73"/>
      <c r="F589" s="73"/>
      <c r="G589" s="73"/>
      <c r="H589" s="79">
        <v>0.5</v>
      </c>
      <c r="I589" s="73"/>
      <c r="J589" s="79"/>
      <c r="K589" s="79" t="s">
        <v>1730</v>
      </c>
    </row>
    <row r="590" spans="1:11" ht="12.75" customHeight="1">
      <c r="A590" s="73"/>
      <c r="B590" s="73"/>
      <c r="C590" s="179" t="s">
        <v>5003</v>
      </c>
      <c r="D590" s="145" t="s">
        <v>4819</v>
      </c>
      <c r="E590" s="73"/>
      <c r="F590" s="73"/>
      <c r="G590" s="73"/>
      <c r="H590" s="79">
        <v>0.5</v>
      </c>
      <c r="I590" s="73"/>
      <c r="J590" s="79"/>
      <c r="K590" s="79" t="s">
        <v>1730</v>
      </c>
    </row>
    <row r="591" spans="1:11" ht="12.75" customHeight="1">
      <c r="A591" s="73"/>
      <c r="B591" s="73"/>
      <c r="C591" s="179" t="s">
        <v>5004</v>
      </c>
      <c r="D591" s="145" t="s">
        <v>4821</v>
      </c>
      <c r="E591" s="73"/>
      <c r="F591" s="73"/>
      <c r="G591" s="73"/>
      <c r="H591" s="79">
        <v>0.5</v>
      </c>
      <c r="I591" s="73"/>
      <c r="J591" s="79"/>
      <c r="K591" s="79" t="s">
        <v>1730</v>
      </c>
    </row>
    <row r="592" spans="1:11" ht="12.75" customHeight="1">
      <c r="A592" s="73"/>
      <c r="B592" s="73"/>
      <c r="C592" s="179" t="s">
        <v>5005</v>
      </c>
      <c r="D592" s="145" t="s">
        <v>4823</v>
      </c>
      <c r="E592" s="73"/>
      <c r="F592" s="73"/>
      <c r="G592" s="73"/>
      <c r="H592" s="79">
        <v>0.5</v>
      </c>
      <c r="I592" s="73"/>
      <c r="J592" s="79"/>
      <c r="K592" s="79" t="s">
        <v>1730</v>
      </c>
    </row>
    <row r="593" spans="1:11" ht="12.75" customHeight="1">
      <c r="A593" s="73"/>
      <c r="B593" s="73"/>
      <c r="C593" s="179" t="s">
        <v>5006</v>
      </c>
      <c r="D593" s="145" t="s">
        <v>4825</v>
      </c>
      <c r="E593" s="73"/>
      <c r="F593" s="73"/>
      <c r="G593" s="73"/>
      <c r="H593" s="79">
        <v>0.5</v>
      </c>
      <c r="I593" s="73"/>
      <c r="J593" s="79"/>
      <c r="K593" s="79" t="s">
        <v>1730</v>
      </c>
    </row>
    <row r="594" spans="1:11" ht="12.75" customHeight="1">
      <c r="A594" s="73"/>
      <c r="B594" s="73"/>
      <c r="C594" s="179" t="s">
        <v>5007</v>
      </c>
      <c r="D594" s="145" t="s">
        <v>4827</v>
      </c>
      <c r="E594" s="73"/>
      <c r="F594" s="73"/>
      <c r="G594" s="73"/>
      <c r="H594" s="79">
        <v>0.5</v>
      </c>
      <c r="I594" s="73"/>
      <c r="J594" s="79"/>
      <c r="K594" s="79" t="s">
        <v>1730</v>
      </c>
    </row>
    <row r="595" spans="1:11" ht="12.75" customHeight="1">
      <c r="A595" s="73"/>
      <c r="B595" s="73"/>
      <c r="C595" s="179" t="s">
        <v>5008</v>
      </c>
      <c r="D595" s="145" t="s">
        <v>4829</v>
      </c>
      <c r="E595" s="73"/>
      <c r="F595" s="73"/>
      <c r="G595" s="73"/>
      <c r="H595" s="79">
        <v>0.5</v>
      </c>
      <c r="I595" s="73"/>
      <c r="J595" s="79"/>
      <c r="K595" s="79" t="s">
        <v>1730</v>
      </c>
    </row>
    <row r="596" spans="1:11" ht="12.75" customHeight="1">
      <c r="A596" s="73"/>
      <c r="B596" s="73"/>
      <c r="C596" s="179" t="s">
        <v>5009</v>
      </c>
      <c r="D596" s="145" t="s">
        <v>4831</v>
      </c>
      <c r="E596" s="73"/>
      <c r="F596" s="73"/>
      <c r="G596" s="73"/>
      <c r="H596" s="79">
        <v>0.5</v>
      </c>
      <c r="I596" s="73"/>
      <c r="J596" s="79"/>
      <c r="K596" s="79" t="s">
        <v>1730</v>
      </c>
    </row>
    <row r="597" spans="1:11" ht="12.75" customHeight="1">
      <c r="A597" s="73"/>
      <c r="B597" s="73"/>
      <c r="C597" s="179" t="s">
        <v>5010</v>
      </c>
      <c r="D597" s="145" t="s">
        <v>4833</v>
      </c>
      <c r="E597" s="73"/>
      <c r="F597" s="73"/>
      <c r="G597" s="73"/>
      <c r="H597" s="79">
        <v>0.5</v>
      </c>
      <c r="I597" s="73"/>
      <c r="J597" s="79"/>
      <c r="K597" s="79" t="s">
        <v>1782</v>
      </c>
    </row>
    <row r="598" spans="1:11" ht="12.75" customHeight="1">
      <c r="A598" s="73"/>
      <c r="B598" s="73"/>
      <c r="C598" s="179" t="s">
        <v>5011</v>
      </c>
      <c r="D598" s="145" t="s">
        <v>4835</v>
      </c>
      <c r="E598" s="73"/>
      <c r="F598" s="73"/>
      <c r="G598" s="73"/>
      <c r="H598" s="79">
        <v>0.5</v>
      </c>
      <c r="I598" s="73"/>
      <c r="J598" s="79"/>
      <c r="K598" s="79" t="s">
        <v>1782</v>
      </c>
    </row>
    <row r="599" spans="1:11" ht="12.75" customHeight="1">
      <c r="A599" s="73"/>
      <c r="B599" s="73"/>
      <c r="C599" s="179" t="s">
        <v>5012</v>
      </c>
      <c r="D599" s="145" t="s">
        <v>4837</v>
      </c>
      <c r="E599" s="73"/>
      <c r="F599" s="73"/>
      <c r="G599" s="73"/>
      <c r="H599" s="79">
        <v>0.5</v>
      </c>
      <c r="I599" s="73"/>
      <c r="J599" s="79"/>
      <c r="K599" s="79" t="s">
        <v>1782</v>
      </c>
    </row>
    <row r="600" spans="1:11" ht="12.75" customHeight="1">
      <c r="A600" s="73"/>
      <c r="B600" s="73"/>
      <c r="C600" s="179" t="s">
        <v>5013</v>
      </c>
      <c r="D600" s="145" t="s">
        <v>4839</v>
      </c>
      <c r="E600" s="73"/>
      <c r="F600" s="73"/>
      <c r="G600" s="73"/>
      <c r="H600" s="79">
        <v>0.5</v>
      </c>
      <c r="I600" s="73"/>
      <c r="J600" s="79"/>
      <c r="K600" s="79" t="s">
        <v>1782</v>
      </c>
    </row>
    <row r="601" spans="1:11" ht="12.75" customHeight="1">
      <c r="A601" s="73"/>
      <c r="B601" s="73"/>
      <c r="C601" s="179" t="s">
        <v>5014</v>
      </c>
      <c r="D601" s="145" t="s">
        <v>4841</v>
      </c>
      <c r="E601" s="73"/>
      <c r="F601" s="73"/>
      <c r="G601" s="73"/>
      <c r="H601" s="79">
        <v>0.5</v>
      </c>
      <c r="I601" s="73"/>
      <c r="J601" s="79"/>
      <c r="K601" s="79" t="s">
        <v>1782</v>
      </c>
    </row>
    <row r="602" spans="1:11" ht="12.75" customHeight="1">
      <c r="A602" s="73"/>
      <c r="B602" s="73"/>
      <c r="C602" s="179" t="s">
        <v>5015</v>
      </c>
      <c r="D602" s="145" t="s">
        <v>4793</v>
      </c>
      <c r="E602" s="73"/>
      <c r="F602" s="73"/>
      <c r="G602" s="73"/>
      <c r="H602" s="79">
        <v>0.5</v>
      </c>
      <c r="I602" s="73"/>
      <c r="J602" s="79"/>
      <c r="K602" s="79" t="s">
        <v>1782</v>
      </c>
    </row>
    <row r="603" spans="1:11" ht="12.75" customHeight="1">
      <c r="A603" s="73"/>
      <c r="B603" s="73"/>
      <c r="C603" s="179" t="s">
        <v>5016</v>
      </c>
      <c r="D603" s="145" t="s">
        <v>4795</v>
      </c>
      <c r="E603" s="73"/>
      <c r="F603" s="73"/>
      <c r="G603" s="73"/>
      <c r="H603" s="79">
        <v>0.5</v>
      </c>
      <c r="I603" s="73"/>
      <c r="J603" s="79"/>
      <c r="K603" s="79" t="s">
        <v>1782</v>
      </c>
    </row>
    <row r="604" spans="1:11" ht="12.75" customHeight="1">
      <c r="A604" s="73"/>
      <c r="B604" s="73"/>
      <c r="C604" s="179" t="s">
        <v>5017</v>
      </c>
      <c r="D604" s="145" t="s">
        <v>4797</v>
      </c>
      <c r="E604" s="73"/>
      <c r="F604" s="73"/>
      <c r="G604" s="73"/>
      <c r="H604" s="79">
        <v>0.5</v>
      </c>
      <c r="I604" s="73"/>
      <c r="J604" s="79"/>
      <c r="K604" s="79" t="s">
        <v>1782</v>
      </c>
    </row>
    <row r="605" spans="1:11" ht="12.75" customHeight="1">
      <c r="A605" s="73"/>
      <c r="B605" s="73"/>
      <c r="C605" s="179" t="s">
        <v>5018</v>
      </c>
      <c r="D605" s="145" t="s">
        <v>4846</v>
      </c>
      <c r="E605" s="73"/>
      <c r="F605" s="73"/>
      <c r="G605" s="73"/>
      <c r="H605" s="79">
        <v>0.5</v>
      </c>
      <c r="I605" s="73"/>
      <c r="J605" s="79"/>
      <c r="K605" s="79" t="s">
        <v>1782</v>
      </c>
    </row>
    <row r="606" spans="1:11" ht="12.75" customHeight="1">
      <c r="A606" s="73"/>
      <c r="B606" s="73"/>
      <c r="C606" s="179" t="s">
        <v>5019</v>
      </c>
      <c r="D606" s="145" t="s">
        <v>4801</v>
      </c>
      <c r="E606" s="73"/>
      <c r="F606" s="73"/>
      <c r="G606" s="73"/>
      <c r="H606" s="79">
        <v>0.5</v>
      </c>
      <c r="I606" s="73"/>
      <c r="J606" s="79"/>
      <c r="K606" s="79" t="s">
        <v>1782</v>
      </c>
    </row>
    <row r="607" spans="1:11" ht="12.75" customHeight="1">
      <c r="A607" s="73"/>
      <c r="B607" s="73"/>
      <c r="C607" s="179" t="s">
        <v>5020</v>
      </c>
      <c r="D607" s="145" t="s">
        <v>256</v>
      </c>
      <c r="E607" s="73"/>
      <c r="F607" s="73"/>
      <c r="G607" s="73"/>
      <c r="H607" s="79">
        <v>0.5</v>
      </c>
      <c r="I607" s="73"/>
      <c r="J607" s="79"/>
      <c r="K607" s="79" t="s">
        <v>1782</v>
      </c>
    </row>
    <row r="608" spans="1:11" ht="12.75" customHeight="1">
      <c r="A608" s="73"/>
      <c r="B608" s="73"/>
      <c r="C608" s="179" t="s">
        <v>5021</v>
      </c>
      <c r="D608" s="145" t="s">
        <v>258</v>
      </c>
      <c r="E608" s="73"/>
      <c r="F608" s="73"/>
      <c r="G608" s="73"/>
      <c r="H608" s="79">
        <v>0.5</v>
      </c>
      <c r="I608" s="73"/>
      <c r="J608" s="79"/>
      <c r="K608" s="79" t="s">
        <v>1782</v>
      </c>
    </row>
    <row r="609" spans="1:11" ht="12.75" customHeight="1">
      <c r="A609" s="73"/>
      <c r="B609" s="73"/>
      <c r="C609" s="179" t="s">
        <v>5022</v>
      </c>
      <c r="D609" s="145" t="s">
        <v>260</v>
      </c>
      <c r="E609" s="73"/>
      <c r="F609" s="73"/>
      <c r="G609" s="73"/>
      <c r="H609" s="79">
        <v>0.5</v>
      </c>
      <c r="I609" s="73"/>
      <c r="J609" s="79"/>
      <c r="K609" s="79" t="s">
        <v>1782</v>
      </c>
    </row>
    <row r="610" spans="1:11" ht="12.75" customHeight="1">
      <c r="A610" s="73"/>
      <c r="B610" s="73"/>
      <c r="C610" s="179" t="s">
        <v>5023</v>
      </c>
      <c r="D610" s="145" t="s">
        <v>262</v>
      </c>
      <c r="E610" s="73"/>
      <c r="F610" s="73"/>
      <c r="G610" s="73"/>
      <c r="H610" s="79">
        <v>0.5</v>
      </c>
      <c r="I610" s="73"/>
      <c r="J610" s="79"/>
      <c r="K610" s="79" t="s">
        <v>1782</v>
      </c>
    </row>
    <row r="611" spans="1:11" ht="12.75" customHeight="1">
      <c r="A611" s="73"/>
      <c r="B611" s="73"/>
      <c r="C611" s="179" t="s">
        <v>5024</v>
      </c>
      <c r="D611" s="145" t="s">
        <v>264</v>
      </c>
      <c r="E611" s="73"/>
      <c r="F611" s="73"/>
      <c r="G611" s="73"/>
      <c r="H611" s="79">
        <v>0.5</v>
      </c>
      <c r="I611" s="73"/>
      <c r="J611" s="79"/>
      <c r="K611" s="79" t="s">
        <v>1782</v>
      </c>
    </row>
    <row r="612" spans="1:11" ht="12.75" customHeight="1">
      <c r="A612" s="73"/>
      <c r="B612" s="73"/>
      <c r="C612" s="179" t="s">
        <v>5025</v>
      </c>
      <c r="D612" s="145" t="s">
        <v>266</v>
      </c>
      <c r="E612" s="73"/>
      <c r="F612" s="73"/>
      <c r="G612" s="73"/>
      <c r="H612" s="79">
        <v>0.5</v>
      </c>
      <c r="I612" s="73"/>
      <c r="J612" s="79"/>
      <c r="K612" s="79" t="s">
        <v>1782</v>
      </c>
    </row>
    <row r="613" spans="1:11" ht="12.75" customHeight="1">
      <c r="A613" s="73"/>
      <c r="B613" s="73"/>
      <c r="C613" s="179" t="s">
        <v>5026</v>
      </c>
      <c r="D613" s="145" t="s">
        <v>268</v>
      </c>
      <c r="E613" s="73"/>
      <c r="F613" s="73"/>
      <c r="G613" s="73"/>
      <c r="H613" s="79">
        <v>0.5</v>
      </c>
      <c r="I613" s="73"/>
      <c r="J613" s="79"/>
      <c r="K613" s="79" t="s">
        <v>1782</v>
      </c>
    </row>
    <row r="614" spans="1:11" ht="12.75" customHeight="1">
      <c r="A614" s="73"/>
      <c r="B614" s="73"/>
      <c r="C614" s="179" t="s">
        <v>5027</v>
      </c>
      <c r="D614" s="145" t="s">
        <v>270</v>
      </c>
      <c r="E614" s="73"/>
      <c r="F614" s="73"/>
      <c r="G614" s="73"/>
      <c r="H614" s="79">
        <v>0.5</v>
      </c>
      <c r="I614" s="73"/>
      <c r="J614" s="79"/>
      <c r="K614" s="79" t="s">
        <v>1782</v>
      </c>
    </row>
    <row r="615" spans="1:11" ht="12.75" customHeight="1">
      <c r="A615" s="73"/>
      <c r="B615" s="73"/>
      <c r="C615" s="179" t="s">
        <v>5028</v>
      </c>
      <c r="D615" s="145" t="s">
        <v>272</v>
      </c>
      <c r="E615" s="73"/>
      <c r="F615" s="73"/>
      <c r="G615" s="73"/>
      <c r="H615" s="79">
        <v>0.5</v>
      </c>
      <c r="I615" s="73"/>
      <c r="J615" s="79"/>
      <c r="K615" s="79" t="s">
        <v>1782</v>
      </c>
    </row>
    <row r="616" spans="1:11" ht="12.75" customHeight="1">
      <c r="A616" s="73"/>
      <c r="B616" s="73"/>
      <c r="C616" s="179" t="s">
        <v>5029</v>
      </c>
      <c r="D616" s="145" t="s">
        <v>4858</v>
      </c>
      <c r="E616" s="73"/>
      <c r="F616" s="73"/>
      <c r="G616" s="73"/>
      <c r="H616" s="79">
        <v>0.5</v>
      </c>
      <c r="I616" s="73"/>
      <c r="J616" s="79"/>
      <c r="K616" s="79" t="s">
        <v>2187</v>
      </c>
    </row>
    <row r="617" spans="1:11" ht="12.75" customHeight="1">
      <c r="A617" s="73"/>
      <c r="B617" s="73"/>
      <c r="C617" s="179" t="s">
        <v>5030</v>
      </c>
      <c r="D617" s="145" t="s">
        <v>4860</v>
      </c>
      <c r="E617" s="73"/>
      <c r="F617" s="73"/>
      <c r="G617" s="73"/>
      <c r="H617" s="79">
        <v>0.5</v>
      </c>
      <c r="I617" s="73"/>
      <c r="J617" s="79"/>
      <c r="K617" s="79" t="s">
        <v>2187</v>
      </c>
    </row>
    <row r="618" spans="1:11" ht="12.75" customHeight="1">
      <c r="A618" s="73"/>
      <c r="B618" s="73"/>
      <c r="C618" s="179" t="s">
        <v>5031</v>
      </c>
      <c r="D618" s="145" t="s">
        <v>4862</v>
      </c>
      <c r="E618" s="73"/>
      <c r="F618" s="73"/>
      <c r="G618" s="73"/>
      <c r="H618" s="79">
        <v>0.5</v>
      </c>
      <c r="I618" s="73"/>
      <c r="J618" s="79"/>
      <c r="K618" s="79" t="s">
        <v>2187</v>
      </c>
    </row>
    <row r="619" spans="1:11" ht="12.75" customHeight="1">
      <c r="A619" s="73"/>
      <c r="B619" s="73"/>
      <c r="C619" s="179" t="s">
        <v>5032</v>
      </c>
      <c r="D619" s="145" t="s">
        <v>4864</v>
      </c>
      <c r="E619" s="73"/>
      <c r="F619" s="73"/>
      <c r="G619" s="73"/>
      <c r="H619" s="79">
        <v>0.5</v>
      </c>
      <c r="I619" s="73"/>
      <c r="J619" s="79"/>
      <c r="K619" s="79" t="s">
        <v>2187</v>
      </c>
    </row>
    <row r="620" spans="1:11" ht="12.75" customHeight="1">
      <c r="A620" s="73"/>
      <c r="B620" s="73"/>
      <c r="C620" s="179" t="s">
        <v>5033</v>
      </c>
      <c r="D620" s="145" t="s">
        <v>4866</v>
      </c>
      <c r="E620" s="73"/>
      <c r="F620" s="73"/>
      <c r="G620" s="73"/>
      <c r="H620" s="79">
        <v>0.5</v>
      </c>
      <c r="I620" s="73"/>
      <c r="J620" s="79"/>
      <c r="K620" s="79" t="s">
        <v>2187</v>
      </c>
    </row>
    <row r="621" spans="1:11" ht="12.75" customHeight="1">
      <c r="A621" s="73"/>
      <c r="B621" s="73"/>
      <c r="C621" s="179" t="s">
        <v>5034</v>
      </c>
      <c r="D621" s="145" t="s">
        <v>4868</v>
      </c>
      <c r="E621" s="73"/>
      <c r="F621" s="73"/>
      <c r="G621" s="73"/>
      <c r="H621" s="79">
        <v>0.5</v>
      </c>
      <c r="I621" s="73"/>
      <c r="J621" s="79"/>
      <c r="K621" s="79" t="s">
        <v>2187</v>
      </c>
    </row>
    <row r="622" spans="1:11" ht="12.75" customHeight="1">
      <c r="A622" s="73"/>
      <c r="B622" s="73"/>
      <c r="C622" s="179" t="s">
        <v>5035</v>
      </c>
      <c r="D622" s="145" t="s">
        <v>4870</v>
      </c>
      <c r="E622" s="73"/>
      <c r="F622" s="73"/>
      <c r="G622" s="73"/>
      <c r="H622" s="79">
        <v>0.5</v>
      </c>
      <c r="I622" s="73"/>
      <c r="J622" s="79"/>
      <c r="K622" s="79" t="s">
        <v>2187</v>
      </c>
    </row>
    <row r="623" spans="1:11" ht="12.75" customHeight="1">
      <c r="A623" s="73"/>
      <c r="B623" s="73"/>
      <c r="C623" s="179" t="s">
        <v>5036</v>
      </c>
      <c r="D623" s="145" t="s">
        <v>4872</v>
      </c>
      <c r="E623" s="73"/>
      <c r="F623" s="73"/>
      <c r="G623" s="73"/>
      <c r="H623" s="79">
        <v>0.5</v>
      </c>
      <c r="I623" s="73"/>
      <c r="J623" s="79"/>
      <c r="K623" s="79" t="s">
        <v>2187</v>
      </c>
    </row>
    <row r="624" spans="1:11" ht="12.75" customHeight="1">
      <c r="A624" s="73"/>
      <c r="B624" s="73"/>
      <c r="C624" s="179" t="s">
        <v>5037</v>
      </c>
      <c r="D624" s="145" t="s">
        <v>4874</v>
      </c>
      <c r="E624" s="73"/>
      <c r="F624" s="73"/>
      <c r="G624" s="73"/>
      <c r="H624" s="79">
        <v>0.5</v>
      </c>
      <c r="I624" s="73"/>
      <c r="J624" s="79"/>
      <c r="K624" s="79" t="s">
        <v>2187</v>
      </c>
    </row>
    <row r="625" spans="1:11" ht="12.75" customHeight="1">
      <c r="A625" s="73"/>
      <c r="B625" s="73"/>
      <c r="C625" s="179" t="s">
        <v>5038</v>
      </c>
      <c r="D625" s="145" t="s">
        <v>4876</v>
      </c>
      <c r="E625" s="73"/>
      <c r="F625" s="73"/>
      <c r="G625" s="73"/>
      <c r="H625" s="79">
        <v>0.5</v>
      </c>
      <c r="I625" s="73"/>
      <c r="J625" s="79"/>
      <c r="K625" s="79" t="s">
        <v>2187</v>
      </c>
    </row>
    <row r="626" spans="1:11" ht="12.75" customHeight="1">
      <c r="A626" s="73"/>
      <c r="B626" s="73"/>
      <c r="C626" s="179" t="s">
        <v>5039</v>
      </c>
      <c r="D626" s="145" t="s">
        <v>4878</v>
      </c>
      <c r="E626" s="73"/>
      <c r="F626" s="73"/>
      <c r="G626" s="73"/>
      <c r="H626" s="79">
        <v>0.5</v>
      </c>
      <c r="I626" s="73"/>
      <c r="J626" s="79"/>
      <c r="K626" s="79" t="s">
        <v>2187</v>
      </c>
    </row>
    <row r="627" spans="1:11" ht="12.75" customHeight="1">
      <c r="A627" s="73"/>
      <c r="B627" s="73"/>
      <c r="C627" s="179" t="s">
        <v>5040</v>
      </c>
      <c r="D627" s="145" t="s">
        <v>4880</v>
      </c>
      <c r="E627" s="73"/>
      <c r="F627" s="73"/>
      <c r="G627" s="73"/>
      <c r="H627" s="79">
        <v>0.5</v>
      </c>
      <c r="I627" s="73"/>
      <c r="J627" s="79"/>
      <c r="K627" s="79" t="s">
        <v>2187</v>
      </c>
    </row>
    <row r="628" spans="1:11" ht="12.75" customHeight="1">
      <c r="A628" s="73"/>
      <c r="B628" s="73"/>
      <c r="C628" s="179" t="s">
        <v>5041</v>
      </c>
      <c r="D628" s="145" t="s">
        <v>4882</v>
      </c>
      <c r="E628" s="73"/>
      <c r="F628" s="73"/>
      <c r="G628" s="73"/>
      <c r="H628" s="79">
        <v>0.5</v>
      </c>
      <c r="I628" s="73"/>
      <c r="J628" s="79"/>
      <c r="K628" s="79" t="s">
        <v>2187</v>
      </c>
    </row>
    <row r="629" spans="1:11" ht="12.75" customHeight="1">
      <c r="A629" s="73"/>
      <c r="B629" s="73"/>
      <c r="C629" s="179" t="s">
        <v>5042</v>
      </c>
      <c r="D629" s="145" t="s">
        <v>4884</v>
      </c>
      <c r="E629" s="73"/>
      <c r="F629" s="73"/>
      <c r="G629" s="73"/>
      <c r="H629" s="79">
        <v>0.5</v>
      </c>
      <c r="I629" s="73"/>
      <c r="J629" s="79"/>
      <c r="K629" s="79" t="s">
        <v>2187</v>
      </c>
    </row>
    <row r="630" spans="1:11" ht="12.75" customHeight="1">
      <c r="A630" s="73"/>
      <c r="B630" s="73"/>
      <c r="C630" s="179" t="s">
        <v>5043</v>
      </c>
      <c r="D630" s="145" t="s">
        <v>4886</v>
      </c>
      <c r="E630" s="73"/>
      <c r="F630" s="73"/>
      <c r="G630" s="73"/>
      <c r="H630" s="79">
        <v>0.5</v>
      </c>
      <c r="I630" s="73"/>
      <c r="J630" s="79"/>
      <c r="K630" s="79" t="s">
        <v>2187</v>
      </c>
    </row>
    <row r="631" spans="1:11" ht="12.75" customHeight="1">
      <c r="A631" s="73"/>
      <c r="B631" s="73"/>
      <c r="C631" s="179" t="s">
        <v>5044</v>
      </c>
      <c r="D631" s="145" t="s">
        <v>304</v>
      </c>
      <c r="E631" s="73"/>
      <c r="F631" s="73"/>
      <c r="G631" s="73"/>
      <c r="H631" s="79">
        <v>0.5</v>
      </c>
      <c r="I631" s="73"/>
      <c r="J631" s="79"/>
      <c r="K631" s="79" t="s">
        <v>2187</v>
      </c>
    </row>
    <row r="632" spans="1:11" ht="12.75" customHeight="1">
      <c r="A632" s="73"/>
      <c r="B632" s="73"/>
      <c r="C632" s="179" t="s">
        <v>5045</v>
      </c>
      <c r="D632" s="145" t="s">
        <v>306</v>
      </c>
      <c r="E632" s="73"/>
      <c r="F632" s="73"/>
      <c r="G632" s="73"/>
      <c r="H632" s="79">
        <v>0.5</v>
      </c>
      <c r="I632" s="73"/>
      <c r="J632" s="79"/>
      <c r="K632" s="79" t="s">
        <v>2187</v>
      </c>
    </row>
    <row r="633" spans="1:11" ht="12.75" customHeight="1">
      <c r="A633" s="73"/>
      <c r="B633" s="73"/>
      <c r="C633" s="179" t="s">
        <v>5046</v>
      </c>
      <c r="D633" s="145" t="s">
        <v>4890</v>
      </c>
      <c r="E633" s="73"/>
      <c r="F633" s="73"/>
      <c r="G633" s="73"/>
      <c r="H633" s="79">
        <v>0.5</v>
      </c>
      <c r="I633" s="73"/>
      <c r="J633" s="79"/>
      <c r="K633" s="79" t="s">
        <v>2187</v>
      </c>
    </row>
    <row r="634" spans="1:11" ht="12.75" customHeight="1">
      <c r="A634" s="73"/>
      <c r="B634" s="73"/>
      <c r="C634" s="179" t="s">
        <v>5047</v>
      </c>
      <c r="D634" s="89" t="s">
        <v>4892</v>
      </c>
      <c r="E634" s="73"/>
      <c r="F634" s="73"/>
      <c r="G634" s="73"/>
      <c r="H634" s="79">
        <v>0.5</v>
      </c>
      <c r="I634" s="73"/>
      <c r="J634" s="79"/>
      <c r="K634" s="79" t="s">
        <v>2187</v>
      </c>
    </row>
    <row r="635" spans="1:11" ht="12.75" customHeight="1">
      <c r="A635" s="73"/>
      <c r="B635" s="73" t="s">
        <v>4763</v>
      </c>
      <c r="C635" s="89" t="s">
        <v>5048</v>
      </c>
      <c r="D635" s="145" t="s">
        <v>157</v>
      </c>
      <c r="E635" s="73" t="s">
        <v>152</v>
      </c>
      <c r="F635" s="73" t="s">
        <v>16</v>
      </c>
      <c r="G635" s="73" t="s">
        <v>17</v>
      </c>
      <c r="H635" s="79">
        <v>0.5</v>
      </c>
      <c r="I635" s="73"/>
      <c r="J635" s="79"/>
      <c r="K635" s="79" t="s">
        <v>415</v>
      </c>
    </row>
    <row r="636" spans="1:11" ht="12.75" customHeight="1">
      <c r="A636" s="73"/>
      <c r="B636" s="73"/>
      <c r="C636" s="89" t="s">
        <v>5049</v>
      </c>
      <c r="D636" s="145" t="s">
        <v>161</v>
      </c>
      <c r="E636" s="73"/>
      <c r="F636" s="73"/>
      <c r="G636" s="73"/>
      <c r="H636" s="79">
        <v>0.5</v>
      </c>
      <c r="I636" s="73"/>
      <c r="J636" s="79"/>
      <c r="K636" s="79" t="s">
        <v>415</v>
      </c>
    </row>
    <row r="637" spans="1:11" ht="12.75" customHeight="1">
      <c r="A637" s="73"/>
      <c r="B637" s="73"/>
      <c r="C637" s="89" t="s">
        <v>5050</v>
      </c>
      <c r="D637" s="145" t="s">
        <v>163</v>
      </c>
      <c r="E637" s="73"/>
      <c r="F637" s="73"/>
      <c r="G637" s="73"/>
      <c r="H637" s="79">
        <v>0.5</v>
      </c>
      <c r="I637" s="73"/>
      <c r="J637" s="79"/>
      <c r="K637" s="79" t="s">
        <v>415</v>
      </c>
    </row>
    <row r="638" spans="1:11" ht="12.75" customHeight="1">
      <c r="A638" s="73"/>
      <c r="B638" s="73"/>
      <c r="C638" s="89" t="s">
        <v>5051</v>
      </c>
      <c r="D638" s="145" t="s">
        <v>165</v>
      </c>
      <c r="E638" s="73"/>
      <c r="F638" s="73"/>
      <c r="G638" s="73"/>
      <c r="H638" s="79">
        <v>0.5</v>
      </c>
      <c r="I638" s="73"/>
      <c r="J638" s="79"/>
      <c r="K638" s="79" t="s">
        <v>415</v>
      </c>
    </row>
    <row r="639" spans="1:11" ht="12.75" customHeight="1">
      <c r="A639" s="73"/>
      <c r="B639" s="73"/>
      <c r="C639" s="89" t="s">
        <v>5052</v>
      </c>
      <c r="D639" s="145" t="s">
        <v>167</v>
      </c>
      <c r="E639" s="73"/>
      <c r="F639" s="73"/>
      <c r="G639" s="73"/>
      <c r="H639" s="79">
        <v>0.5</v>
      </c>
      <c r="I639" s="73"/>
      <c r="J639" s="79"/>
      <c r="K639" s="79" t="s">
        <v>415</v>
      </c>
    </row>
    <row r="640" spans="1:11" ht="12.75" customHeight="1">
      <c r="A640" s="73"/>
      <c r="B640" s="73"/>
      <c r="C640" s="89" t="s">
        <v>5053</v>
      </c>
      <c r="D640" s="145" t="s">
        <v>169</v>
      </c>
      <c r="E640" s="73"/>
      <c r="F640" s="73"/>
      <c r="G640" s="73"/>
      <c r="H640" s="79">
        <v>0.5</v>
      </c>
      <c r="I640" s="73"/>
      <c r="J640" s="79"/>
      <c r="K640" s="79" t="s">
        <v>415</v>
      </c>
    </row>
    <row r="641" spans="1:11" ht="12.75" customHeight="1">
      <c r="A641" s="73"/>
      <c r="B641" s="73"/>
      <c r="C641" s="89" t="s">
        <v>5054</v>
      </c>
      <c r="D641" s="145" t="s">
        <v>171</v>
      </c>
      <c r="E641" s="73"/>
      <c r="F641" s="73"/>
      <c r="G641" s="73"/>
      <c r="H641" s="79">
        <v>0.5</v>
      </c>
      <c r="I641" s="73"/>
      <c r="J641" s="79"/>
      <c r="K641" s="79" t="s">
        <v>415</v>
      </c>
    </row>
    <row r="642" spans="1:11" ht="12.75" customHeight="1">
      <c r="A642" s="73"/>
      <c r="B642" s="73"/>
      <c r="C642" s="89" t="s">
        <v>5055</v>
      </c>
      <c r="D642" s="145" t="s">
        <v>173</v>
      </c>
      <c r="E642" s="73"/>
      <c r="F642" s="73"/>
      <c r="G642" s="73"/>
      <c r="H642" s="79">
        <v>0.5</v>
      </c>
      <c r="I642" s="73"/>
      <c r="J642" s="79"/>
      <c r="K642" s="79" t="s">
        <v>415</v>
      </c>
    </row>
    <row r="643" spans="1:11" ht="12.75" customHeight="1">
      <c r="A643" s="73"/>
      <c r="B643" s="73"/>
      <c r="C643" s="89" t="s">
        <v>5056</v>
      </c>
      <c r="D643" s="145" t="s">
        <v>4773</v>
      </c>
      <c r="E643" s="73"/>
      <c r="F643" s="73"/>
      <c r="G643" s="73"/>
      <c r="H643" s="79">
        <v>0.5</v>
      </c>
      <c r="I643" s="73"/>
      <c r="J643" s="79"/>
      <c r="K643" s="79" t="s">
        <v>415</v>
      </c>
    </row>
    <row r="644" spans="1:11" ht="12.75" customHeight="1">
      <c r="A644" s="73"/>
      <c r="B644" s="73"/>
      <c r="C644" s="89" t="s">
        <v>5057</v>
      </c>
      <c r="D644" s="145" t="s">
        <v>4775</v>
      </c>
      <c r="E644" s="73"/>
      <c r="F644" s="73"/>
      <c r="G644" s="73"/>
      <c r="H644" s="79">
        <v>0.5</v>
      </c>
      <c r="I644" s="73"/>
      <c r="J644" s="79"/>
      <c r="K644" s="79" t="s">
        <v>415</v>
      </c>
    </row>
    <row r="645" spans="1:11" ht="12.75" customHeight="1">
      <c r="A645" s="73"/>
      <c r="B645" s="73"/>
      <c r="C645" s="89" t="s">
        <v>5058</v>
      </c>
      <c r="D645" s="145" t="s">
        <v>4777</v>
      </c>
      <c r="E645" s="73"/>
      <c r="F645" s="73"/>
      <c r="G645" s="73"/>
      <c r="H645" s="79">
        <v>0.5</v>
      </c>
      <c r="I645" s="73"/>
      <c r="J645" s="79"/>
      <c r="K645" s="79" t="s">
        <v>415</v>
      </c>
    </row>
    <row r="646" spans="1:11" ht="12.75" customHeight="1">
      <c r="A646" s="73"/>
      <c r="B646" s="73"/>
      <c r="C646" s="89" t="s">
        <v>5059</v>
      </c>
      <c r="D646" s="145" t="s">
        <v>4779</v>
      </c>
      <c r="E646" s="73"/>
      <c r="F646" s="73"/>
      <c r="G646" s="73"/>
      <c r="H646" s="79">
        <v>0.5</v>
      </c>
      <c r="I646" s="73"/>
      <c r="J646" s="79"/>
      <c r="K646" s="79" t="s">
        <v>415</v>
      </c>
    </row>
    <row r="647" spans="1:11" ht="12.75" customHeight="1">
      <c r="A647" s="73"/>
      <c r="B647" s="73"/>
      <c r="C647" s="89" t="s">
        <v>5060</v>
      </c>
      <c r="D647" s="145" t="s">
        <v>4781</v>
      </c>
      <c r="E647" s="73"/>
      <c r="F647" s="73"/>
      <c r="G647" s="73"/>
      <c r="H647" s="79">
        <v>0.5</v>
      </c>
      <c r="I647" s="73"/>
      <c r="J647" s="79"/>
      <c r="K647" s="79" t="s">
        <v>415</v>
      </c>
    </row>
    <row r="648" spans="1:11" ht="12.75" customHeight="1">
      <c r="A648" s="73"/>
      <c r="B648" s="73"/>
      <c r="C648" s="89" t="s">
        <v>5061</v>
      </c>
      <c r="D648" s="145" t="s">
        <v>4783</v>
      </c>
      <c r="E648" s="73"/>
      <c r="F648" s="73"/>
      <c r="G648" s="73"/>
      <c r="H648" s="79">
        <v>0.5</v>
      </c>
      <c r="I648" s="73"/>
      <c r="J648" s="79"/>
      <c r="K648" s="79" t="s">
        <v>415</v>
      </c>
    </row>
    <row r="649" spans="1:11" ht="12.75" customHeight="1">
      <c r="A649" s="73"/>
      <c r="B649" s="73"/>
      <c r="C649" s="89" t="s">
        <v>5062</v>
      </c>
      <c r="D649" s="145" t="s">
        <v>4785</v>
      </c>
      <c r="E649" s="73"/>
      <c r="F649" s="73"/>
      <c r="G649" s="73"/>
      <c r="H649" s="79">
        <v>0.5</v>
      </c>
      <c r="I649" s="73"/>
      <c r="J649" s="79"/>
      <c r="K649" s="79" t="s">
        <v>415</v>
      </c>
    </row>
    <row r="650" spans="1:11" ht="12.75" customHeight="1">
      <c r="A650" s="73"/>
      <c r="B650" s="73"/>
      <c r="C650" s="89" t="s">
        <v>5063</v>
      </c>
      <c r="D650" s="145" t="s">
        <v>4787</v>
      </c>
      <c r="E650" s="73"/>
      <c r="F650" s="73"/>
      <c r="G650" s="73"/>
      <c r="H650" s="79">
        <v>0.5</v>
      </c>
      <c r="I650" s="73"/>
      <c r="J650" s="79"/>
      <c r="K650" s="79" t="s">
        <v>415</v>
      </c>
    </row>
    <row r="651" spans="1:11" ht="12.75" customHeight="1">
      <c r="A651" s="73"/>
      <c r="B651" s="73"/>
      <c r="C651" s="89" t="s">
        <v>5064</v>
      </c>
      <c r="D651" s="145" t="s">
        <v>4789</v>
      </c>
      <c r="E651" s="73"/>
      <c r="F651" s="73"/>
      <c r="G651" s="73"/>
      <c r="H651" s="79">
        <v>0.5</v>
      </c>
      <c r="I651" s="73"/>
      <c r="J651" s="79"/>
      <c r="K651" s="79" t="s">
        <v>415</v>
      </c>
    </row>
    <row r="652" spans="1:11" ht="12.75" customHeight="1">
      <c r="A652" s="73"/>
      <c r="B652" s="73"/>
      <c r="C652" s="89" t="s">
        <v>5065</v>
      </c>
      <c r="D652" s="145" t="s">
        <v>4791</v>
      </c>
      <c r="E652" s="73"/>
      <c r="F652" s="73"/>
      <c r="G652" s="73"/>
      <c r="H652" s="79">
        <v>0.5</v>
      </c>
      <c r="I652" s="73"/>
      <c r="J652" s="79"/>
      <c r="K652" s="79" t="s">
        <v>415</v>
      </c>
    </row>
    <row r="653" spans="1:11" ht="12.75" customHeight="1">
      <c r="A653" s="73"/>
      <c r="B653" s="73"/>
      <c r="C653" s="89" t="s">
        <v>5066</v>
      </c>
      <c r="D653" s="145" t="s">
        <v>4793</v>
      </c>
      <c r="E653" s="73"/>
      <c r="F653" s="73"/>
      <c r="G653" s="73"/>
      <c r="H653" s="79">
        <v>0.5</v>
      </c>
      <c r="I653" s="73"/>
      <c r="J653" s="79"/>
      <c r="K653" s="79" t="s">
        <v>415</v>
      </c>
    </row>
    <row r="654" spans="1:11" ht="12.75" customHeight="1">
      <c r="A654" s="73"/>
      <c r="B654" s="73"/>
      <c r="C654" s="89" t="s">
        <v>5067</v>
      </c>
      <c r="D654" s="145" t="s">
        <v>4795</v>
      </c>
      <c r="E654" s="73"/>
      <c r="F654" s="73"/>
      <c r="G654" s="73"/>
      <c r="H654" s="79">
        <v>0.5</v>
      </c>
      <c r="I654" s="73"/>
      <c r="J654" s="79"/>
      <c r="K654" s="79" t="s">
        <v>1730</v>
      </c>
    </row>
    <row r="655" spans="1:11" ht="12.75" customHeight="1">
      <c r="A655" s="73"/>
      <c r="B655" s="73"/>
      <c r="C655" s="89" t="s">
        <v>5068</v>
      </c>
      <c r="D655" s="145" t="s">
        <v>4797</v>
      </c>
      <c r="E655" s="73"/>
      <c r="F655" s="73"/>
      <c r="G655" s="73"/>
      <c r="H655" s="79">
        <v>0.5</v>
      </c>
      <c r="I655" s="73"/>
      <c r="J655" s="79"/>
      <c r="K655" s="79" t="s">
        <v>1730</v>
      </c>
    </row>
    <row r="656" spans="1:11" ht="12.75" customHeight="1">
      <c r="A656" s="73"/>
      <c r="B656" s="73"/>
      <c r="C656" s="89" t="s">
        <v>5069</v>
      </c>
      <c r="D656" s="145" t="s">
        <v>4799</v>
      </c>
      <c r="E656" s="73"/>
      <c r="F656" s="73"/>
      <c r="G656" s="73"/>
      <c r="H656" s="79">
        <v>0.5</v>
      </c>
      <c r="I656" s="73"/>
      <c r="J656" s="79"/>
      <c r="K656" s="79" t="s">
        <v>1730</v>
      </c>
    </row>
    <row r="657" spans="1:11" ht="12.75" customHeight="1">
      <c r="A657" s="73"/>
      <c r="B657" s="73"/>
      <c r="C657" s="89" t="s">
        <v>5070</v>
      </c>
      <c r="D657" s="145" t="s">
        <v>4801</v>
      </c>
      <c r="E657" s="73"/>
      <c r="F657" s="73"/>
      <c r="G657" s="73"/>
      <c r="H657" s="79">
        <v>0.5</v>
      </c>
      <c r="I657" s="73"/>
      <c r="J657" s="79"/>
      <c r="K657" s="79" t="s">
        <v>1730</v>
      </c>
    </row>
    <row r="658" spans="1:11" ht="12.75" customHeight="1">
      <c r="A658" s="73"/>
      <c r="B658" s="73"/>
      <c r="C658" s="89" t="s">
        <v>5071</v>
      </c>
      <c r="D658" s="145" t="s">
        <v>4803</v>
      </c>
      <c r="E658" s="73"/>
      <c r="F658" s="73"/>
      <c r="G658" s="73"/>
      <c r="H658" s="79">
        <v>0.5</v>
      </c>
      <c r="I658" s="73"/>
      <c r="J658" s="79"/>
      <c r="K658" s="79" t="s">
        <v>1730</v>
      </c>
    </row>
    <row r="659" spans="1:11" ht="12.75" customHeight="1">
      <c r="A659" s="73"/>
      <c r="B659" s="73"/>
      <c r="C659" s="89" t="s">
        <v>5072</v>
      </c>
      <c r="D659" s="145" t="s">
        <v>4805</v>
      </c>
      <c r="E659" s="73"/>
      <c r="F659" s="73"/>
      <c r="G659" s="73"/>
      <c r="H659" s="79">
        <v>0.5</v>
      </c>
      <c r="I659" s="73"/>
      <c r="J659" s="79"/>
      <c r="K659" s="79" t="s">
        <v>1730</v>
      </c>
    </row>
    <row r="660" spans="1:11" ht="12.75" customHeight="1">
      <c r="A660" s="73"/>
      <c r="B660" s="73"/>
      <c r="C660" s="89" t="s">
        <v>5073</v>
      </c>
      <c r="D660" s="145" t="s">
        <v>4807</v>
      </c>
      <c r="E660" s="73"/>
      <c r="F660" s="73"/>
      <c r="G660" s="73"/>
      <c r="H660" s="79">
        <v>0.5</v>
      </c>
      <c r="I660" s="73"/>
      <c r="J660" s="79"/>
      <c r="K660" s="79" t="s">
        <v>1730</v>
      </c>
    </row>
    <row r="661" spans="1:11" ht="12.75" customHeight="1">
      <c r="A661" s="73"/>
      <c r="B661" s="73"/>
      <c r="C661" s="89" t="s">
        <v>5074</v>
      </c>
      <c r="D661" s="145" t="s">
        <v>4809</v>
      </c>
      <c r="E661" s="73"/>
      <c r="F661" s="73"/>
      <c r="G661" s="73"/>
      <c r="H661" s="79">
        <v>0.5</v>
      </c>
      <c r="I661" s="73"/>
      <c r="J661" s="79"/>
      <c r="K661" s="79" t="s">
        <v>1730</v>
      </c>
    </row>
    <row r="662" spans="1:11" ht="12.75" customHeight="1">
      <c r="A662" s="73"/>
      <c r="B662" s="73"/>
      <c r="C662" s="89" t="s">
        <v>5075</v>
      </c>
      <c r="D662" s="145" t="s">
        <v>4811</v>
      </c>
      <c r="E662" s="73"/>
      <c r="F662" s="73"/>
      <c r="G662" s="73"/>
      <c r="H662" s="79">
        <v>0.5</v>
      </c>
      <c r="I662" s="73"/>
      <c r="J662" s="79"/>
      <c r="K662" s="79" t="s">
        <v>1730</v>
      </c>
    </row>
    <row r="663" spans="1:11" ht="12.75" customHeight="1">
      <c r="A663" s="73"/>
      <c r="B663" s="73"/>
      <c r="C663" s="89" t="s">
        <v>5076</v>
      </c>
      <c r="D663" s="145" t="s">
        <v>4813</v>
      </c>
      <c r="E663" s="73"/>
      <c r="F663" s="73"/>
      <c r="G663" s="73"/>
      <c r="H663" s="79">
        <v>0.5</v>
      </c>
      <c r="I663" s="73"/>
      <c r="J663" s="79"/>
      <c r="K663" s="79" t="s">
        <v>1730</v>
      </c>
    </row>
    <row r="664" spans="1:11" ht="12.75" customHeight="1">
      <c r="A664" s="73"/>
      <c r="B664" s="73"/>
      <c r="C664" s="89" t="s">
        <v>5077</v>
      </c>
      <c r="D664" s="145" t="s">
        <v>4815</v>
      </c>
      <c r="E664" s="73"/>
      <c r="F664" s="73"/>
      <c r="G664" s="73"/>
      <c r="H664" s="79">
        <v>0.5</v>
      </c>
      <c r="I664" s="73"/>
      <c r="J664" s="79"/>
      <c r="K664" s="79" t="s">
        <v>1730</v>
      </c>
    </row>
    <row r="665" spans="1:11" ht="12.75" customHeight="1">
      <c r="A665" s="73"/>
      <c r="B665" s="73"/>
      <c r="C665" s="89" t="s">
        <v>5078</v>
      </c>
      <c r="D665" s="145" t="s">
        <v>4817</v>
      </c>
      <c r="E665" s="73"/>
      <c r="F665" s="73"/>
      <c r="G665" s="73"/>
      <c r="H665" s="79">
        <v>0.5</v>
      </c>
      <c r="I665" s="73"/>
      <c r="J665" s="79"/>
      <c r="K665" s="79" t="s">
        <v>1730</v>
      </c>
    </row>
    <row r="666" spans="1:11" ht="12.75" customHeight="1">
      <c r="A666" s="73"/>
      <c r="B666" s="73"/>
      <c r="C666" s="89" t="s">
        <v>5079</v>
      </c>
      <c r="D666" s="145" t="s">
        <v>4819</v>
      </c>
      <c r="E666" s="73"/>
      <c r="F666" s="73"/>
      <c r="G666" s="73"/>
      <c r="H666" s="79">
        <v>0.5</v>
      </c>
      <c r="I666" s="73"/>
      <c r="J666" s="79"/>
      <c r="K666" s="79" t="s">
        <v>1730</v>
      </c>
    </row>
    <row r="667" spans="1:11" ht="12.75" customHeight="1">
      <c r="A667" s="73"/>
      <c r="B667" s="73"/>
      <c r="C667" s="89" t="s">
        <v>5080</v>
      </c>
      <c r="D667" s="145" t="s">
        <v>5081</v>
      </c>
      <c r="E667" s="73"/>
      <c r="F667" s="73"/>
      <c r="G667" s="73"/>
      <c r="H667" s="79">
        <v>0.5</v>
      </c>
      <c r="I667" s="73"/>
      <c r="J667" s="79"/>
      <c r="K667" s="79" t="s">
        <v>1730</v>
      </c>
    </row>
    <row r="668" spans="1:11" ht="12.75" customHeight="1">
      <c r="A668" s="73"/>
      <c r="B668" s="73"/>
      <c r="C668" s="89" t="s">
        <v>5082</v>
      </c>
      <c r="D668" s="145" t="s">
        <v>4823</v>
      </c>
      <c r="E668" s="73"/>
      <c r="F668" s="73"/>
      <c r="G668" s="73"/>
      <c r="H668" s="79">
        <v>0.5</v>
      </c>
      <c r="I668" s="73"/>
      <c r="J668" s="79"/>
      <c r="K668" s="79" t="s">
        <v>1730</v>
      </c>
    </row>
    <row r="669" spans="1:11" ht="12.75" customHeight="1">
      <c r="A669" s="73"/>
      <c r="B669" s="73"/>
      <c r="C669" s="89" t="s">
        <v>5083</v>
      </c>
      <c r="D669" s="145" t="s">
        <v>4825</v>
      </c>
      <c r="E669" s="73"/>
      <c r="F669" s="73"/>
      <c r="G669" s="73"/>
      <c r="H669" s="79">
        <v>0.5</v>
      </c>
      <c r="I669" s="73"/>
      <c r="J669" s="79"/>
      <c r="K669" s="79" t="s">
        <v>1730</v>
      </c>
    </row>
    <row r="670" spans="1:11" ht="12.75" customHeight="1">
      <c r="A670" s="73"/>
      <c r="B670" s="73"/>
      <c r="C670" s="89" t="s">
        <v>5084</v>
      </c>
      <c r="D670" s="145" t="s">
        <v>4827</v>
      </c>
      <c r="E670" s="73"/>
      <c r="F670" s="73"/>
      <c r="G670" s="73"/>
      <c r="H670" s="79">
        <v>0.5</v>
      </c>
      <c r="I670" s="73"/>
      <c r="J670" s="79"/>
      <c r="K670" s="79" t="s">
        <v>1730</v>
      </c>
    </row>
    <row r="671" spans="1:11" ht="12.75" customHeight="1">
      <c r="A671" s="73"/>
      <c r="B671" s="73"/>
      <c r="C671" s="89" t="s">
        <v>5085</v>
      </c>
      <c r="D671" s="145" t="s">
        <v>4829</v>
      </c>
      <c r="E671" s="73"/>
      <c r="F671" s="73"/>
      <c r="G671" s="73"/>
      <c r="H671" s="79">
        <v>0.5</v>
      </c>
      <c r="I671" s="73"/>
      <c r="J671" s="79"/>
      <c r="K671" s="79" t="s">
        <v>1730</v>
      </c>
    </row>
    <row r="672" spans="1:11" ht="12.75" customHeight="1">
      <c r="A672" s="73"/>
      <c r="B672" s="73"/>
      <c r="C672" s="89" t="s">
        <v>5086</v>
      </c>
      <c r="D672" s="145" t="s">
        <v>4831</v>
      </c>
      <c r="E672" s="73"/>
      <c r="F672" s="73"/>
      <c r="G672" s="73"/>
      <c r="H672" s="79">
        <v>0.5</v>
      </c>
      <c r="I672" s="73"/>
      <c r="J672" s="79"/>
      <c r="K672" s="79" t="s">
        <v>1730</v>
      </c>
    </row>
    <row r="673" spans="1:11" ht="12.75" customHeight="1">
      <c r="A673" s="73"/>
      <c r="B673" s="73"/>
      <c r="C673" s="89" t="s">
        <v>5087</v>
      </c>
      <c r="D673" s="145" t="s">
        <v>4833</v>
      </c>
      <c r="E673" s="73"/>
      <c r="F673" s="73"/>
      <c r="G673" s="73"/>
      <c r="H673" s="79">
        <v>0.5</v>
      </c>
      <c r="I673" s="73"/>
      <c r="J673" s="79"/>
      <c r="K673" s="79" t="s">
        <v>1782</v>
      </c>
    </row>
    <row r="674" spans="1:11" ht="12.75" customHeight="1">
      <c r="A674" s="73"/>
      <c r="B674" s="73"/>
      <c r="C674" s="89" t="s">
        <v>5088</v>
      </c>
      <c r="D674" s="145" t="s">
        <v>4835</v>
      </c>
      <c r="E674" s="73"/>
      <c r="F674" s="73"/>
      <c r="G674" s="73"/>
      <c r="H674" s="79">
        <v>0.5</v>
      </c>
      <c r="I674" s="73"/>
      <c r="J674" s="79"/>
      <c r="K674" s="79" t="s">
        <v>1782</v>
      </c>
    </row>
    <row r="675" spans="1:11" ht="12.75" customHeight="1">
      <c r="A675" s="73"/>
      <c r="B675" s="73"/>
      <c r="C675" s="89" t="s">
        <v>5089</v>
      </c>
      <c r="D675" s="145" t="s">
        <v>4837</v>
      </c>
      <c r="E675" s="73"/>
      <c r="F675" s="73"/>
      <c r="G675" s="73"/>
      <c r="H675" s="79">
        <v>0.5</v>
      </c>
      <c r="I675" s="73"/>
      <c r="J675" s="79"/>
      <c r="K675" s="79" t="s">
        <v>1782</v>
      </c>
    </row>
    <row r="676" spans="1:11" ht="12.75" customHeight="1">
      <c r="A676" s="73"/>
      <c r="B676" s="73"/>
      <c r="C676" s="89" t="s">
        <v>5090</v>
      </c>
      <c r="D676" s="145" t="s">
        <v>4839</v>
      </c>
      <c r="E676" s="73"/>
      <c r="F676" s="73"/>
      <c r="G676" s="73"/>
      <c r="H676" s="79">
        <v>0.5</v>
      </c>
      <c r="I676" s="73"/>
      <c r="J676" s="79"/>
      <c r="K676" s="79" t="s">
        <v>1782</v>
      </c>
    </row>
    <row r="677" spans="1:11" ht="12.75" customHeight="1">
      <c r="A677" s="73"/>
      <c r="B677" s="73"/>
      <c r="C677" s="89" t="s">
        <v>5091</v>
      </c>
      <c r="D677" s="145" t="s">
        <v>4841</v>
      </c>
      <c r="E677" s="73"/>
      <c r="F677" s="73"/>
      <c r="G677" s="73"/>
      <c r="H677" s="79">
        <v>0.5</v>
      </c>
      <c r="I677" s="73"/>
      <c r="J677" s="79"/>
      <c r="K677" s="79" t="s">
        <v>1782</v>
      </c>
    </row>
    <row r="678" spans="1:11" ht="12.75" customHeight="1">
      <c r="A678" s="73"/>
      <c r="B678" s="73"/>
      <c r="C678" s="89" t="s">
        <v>5092</v>
      </c>
      <c r="D678" s="145" t="s">
        <v>4793</v>
      </c>
      <c r="E678" s="73"/>
      <c r="F678" s="73"/>
      <c r="G678" s="73"/>
      <c r="H678" s="79">
        <v>0.5</v>
      </c>
      <c r="I678" s="73"/>
      <c r="J678" s="79"/>
      <c r="K678" s="79" t="s">
        <v>1782</v>
      </c>
    </row>
    <row r="679" spans="1:11" ht="12.75" customHeight="1">
      <c r="A679" s="73"/>
      <c r="B679" s="73"/>
      <c r="C679" s="89" t="s">
        <v>5093</v>
      </c>
      <c r="D679" s="145" t="s">
        <v>4795</v>
      </c>
      <c r="E679" s="73"/>
      <c r="F679" s="73"/>
      <c r="G679" s="73"/>
      <c r="H679" s="79">
        <v>0.5</v>
      </c>
      <c r="I679" s="73"/>
      <c r="J679" s="79"/>
      <c r="K679" s="79" t="s">
        <v>1782</v>
      </c>
    </row>
    <row r="680" spans="1:11" ht="12.75" customHeight="1">
      <c r="A680" s="73"/>
      <c r="B680" s="73"/>
      <c r="C680" s="89" t="s">
        <v>5094</v>
      </c>
      <c r="D680" s="145" t="s">
        <v>4797</v>
      </c>
      <c r="E680" s="73"/>
      <c r="F680" s="73"/>
      <c r="G680" s="73"/>
      <c r="H680" s="79">
        <v>0.5</v>
      </c>
      <c r="I680" s="73"/>
      <c r="J680" s="79"/>
      <c r="K680" s="79" t="s">
        <v>1782</v>
      </c>
    </row>
    <row r="681" spans="1:11" ht="12.75" customHeight="1">
      <c r="A681" s="73"/>
      <c r="B681" s="73"/>
      <c r="C681" s="89" t="s">
        <v>5095</v>
      </c>
      <c r="D681" s="145" t="s">
        <v>4846</v>
      </c>
      <c r="E681" s="73"/>
      <c r="F681" s="73"/>
      <c r="G681" s="73"/>
      <c r="H681" s="79">
        <v>0.5</v>
      </c>
      <c r="I681" s="73"/>
      <c r="J681" s="79"/>
      <c r="K681" s="79" t="s">
        <v>1782</v>
      </c>
    </row>
    <row r="682" spans="1:11" ht="12.75" customHeight="1">
      <c r="A682" s="73"/>
      <c r="B682" s="73"/>
      <c r="C682" s="89" t="s">
        <v>5096</v>
      </c>
      <c r="D682" s="145" t="s">
        <v>4801</v>
      </c>
      <c r="E682" s="73"/>
      <c r="F682" s="73"/>
      <c r="G682" s="73"/>
      <c r="H682" s="79">
        <v>0.5</v>
      </c>
      <c r="I682" s="73"/>
      <c r="J682" s="79"/>
      <c r="K682" s="79" t="s">
        <v>1782</v>
      </c>
    </row>
    <row r="683" spans="1:11" ht="12.75" customHeight="1">
      <c r="A683" s="73"/>
      <c r="B683" s="73"/>
      <c r="C683" s="89" t="s">
        <v>5097</v>
      </c>
      <c r="D683" s="145" t="s">
        <v>256</v>
      </c>
      <c r="E683" s="73"/>
      <c r="F683" s="73"/>
      <c r="G683" s="73"/>
      <c r="H683" s="79">
        <v>0.5</v>
      </c>
      <c r="I683" s="73"/>
      <c r="J683" s="79"/>
      <c r="K683" s="79" t="s">
        <v>1782</v>
      </c>
    </row>
    <row r="684" spans="1:11" ht="12.75" customHeight="1">
      <c r="A684" s="73"/>
      <c r="B684" s="73"/>
      <c r="C684" s="89" t="s">
        <v>5098</v>
      </c>
      <c r="D684" s="145" t="s">
        <v>258</v>
      </c>
      <c r="E684" s="73"/>
      <c r="F684" s="73"/>
      <c r="G684" s="73"/>
      <c r="H684" s="79">
        <v>0.5</v>
      </c>
      <c r="I684" s="73"/>
      <c r="J684" s="79"/>
      <c r="K684" s="79" t="s">
        <v>1782</v>
      </c>
    </row>
    <row r="685" spans="1:11" ht="12.75" customHeight="1">
      <c r="A685" s="73"/>
      <c r="B685" s="73"/>
      <c r="C685" s="89" t="s">
        <v>5099</v>
      </c>
      <c r="D685" s="145" t="s">
        <v>260</v>
      </c>
      <c r="E685" s="73"/>
      <c r="F685" s="73"/>
      <c r="G685" s="73"/>
      <c r="H685" s="79">
        <v>0.5</v>
      </c>
      <c r="I685" s="73"/>
      <c r="J685" s="79"/>
      <c r="K685" s="79" t="s">
        <v>1782</v>
      </c>
    </row>
    <row r="686" spans="1:11" ht="12.75" customHeight="1">
      <c r="A686" s="73"/>
      <c r="B686" s="73"/>
      <c r="C686" s="89" t="s">
        <v>5100</v>
      </c>
      <c r="D686" s="145" t="s">
        <v>262</v>
      </c>
      <c r="E686" s="73"/>
      <c r="F686" s="73"/>
      <c r="G686" s="73"/>
      <c r="H686" s="79">
        <v>0.5</v>
      </c>
      <c r="I686" s="73"/>
      <c r="J686" s="79"/>
      <c r="K686" s="79" t="s">
        <v>1782</v>
      </c>
    </row>
    <row r="687" spans="1:11" ht="12.75" customHeight="1">
      <c r="A687" s="73"/>
      <c r="B687" s="73"/>
      <c r="C687" s="89" t="s">
        <v>5101</v>
      </c>
      <c r="D687" s="145" t="s">
        <v>264</v>
      </c>
      <c r="E687" s="73"/>
      <c r="F687" s="73"/>
      <c r="G687" s="73"/>
      <c r="H687" s="79">
        <v>0.5</v>
      </c>
      <c r="I687" s="73"/>
      <c r="J687" s="79"/>
      <c r="K687" s="79" t="s">
        <v>1782</v>
      </c>
    </row>
    <row r="688" spans="1:11" ht="12.75" customHeight="1">
      <c r="A688" s="73"/>
      <c r="B688" s="73"/>
      <c r="C688" s="89" t="s">
        <v>5102</v>
      </c>
      <c r="D688" s="145" t="s">
        <v>266</v>
      </c>
      <c r="E688" s="73"/>
      <c r="F688" s="73"/>
      <c r="G688" s="73"/>
      <c r="H688" s="79">
        <v>0.5</v>
      </c>
      <c r="I688" s="73"/>
      <c r="J688" s="79"/>
      <c r="K688" s="79" t="s">
        <v>1782</v>
      </c>
    </row>
    <row r="689" spans="1:11" ht="12.75" customHeight="1">
      <c r="A689" s="73"/>
      <c r="B689" s="73"/>
      <c r="C689" s="89" t="s">
        <v>5103</v>
      </c>
      <c r="D689" s="145" t="s">
        <v>268</v>
      </c>
      <c r="E689" s="73"/>
      <c r="F689" s="73"/>
      <c r="G689" s="73"/>
      <c r="H689" s="79">
        <v>0.5</v>
      </c>
      <c r="I689" s="73"/>
      <c r="J689" s="79"/>
      <c r="K689" s="79" t="s">
        <v>1782</v>
      </c>
    </row>
    <row r="690" spans="1:11" ht="12.75" customHeight="1">
      <c r="A690" s="73"/>
      <c r="B690" s="73"/>
      <c r="C690" s="89" t="s">
        <v>5104</v>
      </c>
      <c r="D690" s="145" t="s">
        <v>270</v>
      </c>
      <c r="E690" s="73"/>
      <c r="F690" s="73"/>
      <c r="G690" s="73"/>
      <c r="H690" s="79">
        <v>0.5</v>
      </c>
      <c r="I690" s="73"/>
      <c r="J690" s="79"/>
      <c r="K690" s="79" t="s">
        <v>1782</v>
      </c>
    </row>
    <row r="691" spans="1:11" ht="12.75" customHeight="1">
      <c r="A691" s="73"/>
      <c r="B691" s="73"/>
      <c r="C691" s="89" t="s">
        <v>5105</v>
      </c>
      <c r="D691" s="145" t="s">
        <v>272</v>
      </c>
      <c r="E691" s="73"/>
      <c r="F691" s="73"/>
      <c r="G691" s="73"/>
      <c r="H691" s="79">
        <v>0.5</v>
      </c>
      <c r="I691" s="73"/>
      <c r="J691" s="79"/>
      <c r="K691" s="79" t="s">
        <v>1782</v>
      </c>
    </row>
    <row r="692" spans="1:11" ht="12.75" customHeight="1">
      <c r="A692" s="73"/>
      <c r="B692" s="73"/>
      <c r="C692" s="89" t="s">
        <v>5106</v>
      </c>
      <c r="D692" s="145" t="s">
        <v>4858</v>
      </c>
      <c r="E692" s="73"/>
      <c r="F692" s="73"/>
      <c r="G692" s="73"/>
      <c r="H692" s="79">
        <v>0.5</v>
      </c>
      <c r="I692" s="73"/>
      <c r="J692" s="79"/>
      <c r="K692" s="79" t="s">
        <v>2187</v>
      </c>
    </row>
    <row r="693" spans="1:11" ht="12.75" customHeight="1">
      <c r="A693" s="73"/>
      <c r="B693" s="73"/>
      <c r="C693" s="89" t="s">
        <v>5107</v>
      </c>
      <c r="D693" s="145" t="s">
        <v>4860</v>
      </c>
      <c r="E693" s="73"/>
      <c r="F693" s="73"/>
      <c r="G693" s="73"/>
      <c r="H693" s="79">
        <v>0.5</v>
      </c>
      <c r="I693" s="73"/>
      <c r="J693" s="79"/>
      <c r="K693" s="79" t="s">
        <v>2187</v>
      </c>
    </row>
    <row r="694" spans="1:11" ht="12.75" customHeight="1">
      <c r="A694" s="73"/>
      <c r="B694" s="73"/>
      <c r="C694" s="89" t="s">
        <v>5108</v>
      </c>
      <c r="D694" s="145" t="s">
        <v>4862</v>
      </c>
      <c r="E694" s="73"/>
      <c r="F694" s="73"/>
      <c r="G694" s="73"/>
      <c r="H694" s="79">
        <v>0.5</v>
      </c>
      <c r="I694" s="73"/>
      <c r="J694" s="79"/>
      <c r="K694" s="79" t="s">
        <v>2187</v>
      </c>
    </row>
    <row r="695" spans="1:11" ht="12.75" customHeight="1">
      <c r="A695" s="73"/>
      <c r="B695" s="73"/>
      <c r="C695" s="89" t="s">
        <v>5109</v>
      </c>
      <c r="D695" s="145" t="s">
        <v>4864</v>
      </c>
      <c r="E695" s="73"/>
      <c r="F695" s="73"/>
      <c r="G695" s="73"/>
      <c r="H695" s="79">
        <v>0.5</v>
      </c>
      <c r="I695" s="73"/>
      <c r="J695" s="79"/>
      <c r="K695" s="79" t="s">
        <v>2187</v>
      </c>
    </row>
    <row r="696" spans="1:11" ht="12.75" customHeight="1">
      <c r="A696" s="73"/>
      <c r="B696" s="73"/>
      <c r="C696" s="89" t="s">
        <v>5110</v>
      </c>
      <c r="D696" s="145" t="s">
        <v>4866</v>
      </c>
      <c r="E696" s="73"/>
      <c r="F696" s="73"/>
      <c r="G696" s="73"/>
      <c r="H696" s="79">
        <v>0.5</v>
      </c>
      <c r="I696" s="73"/>
      <c r="J696" s="79"/>
      <c r="K696" s="79" t="s">
        <v>2187</v>
      </c>
    </row>
    <row r="697" spans="1:11" ht="12.75" customHeight="1">
      <c r="A697" s="73"/>
      <c r="B697" s="73"/>
      <c r="C697" s="89" t="s">
        <v>5111</v>
      </c>
      <c r="D697" s="145" t="s">
        <v>4868</v>
      </c>
      <c r="E697" s="73"/>
      <c r="F697" s="73"/>
      <c r="G697" s="73"/>
      <c r="H697" s="79">
        <v>0.5</v>
      </c>
      <c r="I697" s="73"/>
      <c r="J697" s="79"/>
      <c r="K697" s="79" t="s">
        <v>2187</v>
      </c>
    </row>
    <row r="698" spans="1:11" ht="12.75" customHeight="1">
      <c r="A698" s="73"/>
      <c r="B698" s="73"/>
      <c r="C698" s="89" t="s">
        <v>5112</v>
      </c>
      <c r="D698" s="145" t="s">
        <v>4870</v>
      </c>
      <c r="E698" s="73"/>
      <c r="F698" s="73"/>
      <c r="G698" s="73"/>
      <c r="H698" s="79">
        <v>0.5</v>
      </c>
      <c r="I698" s="73"/>
      <c r="J698" s="79"/>
      <c r="K698" s="79" t="s">
        <v>2187</v>
      </c>
    </row>
    <row r="699" spans="1:11" ht="12.75" customHeight="1">
      <c r="A699" s="73"/>
      <c r="B699" s="73"/>
      <c r="C699" s="89" t="s">
        <v>5113</v>
      </c>
      <c r="D699" s="145" t="s">
        <v>4872</v>
      </c>
      <c r="E699" s="73"/>
      <c r="F699" s="73"/>
      <c r="G699" s="73"/>
      <c r="H699" s="79">
        <v>0.5</v>
      </c>
      <c r="I699" s="73"/>
      <c r="J699" s="79"/>
      <c r="K699" s="79" t="s">
        <v>2187</v>
      </c>
    </row>
    <row r="700" spans="1:11" ht="12.75" customHeight="1">
      <c r="A700" s="73"/>
      <c r="B700" s="73"/>
      <c r="C700" s="89" t="s">
        <v>5114</v>
      </c>
      <c r="D700" s="145" t="s">
        <v>4874</v>
      </c>
      <c r="E700" s="73"/>
      <c r="F700" s="73"/>
      <c r="G700" s="73"/>
      <c r="H700" s="79">
        <v>0.5</v>
      </c>
      <c r="I700" s="73"/>
      <c r="J700" s="79"/>
      <c r="K700" s="79" t="s">
        <v>2187</v>
      </c>
    </row>
    <row r="701" spans="1:11" ht="12.75" customHeight="1">
      <c r="A701" s="73"/>
      <c r="B701" s="73"/>
      <c r="C701" s="89" t="s">
        <v>5115</v>
      </c>
      <c r="D701" s="145" t="s">
        <v>4876</v>
      </c>
      <c r="E701" s="73"/>
      <c r="F701" s="73"/>
      <c r="G701" s="73"/>
      <c r="H701" s="79">
        <v>0.5</v>
      </c>
      <c r="I701" s="73"/>
      <c r="J701" s="79"/>
      <c r="K701" s="79" t="s">
        <v>2187</v>
      </c>
    </row>
    <row r="702" spans="1:11" ht="12.75" customHeight="1">
      <c r="A702" s="73"/>
      <c r="B702" s="73"/>
      <c r="C702" s="89" t="s">
        <v>5116</v>
      </c>
      <c r="D702" s="145" t="s">
        <v>4878</v>
      </c>
      <c r="E702" s="73"/>
      <c r="F702" s="73"/>
      <c r="G702" s="73"/>
      <c r="H702" s="79">
        <v>0.5</v>
      </c>
      <c r="I702" s="73"/>
      <c r="J702" s="73"/>
      <c r="K702" s="79" t="s">
        <v>2187</v>
      </c>
    </row>
    <row r="703" spans="1:11" ht="12.75" customHeight="1">
      <c r="A703" s="73"/>
      <c r="B703" s="73"/>
      <c r="C703" s="89" t="s">
        <v>5117</v>
      </c>
      <c r="D703" s="145" t="s">
        <v>4880</v>
      </c>
      <c r="E703" s="73"/>
      <c r="F703" s="73"/>
      <c r="G703" s="73"/>
      <c r="H703" s="79">
        <v>0.5</v>
      </c>
      <c r="I703" s="73"/>
      <c r="J703" s="73"/>
      <c r="K703" s="79" t="s">
        <v>2187</v>
      </c>
    </row>
    <row r="704" spans="1:11" ht="12.75" customHeight="1">
      <c r="A704" s="73"/>
      <c r="B704" s="73"/>
      <c r="C704" s="89" t="s">
        <v>5118</v>
      </c>
      <c r="D704" s="145" t="s">
        <v>4882</v>
      </c>
      <c r="E704" s="73"/>
      <c r="F704" s="73"/>
      <c r="G704" s="73"/>
      <c r="H704" s="79">
        <v>0.5</v>
      </c>
      <c r="I704" s="73"/>
      <c r="J704" s="73"/>
      <c r="K704" s="79" t="s">
        <v>2187</v>
      </c>
    </row>
    <row r="705" spans="1:11" ht="12.75" customHeight="1">
      <c r="A705" s="73"/>
      <c r="B705" s="73"/>
      <c r="C705" s="89" t="s">
        <v>5119</v>
      </c>
      <c r="D705" s="145" t="s">
        <v>4884</v>
      </c>
      <c r="E705" s="75"/>
      <c r="F705" s="75"/>
      <c r="G705" s="75"/>
      <c r="H705" s="79">
        <v>0.5</v>
      </c>
      <c r="I705" s="73"/>
      <c r="J705" s="73"/>
      <c r="K705" s="79" t="s">
        <v>2187</v>
      </c>
    </row>
    <row r="706" spans="1:11" ht="12.75" customHeight="1">
      <c r="A706" s="73"/>
      <c r="B706" s="73"/>
      <c r="C706" s="89" t="s">
        <v>5120</v>
      </c>
      <c r="D706" s="145" t="s">
        <v>4886</v>
      </c>
      <c r="E706" s="75"/>
      <c r="F706" s="75"/>
      <c r="G706" s="75"/>
      <c r="H706" s="79">
        <v>0.5</v>
      </c>
      <c r="I706" s="73"/>
      <c r="J706" s="73"/>
      <c r="K706" s="79" t="s">
        <v>2187</v>
      </c>
    </row>
    <row r="707" spans="1:11" ht="12.75" customHeight="1">
      <c r="A707" s="73"/>
      <c r="B707" s="73"/>
      <c r="C707" s="89" t="s">
        <v>5121</v>
      </c>
      <c r="D707" s="145" t="s">
        <v>304</v>
      </c>
      <c r="E707" s="75"/>
      <c r="F707" s="75"/>
      <c r="G707" s="75"/>
      <c r="H707" s="79">
        <v>0.5</v>
      </c>
      <c r="I707" s="73"/>
      <c r="J707" s="73"/>
      <c r="K707" s="79" t="s">
        <v>2187</v>
      </c>
    </row>
    <row r="708" spans="1:11" ht="12.75" customHeight="1">
      <c r="A708" s="73"/>
      <c r="B708" s="73"/>
      <c r="C708" s="89" t="s">
        <v>5122</v>
      </c>
      <c r="D708" s="145" t="s">
        <v>306</v>
      </c>
      <c r="E708" s="73"/>
      <c r="F708" s="73"/>
      <c r="G708" s="73"/>
      <c r="H708" s="79">
        <v>0.5</v>
      </c>
      <c r="I708" s="73"/>
      <c r="J708" s="73"/>
      <c r="K708" s="79" t="s">
        <v>2187</v>
      </c>
    </row>
    <row r="709" spans="1:11" ht="12.75" customHeight="1">
      <c r="A709" s="73"/>
      <c r="B709" s="73"/>
      <c r="C709" s="89" t="s">
        <v>5123</v>
      </c>
      <c r="D709" s="145" t="s">
        <v>4970</v>
      </c>
      <c r="E709" s="73"/>
      <c r="F709" s="73"/>
      <c r="G709" s="73"/>
      <c r="H709" s="79">
        <v>0.5</v>
      </c>
      <c r="I709" s="73"/>
      <c r="J709" s="73"/>
      <c r="K709" s="79" t="s">
        <v>2187</v>
      </c>
    </row>
    <row r="710" spans="1:11" ht="12.75" customHeight="1">
      <c r="A710" s="73"/>
      <c r="B710" s="73"/>
      <c r="C710" s="89" t="s">
        <v>5124</v>
      </c>
      <c r="D710" s="89" t="s">
        <v>4892</v>
      </c>
      <c r="E710" s="73"/>
      <c r="F710" s="73"/>
      <c r="G710" s="73"/>
      <c r="H710" s="79">
        <v>0.5</v>
      </c>
      <c r="I710" s="73"/>
      <c r="J710" s="73"/>
      <c r="K710" s="79" t="s">
        <v>2187</v>
      </c>
    </row>
    <row r="711" spans="1:11" ht="12.75" customHeight="1">
      <c r="A711" s="73"/>
      <c r="B711" s="73"/>
      <c r="C711" s="89"/>
      <c r="D711" s="89" t="s">
        <v>1723</v>
      </c>
      <c r="E711" s="73"/>
      <c r="F711" s="73"/>
      <c r="G711" s="73"/>
      <c r="H711" s="79">
        <v>3</v>
      </c>
      <c r="I711" s="73"/>
      <c r="J711" s="73"/>
      <c r="K711" s="73" t="s">
        <v>5125</v>
      </c>
    </row>
    <row r="712" spans="1:11" ht="12.75" customHeight="1">
      <c r="A712" s="73"/>
      <c r="B712" s="73"/>
      <c r="C712" s="89"/>
      <c r="D712" s="89" t="s">
        <v>1725</v>
      </c>
      <c r="E712" s="73"/>
      <c r="F712" s="73"/>
      <c r="G712" s="73"/>
      <c r="H712" s="79">
        <v>2</v>
      </c>
      <c r="I712" s="73"/>
      <c r="J712" s="73"/>
      <c r="K712" s="73" t="s">
        <v>5125</v>
      </c>
    </row>
    <row r="713" spans="1:11" ht="12.75" customHeight="1">
      <c r="A713" s="73"/>
      <c r="B713" s="73" t="s">
        <v>3368</v>
      </c>
      <c r="C713" s="181" t="s">
        <v>5126</v>
      </c>
      <c r="D713" s="182" t="s">
        <v>3370</v>
      </c>
      <c r="E713" s="183" t="s">
        <v>150</v>
      </c>
      <c r="F713" s="183" t="s">
        <v>158</v>
      </c>
      <c r="G713" s="183" t="s">
        <v>81</v>
      </c>
      <c r="H713" s="184">
        <v>2</v>
      </c>
      <c r="I713" s="183"/>
      <c r="J713" s="183"/>
      <c r="K713" s="183" t="s">
        <v>244</v>
      </c>
    </row>
    <row r="714" spans="1:11" ht="12.75" customHeight="1">
      <c r="A714" s="73"/>
      <c r="B714" s="73"/>
      <c r="C714" s="181" t="s">
        <v>5127</v>
      </c>
      <c r="D714" s="182" t="s">
        <v>3063</v>
      </c>
      <c r="E714" s="183" t="s">
        <v>150</v>
      </c>
      <c r="F714" s="183" t="s">
        <v>158</v>
      </c>
      <c r="G714" s="183" t="s">
        <v>81</v>
      </c>
      <c r="H714" s="184">
        <v>2</v>
      </c>
      <c r="I714" s="183"/>
      <c r="J714" s="183"/>
      <c r="K714" s="183" t="s">
        <v>244</v>
      </c>
    </row>
    <row r="715" spans="1:11" ht="12.75" customHeight="1">
      <c r="A715" s="73"/>
      <c r="B715" s="73"/>
      <c r="C715" s="181" t="s">
        <v>5128</v>
      </c>
      <c r="D715" s="182" t="s">
        <v>3065</v>
      </c>
      <c r="E715" s="183" t="s">
        <v>150</v>
      </c>
      <c r="F715" s="183" t="s">
        <v>158</v>
      </c>
      <c r="G715" s="183" t="s">
        <v>81</v>
      </c>
      <c r="H715" s="184">
        <v>2</v>
      </c>
      <c r="I715" s="183"/>
      <c r="J715" s="183"/>
      <c r="K715" s="183" t="s">
        <v>244</v>
      </c>
    </row>
    <row r="716" spans="1:11" ht="12.75" customHeight="1">
      <c r="A716" s="73"/>
      <c r="B716" s="73"/>
      <c r="C716" s="181" t="s">
        <v>5129</v>
      </c>
      <c r="D716" s="182" t="s">
        <v>5130</v>
      </c>
      <c r="E716" s="183" t="s">
        <v>150</v>
      </c>
      <c r="F716" s="183" t="s">
        <v>158</v>
      </c>
      <c r="G716" s="183" t="s">
        <v>81</v>
      </c>
      <c r="H716" s="184">
        <v>2</v>
      </c>
      <c r="I716" s="183"/>
      <c r="J716" s="183"/>
      <c r="K716" s="183" t="s">
        <v>244</v>
      </c>
    </row>
    <row r="717" spans="1:11" ht="12.75" customHeight="1">
      <c r="A717" s="73"/>
      <c r="B717" s="73"/>
      <c r="C717" s="181" t="s">
        <v>5131</v>
      </c>
      <c r="D717" s="182" t="s">
        <v>5132</v>
      </c>
      <c r="E717" s="183" t="s">
        <v>150</v>
      </c>
      <c r="F717" s="183" t="s">
        <v>158</v>
      </c>
      <c r="G717" s="183" t="s">
        <v>81</v>
      </c>
      <c r="H717" s="184">
        <v>2</v>
      </c>
      <c r="I717" s="183"/>
      <c r="J717" s="183"/>
      <c r="K717" s="183" t="s">
        <v>244</v>
      </c>
    </row>
    <row r="718" spans="1:11" ht="12.75" customHeight="1">
      <c r="A718" s="73"/>
      <c r="B718" s="73"/>
      <c r="C718" s="181" t="s">
        <v>5133</v>
      </c>
      <c r="D718" s="182" t="s">
        <v>5134</v>
      </c>
      <c r="E718" s="183" t="s">
        <v>150</v>
      </c>
      <c r="F718" s="183" t="s">
        <v>158</v>
      </c>
      <c r="G718" s="183" t="s">
        <v>81</v>
      </c>
      <c r="H718" s="184">
        <v>2</v>
      </c>
      <c r="I718" s="183"/>
      <c r="J718" s="183"/>
      <c r="K718" s="183" t="s">
        <v>244</v>
      </c>
    </row>
    <row r="719" spans="1:11" ht="12.75" customHeight="1">
      <c r="A719" s="73"/>
      <c r="B719" s="73"/>
      <c r="C719" s="181" t="s">
        <v>5135</v>
      </c>
      <c r="D719" s="182" t="s">
        <v>5136</v>
      </c>
      <c r="E719" s="183" t="s">
        <v>150</v>
      </c>
      <c r="F719" s="183" t="s">
        <v>158</v>
      </c>
      <c r="G719" s="183" t="s">
        <v>81</v>
      </c>
      <c r="H719" s="184">
        <v>2</v>
      </c>
      <c r="I719" s="183"/>
      <c r="J719" s="183"/>
      <c r="K719" s="183" t="s">
        <v>244</v>
      </c>
    </row>
    <row r="720" spans="1:11" ht="12.75" customHeight="1">
      <c r="A720" s="73"/>
      <c r="B720" s="73"/>
      <c r="C720" s="181" t="s">
        <v>5137</v>
      </c>
      <c r="D720" s="182" t="s">
        <v>5138</v>
      </c>
      <c r="E720" s="183" t="s">
        <v>150</v>
      </c>
      <c r="F720" s="183" t="s">
        <v>158</v>
      </c>
      <c r="G720" s="183" t="s">
        <v>81</v>
      </c>
      <c r="H720" s="184">
        <v>2</v>
      </c>
      <c r="I720" s="183"/>
      <c r="J720" s="183"/>
      <c r="K720" s="183" t="s">
        <v>244</v>
      </c>
    </row>
    <row r="721" spans="1:11" ht="12.75" customHeight="1">
      <c r="A721" s="73"/>
      <c r="B721" s="73"/>
      <c r="C721" s="181" t="s">
        <v>5139</v>
      </c>
      <c r="D721" s="182" t="s">
        <v>3386</v>
      </c>
      <c r="E721" s="183" t="s">
        <v>150</v>
      </c>
      <c r="F721" s="183" t="s">
        <v>158</v>
      </c>
      <c r="G721" s="183" t="s">
        <v>81</v>
      </c>
      <c r="H721" s="184">
        <v>2</v>
      </c>
      <c r="I721" s="183"/>
      <c r="J721" s="183"/>
      <c r="K721" s="183" t="s">
        <v>244</v>
      </c>
    </row>
    <row r="722" spans="1:11" ht="12.75" customHeight="1">
      <c r="A722" s="73"/>
      <c r="B722" s="73"/>
      <c r="C722" s="181" t="s">
        <v>5140</v>
      </c>
      <c r="D722" s="182" t="s">
        <v>3079</v>
      </c>
      <c r="E722" s="183" t="s">
        <v>150</v>
      </c>
      <c r="F722" s="183" t="s">
        <v>158</v>
      </c>
      <c r="G722" s="183" t="s">
        <v>81</v>
      </c>
      <c r="H722" s="184">
        <v>1</v>
      </c>
      <c r="I722" s="183"/>
      <c r="J722" s="183"/>
      <c r="K722" s="183" t="s">
        <v>244</v>
      </c>
    </row>
    <row r="723" spans="1:11" ht="12.75" customHeight="1">
      <c r="A723" s="73"/>
      <c r="B723" s="73"/>
      <c r="C723" s="181" t="s">
        <v>5141</v>
      </c>
      <c r="D723" s="182" t="s">
        <v>5142</v>
      </c>
      <c r="E723" s="183" t="s">
        <v>150</v>
      </c>
      <c r="F723" s="183" t="s">
        <v>158</v>
      </c>
      <c r="G723" s="183" t="s">
        <v>81</v>
      </c>
      <c r="H723" s="184">
        <v>1</v>
      </c>
      <c r="I723" s="183"/>
      <c r="J723" s="183"/>
      <c r="K723" s="183" t="s">
        <v>244</v>
      </c>
    </row>
    <row r="724" spans="1:11" ht="12.75" customHeight="1">
      <c r="A724" s="73"/>
      <c r="B724" s="73"/>
      <c r="C724" s="181" t="s">
        <v>5143</v>
      </c>
      <c r="D724" s="182" t="s">
        <v>5144</v>
      </c>
      <c r="E724" s="183" t="s">
        <v>150</v>
      </c>
      <c r="F724" s="183" t="s">
        <v>158</v>
      </c>
      <c r="G724" s="183" t="s">
        <v>81</v>
      </c>
      <c r="H724" s="184">
        <v>1</v>
      </c>
      <c r="I724" s="183"/>
      <c r="J724" s="183"/>
      <c r="K724" s="183" t="s">
        <v>244</v>
      </c>
    </row>
    <row r="725" spans="1:11" ht="12.75" customHeight="1">
      <c r="A725" s="73"/>
      <c r="B725" s="73"/>
      <c r="C725" s="181" t="s">
        <v>5145</v>
      </c>
      <c r="D725" s="182" t="s">
        <v>5146</v>
      </c>
      <c r="E725" s="183" t="s">
        <v>150</v>
      </c>
      <c r="F725" s="183" t="s">
        <v>158</v>
      </c>
      <c r="G725" s="183" t="s">
        <v>81</v>
      </c>
      <c r="H725" s="184">
        <v>1</v>
      </c>
      <c r="I725" s="183"/>
      <c r="J725" s="183"/>
      <c r="K725" s="183" t="s">
        <v>244</v>
      </c>
    </row>
    <row r="726" spans="1:11" ht="12.75" customHeight="1">
      <c r="A726" s="73"/>
      <c r="B726" s="73"/>
      <c r="C726" s="181" t="s">
        <v>5147</v>
      </c>
      <c r="D726" s="182" t="s">
        <v>3089</v>
      </c>
      <c r="E726" s="183" t="s">
        <v>150</v>
      </c>
      <c r="F726" s="183" t="s">
        <v>158</v>
      </c>
      <c r="G726" s="183" t="s">
        <v>81</v>
      </c>
      <c r="H726" s="184">
        <v>1</v>
      </c>
      <c r="I726" s="183"/>
      <c r="J726" s="183"/>
      <c r="K726" s="183" t="s">
        <v>244</v>
      </c>
    </row>
    <row r="727" spans="1:11" ht="12.75" customHeight="1">
      <c r="A727" s="73"/>
      <c r="B727" s="73"/>
      <c r="C727" s="181" t="s">
        <v>5148</v>
      </c>
      <c r="D727" s="182" t="s">
        <v>3091</v>
      </c>
      <c r="E727" s="183" t="s">
        <v>150</v>
      </c>
      <c r="F727" s="183" t="s">
        <v>158</v>
      </c>
      <c r="G727" s="183" t="s">
        <v>81</v>
      </c>
      <c r="H727" s="184">
        <v>1</v>
      </c>
      <c r="I727" s="183"/>
      <c r="J727" s="183"/>
      <c r="K727" s="183" t="s">
        <v>244</v>
      </c>
    </row>
    <row r="728" spans="1:11" ht="12.75" customHeight="1">
      <c r="A728" s="73"/>
      <c r="B728" s="73"/>
      <c r="C728" s="181" t="s">
        <v>5149</v>
      </c>
      <c r="D728" s="182" t="s">
        <v>5150</v>
      </c>
      <c r="E728" s="183" t="s">
        <v>150</v>
      </c>
      <c r="F728" s="183" t="s">
        <v>158</v>
      </c>
      <c r="G728" s="183" t="s">
        <v>81</v>
      </c>
      <c r="H728" s="184">
        <v>1</v>
      </c>
      <c r="I728" s="183"/>
      <c r="J728" s="183"/>
      <c r="K728" s="183" t="s">
        <v>244</v>
      </c>
    </row>
    <row r="729" spans="1:11" ht="12.75" customHeight="1">
      <c r="A729" s="73"/>
      <c r="B729" s="73"/>
      <c r="C729" s="181" t="s">
        <v>5151</v>
      </c>
      <c r="D729" s="182" t="s">
        <v>5152</v>
      </c>
      <c r="E729" s="183" t="s">
        <v>150</v>
      </c>
      <c r="F729" s="183" t="s">
        <v>158</v>
      </c>
      <c r="G729" s="183" t="s">
        <v>81</v>
      </c>
      <c r="H729" s="184">
        <v>1</v>
      </c>
      <c r="I729" s="183"/>
      <c r="J729" s="183"/>
      <c r="K729" s="183" t="s">
        <v>244</v>
      </c>
    </row>
    <row r="730" spans="1:11" ht="12.75" customHeight="1">
      <c r="A730" s="73"/>
      <c r="B730" s="73"/>
      <c r="C730" s="181" t="s">
        <v>5153</v>
      </c>
      <c r="D730" s="182" t="s">
        <v>5154</v>
      </c>
      <c r="E730" s="183" t="s">
        <v>150</v>
      </c>
      <c r="F730" s="183" t="s">
        <v>158</v>
      </c>
      <c r="G730" s="183" t="s">
        <v>81</v>
      </c>
      <c r="H730" s="184">
        <v>1</v>
      </c>
      <c r="I730" s="183"/>
      <c r="J730" s="183"/>
      <c r="K730" s="183" t="s">
        <v>244</v>
      </c>
    </row>
    <row r="731" spans="1:11" ht="12.75" customHeight="1">
      <c r="A731" s="73"/>
      <c r="B731" s="73"/>
      <c r="C731" s="181" t="s">
        <v>5155</v>
      </c>
      <c r="D731" s="182" t="s">
        <v>5156</v>
      </c>
      <c r="E731" s="183" t="s">
        <v>150</v>
      </c>
      <c r="F731" s="183" t="s">
        <v>158</v>
      </c>
      <c r="G731" s="183" t="s">
        <v>81</v>
      </c>
      <c r="H731" s="184">
        <v>1</v>
      </c>
      <c r="I731" s="183"/>
      <c r="J731" s="183"/>
      <c r="K731" s="183" t="s">
        <v>244</v>
      </c>
    </row>
    <row r="732" spans="1:11" ht="12.75" customHeight="1">
      <c r="A732" s="73"/>
      <c r="B732" s="73"/>
      <c r="C732" s="181" t="s">
        <v>5157</v>
      </c>
      <c r="D732" s="182" t="s">
        <v>3091</v>
      </c>
      <c r="E732" s="183" t="s">
        <v>150</v>
      </c>
      <c r="F732" s="183" t="s">
        <v>158</v>
      </c>
      <c r="G732" s="183" t="s">
        <v>81</v>
      </c>
      <c r="H732" s="184">
        <v>1</v>
      </c>
      <c r="I732" s="183"/>
      <c r="J732" s="183"/>
      <c r="K732" s="183" t="s">
        <v>244</v>
      </c>
    </row>
    <row r="733" spans="1:11" ht="12.75" customHeight="1">
      <c r="A733" s="73"/>
      <c r="B733" s="73"/>
      <c r="C733" s="181" t="s">
        <v>5158</v>
      </c>
      <c r="D733" s="182" t="s">
        <v>3409</v>
      </c>
      <c r="E733" s="183" t="s">
        <v>150</v>
      </c>
      <c r="F733" s="183" t="s">
        <v>158</v>
      </c>
      <c r="G733" s="183" t="s">
        <v>81</v>
      </c>
      <c r="H733" s="184">
        <v>1</v>
      </c>
      <c r="I733" s="183"/>
      <c r="J733" s="183"/>
      <c r="K733" s="183" t="s">
        <v>244</v>
      </c>
    </row>
    <row r="734" spans="1:11" ht="12.75" customHeight="1">
      <c r="A734" s="73"/>
      <c r="B734" s="73"/>
      <c r="C734" s="181" t="s">
        <v>5159</v>
      </c>
      <c r="D734" s="182" t="s">
        <v>3411</v>
      </c>
      <c r="E734" s="183" t="s">
        <v>150</v>
      </c>
      <c r="F734" s="183" t="s">
        <v>158</v>
      </c>
      <c r="G734" s="183" t="s">
        <v>81</v>
      </c>
      <c r="H734" s="184">
        <v>1</v>
      </c>
      <c r="I734" s="183"/>
      <c r="J734" s="183"/>
      <c r="K734" s="183" t="s">
        <v>244</v>
      </c>
    </row>
    <row r="735" spans="1:11" ht="12.75" customHeight="1">
      <c r="A735" s="73"/>
      <c r="B735" s="73"/>
      <c r="C735" s="181" t="s">
        <v>5160</v>
      </c>
      <c r="D735" s="182" t="s">
        <v>3413</v>
      </c>
      <c r="E735" s="183" t="s">
        <v>150</v>
      </c>
      <c r="F735" s="183" t="s">
        <v>158</v>
      </c>
      <c r="G735" s="183" t="s">
        <v>81</v>
      </c>
      <c r="H735" s="184">
        <v>1</v>
      </c>
      <c r="I735" s="183"/>
      <c r="J735" s="183"/>
      <c r="K735" s="183" t="s">
        <v>244</v>
      </c>
    </row>
    <row r="736" spans="1:11" ht="12.75" customHeight="1">
      <c r="A736" s="73"/>
      <c r="B736" s="73"/>
      <c r="C736" s="181" t="s">
        <v>5161</v>
      </c>
      <c r="D736" s="182" t="s">
        <v>3415</v>
      </c>
      <c r="E736" s="183" t="s">
        <v>150</v>
      </c>
      <c r="F736" s="183" t="s">
        <v>158</v>
      </c>
      <c r="G736" s="183" t="s">
        <v>81</v>
      </c>
      <c r="H736" s="184">
        <v>1</v>
      </c>
      <c r="I736" s="183"/>
      <c r="J736" s="183"/>
      <c r="K736" s="183" t="s">
        <v>244</v>
      </c>
    </row>
    <row r="737" spans="1:11" ht="12.75" customHeight="1">
      <c r="A737" s="73"/>
      <c r="B737" s="73"/>
      <c r="C737" s="181" t="s">
        <v>5162</v>
      </c>
      <c r="D737" s="182" t="s">
        <v>3417</v>
      </c>
      <c r="E737" s="183" t="s">
        <v>150</v>
      </c>
      <c r="F737" s="183" t="s">
        <v>158</v>
      </c>
      <c r="G737" s="183" t="s">
        <v>81</v>
      </c>
      <c r="H737" s="184">
        <v>1</v>
      </c>
      <c r="I737" s="183"/>
      <c r="J737" s="183"/>
      <c r="K737" s="183" t="s">
        <v>244</v>
      </c>
    </row>
    <row r="738" spans="1:11" ht="12.75" customHeight="1">
      <c r="A738" s="73"/>
      <c r="B738" s="73"/>
      <c r="C738" s="181" t="s">
        <v>5163</v>
      </c>
      <c r="D738" s="182" t="s">
        <v>3419</v>
      </c>
      <c r="E738" s="183" t="s">
        <v>150</v>
      </c>
      <c r="F738" s="183" t="s">
        <v>158</v>
      </c>
      <c r="G738" s="183" t="s">
        <v>81</v>
      </c>
      <c r="H738" s="184">
        <v>1</v>
      </c>
      <c r="I738" s="183"/>
      <c r="J738" s="183"/>
      <c r="K738" s="183" t="s">
        <v>244</v>
      </c>
    </row>
    <row r="739" spans="1:11" ht="12.75" customHeight="1">
      <c r="A739" s="73"/>
      <c r="B739" s="73"/>
      <c r="C739" s="181" t="s">
        <v>5164</v>
      </c>
      <c r="D739" s="182" t="s">
        <v>3091</v>
      </c>
      <c r="E739" s="183" t="s">
        <v>150</v>
      </c>
      <c r="F739" s="183" t="s">
        <v>158</v>
      </c>
      <c r="G739" s="183" t="s">
        <v>81</v>
      </c>
      <c r="H739" s="184">
        <v>1</v>
      </c>
      <c r="I739" s="183"/>
      <c r="J739" s="183"/>
      <c r="K739" s="183" t="s">
        <v>244</v>
      </c>
    </row>
    <row r="740" spans="1:11" ht="12.75" customHeight="1">
      <c r="A740" s="73"/>
      <c r="B740" s="73"/>
      <c r="C740" s="181" t="s">
        <v>5165</v>
      </c>
      <c r="D740" s="182" t="s">
        <v>5166</v>
      </c>
      <c r="E740" s="183" t="s">
        <v>150</v>
      </c>
      <c r="F740" s="183" t="s">
        <v>158</v>
      </c>
      <c r="G740" s="183" t="s">
        <v>81</v>
      </c>
      <c r="H740" s="184">
        <v>1</v>
      </c>
      <c r="I740" s="183"/>
      <c r="J740" s="183"/>
      <c r="K740" s="183" t="s">
        <v>244</v>
      </c>
    </row>
    <row r="741" spans="1:11" ht="12.75" customHeight="1">
      <c r="A741" s="73"/>
      <c r="B741" s="73"/>
      <c r="C741" s="181" t="s">
        <v>5167</v>
      </c>
      <c r="D741" s="182" t="s">
        <v>5168</v>
      </c>
      <c r="E741" s="183" t="s">
        <v>150</v>
      </c>
      <c r="F741" s="183" t="s">
        <v>158</v>
      </c>
      <c r="G741" s="183" t="s">
        <v>81</v>
      </c>
      <c r="H741" s="184">
        <v>1</v>
      </c>
      <c r="I741" s="183"/>
      <c r="J741" s="183"/>
      <c r="K741" s="183" t="s">
        <v>244</v>
      </c>
    </row>
    <row r="742" spans="1:11" ht="12.75" customHeight="1">
      <c r="A742" s="73"/>
      <c r="B742" s="73"/>
      <c r="C742" s="181" t="s">
        <v>5169</v>
      </c>
      <c r="D742" s="182" t="s">
        <v>5170</v>
      </c>
      <c r="E742" s="183" t="s">
        <v>150</v>
      </c>
      <c r="F742" s="183" t="s">
        <v>158</v>
      </c>
      <c r="G742" s="183" t="s">
        <v>81</v>
      </c>
      <c r="H742" s="184">
        <v>1</v>
      </c>
      <c r="I742" s="183"/>
      <c r="J742" s="183"/>
      <c r="K742" s="183" t="s">
        <v>244</v>
      </c>
    </row>
    <row r="743" spans="1:11" ht="12.75" customHeight="1">
      <c r="A743" s="73"/>
      <c r="B743" s="73"/>
      <c r="C743" s="181" t="s">
        <v>5171</v>
      </c>
      <c r="D743" s="182" t="s">
        <v>3091</v>
      </c>
      <c r="E743" s="183" t="s">
        <v>150</v>
      </c>
      <c r="F743" s="183" t="s">
        <v>158</v>
      </c>
      <c r="G743" s="183" t="s">
        <v>81</v>
      </c>
      <c r="H743" s="184">
        <v>1</v>
      </c>
      <c r="I743" s="183"/>
      <c r="J743" s="183"/>
      <c r="K743" s="183" t="s">
        <v>244</v>
      </c>
    </row>
    <row r="744" spans="1:11" ht="12.75" customHeight="1">
      <c r="A744" s="73"/>
      <c r="B744" s="73"/>
      <c r="C744" s="181" t="s">
        <v>5172</v>
      </c>
      <c r="D744" s="182" t="s">
        <v>5173</v>
      </c>
      <c r="E744" s="183" t="s">
        <v>150</v>
      </c>
      <c r="F744" s="183" t="s">
        <v>158</v>
      </c>
      <c r="G744" s="183" t="s">
        <v>81</v>
      </c>
      <c r="H744" s="184">
        <v>1</v>
      </c>
      <c r="I744" s="183"/>
      <c r="J744" s="183"/>
      <c r="K744" s="183" t="s">
        <v>244</v>
      </c>
    </row>
    <row r="745" spans="1:11" ht="12.75" customHeight="1">
      <c r="A745" s="73"/>
      <c r="B745" s="73"/>
      <c r="C745" s="181" t="s">
        <v>5174</v>
      </c>
      <c r="D745" s="182" t="s">
        <v>5175</v>
      </c>
      <c r="E745" s="183" t="s">
        <v>150</v>
      </c>
      <c r="F745" s="183" t="s">
        <v>158</v>
      </c>
      <c r="G745" s="183" t="s">
        <v>81</v>
      </c>
      <c r="H745" s="184">
        <v>1</v>
      </c>
      <c r="I745" s="183"/>
      <c r="J745" s="183"/>
      <c r="K745" s="183" t="s">
        <v>244</v>
      </c>
    </row>
    <row r="746" spans="1:11" ht="12.75" customHeight="1">
      <c r="A746" s="73"/>
      <c r="B746" s="73"/>
      <c r="C746" s="181" t="s">
        <v>5176</v>
      </c>
      <c r="D746" s="182" t="s">
        <v>3091</v>
      </c>
      <c r="E746" s="183" t="s">
        <v>150</v>
      </c>
      <c r="F746" s="183" t="s">
        <v>158</v>
      </c>
      <c r="G746" s="183" t="s">
        <v>81</v>
      </c>
      <c r="H746" s="184">
        <v>1</v>
      </c>
      <c r="I746" s="183"/>
      <c r="J746" s="183"/>
      <c r="K746" s="183" t="s">
        <v>244</v>
      </c>
    </row>
    <row r="747" spans="1:11" ht="14.1" customHeight="1">
      <c r="A747" s="73"/>
      <c r="B747" s="73"/>
      <c r="C747" s="185" t="s">
        <v>5177</v>
      </c>
      <c r="D747" s="186" t="s">
        <v>5178</v>
      </c>
      <c r="E747" s="96" t="s">
        <v>150</v>
      </c>
      <c r="F747" s="96" t="s">
        <v>158</v>
      </c>
      <c r="G747" s="96" t="s">
        <v>81</v>
      </c>
      <c r="H747" s="99">
        <v>1</v>
      </c>
      <c r="I747" s="96"/>
      <c r="J747" s="96"/>
      <c r="K747" s="96" t="s">
        <v>1564</v>
      </c>
    </row>
    <row r="748" spans="1:11" ht="15.95" customHeight="1">
      <c r="A748" s="73"/>
      <c r="B748" s="73"/>
      <c r="C748" s="185" t="s">
        <v>5179</v>
      </c>
      <c r="D748" s="186" t="s">
        <v>3091</v>
      </c>
      <c r="E748" s="96" t="s">
        <v>150</v>
      </c>
      <c r="F748" s="96" t="s">
        <v>158</v>
      </c>
      <c r="G748" s="96" t="s">
        <v>81</v>
      </c>
      <c r="H748" s="99">
        <v>1</v>
      </c>
      <c r="I748" s="96"/>
      <c r="J748" s="96"/>
      <c r="K748" s="96" t="s">
        <v>1564</v>
      </c>
    </row>
    <row r="749" spans="1:11" ht="15" customHeight="1">
      <c r="A749" s="73"/>
      <c r="B749" s="73"/>
      <c r="C749" s="185" t="s">
        <v>5180</v>
      </c>
      <c r="D749" s="186" t="s">
        <v>5181</v>
      </c>
      <c r="E749" s="96" t="s">
        <v>150</v>
      </c>
      <c r="F749" s="96" t="s">
        <v>158</v>
      </c>
      <c r="G749" s="96" t="s">
        <v>81</v>
      </c>
      <c r="H749" s="99">
        <v>1</v>
      </c>
      <c r="I749" s="96"/>
      <c r="J749" s="96"/>
      <c r="K749" s="96" t="s">
        <v>1564</v>
      </c>
    </row>
    <row r="750" spans="1:11" ht="12.75" customHeight="1">
      <c r="A750" s="73"/>
      <c r="B750" s="73"/>
      <c r="C750" s="185" t="s">
        <v>5182</v>
      </c>
      <c r="D750" s="186" t="s">
        <v>5183</v>
      </c>
      <c r="E750" s="96" t="s">
        <v>150</v>
      </c>
      <c r="F750" s="96" t="s">
        <v>158</v>
      </c>
      <c r="G750" s="96" t="s">
        <v>81</v>
      </c>
      <c r="H750" s="99">
        <v>1</v>
      </c>
      <c r="I750" s="96"/>
      <c r="J750" s="96"/>
      <c r="K750" s="96" t="s">
        <v>1564</v>
      </c>
    </row>
    <row r="751" spans="1:11" ht="12.75" customHeight="1">
      <c r="A751" s="73"/>
      <c r="B751" s="73"/>
      <c r="C751" s="185" t="s">
        <v>5184</v>
      </c>
      <c r="D751" s="186" t="s">
        <v>5185</v>
      </c>
      <c r="E751" s="96" t="s">
        <v>150</v>
      </c>
      <c r="F751" s="96" t="s">
        <v>158</v>
      </c>
      <c r="G751" s="96" t="s">
        <v>81</v>
      </c>
      <c r="H751" s="99">
        <v>1</v>
      </c>
      <c r="I751" s="96"/>
      <c r="J751" s="96"/>
      <c r="K751" s="96" t="s">
        <v>1564</v>
      </c>
    </row>
    <row r="752" spans="1:11" ht="12.75" customHeight="1">
      <c r="A752" s="73"/>
      <c r="B752" s="73"/>
      <c r="C752" s="185" t="s">
        <v>5186</v>
      </c>
      <c r="D752" s="186" t="s">
        <v>5187</v>
      </c>
      <c r="E752" s="96" t="s">
        <v>150</v>
      </c>
      <c r="F752" s="96" t="s">
        <v>158</v>
      </c>
      <c r="G752" s="96" t="s">
        <v>81</v>
      </c>
      <c r="H752" s="99">
        <v>1</v>
      </c>
      <c r="I752" s="96"/>
      <c r="J752" s="96"/>
      <c r="K752" s="96" t="s">
        <v>1564</v>
      </c>
    </row>
    <row r="753" spans="1:11" ht="12.75" customHeight="1">
      <c r="A753" s="73"/>
      <c r="B753" s="73"/>
      <c r="C753" s="185" t="s">
        <v>5188</v>
      </c>
      <c r="D753" s="186" t="s">
        <v>3091</v>
      </c>
      <c r="E753" s="96" t="s">
        <v>150</v>
      </c>
      <c r="F753" s="96" t="s">
        <v>158</v>
      </c>
      <c r="G753" s="96" t="s">
        <v>81</v>
      </c>
      <c r="H753" s="99">
        <v>1</v>
      </c>
      <c r="I753" s="96"/>
      <c r="J753" s="96"/>
      <c r="K753" s="96" t="s">
        <v>1564</v>
      </c>
    </row>
    <row r="754" spans="1:11" ht="12.75" customHeight="1">
      <c r="A754" s="73"/>
      <c r="B754" s="73"/>
      <c r="C754" s="185" t="s">
        <v>5189</v>
      </c>
      <c r="D754" s="186" t="s">
        <v>5190</v>
      </c>
      <c r="E754" s="96" t="s">
        <v>150</v>
      </c>
      <c r="F754" s="96" t="s">
        <v>158</v>
      </c>
      <c r="G754" s="96" t="s">
        <v>81</v>
      </c>
      <c r="H754" s="99">
        <v>1</v>
      </c>
      <c r="I754" s="96"/>
      <c r="J754" s="96"/>
      <c r="K754" s="96" t="s">
        <v>1564</v>
      </c>
    </row>
    <row r="755" spans="1:11" ht="12.75" customHeight="1">
      <c r="A755" s="73"/>
      <c r="B755" s="73"/>
      <c r="C755" s="185" t="s">
        <v>5191</v>
      </c>
      <c r="D755" s="186" t="s">
        <v>5192</v>
      </c>
      <c r="E755" s="96" t="s">
        <v>150</v>
      </c>
      <c r="F755" s="96" t="s">
        <v>158</v>
      </c>
      <c r="G755" s="96" t="s">
        <v>81</v>
      </c>
      <c r="H755" s="99">
        <v>1</v>
      </c>
      <c r="I755" s="96"/>
      <c r="J755" s="96"/>
      <c r="K755" s="96" t="s">
        <v>1564</v>
      </c>
    </row>
    <row r="756" spans="1:11" ht="12.75" customHeight="1">
      <c r="A756" s="73"/>
      <c r="B756" s="73"/>
      <c r="C756" s="185" t="s">
        <v>5193</v>
      </c>
      <c r="D756" s="186" t="s">
        <v>3091</v>
      </c>
      <c r="E756" s="96" t="s">
        <v>150</v>
      </c>
      <c r="F756" s="96" t="s">
        <v>158</v>
      </c>
      <c r="G756" s="96" t="s">
        <v>81</v>
      </c>
      <c r="H756" s="99">
        <v>1</v>
      </c>
      <c r="I756" s="96"/>
      <c r="J756" s="96"/>
      <c r="K756" s="96" t="s">
        <v>1564</v>
      </c>
    </row>
    <row r="757" spans="1:11" ht="12.75" customHeight="1">
      <c r="A757" s="73"/>
      <c r="B757" s="73"/>
      <c r="C757" s="185" t="s">
        <v>5194</v>
      </c>
      <c r="D757" s="186" t="s">
        <v>5195</v>
      </c>
      <c r="E757" s="96" t="s">
        <v>150</v>
      </c>
      <c r="F757" s="96" t="s">
        <v>158</v>
      </c>
      <c r="G757" s="96" t="s">
        <v>81</v>
      </c>
      <c r="H757" s="99">
        <v>1</v>
      </c>
      <c r="I757" s="96"/>
      <c r="J757" s="96"/>
      <c r="K757" s="96" t="s">
        <v>1564</v>
      </c>
    </row>
    <row r="758" spans="1:11" ht="12.75" customHeight="1">
      <c r="A758" s="73"/>
      <c r="B758" s="73"/>
      <c r="C758" s="185" t="s">
        <v>5196</v>
      </c>
      <c r="D758" s="186" t="s">
        <v>3091</v>
      </c>
      <c r="E758" s="96" t="s">
        <v>150</v>
      </c>
      <c r="F758" s="96" t="s">
        <v>158</v>
      </c>
      <c r="G758" s="96" t="s">
        <v>81</v>
      </c>
      <c r="H758" s="99">
        <v>1</v>
      </c>
      <c r="I758" s="96"/>
      <c r="J758" s="96"/>
      <c r="K758" s="96" t="s">
        <v>1564</v>
      </c>
    </row>
    <row r="759" spans="1:11" ht="12.75" customHeight="1">
      <c r="A759" s="73"/>
      <c r="B759" s="73"/>
      <c r="C759" s="185" t="s">
        <v>5197</v>
      </c>
      <c r="D759" s="186" t="s">
        <v>5198</v>
      </c>
      <c r="E759" s="96" t="s">
        <v>150</v>
      </c>
      <c r="F759" s="96" t="s">
        <v>158</v>
      </c>
      <c r="G759" s="96" t="s">
        <v>81</v>
      </c>
      <c r="H759" s="99">
        <v>1</v>
      </c>
      <c r="I759" s="96"/>
      <c r="J759" s="96"/>
      <c r="K759" s="96" t="s">
        <v>1564</v>
      </c>
    </row>
    <row r="760" spans="1:11" ht="12.75" customHeight="1">
      <c r="A760" s="73"/>
      <c r="B760" s="73"/>
      <c r="C760" s="185" t="s">
        <v>5199</v>
      </c>
      <c r="D760" s="186" t="s">
        <v>3091</v>
      </c>
      <c r="E760" s="96" t="s">
        <v>150</v>
      </c>
      <c r="F760" s="96" t="s">
        <v>158</v>
      </c>
      <c r="G760" s="96" t="s">
        <v>81</v>
      </c>
      <c r="H760" s="99">
        <v>1</v>
      </c>
      <c r="I760" s="96"/>
      <c r="J760" s="96"/>
      <c r="K760" s="96" t="s">
        <v>1564</v>
      </c>
    </row>
    <row r="761" spans="1:11" ht="12.75" customHeight="1">
      <c r="A761" s="73"/>
      <c r="B761" s="73"/>
      <c r="C761" s="185" t="s">
        <v>5200</v>
      </c>
      <c r="D761" s="186" t="s">
        <v>5201</v>
      </c>
      <c r="E761" s="96" t="s">
        <v>150</v>
      </c>
      <c r="F761" s="96" t="s">
        <v>158</v>
      </c>
      <c r="G761" s="96" t="s">
        <v>81</v>
      </c>
      <c r="H761" s="99">
        <v>1</v>
      </c>
      <c r="I761" s="96"/>
      <c r="J761" s="96"/>
      <c r="K761" s="96" t="s">
        <v>1564</v>
      </c>
    </row>
    <row r="762" spans="1:11" ht="12.75" customHeight="1">
      <c r="A762" s="73"/>
      <c r="B762" s="73"/>
      <c r="C762" s="185" t="s">
        <v>5202</v>
      </c>
      <c r="D762" s="186" t="s">
        <v>3091</v>
      </c>
      <c r="E762" s="96" t="s">
        <v>150</v>
      </c>
      <c r="F762" s="96" t="s">
        <v>158</v>
      </c>
      <c r="G762" s="96" t="s">
        <v>81</v>
      </c>
      <c r="H762" s="99">
        <v>1</v>
      </c>
      <c r="I762" s="96"/>
      <c r="J762" s="96"/>
      <c r="K762" s="96" t="s">
        <v>1564</v>
      </c>
    </row>
    <row r="763" spans="1:11" ht="12.75" customHeight="1">
      <c r="A763" s="73"/>
      <c r="B763" s="73"/>
      <c r="C763" s="185" t="s">
        <v>5203</v>
      </c>
      <c r="D763" s="186" t="s">
        <v>5204</v>
      </c>
      <c r="E763" s="96" t="s">
        <v>150</v>
      </c>
      <c r="F763" s="96" t="s">
        <v>158</v>
      </c>
      <c r="G763" s="96" t="s">
        <v>81</v>
      </c>
      <c r="H763" s="99">
        <v>1</v>
      </c>
      <c r="I763" s="96"/>
      <c r="J763" s="96"/>
      <c r="K763" s="96" t="s">
        <v>1564</v>
      </c>
    </row>
    <row r="764" spans="1:11" ht="12.75" customHeight="1">
      <c r="A764" s="73"/>
      <c r="B764" s="73"/>
      <c r="C764" s="185" t="s">
        <v>5205</v>
      </c>
      <c r="D764" s="186" t="s">
        <v>5206</v>
      </c>
      <c r="E764" s="96" t="s">
        <v>150</v>
      </c>
      <c r="F764" s="96" t="s">
        <v>158</v>
      </c>
      <c r="G764" s="96" t="s">
        <v>81</v>
      </c>
      <c r="H764" s="99">
        <v>1</v>
      </c>
      <c r="I764" s="96"/>
      <c r="J764" s="96"/>
      <c r="K764" s="96" t="s">
        <v>1564</v>
      </c>
    </row>
    <row r="765" spans="1:11" ht="12.75" customHeight="1">
      <c r="A765" s="73"/>
      <c r="B765" s="73"/>
      <c r="C765" s="185" t="s">
        <v>5207</v>
      </c>
      <c r="D765" s="186" t="s">
        <v>5208</v>
      </c>
      <c r="E765" s="96" t="s">
        <v>150</v>
      </c>
      <c r="F765" s="96" t="s">
        <v>158</v>
      </c>
      <c r="G765" s="96" t="s">
        <v>81</v>
      </c>
      <c r="H765" s="99">
        <v>1</v>
      </c>
      <c r="I765" s="96"/>
      <c r="J765" s="96"/>
      <c r="K765" s="96" t="s">
        <v>1564</v>
      </c>
    </row>
    <row r="766" spans="1:11" ht="12.75" customHeight="1">
      <c r="A766" s="73"/>
      <c r="B766" s="73"/>
      <c r="C766" s="185" t="s">
        <v>5209</v>
      </c>
      <c r="D766" s="186" t="s">
        <v>5210</v>
      </c>
      <c r="E766" s="96" t="s">
        <v>150</v>
      </c>
      <c r="F766" s="96" t="s">
        <v>158</v>
      </c>
      <c r="G766" s="96" t="s">
        <v>81</v>
      </c>
      <c r="H766" s="99">
        <v>1</v>
      </c>
      <c r="I766" s="96"/>
      <c r="J766" s="96"/>
      <c r="K766" s="96" t="s">
        <v>1564</v>
      </c>
    </row>
    <row r="767" spans="1:11" ht="12.75" customHeight="1">
      <c r="A767" s="73"/>
      <c r="B767" s="73"/>
      <c r="C767" s="185" t="s">
        <v>5211</v>
      </c>
      <c r="D767" s="186" t="s">
        <v>5212</v>
      </c>
      <c r="E767" s="96" t="s">
        <v>150</v>
      </c>
      <c r="F767" s="96" t="s">
        <v>158</v>
      </c>
      <c r="G767" s="96" t="s">
        <v>81</v>
      </c>
      <c r="H767" s="99">
        <v>1</v>
      </c>
      <c r="I767" s="96"/>
      <c r="J767" s="96"/>
      <c r="K767" s="96" t="s">
        <v>1564</v>
      </c>
    </row>
    <row r="768" spans="1:11" ht="12.75" customHeight="1">
      <c r="A768" s="73"/>
      <c r="B768" s="73"/>
      <c r="C768" s="185" t="s">
        <v>5213</v>
      </c>
      <c r="D768" s="186" t="s">
        <v>3091</v>
      </c>
      <c r="E768" s="96" t="s">
        <v>150</v>
      </c>
      <c r="F768" s="96" t="s">
        <v>158</v>
      </c>
      <c r="G768" s="96" t="s">
        <v>81</v>
      </c>
      <c r="H768" s="99">
        <v>1</v>
      </c>
      <c r="I768" s="96"/>
      <c r="J768" s="96"/>
      <c r="K768" s="96" t="s">
        <v>1564</v>
      </c>
    </row>
    <row r="769" spans="1:11" ht="12.75" customHeight="1">
      <c r="A769" s="73"/>
      <c r="B769" s="73"/>
      <c r="C769" s="185" t="s">
        <v>5214</v>
      </c>
      <c r="D769" s="186" t="s">
        <v>5215</v>
      </c>
      <c r="E769" s="96" t="s">
        <v>150</v>
      </c>
      <c r="F769" s="96" t="s">
        <v>158</v>
      </c>
      <c r="G769" s="96" t="s">
        <v>81</v>
      </c>
      <c r="H769" s="99">
        <v>1</v>
      </c>
      <c r="I769" s="96"/>
      <c r="J769" s="96"/>
      <c r="K769" s="96" t="s">
        <v>1564</v>
      </c>
    </row>
    <row r="770" spans="1:11" ht="12.75" customHeight="1">
      <c r="A770" s="73"/>
      <c r="B770" s="73"/>
      <c r="C770" s="185" t="s">
        <v>5216</v>
      </c>
      <c r="D770" s="186" t="s">
        <v>3091</v>
      </c>
      <c r="E770" s="96" t="s">
        <v>150</v>
      </c>
      <c r="F770" s="96" t="s">
        <v>158</v>
      </c>
      <c r="G770" s="96" t="s">
        <v>81</v>
      </c>
      <c r="H770" s="99">
        <v>1</v>
      </c>
      <c r="I770" s="96"/>
      <c r="J770" s="96"/>
      <c r="K770" s="96" t="s">
        <v>1564</v>
      </c>
    </row>
    <row r="771" spans="1:11" ht="12.75" customHeight="1">
      <c r="A771" s="73"/>
      <c r="B771" s="73"/>
      <c r="C771" s="185" t="s">
        <v>5217</v>
      </c>
      <c r="D771" s="186" t="s">
        <v>5218</v>
      </c>
      <c r="E771" s="96" t="s">
        <v>150</v>
      </c>
      <c r="F771" s="96" t="s">
        <v>158</v>
      </c>
      <c r="G771" s="96" t="s">
        <v>81</v>
      </c>
      <c r="H771" s="99">
        <v>1</v>
      </c>
      <c r="I771" s="96"/>
      <c r="J771" s="96"/>
      <c r="K771" s="96" t="s">
        <v>1564</v>
      </c>
    </row>
    <row r="772" spans="1:11" ht="12.75" customHeight="1">
      <c r="A772" s="73"/>
      <c r="B772" s="73"/>
      <c r="C772" s="185" t="s">
        <v>5219</v>
      </c>
      <c r="D772" s="186" t="s">
        <v>3091</v>
      </c>
      <c r="E772" s="96" t="s">
        <v>150</v>
      </c>
      <c r="F772" s="96" t="s">
        <v>158</v>
      </c>
      <c r="G772" s="96" t="s">
        <v>81</v>
      </c>
      <c r="H772" s="99">
        <v>1</v>
      </c>
      <c r="I772" s="96"/>
      <c r="J772" s="96"/>
      <c r="K772" s="96" t="s">
        <v>1564</v>
      </c>
    </row>
    <row r="773" spans="1:11" ht="12.75" customHeight="1">
      <c r="A773" s="73"/>
      <c r="B773" s="73"/>
      <c r="C773" s="185" t="s">
        <v>5220</v>
      </c>
      <c r="D773" s="186" t="s">
        <v>5221</v>
      </c>
      <c r="E773" s="96" t="s">
        <v>150</v>
      </c>
      <c r="F773" s="96" t="s">
        <v>158</v>
      </c>
      <c r="G773" s="96" t="s">
        <v>81</v>
      </c>
      <c r="H773" s="99">
        <v>1</v>
      </c>
      <c r="I773" s="96"/>
      <c r="J773" s="96"/>
      <c r="K773" s="96" t="s">
        <v>1564</v>
      </c>
    </row>
    <row r="774" spans="1:11" ht="12.75" customHeight="1">
      <c r="A774" s="73"/>
      <c r="B774" s="73"/>
      <c r="C774" s="185" t="s">
        <v>5222</v>
      </c>
      <c r="D774" s="186" t="s">
        <v>5223</v>
      </c>
      <c r="E774" s="96" t="s">
        <v>150</v>
      </c>
      <c r="F774" s="96" t="s">
        <v>158</v>
      </c>
      <c r="G774" s="96" t="s">
        <v>81</v>
      </c>
      <c r="H774" s="99">
        <v>1</v>
      </c>
      <c r="I774" s="96"/>
      <c r="J774" s="96"/>
      <c r="K774" s="96" t="s">
        <v>1564</v>
      </c>
    </row>
    <row r="775" spans="1:11" ht="12.75" customHeight="1">
      <c r="A775" s="73"/>
      <c r="B775" s="73"/>
      <c r="C775" s="185" t="s">
        <v>5224</v>
      </c>
      <c r="D775" s="186" t="s">
        <v>5225</v>
      </c>
      <c r="E775" s="96" t="s">
        <v>150</v>
      </c>
      <c r="F775" s="96" t="s">
        <v>158</v>
      </c>
      <c r="G775" s="96" t="s">
        <v>81</v>
      </c>
      <c r="H775" s="99">
        <v>1</v>
      </c>
      <c r="I775" s="96"/>
      <c r="J775" s="96"/>
      <c r="K775" s="96" t="s">
        <v>1564</v>
      </c>
    </row>
    <row r="776" spans="1:11" ht="12.75" customHeight="1">
      <c r="A776" s="73"/>
      <c r="B776" s="73"/>
      <c r="C776" s="185" t="s">
        <v>5226</v>
      </c>
      <c r="D776" s="186" t="s">
        <v>5227</v>
      </c>
      <c r="E776" s="96" t="s">
        <v>150</v>
      </c>
      <c r="F776" s="96" t="s">
        <v>158</v>
      </c>
      <c r="G776" s="96" t="s">
        <v>81</v>
      </c>
      <c r="H776" s="99">
        <v>1</v>
      </c>
      <c r="I776" s="96"/>
      <c r="J776" s="96"/>
      <c r="K776" s="96" t="s">
        <v>1564</v>
      </c>
    </row>
    <row r="777" spans="1:11" ht="12.75" customHeight="1">
      <c r="A777" s="73"/>
      <c r="B777" s="73"/>
      <c r="C777" s="185" t="s">
        <v>5228</v>
      </c>
      <c r="D777" s="186" t="s">
        <v>5229</v>
      </c>
      <c r="E777" s="96" t="s">
        <v>150</v>
      </c>
      <c r="F777" s="96" t="s">
        <v>158</v>
      </c>
      <c r="G777" s="96" t="s">
        <v>81</v>
      </c>
      <c r="H777" s="99">
        <v>1</v>
      </c>
      <c r="I777" s="96"/>
      <c r="J777" s="96"/>
      <c r="K777" s="96" t="s">
        <v>1564</v>
      </c>
    </row>
    <row r="778" spans="1:11" ht="12.75" customHeight="1">
      <c r="A778" s="73"/>
      <c r="B778" s="73"/>
      <c r="C778" s="185" t="s">
        <v>5230</v>
      </c>
      <c r="D778" s="186" t="s">
        <v>5231</v>
      </c>
      <c r="E778" s="96" t="s">
        <v>150</v>
      </c>
      <c r="F778" s="96" t="s">
        <v>158</v>
      </c>
      <c r="G778" s="96" t="s">
        <v>81</v>
      </c>
      <c r="H778" s="99">
        <v>1</v>
      </c>
      <c r="I778" s="96"/>
      <c r="J778" s="96"/>
      <c r="K778" s="96" t="s">
        <v>1564</v>
      </c>
    </row>
    <row r="779" spans="1:11" ht="12.75" customHeight="1">
      <c r="A779" s="73"/>
      <c r="B779" s="73"/>
      <c r="C779" s="185" t="s">
        <v>5232</v>
      </c>
      <c r="D779" s="186" t="s">
        <v>3091</v>
      </c>
      <c r="E779" s="96" t="s">
        <v>150</v>
      </c>
      <c r="F779" s="96" t="s">
        <v>158</v>
      </c>
      <c r="G779" s="96" t="s">
        <v>81</v>
      </c>
      <c r="H779" s="99">
        <v>1</v>
      </c>
      <c r="I779" s="96"/>
      <c r="J779" s="96"/>
      <c r="K779" s="96" t="s">
        <v>1564</v>
      </c>
    </row>
    <row r="780" spans="1:11" ht="12.75" customHeight="1">
      <c r="A780" s="73"/>
      <c r="B780" s="73"/>
      <c r="C780" s="185" t="s">
        <v>5233</v>
      </c>
      <c r="D780" s="186" t="s">
        <v>5234</v>
      </c>
      <c r="E780" s="96" t="s">
        <v>150</v>
      </c>
      <c r="F780" s="96" t="s">
        <v>158</v>
      </c>
      <c r="G780" s="96" t="s">
        <v>81</v>
      </c>
      <c r="H780" s="99">
        <v>1</v>
      </c>
      <c r="I780" s="96"/>
      <c r="J780" s="96"/>
      <c r="K780" s="96" t="s">
        <v>1564</v>
      </c>
    </row>
    <row r="781" spans="1:11" ht="12.75" customHeight="1">
      <c r="A781" s="73"/>
      <c r="B781" s="73"/>
      <c r="C781" s="185" t="s">
        <v>5235</v>
      </c>
      <c r="D781" s="186" t="s">
        <v>5236</v>
      </c>
      <c r="E781" s="96" t="s">
        <v>150</v>
      </c>
      <c r="F781" s="96" t="s">
        <v>158</v>
      </c>
      <c r="G781" s="96" t="s">
        <v>81</v>
      </c>
      <c r="H781" s="99">
        <v>1</v>
      </c>
      <c r="I781" s="96"/>
      <c r="J781" s="96"/>
      <c r="K781" s="96" t="s">
        <v>1564</v>
      </c>
    </row>
    <row r="782" spans="1:11" ht="12.75" customHeight="1">
      <c r="A782" s="73"/>
      <c r="B782" s="73"/>
      <c r="C782" s="185" t="s">
        <v>5237</v>
      </c>
      <c r="D782" s="186" t="s">
        <v>3091</v>
      </c>
      <c r="E782" s="96" t="s">
        <v>150</v>
      </c>
      <c r="F782" s="96" t="s">
        <v>158</v>
      </c>
      <c r="G782" s="96" t="s">
        <v>81</v>
      </c>
      <c r="H782" s="99">
        <v>1</v>
      </c>
      <c r="I782" s="96"/>
      <c r="J782" s="96"/>
      <c r="K782" s="96" t="s">
        <v>1564</v>
      </c>
    </row>
    <row r="783" spans="1:11" ht="12.75" customHeight="1">
      <c r="A783" s="73"/>
      <c r="B783" s="73"/>
      <c r="C783" s="185" t="s">
        <v>5238</v>
      </c>
      <c r="D783" s="186" t="s">
        <v>3091</v>
      </c>
      <c r="E783" s="96" t="s">
        <v>150</v>
      </c>
      <c r="F783" s="96" t="s">
        <v>158</v>
      </c>
      <c r="G783" s="96" t="s">
        <v>81</v>
      </c>
      <c r="H783" s="99">
        <v>1</v>
      </c>
      <c r="I783" s="96"/>
      <c r="J783" s="96"/>
      <c r="K783" s="96" t="s">
        <v>1564</v>
      </c>
    </row>
    <row r="784" spans="1:11" ht="12.75" customHeight="1">
      <c r="A784" s="73"/>
      <c r="B784" s="73" t="s">
        <v>3368</v>
      </c>
      <c r="C784" s="181" t="s">
        <v>5239</v>
      </c>
      <c r="D784" s="182" t="s">
        <v>3370</v>
      </c>
      <c r="E784" s="183" t="s">
        <v>152</v>
      </c>
      <c r="F784" s="183" t="s">
        <v>158</v>
      </c>
      <c r="G784" s="183" t="s">
        <v>81</v>
      </c>
      <c r="H784" s="184">
        <v>1</v>
      </c>
      <c r="I784" s="183"/>
      <c r="J784" s="184"/>
      <c r="K784" s="183" t="s">
        <v>244</v>
      </c>
    </row>
    <row r="785" spans="1:11" ht="12.75" customHeight="1">
      <c r="A785" s="73"/>
      <c r="B785" s="73"/>
      <c r="C785" s="181" t="s">
        <v>5240</v>
      </c>
      <c r="D785" s="182" t="s">
        <v>3063</v>
      </c>
      <c r="E785" s="183" t="s">
        <v>152</v>
      </c>
      <c r="F785" s="183" t="s">
        <v>158</v>
      </c>
      <c r="G785" s="183" t="s">
        <v>81</v>
      </c>
      <c r="H785" s="184">
        <v>1</v>
      </c>
      <c r="I785" s="183"/>
      <c r="J785" s="184"/>
      <c r="K785" s="183" t="s">
        <v>244</v>
      </c>
    </row>
    <row r="786" spans="1:11" ht="12.75" customHeight="1">
      <c r="A786" s="73"/>
      <c r="B786" s="73"/>
      <c r="C786" s="181" t="s">
        <v>5241</v>
      </c>
      <c r="D786" s="182" t="s">
        <v>3065</v>
      </c>
      <c r="E786" s="183" t="s">
        <v>152</v>
      </c>
      <c r="F786" s="183" t="s">
        <v>158</v>
      </c>
      <c r="G786" s="183" t="s">
        <v>81</v>
      </c>
      <c r="H786" s="184">
        <v>1</v>
      </c>
      <c r="I786" s="183"/>
      <c r="J786" s="184"/>
      <c r="K786" s="183" t="s">
        <v>244</v>
      </c>
    </row>
    <row r="787" spans="1:11" ht="12.75" customHeight="1">
      <c r="A787" s="73"/>
      <c r="B787" s="73"/>
      <c r="C787" s="181" t="s">
        <v>5242</v>
      </c>
      <c r="D787" s="182" t="s">
        <v>5130</v>
      </c>
      <c r="E787" s="183" t="s">
        <v>152</v>
      </c>
      <c r="F787" s="183" t="s">
        <v>158</v>
      </c>
      <c r="G787" s="183" t="s">
        <v>81</v>
      </c>
      <c r="H787" s="184">
        <v>1</v>
      </c>
      <c r="I787" s="183"/>
      <c r="J787" s="184"/>
      <c r="K787" s="183" t="s">
        <v>244</v>
      </c>
    </row>
    <row r="788" spans="1:11" ht="12.75" customHeight="1">
      <c r="A788" s="73"/>
      <c r="B788" s="73"/>
      <c r="C788" s="181" t="s">
        <v>5243</v>
      </c>
      <c r="D788" s="182" t="s">
        <v>5132</v>
      </c>
      <c r="E788" s="183" t="s">
        <v>152</v>
      </c>
      <c r="F788" s="183" t="s">
        <v>158</v>
      </c>
      <c r="G788" s="183" t="s">
        <v>81</v>
      </c>
      <c r="H788" s="184">
        <v>1</v>
      </c>
      <c r="I788" s="183"/>
      <c r="J788" s="184"/>
      <c r="K788" s="183" t="s">
        <v>244</v>
      </c>
    </row>
    <row r="789" spans="1:11" ht="12.75" customHeight="1">
      <c r="A789" s="73"/>
      <c r="B789" s="73"/>
      <c r="C789" s="181" t="s">
        <v>5244</v>
      </c>
      <c r="D789" s="182" t="s">
        <v>5134</v>
      </c>
      <c r="E789" s="183" t="s">
        <v>152</v>
      </c>
      <c r="F789" s="183" t="s">
        <v>158</v>
      </c>
      <c r="G789" s="183" t="s">
        <v>81</v>
      </c>
      <c r="H789" s="184">
        <v>1</v>
      </c>
      <c r="I789" s="183"/>
      <c r="J789" s="184"/>
      <c r="K789" s="183" t="s">
        <v>244</v>
      </c>
    </row>
    <row r="790" spans="1:11" ht="12.75" customHeight="1">
      <c r="A790" s="73"/>
      <c r="B790" s="73"/>
      <c r="C790" s="181" t="s">
        <v>5245</v>
      </c>
      <c r="D790" s="182" t="s">
        <v>5136</v>
      </c>
      <c r="E790" s="183" t="s">
        <v>152</v>
      </c>
      <c r="F790" s="183" t="s">
        <v>158</v>
      </c>
      <c r="G790" s="183" t="s">
        <v>81</v>
      </c>
      <c r="H790" s="184">
        <v>1</v>
      </c>
      <c r="I790" s="183"/>
      <c r="J790" s="184"/>
      <c r="K790" s="183" t="s">
        <v>244</v>
      </c>
    </row>
    <row r="791" spans="1:11" ht="12.75" customHeight="1">
      <c r="A791" s="73"/>
      <c r="B791" s="73"/>
      <c r="C791" s="181" t="s">
        <v>5246</v>
      </c>
      <c r="D791" s="182" t="s">
        <v>5138</v>
      </c>
      <c r="E791" s="183" t="s">
        <v>152</v>
      </c>
      <c r="F791" s="183" t="s">
        <v>158</v>
      </c>
      <c r="G791" s="183" t="s">
        <v>81</v>
      </c>
      <c r="H791" s="184">
        <v>1</v>
      </c>
      <c r="I791" s="183"/>
      <c r="J791" s="184"/>
      <c r="K791" s="183" t="s">
        <v>244</v>
      </c>
    </row>
    <row r="792" spans="1:11" ht="12.75" customHeight="1">
      <c r="A792" s="73"/>
      <c r="B792" s="73"/>
      <c r="C792" s="181" t="s">
        <v>5247</v>
      </c>
      <c r="D792" s="182" t="s">
        <v>3386</v>
      </c>
      <c r="E792" s="183" t="s">
        <v>152</v>
      </c>
      <c r="F792" s="183" t="s">
        <v>158</v>
      </c>
      <c r="G792" s="183" t="s">
        <v>81</v>
      </c>
      <c r="H792" s="184">
        <v>1</v>
      </c>
      <c r="I792" s="183"/>
      <c r="J792" s="184"/>
      <c r="K792" s="183" t="s">
        <v>244</v>
      </c>
    </row>
    <row r="793" spans="1:11" ht="12.75" customHeight="1">
      <c r="A793" s="73"/>
      <c r="B793" s="73"/>
      <c r="C793" s="181" t="s">
        <v>5248</v>
      </c>
      <c r="D793" s="182" t="s">
        <v>3079</v>
      </c>
      <c r="E793" s="183" t="s">
        <v>152</v>
      </c>
      <c r="F793" s="183" t="s">
        <v>158</v>
      </c>
      <c r="G793" s="183" t="s">
        <v>81</v>
      </c>
      <c r="H793" s="184">
        <v>0.5</v>
      </c>
      <c r="I793" s="183"/>
      <c r="J793" s="184"/>
      <c r="K793" s="183" t="s">
        <v>244</v>
      </c>
    </row>
    <row r="794" spans="1:11" ht="12.75" customHeight="1">
      <c r="A794" s="73"/>
      <c r="B794" s="73"/>
      <c r="C794" s="181" t="s">
        <v>5249</v>
      </c>
      <c r="D794" s="182" t="s">
        <v>5142</v>
      </c>
      <c r="E794" s="183" t="s">
        <v>152</v>
      </c>
      <c r="F794" s="183" t="s">
        <v>158</v>
      </c>
      <c r="G794" s="183" t="s">
        <v>81</v>
      </c>
      <c r="H794" s="184">
        <v>0.5</v>
      </c>
      <c r="I794" s="183"/>
      <c r="J794" s="184"/>
      <c r="K794" s="183" t="s">
        <v>244</v>
      </c>
    </row>
    <row r="795" spans="1:11" ht="12.75" customHeight="1">
      <c r="A795" s="73"/>
      <c r="B795" s="73"/>
      <c r="C795" s="181" t="s">
        <v>5250</v>
      </c>
      <c r="D795" s="182" t="s">
        <v>5144</v>
      </c>
      <c r="E795" s="183" t="s">
        <v>152</v>
      </c>
      <c r="F795" s="183" t="s">
        <v>158</v>
      </c>
      <c r="G795" s="183" t="s">
        <v>81</v>
      </c>
      <c r="H795" s="184">
        <v>0.5</v>
      </c>
      <c r="I795" s="183"/>
      <c r="J795" s="184"/>
      <c r="K795" s="183" t="s">
        <v>244</v>
      </c>
    </row>
    <row r="796" spans="1:11" ht="12.75" customHeight="1">
      <c r="A796" s="73"/>
      <c r="B796" s="73"/>
      <c r="C796" s="181" t="s">
        <v>5251</v>
      </c>
      <c r="D796" s="182" t="s">
        <v>5146</v>
      </c>
      <c r="E796" s="183" t="s">
        <v>152</v>
      </c>
      <c r="F796" s="183" t="s">
        <v>158</v>
      </c>
      <c r="G796" s="183" t="s">
        <v>81</v>
      </c>
      <c r="H796" s="184">
        <v>0.5</v>
      </c>
      <c r="I796" s="183"/>
      <c r="J796" s="184"/>
      <c r="K796" s="183" t="s">
        <v>244</v>
      </c>
    </row>
    <row r="797" spans="1:11" ht="12.75" customHeight="1">
      <c r="A797" s="73"/>
      <c r="B797" s="73"/>
      <c r="C797" s="181" t="s">
        <v>5252</v>
      </c>
      <c r="D797" s="182" t="s">
        <v>3089</v>
      </c>
      <c r="E797" s="183" t="s">
        <v>152</v>
      </c>
      <c r="F797" s="183" t="s">
        <v>158</v>
      </c>
      <c r="G797" s="183" t="s">
        <v>81</v>
      </c>
      <c r="H797" s="184">
        <v>0.5</v>
      </c>
      <c r="I797" s="183"/>
      <c r="J797" s="184"/>
      <c r="K797" s="183" t="s">
        <v>244</v>
      </c>
    </row>
    <row r="798" spans="1:11" ht="12.75" customHeight="1">
      <c r="A798" s="73"/>
      <c r="B798" s="73"/>
      <c r="C798" s="181" t="s">
        <v>5253</v>
      </c>
      <c r="D798" s="182" t="s">
        <v>3091</v>
      </c>
      <c r="E798" s="183" t="s">
        <v>152</v>
      </c>
      <c r="F798" s="183" t="s">
        <v>158</v>
      </c>
      <c r="G798" s="183" t="s">
        <v>81</v>
      </c>
      <c r="H798" s="184">
        <v>0.5</v>
      </c>
      <c r="I798" s="183"/>
      <c r="J798" s="184"/>
      <c r="K798" s="183" t="s">
        <v>244</v>
      </c>
    </row>
    <row r="799" spans="1:11" ht="12.75" customHeight="1">
      <c r="A799" s="73"/>
      <c r="B799" s="73"/>
      <c r="C799" s="181" t="s">
        <v>5254</v>
      </c>
      <c r="D799" s="182" t="s">
        <v>5150</v>
      </c>
      <c r="E799" s="183" t="s">
        <v>152</v>
      </c>
      <c r="F799" s="183" t="s">
        <v>158</v>
      </c>
      <c r="G799" s="183" t="s">
        <v>81</v>
      </c>
      <c r="H799" s="184">
        <v>0.5</v>
      </c>
      <c r="I799" s="183"/>
      <c r="J799" s="184"/>
      <c r="K799" s="183" t="s">
        <v>244</v>
      </c>
    </row>
    <row r="800" spans="1:11" ht="12.75" customHeight="1">
      <c r="A800" s="73"/>
      <c r="B800" s="73"/>
      <c r="C800" s="181" t="s">
        <v>5255</v>
      </c>
      <c r="D800" s="182" t="s">
        <v>5152</v>
      </c>
      <c r="E800" s="183" t="s">
        <v>152</v>
      </c>
      <c r="F800" s="183" t="s">
        <v>158</v>
      </c>
      <c r="G800" s="183" t="s">
        <v>81</v>
      </c>
      <c r="H800" s="184">
        <v>0.5</v>
      </c>
      <c r="I800" s="183"/>
      <c r="J800" s="184"/>
      <c r="K800" s="183" t="s">
        <v>244</v>
      </c>
    </row>
    <row r="801" spans="1:11" ht="12.75" customHeight="1">
      <c r="A801" s="73"/>
      <c r="B801" s="73"/>
      <c r="C801" s="181" t="s">
        <v>5256</v>
      </c>
      <c r="D801" s="182" t="s">
        <v>5154</v>
      </c>
      <c r="E801" s="183" t="s">
        <v>152</v>
      </c>
      <c r="F801" s="183" t="s">
        <v>158</v>
      </c>
      <c r="G801" s="183" t="s">
        <v>81</v>
      </c>
      <c r="H801" s="184">
        <v>0.5</v>
      </c>
      <c r="I801" s="183"/>
      <c r="J801" s="184"/>
      <c r="K801" s="183" t="s">
        <v>244</v>
      </c>
    </row>
    <row r="802" spans="1:11" ht="12.75" customHeight="1">
      <c r="A802" s="73"/>
      <c r="B802" s="73"/>
      <c r="C802" s="181" t="s">
        <v>5257</v>
      </c>
      <c r="D802" s="182" t="s">
        <v>5156</v>
      </c>
      <c r="E802" s="183" t="s">
        <v>152</v>
      </c>
      <c r="F802" s="183" t="s">
        <v>158</v>
      </c>
      <c r="G802" s="183" t="s">
        <v>81</v>
      </c>
      <c r="H802" s="184">
        <v>0.5</v>
      </c>
      <c r="I802" s="183"/>
      <c r="J802" s="184"/>
      <c r="K802" s="183" t="s">
        <v>244</v>
      </c>
    </row>
    <row r="803" spans="1:11" ht="12.75" customHeight="1">
      <c r="A803" s="73"/>
      <c r="B803" s="73"/>
      <c r="C803" s="181" t="s">
        <v>5258</v>
      </c>
      <c r="D803" s="182" t="s">
        <v>3091</v>
      </c>
      <c r="E803" s="183" t="s">
        <v>152</v>
      </c>
      <c r="F803" s="183" t="s">
        <v>158</v>
      </c>
      <c r="G803" s="183" t="s">
        <v>81</v>
      </c>
      <c r="H803" s="184">
        <v>0.5</v>
      </c>
      <c r="I803" s="183"/>
      <c r="J803" s="184"/>
      <c r="K803" s="183" t="s">
        <v>244</v>
      </c>
    </row>
    <row r="804" spans="1:11" ht="12.75" customHeight="1">
      <c r="A804" s="73"/>
      <c r="B804" s="73"/>
      <c r="C804" s="181" t="s">
        <v>5259</v>
      </c>
      <c r="D804" s="182" t="s">
        <v>3409</v>
      </c>
      <c r="E804" s="183" t="s">
        <v>152</v>
      </c>
      <c r="F804" s="183" t="s">
        <v>158</v>
      </c>
      <c r="G804" s="183" t="s">
        <v>81</v>
      </c>
      <c r="H804" s="184">
        <v>0.5</v>
      </c>
      <c r="I804" s="183"/>
      <c r="J804" s="184"/>
      <c r="K804" s="183" t="s">
        <v>244</v>
      </c>
    </row>
    <row r="805" spans="1:11" ht="12.75" customHeight="1">
      <c r="A805" s="73"/>
      <c r="B805" s="73"/>
      <c r="C805" s="181" t="s">
        <v>5260</v>
      </c>
      <c r="D805" s="182" t="s">
        <v>3411</v>
      </c>
      <c r="E805" s="183" t="s">
        <v>152</v>
      </c>
      <c r="F805" s="183" t="s">
        <v>158</v>
      </c>
      <c r="G805" s="183" t="s">
        <v>81</v>
      </c>
      <c r="H805" s="184">
        <v>0.5</v>
      </c>
      <c r="I805" s="183"/>
      <c r="J805" s="184"/>
      <c r="K805" s="183" t="s">
        <v>244</v>
      </c>
    </row>
    <row r="806" spans="1:11" ht="12.75" customHeight="1">
      <c r="A806" s="73"/>
      <c r="B806" s="73"/>
      <c r="C806" s="181" t="s">
        <v>5261</v>
      </c>
      <c r="D806" s="182" t="s">
        <v>3413</v>
      </c>
      <c r="E806" s="183" t="s">
        <v>152</v>
      </c>
      <c r="F806" s="183" t="s">
        <v>158</v>
      </c>
      <c r="G806" s="183" t="s">
        <v>81</v>
      </c>
      <c r="H806" s="184">
        <v>0.5</v>
      </c>
      <c r="I806" s="183"/>
      <c r="J806" s="184"/>
      <c r="K806" s="183" t="s">
        <v>244</v>
      </c>
    </row>
    <row r="807" spans="1:11" ht="12.75" customHeight="1">
      <c r="A807" s="73"/>
      <c r="B807" s="73"/>
      <c r="C807" s="181" t="s">
        <v>5262</v>
      </c>
      <c r="D807" s="182" t="s">
        <v>3415</v>
      </c>
      <c r="E807" s="183" t="s">
        <v>152</v>
      </c>
      <c r="F807" s="183" t="s">
        <v>158</v>
      </c>
      <c r="G807" s="183" t="s">
        <v>81</v>
      </c>
      <c r="H807" s="184">
        <v>0.5</v>
      </c>
      <c r="I807" s="183"/>
      <c r="J807" s="184"/>
      <c r="K807" s="183" t="s">
        <v>244</v>
      </c>
    </row>
    <row r="808" spans="1:11" ht="12.75" customHeight="1">
      <c r="A808" s="73"/>
      <c r="B808" s="73"/>
      <c r="C808" s="181" t="s">
        <v>5263</v>
      </c>
      <c r="D808" s="182" t="s">
        <v>3417</v>
      </c>
      <c r="E808" s="183" t="s">
        <v>152</v>
      </c>
      <c r="F808" s="183" t="s">
        <v>158</v>
      </c>
      <c r="G808" s="183" t="s">
        <v>81</v>
      </c>
      <c r="H808" s="184">
        <v>0.5</v>
      </c>
      <c r="I808" s="183"/>
      <c r="J808" s="184"/>
      <c r="K808" s="183" t="s">
        <v>244</v>
      </c>
    </row>
    <row r="809" spans="1:11" ht="12.75" customHeight="1">
      <c r="A809" s="73"/>
      <c r="B809" s="73"/>
      <c r="C809" s="181" t="s">
        <v>5264</v>
      </c>
      <c r="D809" s="182" t="s">
        <v>3419</v>
      </c>
      <c r="E809" s="183" t="s">
        <v>152</v>
      </c>
      <c r="F809" s="183" t="s">
        <v>158</v>
      </c>
      <c r="G809" s="183" t="s">
        <v>81</v>
      </c>
      <c r="H809" s="184">
        <v>0.5</v>
      </c>
      <c r="I809" s="183"/>
      <c r="J809" s="184"/>
      <c r="K809" s="183" t="s">
        <v>244</v>
      </c>
    </row>
    <row r="810" spans="1:11" ht="12.75" customHeight="1">
      <c r="A810" s="73"/>
      <c r="B810" s="73"/>
      <c r="C810" s="181" t="s">
        <v>5265</v>
      </c>
      <c r="D810" s="182" t="s">
        <v>3091</v>
      </c>
      <c r="E810" s="183" t="s">
        <v>152</v>
      </c>
      <c r="F810" s="183" t="s">
        <v>158</v>
      </c>
      <c r="G810" s="183" t="s">
        <v>81</v>
      </c>
      <c r="H810" s="184">
        <v>0.5</v>
      </c>
      <c r="I810" s="183"/>
      <c r="J810" s="184"/>
      <c r="K810" s="183" t="s">
        <v>244</v>
      </c>
    </row>
    <row r="811" spans="1:11" ht="12.75" customHeight="1">
      <c r="A811" s="73"/>
      <c r="B811" s="73"/>
      <c r="C811" s="181" t="s">
        <v>5266</v>
      </c>
      <c r="D811" s="182" t="s">
        <v>5267</v>
      </c>
      <c r="E811" s="183" t="s">
        <v>152</v>
      </c>
      <c r="F811" s="183" t="s">
        <v>158</v>
      </c>
      <c r="G811" s="183" t="s">
        <v>81</v>
      </c>
      <c r="H811" s="184">
        <v>0.5</v>
      </c>
      <c r="I811" s="183"/>
      <c r="J811" s="184"/>
      <c r="K811" s="183" t="s">
        <v>244</v>
      </c>
    </row>
    <row r="812" spans="1:11" ht="12.75" customHeight="1">
      <c r="A812" s="73"/>
      <c r="B812" s="73"/>
      <c r="C812" s="181" t="s">
        <v>5268</v>
      </c>
      <c r="D812" s="182" t="s">
        <v>3091</v>
      </c>
      <c r="E812" s="183" t="s">
        <v>152</v>
      </c>
      <c r="F812" s="183" t="s">
        <v>158</v>
      </c>
      <c r="G812" s="183" t="s">
        <v>81</v>
      </c>
      <c r="H812" s="184">
        <v>0.5</v>
      </c>
      <c r="I812" s="183"/>
      <c r="J812" s="184"/>
      <c r="K812" s="183" t="s">
        <v>244</v>
      </c>
    </row>
    <row r="813" spans="1:11" ht="12.75" customHeight="1">
      <c r="A813" s="73"/>
      <c r="B813" s="73"/>
      <c r="C813" s="181" t="s">
        <v>5269</v>
      </c>
      <c r="D813" s="182" t="s">
        <v>5166</v>
      </c>
      <c r="E813" s="183" t="s">
        <v>152</v>
      </c>
      <c r="F813" s="183" t="s">
        <v>158</v>
      </c>
      <c r="G813" s="183" t="s">
        <v>81</v>
      </c>
      <c r="H813" s="184">
        <v>0.5</v>
      </c>
      <c r="I813" s="183"/>
      <c r="J813" s="184"/>
      <c r="K813" s="183" t="s">
        <v>244</v>
      </c>
    </row>
    <row r="814" spans="1:11" ht="12.75" customHeight="1">
      <c r="A814" s="73"/>
      <c r="B814" s="73"/>
      <c r="C814" s="181" t="s">
        <v>5270</v>
      </c>
      <c r="D814" s="182" t="s">
        <v>5168</v>
      </c>
      <c r="E814" s="183" t="s">
        <v>152</v>
      </c>
      <c r="F814" s="183" t="s">
        <v>158</v>
      </c>
      <c r="G814" s="183" t="s">
        <v>81</v>
      </c>
      <c r="H814" s="184">
        <v>0.5</v>
      </c>
      <c r="I814" s="183"/>
      <c r="J814" s="184"/>
      <c r="K814" s="183" t="s">
        <v>244</v>
      </c>
    </row>
    <row r="815" spans="1:11" ht="12.75" customHeight="1">
      <c r="A815" s="73"/>
      <c r="B815" s="73"/>
      <c r="C815" s="181" t="s">
        <v>5271</v>
      </c>
      <c r="D815" s="182" t="s">
        <v>5170</v>
      </c>
      <c r="E815" s="183" t="s">
        <v>152</v>
      </c>
      <c r="F815" s="183" t="s">
        <v>158</v>
      </c>
      <c r="G815" s="183" t="s">
        <v>81</v>
      </c>
      <c r="H815" s="184">
        <v>0.5</v>
      </c>
      <c r="I815" s="183"/>
      <c r="J815" s="184"/>
      <c r="K815" s="183" t="s">
        <v>244</v>
      </c>
    </row>
    <row r="816" spans="1:11" ht="12.75" customHeight="1">
      <c r="A816" s="73"/>
      <c r="B816" s="73"/>
      <c r="C816" s="181" t="s">
        <v>5272</v>
      </c>
      <c r="D816" s="182" t="s">
        <v>3091</v>
      </c>
      <c r="E816" s="183" t="s">
        <v>152</v>
      </c>
      <c r="F816" s="183" t="s">
        <v>158</v>
      </c>
      <c r="G816" s="183" t="s">
        <v>81</v>
      </c>
      <c r="H816" s="184">
        <v>0.5</v>
      </c>
      <c r="I816" s="183"/>
      <c r="J816" s="184"/>
      <c r="K816" s="183" t="s">
        <v>244</v>
      </c>
    </row>
    <row r="817" spans="1:11" ht="12.75" customHeight="1">
      <c r="A817" s="73"/>
      <c r="B817" s="73"/>
      <c r="C817" s="181" t="s">
        <v>5273</v>
      </c>
      <c r="D817" s="182" t="s">
        <v>5173</v>
      </c>
      <c r="E817" s="183" t="s">
        <v>152</v>
      </c>
      <c r="F817" s="183" t="s">
        <v>158</v>
      </c>
      <c r="G817" s="183" t="s">
        <v>81</v>
      </c>
      <c r="H817" s="184">
        <v>0.5</v>
      </c>
      <c r="I817" s="183"/>
      <c r="J817" s="184"/>
      <c r="K817" s="183" t="s">
        <v>244</v>
      </c>
    </row>
    <row r="818" spans="1:11" ht="12.75" customHeight="1">
      <c r="A818" s="73"/>
      <c r="B818" s="73"/>
      <c r="C818" s="181" t="s">
        <v>5274</v>
      </c>
      <c r="D818" s="182" t="s">
        <v>5175</v>
      </c>
      <c r="E818" s="183" t="s">
        <v>152</v>
      </c>
      <c r="F818" s="183" t="s">
        <v>158</v>
      </c>
      <c r="G818" s="183" t="s">
        <v>81</v>
      </c>
      <c r="H818" s="184">
        <v>0.5</v>
      </c>
      <c r="I818" s="183"/>
      <c r="J818" s="184"/>
      <c r="K818" s="183" t="s">
        <v>244</v>
      </c>
    </row>
    <row r="819" spans="1:11" ht="12.75" customHeight="1">
      <c r="A819" s="73"/>
      <c r="B819" s="73"/>
      <c r="C819" s="181" t="s">
        <v>5275</v>
      </c>
      <c r="D819" s="182" t="s">
        <v>3091</v>
      </c>
      <c r="E819" s="183" t="s">
        <v>152</v>
      </c>
      <c r="F819" s="183" t="s">
        <v>158</v>
      </c>
      <c r="G819" s="183" t="s">
        <v>81</v>
      </c>
      <c r="H819" s="184">
        <v>0.5</v>
      </c>
      <c r="I819" s="183"/>
      <c r="J819" s="184"/>
      <c r="K819" s="183" t="s">
        <v>244</v>
      </c>
    </row>
    <row r="820" spans="1:11" ht="12.75" customHeight="1">
      <c r="A820" s="73"/>
      <c r="B820" s="73"/>
      <c r="C820" s="185" t="s">
        <v>5276</v>
      </c>
      <c r="D820" s="186" t="s">
        <v>5178</v>
      </c>
      <c r="E820" s="96" t="s">
        <v>152</v>
      </c>
      <c r="F820" s="96" t="s">
        <v>158</v>
      </c>
      <c r="G820" s="96" t="s">
        <v>81</v>
      </c>
      <c r="H820" s="99">
        <v>0.5</v>
      </c>
      <c r="I820" s="96"/>
      <c r="J820" s="99"/>
      <c r="K820" s="96" t="s">
        <v>1564</v>
      </c>
    </row>
    <row r="821" spans="1:11" ht="12.75" customHeight="1">
      <c r="A821" s="73"/>
      <c r="B821" s="73"/>
      <c r="C821" s="185" t="s">
        <v>5277</v>
      </c>
      <c r="D821" s="186" t="s">
        <v>3091</v>
      </c>
      <c r="E821" s="96" t="s">
        <v>152</v>
      </c>
      <c r="F821" s="96" t="s">
        <v>158</v>
      </c>
      <c r="G821" s="96" t="s">
        <v>81</v>
      </c>
      <c r="H821" s="99">
        <v>0.5</v>
      </c>
      <c r="I821" s="96"/>
      <c r="J821" s="99"/>
      <c r="K821" s="96" t="s">
        <v>1564</v>
      </c>
    </row>
    <row r="822" spans="1:11" ht="12.75" customHeight="1">
      <c r="A822" s="73"/>
      <c r="B822" s="73"/>
      <c r="C822" s="185" t="s">
        <v>5278</v>
      </c>
      <c r="D822" s="186" t="s">
        <v>5181</v>
      </c>
      <c r="E822" s="96" t="s">
        <v>152</v>
      </c>
      <c r="F822" s="96" t="s">
        <v>158</v>
      </c>
      <c r="G822" s="96" t="s">
        <v>81</v>
      </c>
      <c r="H822" s="99">
        <v>0.5</v>
      </c>
      <c r="I822" s="96"/>
      <c r="J822" s="99"/>
      <c r="K822" s="96" t="s">
        <v>1564</v>
      </c>
    </row>
    <row r="823" spans="1:11" ht="12.75" customHeight="1">
      <c r="A823" s="73"/>
      <c r="B823" s="73"/>
      <c r="C823" s="185" t="s">
        <v>5279</v>
      </c>
      <c r="D823" s="186" t="s">
        <v>5183</v>
      </c>
      <c r="E823" s="96" t="s">
        <v>152</v>
      </c>
      <c r="F823" s="96" t="s">
        <v>158</v>
      </c>
      <c r="G823" s="96" t="s">
        <v>81</v>
      </c>
      <c r="H823" s="99">
        <v>0.5</v>
      </c>
      <c r="I823" s="96"/>
      <c r="J823" s="99"/>
      <c r="K823" s="96" t="s">
        <v>1564</v>
      </c>
    </row>
    <row r="824" spans="1:11" ht="12.75" customHeight="1">
      <c r="A824" s="73"/>
      <c r="B824" s="73"/>
      <c r="C824" s="185" t="s">
        <v>5280</v>
      </c>
      <c r="D824" s="186" t="s">
        <v>5185</v>
      </c>
      <c r="E824" s="96" t="s">
        <v>152</v>
      </c>
      <c r="F824" s="96" t="s">
        <v>158</v>
      </c>
      <c r="G824" s="96" t="s">
        <v>81</v>
      </c>
      <c r="H824" s="99">
        <v>0.5</v>
      </c>
      <c r="I824" s="96"/>
      <c r="J824" s="99"/>
      <c r="K824" s="96" t="s">
        <v>1564</v>
      </c>
    </row>
    <row r="825" spans="1:11" ht="12.75" customHeight="1">
      <c r="A825" s="73"/>
      <c r="B825" s="73"/>
      <c r="C825" s="185" t="s">
        <v>5281</v>
      </c>
      <c r="D825" s="186" t="s">
        <v>5187</v>
      </c>
      <c r="E825" s="96" t="s">
        <v>152</v>
      </c>
      <c r="F825" s="96" t="s">
        <v>158</v>
      </c>
      <c r="G825" s="96" t="s">
        <v>81</v>
      </c>
      <c r="H825" s="99">
        <v>0.5</v>
      </c>
      <c r="I825" s="96"/>
      <c r="J825" s="99"/>
      <c r="K825" s="96" t="s">
        <v>1564</v>
      </c>
    </row>
    <row r="826" spans="1:11" ht="12.75" customHeight="1">
      <c r="A826" s="73"/>
      <c r="B826" s="73"/>
      <c r="C826" s="185" t="s">
        <v>5282</v>
      </c>
      <c r="D826" s="186" t="s">
        <v>3091</v>
      </c>
      <c r="E826" s="96" t="s">
        <v>152</v>
      </c>
      <c r="F826" s="96" t="s">
        <v>158</v>
      </c>
      <c r="G826" s="96" t="s">
        <v>81</v>
      </c>
      <c r="H826" s="99">
        <v>0.5</v>
      </c>
      <c r="I826" s="96"/>
      <c r="J826" s="99"/>
      <c r="K826" s="96" t="s">
        <v>1564</v>
      </c>
    </row>
    <row r="827" spans="1:11" ht="12.75" customHeight="1">
      <c r="A827" s="73"/>
      <c r="B827" s="73"/>
      <c r="C827" s="185" t="s">
        <v>5283</v>
      </c>
      <c r="D827" s="186" t="s">
        <v>5190</v>
      </c>
      <c r="E827" s="96" t="s">
        <v>152</v>
      </c>
      <c r="F827" s="96" t="s">
        <v>158</v>
      </c>
      <c r="G827" s="96" t="s">
        <v>81</v>
      </c>
      <c r="H827" s="99">
        <v>0.5</v>
      </c>
      <c r="I827" s="96"/>
      <c r="J827" s="99"/>
      <c r="K827" s="96" t="s">
        <v>1564</v>
      </c>
    </row>
    <row r="828" spans="1:11" ht="12.75" customHeight="1">
      <c r="A828" s="73"/>
      <c r="B828" s="73"/>
      <c r="C828" s="185" t="s">
        <v>5284</v>
      </c>
      <c r="D828" s="186" t="s">
        <v>5192</v>
      </c>
      <c r="E828" s="96" t="s">
        <v>152</v>
      </c>
      <c r="F828" s="96" t="s">
        <v>158</v>
      </c>
      <c r="G828" s="96" t="s">
        <v>81</v>
      </c>
      <c r="H828" s="99">
        <v>0.5</v>
      </c>
      <c r="I828" s="96"/>
      <c r="J828" s="99"/>
      <c r="K828" s="96" t="s">
        <v>1564</v>
      </c>
    </row>
    <row r="829" spans="1:11" ht="12.75" customHeight="1">
      <c r="A829" s="73"/>
      <c r="B829" s="73"/>
      <c r="C829" s="185" t="s">
        <v>5285</v>
      </c>
      <c r="D829" s="186" t="s">
        <v>3091</v>
      </c>
      <c r="E829" s="96" t="s">
        <v>152</v>
      </c>
      <c r="F829" s="96" t="s">
        <v>158</v>
      </c>
      <c r="G829" s="96" t="s">
        <v>81</v>
      </c>
      <c r="H829" s="99">
        <v>0.5</v>
      </c>
      <c r="I829" s="96"/>
      <c r="J829" s="99"/>
      <c r="K829" s="96" t="s">
        <v>1564</v>
      </c>
    </row>
    <row r="830" spans="1:11" ht="12.75" customHeight="1">
      <c r="A830" s="73"/>
      <c r="B830" s="73"/>
      <c r="C830" s="185" t="s">
        <v>5286</v>
      </c>
      <c r="D830" s="186" t="s">
        <v>5195</v>
      </c>
      <c r="E830" s="96" t="s">
        <v>152</v>
      </c>
      <c r="F830" s="96" t="s">
        <v>158</v>
      </c>
      <c r="G830" s="96" t="s">
        <v>81</v>
      </c>
      <c r="H830" s="99">
        <v>0.5</v>
      </c>
      <c r="I830" s="96"/>
      <c r="J830" s="99"/>
      <c r="K830" s="96" t="s">
        <v>1564</v>
      </c>
    </row>
    <row r="831" spans="1:11" ht="12.75" customHeight="1">
      <c r="A831" s="73"/>
      <c r="B831" s="73"/>
      <c r="C831" s="185" t="s">
        <v>5287</v>
      </c>
      <c r="D831" s="186" t="s">
        <v>3091</v>
      </c>
      <c r="E831" s="96" t="s">
        <v>152</v>
      </c>
      <c r="F831" s="96" t="s">
        <v>158</v>
      </c>
      <c r="G831" s="96" t="s">
        <v>81</v>
      </c>
      <c r="H831" s="99">
        <v>0.5</v>
      </c>
      <c r="I831" s="96"/>
      <c r="J831" s="99"/>
      <c r="K831" s="96" t="s">
        <v>1564</v>
      </c>
    </row>
    <row r="832" spans="1:11" ht="12.75" customHeight="1">
      <c r="A832" s="73"/>
      <c r="B832" s="73"/>
      <c r="C832" s="185" t="s">
        <v>5288</v>
      </c>
      <c r="D832" s="186" t="s">
        <v>5198</v>
      </c>
      <c r="E832" s="96" t="s">
        <v>152</v>
      </c>
      <c r="F832" s="96" t="s">
        <v>158</v>
      </c>
      <c r="G832" s="96" t="s">
        <v>81</v>
      </c>
      <c r="H832" s="99">
        <v>0.5</v>
      </c>
      <c r="I832" s="96"/>
      <c r="J832" s="99"/>
      <c r="K832" s="96" t="s">
        <v>1564</v>
      </c>
    </row>
    <row r="833" spans="1:11" ht="12.75" customHeight="1">
      <c r="A833" s="73"/>
      <c r="B833" s="73"/>
      <c r="C833" s="185" t="s">
        <v>5289</v>
      </c>
      <c r="D833" s="186" t="s">
        <v>3091</v>
      </c>
      <c r="E833" s="96" t="s">
        <v>152</v>
      </c>
      <c r="F833" s="96" t="s">
        <v>158</v>
      </c>
      <c r="G833" s="96" t="s">
        <v>81</v>
      </c>
      <c r="H833" s="99">
        <v>0.5</v>
      </c>
      <c r="I833" s="96"/>
      <c r="J833" s="99"/>
      <c r="K833" s="96" t="s">
        <v>1564</v>
      </c>
    </row>
    <row r="834" spans="1:11" ht="12.75" customHeight="1">
      <c r="A834" s="73"/>
      <c r="B834" s="73"/>
      <c r="C834" s="185" t="s">
        <v>5290</v>
      </c>
      <c r="D834" s="186" t="s">
        <v>5201</v>
      </c>
      <c r="E834" s="96" t="s">
        <v>152</v>
      </c>
      <c r="F834" s="96" t="s">
        <v>158</v>
      </c>
      <c r="G834" s="96" t="s">
        <v>81</v>
      </c>
      <c r="H834" s="99">
        <v>0.5</v>
      </c>
      <c r="I834" s="96"/>
      <c r="J834" s="99"/>
      <c r="K834" s="96" t="s">
        <v>1564</v>
      </c>
    </row>
    <row r="835" spans="1:11" ht="12.75" customHeight="1">
      <c r="A835" s="73"/>
      <c r="B835" s="73"/>
      <c r="C835" s="185" t="s">
        <v>5291</v>
      </c>
      <c r="D835" s="186" t="s">
        <v>3091</v>
      </c>
      <c r="E835" s="96" t="s">
        <v>152</v>
      </c>
      <c r="F835" s="96" t="s">
        <v>158</v>
      </c>
      <c r="G835" s="96" t="s">
        <v>81</v>
      </c>
      <c r="H835" s="99">
        <v>0.5</v>
      </c>
      <c r="I835" s="96"/>
      <c r="J835" s="99"/>
      <c r="K835" s="96" t="s">
        <v>1564</v>
      </c>
    </row>
    <row r="836" spans="1:11" ht="12.75" customHeight="1">
      <c r="A836" s="73"/>
      <c r="B836" s="73"/>
      <c r="C836" s="185" t="s">
        <v>5292</v>
      </c>
      <c r="D836" s="186" t="s">
        <v>5204</v>
      </c>
      <c r="E836" s="96" t="s">
        <v>152</v>
      </c>
      <c r="F836" s="96" t="s">
        <v>158</v>
      </c>
      <c r="G836" s="96" t="s">
        <v>81</v>
      </c>
      <c r="H836" s="99">
        <v>0.5</v>
      </c>
      <c r="I836" s="96"/>
      <c r="J836" s="99"/>
      <c r="K836" s="96" t="s">
        <v>1564</v>
      </c>
    </row>
    <row r="837" spans="1:11" ht="12.75" customHeight="1">
      <c r="A837" s="73"/>
      <c r="B837" s="73"/>
      <c r="C837" s="185" t="s">
        <v>5293</v>
      </c>
      <c r="D837" s="186" t="s">
        <v>5206</v>
      </c>
      <c r="E837" s="96" t="s">
        <v>152</v>
      </c>
      <c r="F837" s="96" t="s">
        <v>158</v>
      </c>
      <c r="G837" s="96" t="s">
        <v>81</v>
      </c>
      <c r="H837" s="99">
        <v>0.5</v>
      </c>
      <c r="I837" s="96"/>
      <c r="J837" s="99"/>
      <c r="K837" s="96" t="s">
        <v>1564</v>
      </c>
    </row>
    <row r="838" spans="1:11" ht="12.75" customHeight="1">
      <c r="A838" s="73"/>
      <c r="B838" s="73"/>
      <c r="C838" s="185" t="s">
        <v>5294</v>
      </c>
      <c r="D838" s="186" t="s">
        <v>5208</v>
      </c>
      <c r="E838" s="96" t="s">
        <v>152</v>
      </c>
      <c r="F838" s="96" t="s">
        <v>158</v>
      </c>
      <c r="G838" s="96" t="s">
        <v>81</v>
      </c>
      <c r="H838" s="99">
        <v>0.5</v>
      </c>
      <c r="I838" s="96"/>
      <c r="J838" s="99"/>
      <c r="K838" s="96" t="s">
        <v>1564</v>
      </c>
    </row>
    <row r="839" spans="1:11" ht="12.75" customHeight="1">
      <c r="A839" s="73"/>
      <c r="B839" s="73"/>
      <c r="C839" s="185" t="s">
        <v>5295</v>
      </c>
      <c r="D839" s="186" t="s">
        <v>5210</v>
      </c>
      <c r="E839" s="96" t="s">
        <v>152</v>
      </c>
      <c r="F839" s="96" t="s">
        <v>158</v>
      </c>
      <c r="G839" s="96" t="s">
        <v>81</v>
      </c>
      <c r="H839" s="99">
        <v>0.5</v>
      </c>
      <c r="I839" s="96"/>
      <c r="J839" s="99"/>
      <c r="K839" s="96" t="s">
        <v>1564</v>
      </c>
    </row>
    <row r="840" spans="1:11" ht="12.75" customHeight="1">
      <c r="A840" s="73"/>
      <c r="B840" s="73"/>
      <c r="C840" s="185" t="s">
        <v>5296</v>
      </c>
      <c r="D840" s="186" t="s">
        <v>5212</v>
      </c>
      <c r="E840" s="96" t="s">
        <v>152</v>
      </c>
      <c r="F840" s="96" t="s">
        <v>158</v>
      </c>
      <c r="G840" s="96" t="s">
        <v>81</v>
      </c>
      <c r="H840" s="99">
        <v>0.5</v>
      </c>
      <c r="I840" s="96"/>
      <c r="J840" s="99"/>
      <c r="K840" s="96" t="s">
        <v>1564</v>
      </c>
    </row>
    <row r="841" spans="1:11" ht="12.75" customHeight="1">
      <c r="A841" s="73"/>
      <c r="B841" s="73"/>
      <c r="C841" s="185" t="s">
        <v>5297</v>
      </c>
      <c r="D841" s="186" t="s">
        <v>3091</v>
      </c>
      <c r="E841" s="96" t="s">
        <v>152</v>
      </c>
      <c r="F841" s="96" t="s">
        <v>158</v>
      </c>
      <c r="G841" s="96" t="s">
        <v>81</v>
      </c>
      <c r="H841" s="99">
        <v>0.5</v>
      </c>
      <c r="I841" s="96"/>
      <c r="J841" s="99"/>
      <c r="K841" s="96" t="s">
        <v>1564</v>
      </c>
    </row>
    <row r="842" spans="1:11" ht="12.75" customHeight="1">
      <c r="A842" s="73"/>
      <c r="B842" s="73"/>
      <c r="C842" s="185" t="s">
        <v>5298</v>
      </c>
      <c r="D842" s="186" t="s">
        <v>5215</v>
      </c>
      <c r="E842" s="96" t="s">
        <v>152</v>
      </c>
      <c r="F842" s="96" t="s">
        <v>158</v>
      </c>
      <c r="G842" s="96" t="s">
        <v>81</v>
      </c>
      <c r="H842" s="99">
        <v>0.5</v>
      </c>
      <c r="I842" s="96"/>
      <c r="J842" s="99"/>
      <c r="K842" s="96" t="s">
        <v>1564</v>
      </c>
    </row>
    <row r="843" spans="1:11" ht="12.75" customHeight="1">
      <c r="A843" s="73"/>
      <c r="B843" s="73"/>
      <c r="C843" s="185" t="s">
        <v>5299</v>
      </c>
      <c r="D843" s="186" t="s">
        <v>3091</v>
      </c>
      <c r="E843" s="96" t="s">
        <v>152</v>
      </c>
      <c r="F843" s="96" t="s">
        <v>158</v>
      </c>
      <c r="G843" s="96" t="s">
        <v>81</v>
      </c>
      <c r="H843" s="99">
        <v>0.5</v>
      </c>
      <c r="I843" s="96"/>
      <c r="J843" s="99"/>
      <c r="K843" s="96" t="s">
        <v>1564</v>
      </c>
    </row>
    <row r="844" spans="1:11" ht="12.75" customHeight="1">
      <c r="A844" s="73"/>
      <c r="B844" s="73"/>
      <c r="C844" s="185" t="s">
        <v>5300</v>
      </c>
      <c r="D844" s="186" t="s">
        <v>5218</v>
      </c>
      <c r="E844" s="96" t="s">
        <v>152</v>
      </c>
      <c r="F844" s="96" t="s">
        <v>158</v>
      </c>
      <c r="G844" s="96" t="s">
        <v>81</v>
      </c>
      <c r="H844" s="99">
        <v>0.5</v>
      </c>
      <c r="I844" s="96"/>
      <c r="J844" s="99"/>
      <c r="K844" s="96" t="s">
        <v>1564</v>
      </c>
    </row>
    <row r="845" spans="1:11" ht="12.75" customHeight="1">
      <c r="A845" s="73"/>
      <c r="B845" s="73"/>
      <c r="C845" s="185" t="s">
        <v>5301</v>
      </c>
      <c r="D845" s="186" t="s">
        <v>3091</v>
      </c>
      <c r="E845" s="96" t="s">
        <v>152</v>
      </c>
      <c r="F845" s="96" t="s">
        <v>158</v>
      </c>
      <c r="G845" s="96" t="s">
        <v>81</v>
      </c>
      <c r="H845" s="99">
        <v>0.5</v>
      </c>
      <c r="I845" s="96"/>
      <c r="J845" s="99"/>
      <c r="K845" s="96" t="s">
        <v>1564</v>
      </c>
    </row>
    <row r="846" spans="1:11" ht="12.75" customHeight="1">
      <c r="A846" s="73"/>
      <c r="B846" s="73"/>
      <c r="C846" s="185" t="s">
        <v>5302</v>
      </c>
      <c r="D846" s="186" t="s">
        <v>5221</v>
      </c>
      <c r="E846" s="96" t="s">
        <v>152</v>
      </c>
      <c r="F846" s="96" t="s">
        <v>158</v>
      </c>
      <c r="G846" s="96" t="s">
        <v>81</v>
      </c>
      <c r="H846" s="99">
        <v>0.5</v>
      </c>
      <c r="I846" s="96"/>
      <c r="J846" s="99"/>
      <c r="K846" s="96" t="s">
        <v>1564</v>
      </c>
    </row>
    <row r="847" spans="1:11" ht="12.75" customHeight="1">
      <c r="A847" s="73"/>
      <c r="B847" s="73"/>
      <c r="C847" s="185" t="s">
        <v>5303</v>
      </c>
      <c r="D847" s="186" t="s">
        <v>5223</v>
      </c>
      <c r="E847" s="96" t="s">
        <v>152</v>
      </c>
      <c r="F847" s="96" t="s">
        <v>158</v>
      </c>
      <c r="G847" s="96" t="s">
        <v>81</v>
      </c>
      <c r="H847" s="99">
        <v>0.5</v>
      </c>
      <c r="I847" s="96"/>
      <c r="J847" s="99"/>
      <c r="K847" s="96" t="s">
        <v>1564</v>
      </c>
    </row>
    <row r="848" spans="1:11" ht="12.75" customHeight="1">
      <c r="A848" s="73"/>
      <c r="B848" s="73"/>
      <c r="C848" s="185" t="s">
        <v>5304</v>
      </c>
      <c r="D848" s="186" t="s">
        <v>5225</v>
      </c>
      <c r="E848" s="96" t="s">
        <v>152</v>
      </c>
      <c r="F848" s="96" t="s">
        <v>158</v>
      </c>
      <c r="G848" s="96" t="s">
        <v>81</v>
      </c>
      <c r="H848" s="99">
        <v>0.5</v>
      </c>
      <c r="I848" s="96"/>
      <c r="J848" s="99"/>
      <c r="K848" s="96" t="s">
        <v>1564</v>
      </c>
    </row>
    <row r="849" spans="1:11" ht="12.75" customHeight="1">
      <c r="A849" s="73"/>
      <c r="B849" s="73"/>
      <c r="C849" s="185" t="s">
        <v>5305</v>
      </c>
      <c r="D849" s="186" t="s">
        <v>5227</v>
      </c>
      <c r="E849" s="96" t="s">
        <v>152</v>
      </c>
      <c r="F849" s="96" t="s">
        <v>158</v>
      </c>
      <c r="G849" s="96" t="s">
        <v>81</v>
      </c>
      <c r="H849" s="99">
        <v>0.5</v>
      </c>
      <c r="I849" s="96"/>
      <c r="J849" s="99"/>
      <c r="K849" s="96" t="s">
        <v>1564</v>
      </c>
    </row>
    <row r="850" spans="1:11" ht="12.75" customHeight="1">
      <c r="A850" s="73"/>
      <c r="B850" s="73"/>
      <c r="C850" s="185" t="s">
        <v>5306</v>
      </c>
      <c r="D850" s="186" t="s">
        <v>5229</v>
      </c>
      <c r="E850" s="96" t="s">
        <v>152</v>
      </c>
      <c r="F850" s="96" t="s">
        <v>158</v>
      </c>
      <c r="G850" s="96" t="s">
        <v>81</v>
      </c>
      <c r="H850" s="99">
        <v>0.5</v>
      </c>
      <c r="I850" s="96"/>
      <c r="J850" s="99"/>
      <c r="K850" s="96" t="s">
        <v>1564</v>
      </c>
    </row>
    <row r="851" spans="1:11" ht="12.75" customHeight="1">
      <c r="A851" s="73"/>
      <c r="B851" s="73"/>
      <c r="C851" s="185" t="s">
        <v>5307</v>
      </c>
      <c r="D851" s="186" t="s">
        <v>5231</v>
      </c>
      <c r="E851" s="96" t="s">
        <v>152</v>
      </c>
      <c r="F851" s="96" t="s">
        <v>158</v>
      </c>
      <c r="G851" s="96" t="s">
        <v>81</v>
      </c>
      <c r="H851" s="99">
        <v>0.5</v>
      </c>
      <c r="I851" s="96"/>
      <c r="J851" s="99"/>
      <c r="K851" s="96" t="s">
        <v>1564</v>
      </c>
    </row>
    <row r="852" spans="1:11" ht="12.75" customHeight="1">
      <c r="A852" s="73"/>
      <c r="B852" s="73"/>
      <c r="C852" s="185" t="s">
        <v>5308</v>
      </c>
      <c r="D852" s="186" t="s">
        <v>3091</v>
      </c>
      <c r="E852" s="96" t="s">
        <v>152</v>
      </c>
      <c r="F852" s="96" t="s">
        <v>158</v>
      </c>
      <c r="G852" s="96" t="s">
        <v>81</v>
      </c>
      <c r="H852" s="99">
        <v>0.5</v>
      </c>
      <c r="I852" s="96"/>
      <c r="J852" s="99"/>
      <c r="K852" s="96" t="s">
        <v>1564</v>
      </c>
    </row>
    <row r="853" spans="1:11" ht="12.75" customHeight="1">
      <c r="A853" s="73"/>
      <c r="B853" s="73"/>
      <c r="C853" s="185" t="s">
        <v>5309</v>
      </c>
      <c r="D853" s="186" t="s">
        <v>5234</v>
      </c>
      <c r="E853" s="96" t="s">
        <v>152</v>
      </c>
      <c r="F853" s="96" t="s">
        <v>158</v>
      </c>
      <c r="G853" s="96" t="s">
        <v>81</v>
      </c>
      <c r="H853" s="99">
        <v>0.5</v>
      </c>
      <c r="I853" s="96"/>
      <c r="J853" s="99"/>
      <c r="K853" s="96" t="s">
        <v>1564</v>
      </c>
    </row>
    <row r="854" spans="1:11" ht="12.75" customHeight="1">
      <c r="A854" s="73"/>
      <c r="B854" s="73"/>
      <c r="C854" s="185" t="s">
        <v>5310</v>
      </c>
      <c r="D854" s="186" t="s">
        <v>5236</v>
      </c>
      <c r="E854" s="96" t="s">
        <v>152</v>
      </c>
      <c r="F854" s="96" t="s">
        <v>158</v>
      </c>
      <c r="G854" s="96" t="s">
        <v>81</v>
      </c>
      <c r="H854" s="99">
        <v>0.5</v>
      </c>
      <c r="I854" s="96"/>
      <c r="J854" s="99"/>
      <c r="K854" s="96" t="s">
        <v>1564</v>
      </c>
    </row>
    <row r="855" spans="1:11" ht="12.75" customHeight="1">
      <c r="A855" s="73"/>
      <c r="B855" s="73"/>
      <c r="C855" s="185" t="s">
        <v>5311</v>
      </c>
      <c r="D855" s="186" t="s">
        <v>3091</v>
      </c>
      <c r="E855" s="96" t="s">
        <v>152</v>
      </c>
      <c r="F855" s="96" t="s">
        <v>158</v>
      </c>
      <c r="G855" s="96" t="s">
        <v>81</v>
      </c>
      <c r="H855" s="99">
        <v>0.5</v>
      </c>
      <c r="I855" s="96"/>
      <c r="J855" s="96"/>
      <c r="K855" s="96" t="s">
        <v>1564</v>
      </c>
    </row>
    <row r="856" spans="1:11" ht="12.75" customHeight="1">
      <c r="A856" s="73"/>
      <c r="B856" s="73"/>
      <c r="C856" s="185" t="s">
        <v>5312</v>
      </c>
      <c r="D856" s="186" t="s">
        <v>3091</v>
      </c>
      <c r="E856" s="96" t="s">
        <v>152</v>
      </c>
      <c r="F856" s="96" t="s">
        <v>158</v>
      </c>
      <c r="G856" s="96" t="s">
        <v>81</v>
      </c>
      <c r="H856" s="99">
        <v>0.5</v>
      </c>
      <c r="I856" s="96"/>
      <c r="J856" s="96"/>
      <c r="K856" s="96" t="s">
        <v>1564</v>
      </c>
    </row>
    <row r="857" spans="1:11" ht="12.75" customHeight="1">
      <c r="A857" s="73"/>
      <c r="B857" s="73" t="s">
        <v>3783</v>
      </c>
      <c r="C857" s="145" t="s">
        <v>5313</v>
      </c>
      <c r="D857" s="89" t="s">
        <v>1206</v>
      </c>
      <c r="E857" s="73" t="s">
        <v>15</v>
      </c>
      <c r="F857" s="73" t="s">
        <v>16</v>
      </c>
      <c r="G857" s="73" t="s">
        <v>81</v>
      </c>
      <c r="H857" s="79">
        <v>1</v>
      </c>
      <c r="I857" s="73"/>
      <c r="J857" s="73"/>
      <c r="K857" s="73" t="s">
        <v>2543</v>
      </c>
    </row>
    <row r="858" spans="1:11" ht="12.75" customHeight="1">
      <c r="A858" s="73"/>
      <c r="B858" s="73"/>
      <c r="C858" s="145" t="s">
        <v>5314</v>
      </c>
      <c r="D858" s="89" t="s">
        <v>1286</v>
      </c>
      <c r="E858" s="73"/>
      <c r="F858" s="73"/>
      <c r="G858" s="73"/>
      <c r="H858" s="79">
        <v>2</v>
      </c>
      <c r="I858" s="73"/>
      <c r="J858" s="73"/>
      <c r="K858" s="73" t="s">
        <v>2543</v>
      </c>
    </row>
    <row r="859" spans="1:11" ht="12.75" customHeight="1">
      <c r="A859" s="73"/>
      <c r="B859" s="73"/>
      <c r="C859" s="145" t="s">
        <v>5315</v>
      </c>
      <c r="D859" s="89" t="s">
        <v>1288</v>
      </c>
      <c r="E859" s="73"/>
      <c r="F859" s="73"/>
      <c r="G859" s="73"/>
      <c r="H859" s="79">
        <v>2</v>
      </c>
      <c r="I859" s="73"/>
      <c r="J859" s="73"/>
      <c r="K859" s="73" t="s">
        <v>2543</v>
      </c>
    </row>
    <row r="860" spans="1:11" ht="12.75" customHeight="1">
      <c r="A860" s="73"/>
      <c r="B860" s="73"/>
      <c r="C860" s="145" t="s">
        <v>5316</v>
      </c>
      <c r="D860" s="89" t="s">
        <v>1290</v>
      </c>
      <c r="E860" s="73"/>
      <c r="F860" s="73"/>
      <c r="G860" s="73"/>
      <c r="H860" s="79">
        <v>2</v>
      </c>
      <c r="I860" s="73"/>
      <c r="J860" s="73"/>
      <c r="K860" s="73" t="s">
        <v>2543</v>
      </c>
    </row>
    <row r="861" spans="1:11" ht="12.75" customHeight="1">
      <c r="A861" s="73"/>
      <c r="B861" s="73"/>
      <c r="C861" s="145" t="s">
        <v>5317</v>
      </c>
      <c r="D861" s="89" t="s">
        <v>1292</v>
      </c>
      <c r="E861" s="73"/>
      <c r="F861" s="73"/>
      <c r="G861" s="73"/>
      <c r="H861" s="79">
        <v>2</v>
      </c>
      <c r="I861" s="73"/>
      <c r="J861" s="73"/>
      <c r="K861" s="73" t="s">
        <v>2543</v>
      </c>
    </row>
    <row r="862" spans="1:11" ht="12.75" customHeight="1">
      <c r="A862" s="73"/>
      <c r="B862" s="73"/>
      <c r="C862" s="145" t="s">
        <v>5318</v>
      </c>
      <c r="D862" s="89" t="s">
        <v>1294</v>
      </c>
      <c r="E862" s="73"/>
      <c r="F862" s="73"/>
      <c r="G862" s="73"/>
      <c r="H862" s="79">
        <v>2</v>
      </c>
      <c r="I862" s="73"/>
      <c r="J862" s="73"/>
      <c r="K862" s="73" t="s">
        <v>2543</v>
      </c>
    </row>
    <row r="863" spans="1:11" ht="12.75" customHeight="1">
      <c r="A863" s="73"/>
      <c r="B863" s="73"/>
      <c r="C863" s="145" t="s">
        <v>5319</v>
      </c>
      <c r="D863" s="89" t="s">
        <v>1296</v>
      </c>
      <c r="E863" s="73"/>
      <c r="F863" s="73"/>
      <c r="G863" s="73"/>
      <c r="H863" s="79">
        <v>2</v>
      </c>
      <c r="I863" s="73"/>
      <c r="J863" s="73"/>
      <c r="K863" s="73" t="s">
        <v>2543</v>
      </c>
    </row>
    <row r="864" spans="1:11" ht="12.75" customHeight="1">
      <c r="A864" s="73"/>
      <c r="B864" s="73"/>
      <c r="C864" s="145" t="s">
        <v>5320</v>
      </c>
      <c r="D864" s="89" t="s">
        <v>1298</v>
      </c>
      <c r="E864" s="73"/>
      <c r="F864" s="73"/>
      <c r="G864" s="73"/>
      <c r="H864" s="79">
        <v>2</v>
      </c>
      <c r="I864" s="73"/>
      <c r="J864" s="73"/>
      <c r="K864" s="73" t="s">
        <v>2543</v>
      </c>
    </row>
    <row r="865" spans="1:11" ht="12.75" customHeight="1">
      <c r="A865" s="73"/>
      <c r="B865" s="73"/>
      <c r="C865" s="145" t="s">
        <v>5321</v>
      </c>
      <c r="D865" s="89" t="s">
        <v>1300</v>
      </c>
      <c r="E865" s="73"/>
      <c r="F865" s="73"/>
      <c r="G865" s="73"/>
      <c r="H865" s="79">
        <v>2</v>
      </c>
      <c r="I865" s="73"/>
      <c r="J865" s="73"/>
      <c r="K865" s="73" t="s">
        <v>2543</v>
      </c>
    </row>
    <row r="866" spans="1:11" ht="12.75" customHeight="1">
      <c r="A866" s="73"/>
      <c r="B866" s="73"/>
      <c r="C866" s="145" t="s">
        <v>5322</v>
      </c>
      <c r="D866" s="89" t="s">
        <v>1206</v>
      </c>
      <c r="E866" s="73" t="s">
        <v>150</v>
      </c>
      <c r="F866" s="73" t="s">
        <v>16</v>
      </c>
      <c r="G866" s="73" t="s">
        <v>81</v>
      </c>
      <c r="H866" s="79">
        <v>0.5</v>
      </c>
      <c r="I866" s="73"/>
      <c r="J866" s="79"/>
      <c r="K866" s="73" t="s">
        <v>2543</v>
      </c>
    </row>
    <row r="867" spans="1:11" ht="12.75" customHeight="1">
      <c r="A867" s="73"/>
      <c r="B867" s="73"/>
      <c r="C867" s="145" t="s">
        <v>5323</v>
      </c>
      <c r="D867" s="89" t="s">
        <v>1286</v>
      </c>
      <c r="E867" s="73"/>
      <c r="F867" s="73"/>
      <c r="G867" s="73"/>
      <c r="H867" s="79">
        <v>1</v>
      </c>
      <c r="I867" s="73"/>
      <c r="J867" s="79"/>
      <c r="K867" s="73" t="s">
        <v>2543</v>
      </c>
    </row>
    <row r="868" spans="1:11" ht="12.75" customHeight="1">
      <c r="A868" s="73"/>
      <c r="B868" s="73"/>
      <c r="C868" s="145" t="s">
        <v>5324</v>
      </c>
      <c r="D868" s="89" t="s">
        <v>1288</v>
      </c>
      <c r="E868" s="73"/>
      <c r="F868" s="73"/>
      <c r="G868" s="73"/>
      <c r="H868" s="79">
        <v>1</v>
      </c>
      <c r="I868" s="73"/>
      <c r="J868" s="79"/>
      <c r="K868" s="73" t="s">
        <v>2543</v>
      </c>
    </row>
    <row r="869" spans="1:11" ht="12.75" customHeight="1">
      <c r="A869" s="73"/>
      <c r="B869" s="73"/>
      <c r="C869" s="145" t="s">
        <v>5325</v>
      </c>
      <c r="D869" s="89" t="s">
        <v>1290</v>
      </c>
      <c r="E869" s="73"/>
      <c r="F869" s="73"/>
      <c r="G869" s="73"/>
      <c r="H869" s="79">
        <v>1</v>
      </c>
      <c r="I869" s="73"/>
      <c r="J869" s="79"/>
      <c r="K869" s="73" t="s">
        <v>2543</v>
      </c>
    </row>
    <row r="870" spans="1:11" ht="12.75" customHeight="1">
      <c r="A870" s="73"/>
      <c r="B870" s="73"/>
      <c r="C870" s="145" t="s">
        <v>5326</v>
      </c>
      <c r="D870" s="89" t="s">
        <v>1292</v>
      </c>
      <c r="E870" s="73"/>
      <c r="F870" s="73"/>
      <c r="G870" s="73"/>
      <c r="H870" s="79">
        <v>1</v>
      </c>
      <c r="I870" s="73"/>
      <c r="J870" s="79"/>
      <c r="K870" s="73" t="s">
        <v>2543</v>
      </c>
    </row>
    <row r="871" spans="1:11" ht="12.75" customHeight="1">
      <c r="A871" s="73"/>
      <c r="B871" s="73"/>
      <c r="C871" s="145" t="s">
        <v>5327</v>
      </c>
      <c r="D871" s="89" t="s">
        <v>1294</v>
      </c>
      <c r="E871" s="73"/>
      <c r="F871" s="73"/>
      <c r="G871" s="73"/>
      <c r="H871" s="79">
        <v>1</v>
      </c>
      <c r="I871" s="73"/>
      <c r="J871" s="79"/>
      <c r="K871" s="73" t="s">
        <v>2543</v>
      </c>
    </row>
    <row r="872" spans="1:11" ht="12.75" customHeight="1">
      <c r="A872" s="73"/>
      <c r="B872" s="73"/>
      <c r="C872" s="145" t="s">
        <v>5328</v>
      </c>
      <c r="D872" s="89" t="s">
        <v>1296</v>
      </c>
      <c r="E872" s="73"/>
      <c r="F872" s="73"/>
      <c r="G872" s="73"/>
      <c r="H872" s="79">
        <v>1</v>
      </c>
      <c r="I872" s="73"/>
      <c r="J872" s="79"/>
      <c r="K872" s="73" t="s">
        <v>2543</v>
      </c>
    </row>
    <row r="873" spans="1:11" ht="12.75" customHeight="1">
      <c r="A873" s="73"/>
      <c r="B873" s="73"/>
      <c r="C873" s="145" t="s">
        <v>5329</v>
      </c>
      <c r="D873" s="89" t="s">
        <v>1298</v>
      </c>
      <c r="E873" s="73"/>
      <c r="F873" s="73"/>
      <c r="G873" s="73"/>
      <c r="H873" s="79">
        <v>1</v>
      </c>
      <c r="I873" s="73"/>
      <c r="J873" s="79"/>
      <c r="K873" s="73" t="s">
        <v>2543</v>
      </c>
    </row>
    <row r="874" spans="1:11" ht="12.75" customHeight="1">
      <c r="A874" s="73"/>
      <c r="B874" s="73"/>
      <c r="C874" s="145" t="s">
        <v>5330</v>
      </c>
      <c r="D874" s="89" t="s">
        <v>1300</v>
      </c>
      <c r="E874" s="73"/>
      <c r="F874" s="73"/>
      <c r="G874" s="73"/>
      <c r="H874" s="79">
        <v>1</v>
      </c>
      <c r="I874" s="73"/>
      <c r="J874" s="79"/>
      <c r="K874" s="73" t="s">
        <v>2543</v>
      </c>
    </row>
    <row r="875" spans="1:11" ht="12.75" customHeight="1">
      <c r="A875" s="73"/>
      <c r="B875" s="73"/>
      <c r="C875" s="145" t="s">
        <v>5331</v>
      </c>
      <c r="D875" s="89" t="s">
        <v>1206</v>
      </c>
      <c r="E875" s="73" t="s">
        <v>5332</v>
      </c>
      <c r="F875" s="73" t="s">
        <v>16</v>
      </c>
      <c r="G875" s="73" t="s">
        <v>81</v>
      </c>
      <c r="H875" s="79">
        <v>0.5</v>
      </c>
      <c r="I875" s="73"/>
      <c r="J875" s="73"/>
      <c r="K875" s="73" t="s">
        <v>2543</v>
      </c>
    </row>
    <row r="876" spans="1:11" ht="12.75" customHeight="1">
      <c r="A876" s="73"/>
      <c r="B876" s="73"/>
      <c r="C876" s="145" t="s">
        <v>5333</v>
      </c>
      <c r="D876" s="89" t="s">
        <v>1286</v>
      </c>
      <c r="E876" s="73"/>
      <c r="F876" s="73"/>
      <c r="G876" s="73"/>
      <c r="H876" s="79">
        <v>1</v>
      </c>
      <c r="I876" s="73"/>
      <c r="J876" s="73"/>
      <c r="K876" s="73" t="s">
        <v>2543</v>
      </c>
    </row>
    <row r="877" spans="1:11" ht="12.75" customHeight="1">
      <c r="A877" s="73"/>
      <c r="B877" s="73"/>
      <c r="C877" s="145" t="s">
        <v>5334</v>
      </c>
      <c r="D877" s="89" t="s">
        <v>1288</v>
      </c>
      <c r="E877" s="73"/>
      <c r="F877" s="73"/>
      <c r="G877" s="73"/>
      <c r="H877" s="79">
        <v>1</v>
      </c>
      <c r="I877" s="73"/>
      <c r="J877" s="73"/>
      <c r="K877" s="73" t="s">
        <v>2543</v>
      </c>
    </row>
    <row r="878" spans="1:11" ht="12.75" customHeight="1">
      <c r="A878" s="73"/>
      <c r="B878" s="73"/>
      <c r="C878" s="145" t="s">
        <v>5335</v>
      </c>
      <c r="D878" s="89" t="s">
        <v>1290</v>
      </c>
      <c r="E878" s="73"/>
      <c r="F878" s="73"/>
      <c r="G878" s="73"/>
      <c r="H878" s="79">
        <v>1</v>
      </c>
      <c r="I878" s="73"/>
      <c r="J878" s="73"/>
      <c r="K878" s="73" t="s">
        <v>2543</v>
      </c>
    </row>
    <row r="879" spans="1:11" ht="12.75" customHeight="1">
      <c r="A879" s="73"/>
      <c r="B879" s="73"/>
      <c r="C879" s="145" t="s">
        <v>5336</v>
      </c>
      <c r="D879" s="89" t="s">
        <v>1292</v>
      </c>
      <c r="E879" s="73"/>
      <c r="F879" s="73"/>
      <c r="G879" s="73"/>
      <c r="H879" s="79">
        <v>1</v>
      </c>
      <c r="I879" s="73"/>
      <c r="J879" s="73"/>
      <c r="K879" s="73" t="s">
        <v>2543</v>
      </c>
    </row>
    <row r="880" spans="1:11" ht="12.75" customHeight="1">
      <c r="A880" s="73"/>
      <c r="B880" s="73"/>
      <c r="C880" s="145" t="s">
        <v>5337</v>
      </c>
      <c r="D880" s="89" t="s">
        <v>1294</v>
      </c>
      <c r="E880" s="73"/>
      <c r="F880" s="73"/>
      <c r="G880" s="73"/>
      <c r="H880" s="79">
        <v>1</v>
      </c>
      <c r="I880" s="73"/>
      <c r="J880" s="73"/>
      <c r="K880" s="73" t="s">
        <v>2543</v>
      </c>
    </row>
    <row r="881" spans="1:11" ht="12.75" customHeight="1">
      <c r="A881" s="73"/>
      <c r="B881" s="73"/>
      <c r="C881" s="145" t="s">
        <v>5338</v>
      </c>
      <c r="D881" s="89" t="s">
        <v>1296</v>
      </c>
      <c r="E881" s="73"/>
      <c r="F881" s="73"/>
      <c r="G881" s="73"/>
      <c r="H881" s="79">
        <v>1</v>
      </c>
      <c r="I881" s="73"/>
      <c r="J881" s="73"/>
      <c r="K881" s="73" t="s">
        <v>2543</v>
      </c>
    </row>
    <row r="882" spans="1:11" ht="12.75" customHeight="1">
      <c r="A882" s="73"/>
      <c r="B882" s="73"/>
      <c r="C882" s="145" t="s">
        <v>5339</v>
      </c>
      <c r="D882" s="89" t="s">
        <v>1298</v>
      </c>
      <c r="E882" s="73"/>
      <c r="F882" s="73"/>
      <c r="G882" s="73"/>
      <c r="H882" s="79">
        <v>1</v>
      </c>
      <c r="I882" s="73"/>
      <c r="J882" s="73"/>
      <c r="K882" s="73" t="s">
        <v>2543</v>
      </c>
    </row>
    <row r="883" spans="1:11" ht="12.75" customHeight="1">
      <c r="A883" s="73"/>
      <c r="B883" s="73"/>
      <c r="C883" s="145" t="s">
        <v>5340</v>
      </c>
      <c r="D883" s="89" t="s">
        <v>1300</v>
      </c>
      <c r="E883" s="73"/>
      <c r="F883" s="73"/>
      <c r="G883" s="73"/>
      <c r="H883" s="79">
        <v>1</v>
      </c>
      <c r="I883" s="73"/>
      <c r="J883" s="73"/>
      <c r="K883" s="73" t="s">
        <v>2543</v>
      </c>
    </row>
    <row r="884" spans="1:11" ht="12.75" customHeight="1">
      <c r="A884" s="73"/>
      <c r="B884" s="73"/>
      <c r="C884" s="145" t="s">
        <v>5341</v>
      </c>
      <c r="D884" s="89" t="s">
        <v>1206</v>
      </c>
      <c r="E884" s="73" t="s">
        <v>3686</v>
      </c>
      <c r="F884" s="73" t="s">
        <v>16</v>
      </c>
      <c r="G884" s="73" t="s">
        <v>81</v>
      </c>
      <c r="H884" s="79">
        <v>0.5</v>
      </c>
      <c r="I884" s="73"/>
      <c r="J884" s="73"/>
      <c r="K884" s="73" t="s">
        <v>2543</v>
      </c>
    </row>
    <row r="885" spans="1:11" ht="12.75" customHeight="1">
      <c r="A885" s="73"/>
      <c r="B885" s="73"/>
      <c r="C885" s="187" t="s">
        <v>5342</v>
      </c>
      <c r="D885" s="89" t="s">
        <v>1286</v>
      </c>
      <c r="E885" s="73"/>
      <c r="F885" s="73"/>
      <c r="G885" s="73"/>
      <c r="H885" s="79">
        <v>1</v>
      </c>
      <c r="I885" s="73"/>
      <c r="J885" s="73"/>
      <c r="K885" s="73" t="s">
        <v>2543</v>
      </c>
    </row>
    <row r="886" spans="1:11" ht="12.75" customHeight="1">
      <c r="A886" s="73"/>
      <c r="B886" s="73"/>
      <c r="C886" s="187" t="s">
        <v>5343</v>
      </c>
      <c r="D886" s="89" t="s">
        <v>1288</v>
      </c>
      <c r="E886" s="73"/>
      <c r="F886" s="73"/>
      <c r="G886" s="73"/>
      <c r="H886" s="79">
        <v>1</v>
      </c>
      <c r="I886" s="73"/>
      <c r="J886" s="73"/>
      <c r="K886" s="73" t="s">
        <v>2543</v>
      </c>
    </row>
    <row r="887" spans="1:11" ht="12.75" customHeight="1">
      <c r="A887" s="73"/>
      <c r="B887" s="73"/>
      <c r="C887" s="187" t="s">
        <v>5344</v>
      </c>
      <c r="D887" s="89" t="s">
        <v>1290</v>
      </c>
      <c r="E887" s="73"/>
      <c r="F887" s="73"/>
      <c r="G887" s="73"/>
      <c r="H887" s="79">
        <v>1</v>
      </c>
      <c r="I887" s="73"/>
      <c r="J887" s="73"/>
      <c r="K887" s="73" t="s">
        <v>2543</v>
      </c>
    </row>
    <row r="888" spans="1:11" ht="12.75" customHeight="1">
      <c r="A888" s="73"/>
      <c r="B888" s="73"/>
      <c r="C888" s="187" t="s">
        <v>5345</v>
      </c>
      <c r="D888" s="89" t="s">
        <v>1292</v>
      </c>
      <c r="E888" s="73"/>
      <c r="F888" s="73"/>
      <c r="G888" s="73"/>
      <c r="H888" s="79">
        <v>1</v>
      </c>
      <c r="I888" s="73"/>
      <c r="J888" s="73"/>
      <c r="K888" s="73" t="s">
        <v>2543</v>
      </c>
    </row>
    <row r="889" spans="1:11" ht="12.75" customHeight="1">
      <c r="A889" s="73"/>
      <c r="B889" s="73"/>
      <c r="C889" s="187" t="s">
        <v>5346</v>
      </c>
      <c r="D889" s="89" t="s">
        <v>1294</v>
      </c>
      <c r="E889" s="73"/>
      <c r="F889" s="73"/>
      <c r="G889" s="73"/>
      <c r="H889" s="79">
        <v>1</v>
      </c>
      <c r="I889" s="73"/>
      <c r="J889" s="73"/>
      <c r="K889" s="73" t="s">
        <v>2543</v>
      </c>
    </row>
    <row r="890" spans="1:11" ht="12.75" customHeight="1">
      <c r="A890" s="73"/>
      <c r="B890" s="73"/>
      <c r="C890" s="187" t="s">
        <v>5347</v>
      </c>
      <c r="D890" s="89" t="s">
        <v>1296</v>
      </c>
      <c r="E890" s="73"/>
      <c r="F890" s="73"/>
      <c r="G890" s="73"/>
      <c r="H890" s="79">
        <v>1</v>
      </c>
      <c r="I890" s="73"/>
      <c r="J890" s="73"/>
      <c r="K890" s="73" t="s">
        <v>2543</v>
      </c>
    </row>
    <row r="891" spans="1:11" ht="12.75" customHeight="1">
      <c r="A891" s="73"/>
      <c r="B891" s="73"/>
      <c r="C891" s="187" t="s">
        <v>5348</v>
      </c>
      <c r="D891" s="89" t="s">
        <v>1298</v>
      </c>
      <c r="E891" s="73"/>
      <c r="F891" s="73"/>
      <c r="G891" s="73"/>
      <c r="H891" s="79">
        <v>1</v>
      </c>
      <c r="I891" s="73"/>
      <c r="J891" s="73"/>
      <c r="K891" s="73" t="s">
        <v>2543</v>
      </c>
    </row>
    <row r="892" spans="1:11" ht="12.75" customHeight="1">
      <c r="A892" s="73"/>
      <c r="B892" s="73"/>
      <c r="C892" s="187" t="s">
        <v>5349</v>
      </c>
      <c r="D892" s="89" t="s">
        <v>1300</v>
      </c>
      <c r="E892" s="73"/>
      <c r="F892" s="73"/>
      <c r="G892" s="73"/>
      <c r="H892" s="79">
        <v>1</v>
      </c>
      <c r="I892" s="73"/>
      <c r="J892" s="73"/>
      <c r="K892" s="73" t="s">
        <v>2543</v>
      </c>
    </row>
    <row r="893" spans="1:11" ht="12.75" customHeight="1">
      <c r="A893" s="73"/>
      <c r="B893" s="73" t="s">
        <v>3574</v>
      </c>
      <c r="C893" s="145" t="s">
        <v>5350</v>
      </c>
      <c r="D893" s="89" t="s">
        <v>3685</v>
      </c>
      <c r="E893" s="73" t="s">
        <v>15</v>
      </c>
      <c r="F893" s="73" t="s">
        <v>16</v>
      </c>
      <c r="G893" s="73" t="s">
        <v>81</v>
      </c>
      <c r="H893" s="104">
        <v>1</v>
      </c>
      <c r="I893" s="73"/>
      <c r="J893" s="73"/>
      <c r="K893" s="73" t="s">
        <v>1821</v>
      </c>
    </row>
    <row r="894" spans="1:11" ht="12.75" customHeight="1">
      <c r="A894" s="73"/>
      <c r="B894" s="73"/>
      <c r="C894" s="145" t="s">
        <v>5351</v>
      </c>
      <c r="D894" s="89" t="s">
        <v>1200</v>
      </c>
      <c r="E894" s="73"/>
      <c r="F894" s="73"/>
      <c r="G894" s="73"/>
      <c r="H894" s="104">
        <v>1</v>
      </c>
      <c r="I894" s="73"/>
      <c r="J894" s="73"/>
      <c r="K894" s="73" t="s">
        <v>1821</v>
      </c>
    </row>
    <row r="895" spans="1:11" ht="12.75" customHeight="1">
      <c r="A895" s="73"/>
      <c r="B895" s="73"/>
      <c r="C895" s="145" t="s">
        <v>5352</v>
      </c>
      <c r="D895" s="89" t="s">
        <v>3690</v>
      </c>
      <c r="E895" s="73"/>
      <c r="F895" s="73"/>
      <c r="G895" s="73"/>
      <c r="H895" s="104">
        <v>1</v>
      </c>
      <c r="I895" s="73"/>
      <c r="J895" s="73"/>
      <c r="K895" s="73" t="s">
        <v>1821</v>
      </c>
    </row>
    <row r="896" spans="1:11" ht="12.75" customHeight="1">
      <c r="A896" s="73"/>
      <c r="B896" s="73"/>
      <c r="C896" s="145" t="s">
        <v>5353</v>
      </c>
      <c r="D896" s="89" t="s">
        <v>3692</v>
      </c>
      <c r="E896" s="73"/>
      <c r="F896" s="73"/>
      <c r="G896" s="73"/>
      <c r="H896" s="104">
        <v>2</v>
      </c>
      <c r="I896" s="73"/>
      <c r="J896" s="73"/>
      <c r="K896" s="73" t="s">
        <v>1821</v>
      </c>
    </row>
    <row r="897" spans="1:13" ht="12.75" customHeight="1">
      <c r="A897" s="73"/>
      <c r="B897" s="73"/>
      <c r="C897" s="145" t="s">
        <v>5354</v>
      </c>
      <c r="D897" s="89" t="s">
        <v>1206</v>
      </c>
      <c r="E897" s="73"/>
      <c r="F897" s="73"/>
      <c r="G897" s="73"/>
      <c r="H897" s="104">
        <v>1</v>
      </c>
      <c r="I897" s="73"/>
      <c r="J897" s="73"/>
      <c r="K897" s="73" t="s">
        <v>1821</v>
      </c>
    </row>
    <row r="898" spans="1:13" ht="12.75" customHeight="1">
      <c r="A898" s="73"/>
      <c r="B898" s="73"/>
      <c r="C898" s="145" t="s">
        <v>5355</v>
      </c>
      <c r="D898" s="89" t="s">
        <v>1208</v>
      </c>
      <c r="E898" s="73"/>
      <c r="F898" s="73"/>
      <c r="G898" s="73"/>
      <c r="H898" s="104">
        <v>2</v>
      </c>
      <c r="I898" s="73"/>
      <c r="J898" s="73"/>
      <c r="K898" s="73" t="s">
        <v>1821</v>
      </c>
    </row>
    <row r="899" spans="1:13" ht="12.75" customHeight="1">
      <c r="A899" s="73"/>
      <c r="B899" s="73"/>
      <c r="C899" s="145" t="s">
        <v>5356</v>
      </c>
      <c r="D899" s="89" t="s">
        <v>1210</v>
      </c>
      <c r="E899" s="73"/>
      <c r="F899" s="73"/>
      <c r="G899" s="73"/>
      <c r="H899" s="104">
        <v>0.5</v>
      </c>
      <c r="I899" s="73"/>
      <c r="J899" s="73"/>
      <c r="K899" s="73" t="s">
        <v>1821</v>
      </c>
    </row>
    <row r="900" spans="1:13" ht="12.75" customHeight="1">
      <c r="A900" s="73"/>
      <c r="B900" s="73"/>
      <c r="C900" s="145" t="s">
        <v>5357</v>
      </c>
      <c r="D900" s="89" t="s">
        <v>1212</v>
      </c>
      <c r="E900" s="73"/>
      <c r="F900" s="73"/>
      <c r="G900" s="73"/>
      <c r="H900" s="104">
        <v>1</v>
      </c>
      <c r="I900" s="73"/>
      <c r="J900" s="73"/>
      <c r="K900" s="73" t="s">
        <v>1821</v>
      </c>
    </row>
    <row r="901" spans="1:13" ht="12.75" customHeight="1">
      <c r="A901" s="73"/>
      <c r="B901" s="73"/>
      <c r="C901" s="145" t="s">
        <v>5358</v>
      </c>
      <c r="D901" s="145" t="s">
        <v>1214</v>
      </c>
      <c r="E901" s="73"/>
      <c r="F901" s="73"/>
      <c r="G901" s="73"/>
      <c r="H901" s="104">
        <v>0.5</v>
      </c>
      <c r="I901" s="73"/>
      <c r="J901" s="73"/>
      <c r="K901" s="73" t="s">
        <v>1821</v>
      </c>
    </row>
    <row r="902" spans="1:13" ht="12.75" customHeight="1">
      <c r="A902" s="73"/>
      <c r="B902" s="73"/>
      <c r="C902" s="145" t="s">
        <v>5359</v>
      </c>
      <c r="D902" s="145" t="s">
        <v>3699</v>
      </c>
      <c r="E902" s="73"/>
      <c r="F902" s="73"/>
      <c r="G902" s="73"/>
      <c r="H902" s="104">
        <v>1</v>
      </c>
      <c r="I902" s="73"/>
      <c r="J902" s="73"/>
      <c r="K902" s="73" t="s">
        <v>1821</v>
      </c>
    </row>
    <row r="903" spans="1:13" ht="12.75" customHeight="1">
      <c r="A903" s="73"/>
      <c r="B903" s="73"/>
      <c r="C903" s="145" t="s">
        <v>5360</v>
      </c>
      <c r="D903" s="145" t="s">
        <v>3701</v>
      </c>
      <c r="E903" s="73"/>
      <c r="F903" s="73"/>
      <c r="G903" s="73"/>
      <c r="H903" s="104">
        <v>0.5</v>
      </c>
      <c r="I903" s="73"/>
      <c r="J903" s="73"/>
      <c r="K903" s="73" t="s">
        <v>1821</v>
      </c>
    </row>
    <row r="904" spans="1:13" ht="12.75" customHeight="1">
      <c r="A904" s="73"/>
      <c r="B904" s="73"/>
      <c r="C904" s="145" t="s">
        <v>5361</v>
      </c>
      <c r="D904" s="145" t="s">
        <v>3703</v>
      </c>
      <c r="E904" s="73"/>
      <c r="F904" s="73"/>
      <c r="G904" s="73"/>
      <c r="H904" s="104">
        <v>1</v>
      </c>
      <c r="I904" s="73"/>
      <c r="J904" s="73"/>
      <c r="K904" s="73" t="s">
        <v>1821</v>
      </c>
    </row>
    <row r="905" spans="1:13" ht="12.75" customHeight="1">
      <c r="A905" s="73"/>
      <c r="B905" s="73"/>
      <c r="C905" s="145" t="s">
        <v>5362</v>
      </c>
      <c r="D905" s="145" t="s">
        <v>1224</v>
      </c>
      <c r="E905" s="73"/>
      <c r="F905" s="73"/>
      <c r="G905" s="73"/>
      <c r="H905" s="104">
        <v>0.5</v>
      </c>
      <c r="I905" s="73"/>
      <c r="J905" s="73"/>
      <c r="K905" s="73" t="s">
        <v>1821</v>
      </c>
    </row>
    <row r="906" spans="1:13" ht="12.75" customHeight="1">
      <c r="A906" s="73"/>
      <c r="B906" s="73"/>
      <c r="C906" s="145" t="s">
        <v>5363</v>
      </c>
      <c r="D906" s="145" t="s">
        <v>1226</v>
      </c>
      <c r="E906" s="73"/>
      <c r="F906" s="73"/>
      <c r="G906" s="73"/>
      <c r="H906" s="104">
        <v>2</v>
      </c>
      <c r="I906" s="73"/>
      <c r="J906" s="73"/>
      <c r="K906" s="73" t="s">
        <v>1821</v>
      </c>
    </row>
    <row r="907" spans="1:13" ht="12.75" customHeight="1">
      <c r="A907" s="73"/>
      <c r="B907" s="73"/>
      <c r="C907" s="145" t="s">
        <v>5364</v>
      </c>
      <c r="D907" s="145" t="s">
        <v>1228</v>
      </c>
      <c r="E907" s="73"/>
      <c r="F907" s="73"/>
      <c r="G907" s="73"/>
      <c r="H907" s="104">
        <v>2</v>
      </c>
      <c r="I907" s="73"/>
      <c r="J907" s="73"/>
      <c r="K907" s="73" t="s">
        <v>1821</v>
      </c>
    </row>
    <row r="908" spans="1:13" ht="12.75" customHeight="1">
      <c r="A908" s="73"/>
      <c r="B908" s="73"/>
      <c r="C908" s="145" t="s">
        <v>5365</v>
      </c>
      <c r="D908" s="145" t="s">
        <v>3708</v>
      </c>
      <c r="E908" s="73"/>
      <c r="F908" s="73"/>
      <c r="G908" s="73"/>
      <c r="H908" s="104">
        <v>1</v>
      </c>
      <c r="I908" s="73"/>
      <c r="J908" s="73"/>
      <c r="K908" s="73" t="s">
        <v>1821</v>
      </c>
    </row>
    <row r="909" spans="1:13" ht="12.75" customHeight="1">
      <c r="A909" s="73"/>
      <c r="B909" s="73"/>
      <c r="C909" s="145" t="s">
        <v>5366</v>
      </c>
      <c r="D909" s="145" t="s">
        <v>3710</v>
      </c>
      <c r="E909" s="73"/>
      <c r="F909" s="73"/>
      <c r="G909" s="73"/>
      <c r="H909" s="104">
        <v>3</v>
      </c>
      <c r="I909" s="73"/>
      <c r="J909" s="73"/>
      <c r="K909" s="73" t="s">
        <v>1821</v>
      </c>
    </row>
    <row r="910" spans="1:13" ht="12.75" customHeight="1">
      <c r="A910" s="73"/>
      <c r="B910" s="73"/>
      <c r="C910" s="145" t="s">
        <v>5367</v>
      </c>
      <c r="D910" s="146" t="s">
        <v>1234</v>
      </c>
      <c r="E910" s="73"/>
      <c r="F910" s="73"/>
      <c r="G910" s="73"/>
      <c r="H910" s="104">
        <v>3</v>
      </c>
      <c r="I910" s="73"/>
      <c r="J910" s="73"/>
      <c r="K910" s="73" t="s">
        <v>1821</v>
      </c>
    </row>
    <row r="911" spans="1:13" ht="12.75" customHeight="1">
      <c r="A911" s="73"/>
      <c r="B911" s="73"/>
      <c r="C911" s="145" t="s">
        <v>5368</v>
      </c>
      <c r="D911" s="146" t="s">
        <v>3713</v>
      </c>
      <c r="E911" s="73"/>
      <c r="F911" s="73"/>
      <c r="G911" s="73"/>
      <c r="H911" s="104">
        <v>3</v>
      </c>
      <c r="I911" s="73"/>
      <c r="J911" s="73"/>
      <c r="K911" s="73" t="s">
        <v>1821</v>
      </c>
    </row>
    <row r="912" spans="1:13" ht="12.75" customHeight="1">
      <c r="A912" s="73"/>
      <c r="B912" s="73"/>
      <c r="C912" s="145" t="s">
        <v>5369</v>
      </c>
      <c r="D912" s="146" t="s">
        <v>3715</v>
      </c>
      <c r="E912" s="73"/>
      <c r="F912" s="73"/>
      <c r="G912" s="73"/>
      <c r="H912" s="104">
        <v>2</v>
      </c>
      <c r="I912" s="73"/>
      <c r="J912" s="73"/>
      <c r="K912" s="73" t="s">
        <v>1821</v>
      </c>
      <c r="M912" s="69">
        <v>29</v>
      </c>
    </row>
    <row r="913" spans="1:11" ht="12.75" customHeight="1">
      <c r="A913" s="73"/>
      <c r="B913" s="73"/>
      <c r="C913" s="145" t="s">
        <v>5370</v>
      </c>
      <c r="D913" s="146" t="s">
        <v>1240</v>
      </c>
      <c r="E913" s="73"/>
      <c r="F913" s="73"/>
      <c r="G913" s="73"/>
      <c r="H913" s="188">
        <v>2</v>
      </c>
      <c r="I913" s="73"/>
      <c r="J913" s="73"/>
      <c r="K913" s="73" t="s">
        <v>4128</v>
      </c>
    </row>
    <row r="914" spans="1:11" ht="12.75" customHeight="1">
      <c r="A914" s="73"/>
      <c r="B914" s="73"/>
      <c r="C914" s="145" t="s">
        <v>5371</v>
      </c>
      <c r="D914" s="145" t="s">
        <v>1242</v>
      </c>
      <c r="E914" s="73"/>
      <c r="F914" s="73"/>
      <c r="G914" s="73"/>
      <c r="H914" s="188">
        <v>2</v>
      </c>
      <c r="I914" s="73"/>
      <c r="J914" s="73"/>
      <c r="K914" s="73" t="s">
        <v>4128</v>
      </c>
    </row>
    <row r="915" spans="1:11" ht="12.75" customHeight="1">
      <c r="A915" s="73"/>
      <c r="B915" s="73"/>
      <c r="C915" s="145" t="s">
        <v>5372</v>
      </c>
      <c r="D915" s="145" t="s">
        <v>1244</v>
      </c>
      <c r="E915" s="73"/>
      <c r="F915" s="73"/>
      <c r="G915" s="73"/>
      <c r="H915" s="188">
        <v>3</v>
      </c>
      <c r="I915" s="73"/>
      <c r="J915" s="73"/>
      <c r="K915" s="73" t="s">
        <v>4128</v>
      </c>
    </row>
    <row r="916" spans="1:11" ht="12.75" customHeight="1">
      <c r="A916" s="73"/>
      <c r="B916" s="73"/>
      <c r="C916" s="145" t="s">
        <v>5373</v>
      </c>
      <c r="D916" s="145" t="s">
        <v>1246</v>
      </c>
      <c r="E916" s="73"/>
      <c r="F916" s="73"/>
      <c r="G916" s="73"/>
      <c r="H916" s="188">
        <v>2</v>
      </c>
      <c r="I916" s="73"/>
      <c r="J916" s="73"/>
      <c r="K916" s="73" t="s">
        <v>4128</v>
      </c>
    </row>
    <row r="917" spans="1:11" ht="12.75" customHeight="1">
      <c r="A917" s="73"/>
      <c r="B917" s="73"/>
      <c r="C917" s="145" t="s">
        <v>5374</v>
      </c>
      <c r="D917" s="145" t="s">
        <v>3721</v>
      </c>
      <c r="E917" s="73"/>
      <c r="F917" s="73"/>
      <c r="G917" s="73"/>
      <c r="H917" s="188">
        <v>2</v>
      </c>
      <c r="I917" s="73"/>
      <c r="J917" s="73"/>
      <c r="K917" s="73" t="s">
        <v>4128</v>
      </c>
    </row>
    <row r="918" spans="1:11" ht="12.75" customHeight="1">
      <c r="A918" s="73"/>
      <c r="B918" s="73"/>
      <c r="C918" s="145" t="s">
        <v>5375</v>
      </c>
      <c r="D918" s="145" t="s">
        <v>1248</v>
      </c>
      <c r="E918" s="73"/>
      <c r="F918" s="73"/>
      <c r="G918" s="73"/>
      <c r="H918" s="188">
        <v>0.5</v>
      </c>
      <c r="I918" s="73"/>
      <c r="J918" s="79"/>
      <c r="K918" s="73" t="s">
        <v>4128</v>
      </c>
    </row>
    <row r="919" spans="1:11" ht="12.75" customHeight="1">
      <c r="A919" s="73"/>
      <c r="B919" s="73"/>
      <c r="C919" s="145" t="s">
        <v>5376</v>
      </c>
      <c r="D919" s="145" t="s">
        <v>1250</v>
      </c>
      <c r="E919" s="73"/>
      <c r="F919" s="73"/>
      <c r="G919" s="73"/>
      <c r="H919" s="188">
        <v>0.5</v>
      </c>
      <c r="I919" s="73"/>
      <c r="J919" s="79"/>
      <c r="K919" s="73" t="s">
        <v>4128</v>
      </c>
    </row>
    <row r="920" spans="1:11" ht="12.75" customHeight="1">
      <c r="A920" s="73"/>
      <c r="B920" s="73"/>
      <c r="C920" s="145" t="s">
        <v>5377</v>
      </c>
      <c r="D920" s="145" t="s">
        <v>1252</v>
      </c>
      <c r="E920" s="73"/>
      <c r="F920" s="73"/>
      <c r="G920" s="73"/>
      <c r="H920" s="188">
        <v>0.5</v>
      </c>
      <c r="I920" s="73"/>
      <c r="J920" s="79"/>
      <c r="K920" s="73" t="s">
        <v>4128</v>
      </c>
    </row>
    <row r="921" spans="1:11" ht="12.75" customHeight="1">
      <c r="A921" s="73"/>
      <c r="B921" s="73"/>
      <c r="C921" s="145" t="s">
        <v>5378</v>
      </c>
      <c r="D921" s="145" t="s">
        <v>1256</v>
      </c>
      <c r="E921" s="73"/>
      <c r="F921" s="73"/>
      <c r="G921" s="73"/>
      <c r="H921" s="188">
        <v>0.5</v>
      </c>
      <c r="I921" s="73"/>
      <c r="J921" s="79"/>
      <c r="K921" s="73" t="s">
        <v>4128</v>
      </c>
    </row>
    <row r="922" spans="1:11" ht="12.75" customHeight="1">
      <c r="A922" s="73"/>
      <c r="B922" s="73"/>
      <c r="C922" s="145" t="s">
        <v>5379</v>
      </c>
      <c r="D922" s="145" t="s">
        <v>1258</v>
      </c>
      <c r="E922" s="73"/>
      <c r="F922" s="73"/>
      <c r="G922" s="73"/>
      <c r="H922" s="188">
        <v>1</v>
      </c>
      <c r="I922" s="73"/>
      <c r="J922" s="79"/>
      <c r="K922" s="73" t="s">
        <v>4128</v>
      </c>
    </row>
    <row r="923" spans="1:11" ht="12.75" customHeight="1">
      <c r="A923" s="73"/>
      <c r="B923" s="73"/>
      <c r="C923" s="145" t="s">
        <v>5380</v>
      </c>
      <c r="D923" s="145" t="s">
        <v>1260</v>
      </c>
      <c r="E923" s="73"/>
      <c r="F923" s="73"/>
      <c r="G923" s="73"/>
      <c r="H923" s="188">
        <v>1</v>
      </c>
      <c r="I923" s="73"/>
      <c r="J923" s="79"/>
      <c r="K923" s="73" t="s">
        <v>4128</v>
      </c>
    </row>
    <row r="924" spans="1:11" ht="12.75" customHeight="1">
      <c r="A924" s="73"/>
      <c r="B924" s="73"/>
      <c r="C924" s="145" t="s">
        <v>5381</v>
      </c>
      <c r="D924" s="145" t="s">
        <v>1262</v>
      </c>
      <c r="E924" s="73"/>
      <c r="F924" s="73"/>
      <c r="G924" s="73"/>
      <c r="H924" s="188">
        <v>0.5</v>
      </c>
      <c r="I924" s="73"/>
      <c r="J924" s="79"/>
      <c r="K924" s="73" t="s">
        <v>4128</v>
      </c>
    </row>
    <row r="925" spans="1:11" ht="12.75" customHeight="1">
      <c r="A925" s="73"/>
      <c r="B925" s="73"/>
      <c r="C925" s="145" t="s">
        <v>5382</v>
      </c>
      <c r="D925" s="145" t="s">
        <v>1264</v>
      </c>
      <c r="E925" s="73"/>
      <c r="F925" s="73"/>
      <c r="G925" s="73"/>
      <c r="H925" s="188">
        <v>2</v>
      </c>
      <c r="I925" s="73"/>
      <c r="J925" s="79"/>
      <c r="K925" s="73" t="s">
        <v>4128</v>
      </c>
    </row>
    <row r="926" spans="1:11" ht="12.75" customHeight="1">
      <c r="A926" s="73"/>
      <c r="B926" s="73"/>
      <c r="C926" s="145" t="s">
        <v>5383</v>
      </c>
      <c r="D926" s="146" t="s">
        <v>1266</v>
      </c>
      <c r="E926" s="73"/>
      <c r="F926" s="73"/>
      <c r="G926" s="73"/>
      <c r="H926" s="188">
        <v>2</v>
      </c>
      <c r="I926" s="73"/>
      <c r="J926" s="79"/>
      <c r="K926" s="73" t="s">
        <v>4128</v>
      </c>
    </row>
    <row r="927" spans="1:11" ht="12.75" customHeight="1">
      <c r="A927" s="73"/>
      <c r="B927" s="73"/>
      <c r="C927" s="145" t="s">
        <v>5384</v>
      </c>
      <c r="D927" s="146" t="s">
        <v>3732</v>
      </c>
      <c r="E927" s="73"/>
      <c r="F927" s="73"/>
      <c r="G927" s="73"/>
      <c r="H927" s="188">
        <v>2</v>
      </c>
      <c r="I927" s="73"/>
      <c r="J927" s="79"/>
      <c r="K927" s="73" t="s">
        <v>4128</v>
      </c>
    </row>
    <row r="928" spans="1:11" ht="12.75" customHeight="1">
      <c r="A928" s="73"/>
      <c r="B928" s="73"/>
      <c r="C928" s="145" t="s">
        <v>5385</v>
      </c>
      <c r="D928" s="146" t="s">
        <v>1270</v>
      </c>
      <c r="E928" s="73"/>
      <c r="F928" s="73"/>
      <c r="G928" s="73"/>
      <c r="H928" s="188">
        <v>1</v>
      </c>
      <c r="I928" s="73"/>
      <c r="J928" s="79"/>
      <c r="K928" s="73" t="s">
        <v>4128</v>
      </c>
    </row>
    <row r="929" spans="1:13" ht="12.75" customHeight="1">
      <c r="A929" s="73"/>
      <c r="B929" s="73"/>
      <c r="C929" s="145" t="s">
        <v>5386</v>
      </c>
      <c r="D929" s="146" t="s">
        <v>3735</v>
      </c>
      <c r="E929" s="73"/>
      <c r="F929" s="73"/>
      <c r="G929" s="73"/>
      <c r="H929" s="188">
        <v>1</v>
      </c>
      <c r="I929" s="73"/>
      <c r="J929" s="79"/>
      <c r="K929" s="73" t="s">
        <v>4128</v>
      </c>
    </row>
    <row r="930" spans="1:13" ht="12.75" customHeight="1">
      <c r="A930" s="73"/>
      <c r="B930" s="73"/>
      <c r="C930" s="145" t="s">
        <v>5387</v>
      </c>
      <c r="D930" s="145" t="s">
        <v>1274</v>
      </c>
      <c r="E930" s="73"/>
      <c r="F930" s="73"/>
      <c r="G930" s="73"/>
      <c r="H930" s="188">
        <v>1</v>
      </c>
      <c r="I930" s="73"/>
      <c r="J930" s="79"/>
      <c r="K930" s="73" t="s">
        <v>4128</v>
      </c>
    </row>
    <row r="931" spans="1:13" ht="12.75" customHeight="1">
      <c r="A931" s="73"/>
      <c r="B931" s="73"/>
      <c r="C931" s="145" t="s">
        <v>5388</v>
      </c>
      <c r="D931" s="145" t="s">
        <v>1276</v>
      </c>
      <c r="E931" s="73"/>
      <c r="F931" s="73"/>
      <c r="G931" s="73"/>
      <c r="H931" s="188">
        <v>2</v>
      </c>
      <c r="I931" s="73"/>
      <c r="J931" s="79"/>
      <c r="K931" s="73" t="s">
        <v>4128</v>
      </c>
    </row>
    <row r="932" spans="1:13" ht="12.75" customHeight="1">
      <c r="A932" s="73"/>
      <c r="B932" s="73"/>
      <c r="C932" s="145" t="s">
        <v>5389</v>
      </c>
      <c r="D932" s="145" t="s">
        <v>1278</v>
      </c>
      <c r="E932" s="73"/>
      <c r="F932" s="73"/>
      <c r="G932" s="73"/>
      <c r="H932" s="188">
        <v>1</v>
      </c>
      <c r="I932" s="73"/>
      <c r="J932" s="79"/>
      <c r="K932" s="73" t="s">
        <v>4128</v>
      </c>
    </row>
    <row r="933" spans="1:13" ht="12.75" customHeight="1">
      <c r="A933" s="73"/>
      <c r="B933" s="73"/>
      <c r="C933" s="145" t="s">
        <v>5390</v>
      </c>
      <c r="D933" s="145" t="s">
        <v>3740</v>
      </c>
      <c r="E933" s="73"/>
      <c r="F933" s="73"/>
      <c r="G933" s="73"/>
      <c r="H933" s="188">
        <v>1</v>
      </c>
      <c r="I933" s="73"/>
      <c r="J933" s="79"/>
      <c r="K933" s="73" t="s">
        <v>3687</v>
      </c>
      <c r="M933" s="69">
        <v>28.5</v>
      </c>
    </row>
    <row r="934" spans="1:13" ht="12.75" customHeight="1">
      <c r="A934" s="73"/>
      <c r="B934" s="73"/>
      <c r="C934" s="145" t="s">
        <v>5391</v>
      </c>
      <c r="D934" s="89" t="s">
        <v>1280</v>
      </c>
      <c r="E934" s="73"/>
      <c r="F934" s="73"/>
      <c r="G934" s="73"/>
      <c r="H934" s="144">
        <v>2</v>
      </c>
      <c r="I934" s="73"/>
      <c r="J934" s="73"/>
      <c r="K934" s="73" t="s">
        <v>3687</v>
      </c>
    </row>
    <row r="935" spans="1:13" ht="12.75" customHeight="1">
      <c r="A935" s="73"/>
      <c r="B935" s="73"/>
      <c r="C935" s="145" t="s">
        <v>5392</v>
      </c>
      <c r="D935" s="89" t="s">
        <v>1282</v>
      </c>
      <c r="E935" s="73"/>
      <c r="F935" s="73"/>
      <c r="G935" s="73"/>
      <c r="H935" s="144">
        <v>1</v>
      </c>
      <c r="I935" s="73"/>
      <c r="J935" s="73"/>
      <c r="K935" s="73" t="s">
        <v>3687</v>
      </c>
    </row>
    <row r="936" spans="1:13" ht="12.75" customHeight="1">
      <c r="A936" s="73"/>
      <c r="B936" s="73"/>
      <c r="C936" s="145" t="s">
        <v>5393</v>
      </c>
      <c r="D936" s="89" t="s">
        <v>1284</v>
      </c>
      <c r="E936" s="73"/>
      <c r="F936" s="73"/>
      <c r="G936" s="73"/>
      <c r="H936" s="144">
        <v>1</v>
      </c>
      <c r="I936" s="73"/>
      <c r="J936" s="73"/>
      <c r="K936" s="73" t="s">
        <v>3687</v>
      </c>
    </row>
    <row r="937" spans="1:13" ht="12.75" customHeight="1">
      <c r="A937" s="73"/>
      <c r="B937" s="73"/>
      <c r="C937" s="145" t="s">
        <v>5394</v>
      </c>
      <c r="D937" s="89" t="s">
        <v>1286</v>
      </c>
      <c r="E937" s="73"/>
      <c r="F937" s="73"/>
      <c r="G937" s="73"/>
      <c r="H937" s="144">
        <v>2</v>
      </c>
      <c r="I937" s="73"/>
      <c r="J937" s="73"/>
      <c r="K937" s="73" t="s">
        <v>3687</v>
      </c>
    </row>
    <row r="938" spans="1:13" ht="12.75" customHeight="1">
      <c r="A938" s="73"/>
      <c r="B938" s="73"/>
      <c r="C938" s="145" t="s">
        <v>5395</v>
      </c>
      <c r="D938" s="89" t="s">
        <v>1288</v>
      </c>
      <c r="E938" s="73"/>
      <c r="F938" s="73"/>
      <c r="G938" s="73"/>
      <c r="H938" s="144">
        <v>1</v>
      </c>
      <c r="I938" s="73"/>
      <c r="J938" s="73"/>
      <c r="K938" s="73" t="s">
        <v>3687</v>
      </c>
    </row>
    <row r="939" spans="1:13" ht="12.75" customHeight="1">
      <c r="A939" s="73"/>
      <c r="B939" s="73"/>
      <c r="C939" s="145" t="s">
        <v>5396</v>
      </c>
      <c r="D939" s="89" t="s">
        <v>1290</v>
      </c>
      <c r="E939" s="73"/>
      <c r="F939" s="73"/>
      <c r="G939" s="73"/>
      <c r="H939" s="144">
        <v>2</v>
      </c>
      <c r="I939" s="73"/>
      <c r="J939" s="73"/>
      <c r="K939" s="73" t="s">
        <v>3687</v>
      </c>
    </row>
    <row r="940" spans="1:13" ht="12.75" customHeight="1">
      <c r="A940" s="73"/>
      <c r="B940" s="73"/>
      <c r="C940" s="145" t="s">
        <v>5397</v>
      </c>
      <c r="D940" s="89" t="s">
        <v>1292</v>
      </c>
      <c r="E940" s="73"/>
      <c r="F940" s="73"/>
      <c r="G940" s="73"/>
      <c r="H940" s="144">
        <v>1</v>
      </c>
      <c r="I940" s="73"/>
      <c r="J940" s="73"/>
      <c r="K940" s="73" t="s">
        <v>3687</v>
      </c>
    </row>
    <row r="941" spans="1:13" ht="12.75" customHeight="1">
      <c r="A941" s="73"/>
      <c r="B941" s="73"/>
      <c r="C941" s="145" t="s">
        <v>5398</v>
      </c>
      <c r="D941" s="89" t="s">
        <v>1294</v>
      </c>
      <c r="E941" s="73"/>
      <c r="F941" s="73"/>
      <c r="G941" s="73"/>
      <c r="H941" s="144">
        <v>2</v>
      </c>
      <c r="I941" s="73"/>
      <c r="J941" s="73"/>
      <c r="K941" s="73" t="s">
        <v>3687</v>
      </c>
    </row>
    <row r="942" spans="1:13" ht="12.75" customHeight="1">
      <c r="A942" s="73"/>
      <c r="B942" s="73"/>
      <c r="C942" s="145" t="s">
        <v>5399</v>
      </c>
      <c r="D942" s="89" t="s">
        <v>1296</v>
      </c>
      <c r="E942" s="73"/>
      <c r="F942" s="73"/>
      <c r="G942" s="73"/>
      <c r="H942" s="144">
        <v>1</v>
      </c>
      <c r="I942" s="73"/>
      <c r="J942" s="73"/>
      <c r="K942" s="73" t="s">
        <v>3687</v>
      </c>
    </row>
    <row r="943" spans="1:13" ht="12.75" customHeight="1">
      <c r="A943" s="73"/>
      <c r="B943" s="73"/>
      <c r="C943" s="145" t="s">
        <v>5400</v>
      </c>
      <c r="D943" s="89" t="s">
        <v>1298</v>
      </c>
      <c r="E943" s="73"/>
      <c r="F943" s="73"/>
      <c r="G943" s="73"/>
      <c r="H943" s="144">
        <v>2</v>
      </c>
      <c r="I943" s="73"/>
      <c r="J943" s="73"/>
      <c r="K943" s="73" t="s">
        <v>3687</v>
      </c>
    </row>
    <row r="944" spans="1:13" ht="12.75" customHeight="1">
      <c r="A944" s="73"/>
      <c r="B944" s="73"/>
      <c r="C944" s="145" t="s">
        <v>5401</v>
      </c>
      <c r="D944" s="89" t="s">
        <v>1300</v>
      </c>
      <c r="E944" s="73"/>
      <c r="F944" s="73"/>
      <c r="G944" s="73"/>
      <c r="H944" s="144">
        <v>1</v>
      </c>
      <c r="I944" s="73"/>
      <c r="J944" s="73"/>
      <c r="K944" s="73" t="s">
        <v>3687</v>
      </c>
    </row>
    <row r="945" spans="1:13" ht="12.75" customHeight="1">
      <c r="A945" s="73"/>
      <c r="B945" s="73"/>
      <c r="C945" s="145" t="s">
        <v>5402</v>
      </c>
      <c r="D945" s="89" t="s">
        <v>1302</v>
      </c>
      <c r="E945" s="73"/>
      <c r="F945" s="73"/>
      <c r="G945" s="73"/>
      <c r="H945" s="144">
        <v>1</v>
      </c>
      <c r="I945" s="73"/>
      <c r="J945" s="73"/>
      <c r="K945" s="73" t="s">
        <v>3687</v>
      </c>
    </row>
    <row r="946" spans="1:13" ht="12.75" customHeight="1">
      <c r="A946" s="73"/>
      <c r="B946" s="73"/>
      <c r="C946" s="145" t="s">
        <v>3575</v>
      </c>
      <c r="D946" s="89" t="s">
        <v>3576</v>
      </c>
      <c r="E946" s="73"/>
      <c r="F946" s="73"/>
      <c r="G946" s="73"/>
      <c r="H946" s="144">
        <v>2</v>
      </c>
      <c r="I946" s="73"/>
      <c r="J946" s="73"/>
      <c r="K946" s="73" t="s">
        <v>3687</v>
      </c>
    </row>
    <row r="947" spans="1:13" ht="12.75" customHeight="1">
      <c r="A947" s="73"/>
      <c r="B947" s="73"/>
      <c r="C947" s="145" t="s">
        <v>3577</v>
      </c>
      <c r="D947" s="89" t="s">
        <v>3578</v>
      </c>
      <c r="E947" s="73"/>
      <c r="F947" s="73"/>
      <c r="G947" s="73"/>
      <c r="H947" s="144">
        <v>2</v>
      </c>
      <c r="I947" s="73"/>
      <c r="J947" s="73"/>
      <c r="K947" s="73" t="s">
        <v>3687</v>
      </c>
    </row>
    <row r="948" spans="1:13" ht="12.75" customHeight="1">
      <c r="A948" s="73"/>
      <c r="B948" s="73"/>
      <c r="C948" s="145" t="s">
        <v>3579</v>
      </c>
      <c r="D948" s="89" t="s">
        <v>3580</v>
      </c>
      <c r="E948" s="73"/>
      <c r="F948" s="73"/>
      <c r="G948" s="73"/>
      <c r="H948" s="144">
        <v>2</v>
      </c>
      <c r="I948" s="73"/>
      <c r="J948" s="73"/>
      <c r="K948" s="73" t="s">
        <v>3687</v>
      </c>
    </row>
    <row r="949" spans="1:13" ht="12.75" customHeight="1">
      <c r="A949" s="73"/>
      <c r="B949" s="73"/>
      <c r="C949" s="145" t="s">
        <v>3581</v>
      </c>
      <c r="D949" s="89" t="s">
        <v>3582</v>
      </c>
      <c r="E949" s="73"/>
      <c r="F949" s="73"/>
      <c r="G949" s="73"/>
      <c r="H949" s="144">
        <v>2</v>
      </c>
      <c r="I949" s="73"/>
      <c r="J949" s="73"/>
      <c r="K949" s="73" t="s">
        <v>3687</v>
      </c>
    </row>
    <row r="950" spans="1:13" ht="12.75" customHeight="1">
      <c r="A950" s="73"/>
      <c r="B950" s="73"/>
      <c r="C950" s="145" t="s">
        <v>3583</v>
      </c>
      <c r="D950" s="89" t="s">
        <v>3584</v>
      </c>
      <c r="E950" s="73"/>
      <c r="F950" s="73"/>
      <c r="G950" s="73"/>
      <c r="H950" s="144">
        <v>2</v>
      </c>
      <c r="I950" s="73"/>
      <c r="J950" s="73"/>
      <c r="K950" s="73" t="s">
        <v>3687</v>
      </c>
    </row>
    <row r="951" spans="1:13" ht="12.75" customHeight="1">
      <c r="A951" s="73"/>
      <c r="B951" s="73"/>
      <c r="C951" s="145" t="s">
        <v>3585</v>
      </c>
      <c r="D951" s="89" t="s">
        <v>3586</v>
      </c>
      <c r="E951" s="73"/>
      <c r="F951" s="73"/>
      <c r="G951" s="73"/>
      <c r="H951" s="144">
        <v>2</v>
      </c>
      <c r="I951" s="73"/>
      <c r="J951" s="73"/>
      <c r="K951" s="73" t="s">
        <v>3687</v>
      </c>
      <c r="M951" s="69">
        <v>29</v>
      </c>
    </row>
    <row r="952" spans="1:13" ht="12.75" customHeight="1">
      <c r="A952" s="73"/>
      <c r="B952" s="73" t="s">
        <v>3574</v>
      </c>
      <c r="C952" s="145" t="s">
        <v>5403</v>
      </c>
      <c r="D952" s="89" t="s">
        <v>3685</v>
      </c>
      <c r="E952" s="73" t="s">
        <v>150</v>
      </c>
      <c r="F952" s="73" t="s">
        <v>16</v>
      </c>
      <c r="G952" s="73" t="s">
        <v>81</v>
      </c>
      <c r="H952" s="104">
        <v>0.5</v>
      </c>
      <c r="I952" s="73"/>
      <c r="J952" s="79"/>
      <c r="K952" s="73" t="s">
        <v>1821</v>
      </c>
    </row>
    <row r="953" spans="1:13" ht="12.75" customHeight="1">
      <c r="A953" s="73"/>
      <c r="B953" s="73"/>
      <c r="C953" s="145" t="s">
        <v>5404</v>
      </c>
      <c r="D953" s="89" t="s">
        <v>1200</v>
      </c>
      <c r="E953" s="73"/>
      <c r="F953" s="73"/>
      <c r="G953" s="73"/>
      <c r="H953" s="104">
        <v>0.5</v>
      </c>
      <c r="I953" s="73"/>
      <c r="J953" s="79"/>
      <c r="K953" s="73" t="s">
        <v>1821</v>
      </c>
    </row>
    <row r="954" spans="1:13" ht="12.75" customHeight="1">
      <c r="A954" s="73"/>
      <c r="B954" s="73"/>
      <c r="C954" s="145" t="s">
        <v>5405</v>
      </c>
      <c r="D954" s="89" t="s">
        <v>3690</v>
      </c>
      <c r="E954" s="73"/>
      <c r="F954" s="73"/>
      <c r="G954" s="73"/>
      <c r="H954" s="104">
        <v>0.5</v>
      </c>
      <c r="I954" s="73"/>
      <c r="J954" s="79"/>
      <c r="K954" s="73" t="s">
        <v>1821</v>
      </c>
    </row>
    <row r="955" spans="1:13" ht="12.75" customHeight="1">
      <c r="A955" s="73"/>
      <c r="B955" s="73"/>
      <c r="C955" s="145" t="s">
        <v>5406</v>
      </c>
      <c r="D955" s="89" t="s">
        <v>3692</v>
      </c>
      <c r="E955" s="73"/>
      <c r="F955" s="73"/>
      <c r="G955" s="73"/>
      <c r="H955" s="104">
        <v>1</v>
      </c>
      <c r="I955" s="73"/>
      <c r="J955" s="79"/>
      <c r="K955" s="73" t="s">
        <v>1821</v>
      </c>
    </row>
    <row r="956" spans="1:13" ht="12.75" customHeight="1">
      <c r="A956" s="73"/>
      <c r="B956" s="73"/>
      <c r="C956" s="145" t="s">
        <v>5407</v>
      </c>
      <c r="D956" s="89" t="s">
        <v>1206</v>
      </c>
      <c r="E956" s="73"/>
      <c r="F956" s="73"/>
      <c r="G956" s="73"/>
      <c r="H956" s="104">
        <v>0.5</v>
      </c>
      <c r="I956" s="73"/>
      <c r="J956" s="79"/>
      <c r="K956" s="73" t="s">
        <v>1821</v>
      </c>
    </row>
    <row r="957" spans="1:13" ht="12.75" customHeight="1">
      <c r="A957" s="73"/>
      <c r="B957" s="73"/>
      <c r="C957" s="145" t="s">
        <v>5408</v>
      </c>
      <c r="D957" s="89" t="s">
        <v>1208</v>
      </c>
      <c r="E957" s="73"/>
      <c r="F957" s="73"/>
      <c r="G957" s="73"/>
      <c r="H957" s="104">
        <v>1</v>
      </c>
      <c r="I957" s="73"/>
      <c r="J957" s="79"/>
      <c r="K957" s="73" t="s">
        <v>1821</v>
      </c>
    </row>
    <row r="958" spans="1:13" ht="12.75" customHeight="1">
      <c r="A958" s="73"/>
      <c r="B958" s="73"/>
      <c r="C958" s="145" t="s">
        <v>5409</v>
      </c>
      <c r="D958" s="89" t="s">
        <v>1210</v>
      </c>
      <c r="E958" s="73"/>
      <c r="F958" s="73"/>
      <c r="G958" s="73"/>
      <c r="H958" s="104">
        <v>0.5</v>
      </c>
      <c r="I958" s="73"/>
      <c r="J958" s="79"/>
      <c r="K958" s="73" t="s">
        <v>1821</v>
      </c>
    </row>
    <row r="959" spans="1:13" ht="12.75" customHeight="1">
      <c r="A959" s="73"/>
      <c r="B959" s="73"/>
      <c r="C959" s="145" t="s">
        <v>5410</v>
      </c>
      <c r="D959" s="89" t="s">
        <v>1212</v>
      </c>
      <c r="E959" s="73"/>
      <c r="F959" s="73"/>
      <c r="G959" s="73"/>
      <c r="H959" s="104">
        <v>0.5</v>
      </c>
      <c r="I959" s="73"/>
      <c r="J959" s="79"/>
      <c r="K959" s="73" t="s">
        <v>1821</v>
      </c>
    </row>
    <row r="960" spans="1:13" ht="12.75" customHeight="1">
      <c r="A960" s="73"/>
      <c r="B960" s="73"/>
      <c r="C960" s="145" t="s">
        <v>5411</v>
      </c>
      <c r="D960" s="145" t="s">
        <v>1214</v>
      </c>
      <c r="E960" s="73"/>
      <c r="F960" s="73"/>
      <c r="G960" s="73"/>
      <c r="H960" s="104">
        <v>0.5</v>
      </c>
      <c r="I960" s="73"/>
      <c r="J960" s="79"/>
      <c r="K960" s="73" t="s">
        <v>1821</v>
      </c>
    </row>
    <row r="961" spans="1:11" ht="12.75" customHeight="1">
      <c r="A961" s="73"/>
      <c r="B961" s="73"/>
      <c r="C961" s="145" t="s">
        <v>5412</v>
      </c>
      <c r="D961" s="145" t="s">
        <v>3699</v>
      </c>
      <c r="E961" s="73"/>
      <c r="F961" s="73"/>
      <c r="G961" s="73"/>
      <c r="H961" s="104">
        <v>0.5</v>
      </c>
      <c r="I961" s="73"/>
      <c r="J961" s="79"/>
      <c r="K961" s="73" t="s">
        <v>1821</v>
      </c>
    </row>
    <row r="962" spans="1:11" ht="12.75" customHeight="1">
      <c r="A962" s="73"/>
      <c r="B962" s="73"/>
      <c r="C962" s="145" t="s">
        <v>5413</v>
      </c>
      <c r="D962" s="145" t="s">
        <v>3701</v>
      </c>
      <c r="E962" s="73"/>
      <c r="F962" s="73"/>
      <c r="G962" s="73"/>
      <c r="H962" s="104">
        <v>0.5</v>
      </c>
      <c r="I962" s="73"/>
      <c r="J962" s="79"/>
      <c r="K962" s="73" t="s">
        <v>1821</v>
      </c>
    </row>
    <row r="963" spans="1:11" ht="12.75" customHeight="1">
      <c r="A963" s="73"/>
      <c r="B963" s="73"/>
      <c r="C963" s="145" t="s">
        <v>5414</v>
      </c>
      <c r="D963" s="145" t="s">
        <v>3703</v>
      </c>
      <c r="E963" s="73"/>
      <c r="F963" s="73"/>
      <c r="G963" s="73"/>
      <c r="H963" s="104">
        <v>0.5</v>
      </c>
      <c r="I963" s="73"/>
      <c r="J963" s="79"/>
      <c r="K963" s="73" t="s">
        <v>1821</v>
      </c>
    </row>
    <row r="964" spans="1:11" ht="12.75" customHeight="1">
      <c r="A964" s="73"/>
      <c r="B964" s="73"/>
      <c r="C964" s="145" t="s">
        <v>5415</v>
      </c>
      <c r="D964" s="145" t="s">
        <v>1224</v>
      </c>
      <c r="E964" s="73"/>
      <c r="F964" s="73"/>
      <c r="G964" s="73"/>
      <c r="H964" s="104">
        <v>0.5</v>
      </c>
      <c r="I964" s="73"/>
      <c r="J964" s="79"/>
      <c r="K964" s="73" t="s">
        <v>1821</v>
      </c>
    </row>
    <row r="965" spans="1:11" ht="12.75" customHeight="1">
      <c r="A965" s="73"/>
      <c r="B965" s="73"/>
      <c r="C965" s="145" t="s">
        <v>5416</v>
      </c>
      <c r="D965" s="145" t="s">
        <v>1226</v>
      </c>
      <c r="E965" s="73"/>
      <c r="F965" s="73"/>
      <c r="G965" s="73"/>
      <c r="H965" s="104">
        <v>1</v>
      </c>
      <c r="I965" s="73"/>
      <c r="J965" s="79"/>
      <c r="K965" s="73" t="s">
        <v>1821</v>
      </c>
    </row>
    <row r="966" spans="1:11" ht="12.75" customHeight="1">
      <c r="A966" s="73"/>
      <c r="B966" s="73"/>
      <c r="C966" s="145" t="s">
        <v>5417</v>
      </c>
      <c r="D966" s="145" t="s">
        <v>1228</v>
      </c>
      <c r="E966" s="73"/>
      <c r="F966" s="73"/>
      <c r="G966" s="73"/>
      <c r="H966" s="104">
        <v>1</v>
      </c>
      <c r="I966" s="73"/>
      <c r="J966" s="79"/>
      <c r="K966" s="73" t="s">
        <v>1821</v>
      </c>
    </row>
    <row r="967" spans="1:11" ht="12.75" customHeight="1">
      <c r="A967" s="73"/>
      <c r="B967" s="73"/>
      <c r="C967" s="145" t="s">
        <v>5418</v>
      </c>
      <c r="D967" s="145" t="s">
        <v>3708</v>
      </c>
      <c r="E967" s="73"/>
      <c r="F967" s="73"/>
      <c r="G967" s="73"/>
      <c r="H967" s="104">
        <v>0.5</v>
      </c>
      <c r="I967" s="73"/>
      <c r="J967" s="79"/>
      <c r="K967" s="73" t="s">
        <v>1821</v>
      </c>
    </row>
    <row r="968" spans="1:11" ht="12.75" customHeight="1">
      <c r="A968" s="73"/>
      <c r="B968" s="73"/>
      <c r="C968" s="145" t="s">
        <v>5419</v>
      </c>
      <c r="D968" s="145" t="s">
        <v>3710</v>
      </c>
      <c r="E968" s="73"/>
      <c r="F968" s="73"/>
      <c r="G968" s="73"/>
      <c r="H968" s="104">
        <v>2</v>
      </c>
      <c r="I968" s="73"/>
      <c r="J968" s="79"/>
      <c r="K968" s="73" t="s">
        <v>1821</v>
      </c>
    </row>
    <row r="969" spans="1:11" ht="12.75" customHeight="1">
      <c r="A969" s="73"/>
      <c r="B969" s="73"/>
      <c r="C969" s="145" t="s">
        <v>5420</v>
      </c>
      <c r="D969" s="146" t="s">
        <v>1234</v>
      </c>
      <c r="E969" s="73"/>
      <c r="F969" s="73"/>
      <c r="G969" s="73"/>
      <c r="H969" s="104">
        <v>2</v>
      </c>
      <c r="I969" s="73"/>
      <c r="J969" s="79"/>
      <c r="K969" s="73" t="s">
        <v>1821</v>
      </c>
    </row>
    <row r="970" spans="1:11" ht="12.75" customHeight="1">
      <c r="A970" s="73"/>
      <c r="B970" s="73"/>
      <c r="C970" s="145" t="s">
        <v>5421</v>
      </c>
      <c r="D970" s="146" t="s">
        <v>3713</v>
      </c>
      <c r="E970" s="73"/>
      <c r="F970" s="73"/>
      <c r="G970" s="73"/>
      <c r="H970" s="104">
        <v>2</v>
      </c>
      <c r="I970" s="73"/>
      <c r="J970" s="79"/>
      <c r="K970" s="73" t="s">
        <v>1821</v>
      </c>
    </row>
    <row r="971" spans="1:11" ht="12.75" customHeight="1">
      <c r="A971" s="73"/>
      <c r="B971" s="73"/>
      <c r="C971" s="145" t="s">
        <v>5422</v>
      </c>
      <c r="D971" s="146" t="s">
        <v>3715</v>
      </c>
      <c r="E971" s="73"/>
      <c r="F971" s="73"/>
      <c r="G971" s="73"/>
      <c r="H971" s="104">
        <v>1</v>
      </c>
      <c r="I971" s="73"/>
      <c r="J971" s="79"/>
      <c r="K971" s="73" t="s">
        <v>1821</v>
      </c>
    </row>
    <row r="972" spans="1:11" ht="12.75" customHeight="1">
      <c r="A972" s="73"/>
      <c r="B972" s="73"/>
      <c r="C972" s="145" t="s">
        <v>5423</v>
      </c>
      <c r="D972" s="146" t="s">
        <v>1240</v>
      </c>
      <c r="E972" s="73"/>
      <c r="F972" s="73"/>
      <c r="G972" s="73"/>
      <c r="H972" s="188">
        <v>1</v>
      </c>
      <c r="I972" s="73"/>
      <c r="J972" s="79"/>
      <c r="K972" s="73" t="s">
        <v>4128</v>
      </c>
    </row>
    <row r="973" spans="1:11" ht="12.75" customHeight="1">
      <c r="A973" s="73"/>
      <c r="B973" s="73"/>
      <c r="C973" s="145" t="s">
        <v>5424</v>
      </c>
      <c r="D973" s="145" t="s">
        <v>1242</v>
      </c>
      <c r="E973" s="73"/>
      <c r="F973" s="73"/>
      <c r="G973" s="73"/>
      <c r="H973" s="188">
        <v>1</v>
      </c>
      <c r="I973" s="73"/>
      <c r="J973" s="79"/>
      <c r="K973" s="73" t="s">
        <v>4128</v>
      </c>
    </row>
    <row r="974" spans="1:11" ht="12.75" customHeight="1">
      <c r="A974" s="73"/>
      <c r="B974" s="73"/>
      <c r="C974" s="145" t="s">
        <v>5425</v>
      </c>
      <c r="D974" s="145" t="s">
        <v>1244</v>
      </c>
      <c r="E974" s="73"/>
      <c r="F974" s="73"/>
      <c r="G974" s="73"/>
      <c r="H974" s="188">
        <v>2</v>
      </c>
      <c r="I974" s="73"/>
      <c r="J974" s="79"/>
      <c r="K974" s="73" t="s">
        <v>4128</v>
      </c>
    </row>
    <row r="975" spans="1:11" ht="12.75" customHeight="1">
      <c r="A975" s="73"/>
      <c r="B975" s="73"/>
      <c r="C975" s="145" t="s">
        <v>5426</v>
      </c>
      <c r="D975" s="145" t="s">
        <v>1246</v>
      </c>
      <c r="E975" s="73"/>
      <c r="F975" s="73"/>
      <c r="G975" s="73"/>
      <c r="H975" s="188">
        <v>1</v>
      </c>
      <c r="I975" s="73"/>
      <c r="J975" s="79"/>
      <c r="K975" s="73" t="s">
        <v>4128</v>
      </c>
    </row>
    <row r="976" spans="1:11" ht="12.75" customHeight="1">
      <c r="A976" s="73"/>
      <c r="B976" s="73"/>
      <c r="C976" s="145" t="s">
        <v>5427</v>
      </c>
      <c r="D976" s="145" t="s">
        <v>3721</v>
      </c>
      <c r="E976" s="73"/>
      <c r="F976" s="73"/>
      <c r="G976" s="73"/>
      <c r="H976" s="188">
        <v>1</v>
      </c>
      <c r="I976" s="73"/>
      <c r="J976" s="79"/>
      <c r="K976" s="73" t="s">
        <v>4128</v>
      </c>
    </row>
    <row r="977" spans="1:11" ht="12.75" customHeight="1">
      <c r="A977" s="73"/>
      <c r="B977" s="73"/>
      <c r="C977" s="145" t="s">
        <v>5428</v>
      </c>
      <c r="D977" s="145" t="s">
        <v>1248</v>
      </c>
      <c r="E977" s="73"/>
      <c r="F977" s="73"/>
      <c r="G977" s="73"/>
      <c r="H977" s="188">
        <v>0.5</v>
      </c>
      <c r="I977" s="73"/>
      <c r="J977" s="79"/>
      <c r="K977" s="73" t="s">
        <v>4128</v>
      </c>
    </row>
    <row r="978" spans="1:11" ht="12.75" customHeight="1">
      <c r="A978" s="73"/>
      <c r="B978" s="73"/>
      <c r="C978" s="145" t="s">
        <v>5429</v>
      </c>
      <c r="D978" s="145" t="s">
        <v>1250</v>
      </c>
      <c r="E978" s="73"/>
      <c r="F978" s="73"/>
      <c r="G978" s="73"/>
      <c r="H978" s="188">
        <v>0.5</v>
      </c>
      <c r="I978" s="73"/>
      <c r="J978" s="79"/>
      <c r="K978" s="73" t="s">
        <v>4128</v>
      </c>
    </row>
    <row r="979" spans="1:11" ht="12.75" customHeight="1">
      <c r="A979" s="73"/>
      <c r="B979" s="73"/>
      <c r="C979" s="145" t="s">
        <v>5430</v>
      </c>
      <c r="D979" s="145" t="s">
        <v>1252</v>
      </c>
      <c r="E979" s="73"/>
      <c r="F979" s="73"/>
      <c r="G979" s="73"/>
      <c r="H979" s="188">
        <v>0.5</v>
      </c>
      <c r="I979" s="73"/>
      <c r="J979" s="79"/>
      <c r="K979" s="73" t="s">
        <v>4128</v>
      </c>
    </row>
    <row r="980" spans="1:11" ht="12.75" customHeight="1">
      <c r="A980" s="73"/>
      <c r="B980" s="73"/>
      <c r="C980" s="145" t="s">
        <v>5431</v>
      </c>
      <c r="D980" s="145" t="s">
        <v>1256</v>
      </c>
      <c r="E980" s="73"/>
      <c r="F980" s="73"/>
      <c r="G980" s="73"/>
      <c r="H980" s="188">
        <v>0.5</v>
      </c>
      <c r="I980" s="73"/>
      <c r="J980" s="79"/>
      <c r="K980" s="73" t="s">
        <v>4128</v>
      </c>
    </row>
    <row r="981" spans="1:11" ht="12.75" customHeight="1">
      <c r="A981" s="73"/>
      <c r="B981" s="73"/>
      <c r="C981" s="145" t="s">
        <v>5432</v>
      </c>
      <c r="D981" s="145" t="s">
        <v>1258</v>
      </c>
      <c r="E981" s="73"/>
      <c r="F981" s="73"/>
      <c r="G981" s="73"/>
      <c r="H981" s="188">
        <v>0.5</v>
      </c>
      <c r="I981" s="73"/>
      <c r="J981" s="79"/>
      <c r="K981" s="73" t="s">
        <v>4128</v>
      </c>
    </row>
    <row r="982" spans="1:11" ht="12.75" customHeight="1">
      <c r="A982" s="73"/>
      <c r="B982" s="73"/>
      <c r="C982" s="145" t="s">
        <v>5433</v>
      </c>
      <c r="D982" s="145" t="s">
        <v>1260</v>
      </c>
      <c r="E982" s="73"/>
      <c r="F982" s="73"/>
      <c r="G982" s="73"/>
      <c r="H982" s="188">
        <v>0.5</v>
      </c>
      <c r="I982" s="73"/>
      <c r="J982" s="79"/>
      <c r="K982" s="73" t="s">
        <v>4128</v>
      </c>
    </row>
    <row r="983" spans="1:11" ht="12.75" customHeight="1">
      <c r="A983" s="73"/>
      <c r="B983" s="73"/>
      <c r="C983" s="145" t="s">
        <v>5434</v>
      </c>
      <c r="D983" s="145" t="s">
        <v>1262</v>
      </c>
      <c r="E983" s="73"/>
      <c r="F983" s="73"/>
      <c r="G983" s="73"/>
      <c r="H983" s="188">
        <v>0.5</v>
      </c>
      <c r="I983" s="73"/>
      <c r="J983" s="79"/>
      <c r="K983" s="73" t="s">
        <v>4128</v>
      </c>
    </row>
    <row r="984" spans="1:11" ht="12.75" customHeight="1">
      <c r="A984" s="73"/>
      <c r="B984" s="73"/>
      <c r="C984" s="145" t="s">
        <v>5435</v>
      </c>
      <c r="D984" s="145" t="s">
        <v>1264</v>
      </c>
      <c r="E984" s="73"/>
      <c r="F984" s="73"/>
      <c r="G984" s="73"/>
      <c r="H984" s="188">
        <v>1</v>
      </c>
      <c r="I984" s="73"/>
      <c r="J984" s="79"/>
      <c r="K984" s="73" t="s">
        <v>4128</v>
      </c>
    </row>
    <row r="985" spans="1:11" ht="12.75" customHeight="1">
      <c r="A985" s="73"/>
      <c r="B985" s="73"/>
      <c r="C985" s="145" t="s">
        <v>5436</v>
      </c>
      <c r="D985" s="146" t="s">
        <v>1266</v>
      </c>
      <c r="E985" s="73"/>
      <c r="F985" s="73"/>
      <c r="G985" s="73"/>
      <c r="H985" s="188">
        <v>1</v>
      </c>
      <c r="I985" s="73"/>
      <c r="J985" s="79"/>
      <c r="K985" s="73" t="s">
        <v>4128</v>
      </c>
    </row>
    <row r="986" spans="1:11" ht="12.75" customHeight="1">
      <c r="A986" s="73"/>
      <c r="B986" s="73"/>
      <c r="C986" s="145" t="s">
        <v>5437</v>
      </c>
      <c r="D986" s="146" t="s">
        <v>3732</v>
      </c>
      <c r="E986" s="73"/>
      <c r="F986" s="73"/>
      <c r="G986" s="73"/>
      <c r="H986" s="188">
        <v>1</v>
      </c>
      <c r="I986" s="73"/>
      <c r="J986" s="79"/>
      <c r="K986" s="73" t="s">
        <v>4128</v>
      </c>
    </row>
    <row r="987" spans="1:11" ht="12.75" customHeight="1">
      <c r="A987" s="73"/>
      <c r="B987" s="73"/>
      <c r="C987" s="145" t="s">
        <v>5438</v>
      </c>
      <c r="D987" s="146" t="s">
        <v>1270</v>
      </c>
      <c r="E987" s="73"/>
      <c r="F987" s="73"/>
      <c r="G987" s="73"/>
      <c r="H987" s="188">
        <v>0.5</v>
      </c>
      <c r="I987" s="73"/>
      <c r="J987" s="79"/>
      <c r="K987" s="73" t="s">
        <v>4128</v>
      </c>
    </row>
    <row r="988" spans="1:11" ht="12.75" customHeight="1">
      <c r="A988" s="73"/>
      <c r="B988" s="73"/>
      <c r="C988" s="145" t="s">
        <v>5439</v>
      </c>
      <c r="D988" s="146" t="s">
        <v>3735</v>
      </c>
      <c r="E988" s="73"/>
      <c r="F988" s="73"/>
      <c r="G988" s="73"/>
      <c r="H988" s="188">
        <v>0.5</v>
      </c>
      <c r="I988" s="73"/>
      <c r="J988" s="79"/>
      <c r="K988" s="73" t="s">
        <v>4128</v>
      </c>
    </row>
    <row r="989" spans="1:11" ht="12.75" customHeight="1">
      <c r="A989" s="73"/>
      <c r="B989" s="73"/>
      <c r="C989" s="145" t="s">
        <v>5440</v>
      </c>
      <c r="D989" s="145" t="s">
        <v>1274</v>
      </c>
      <c r="E989" s="73"/>
      <c r="F989" s="73"/>
      <c r="G989" s="73"/>
      <c r="H989" s="188">
        <v>0.5</v>
      </c>
      <c r="I989" s="73"/>
      <c r="J989" s="79"/>
      <c r="K989" s="73" t="s">
        <v>4128</v>
      </c>
    </row>
    <row r="990" spans="1:11" ht="12.75" customHeight="1">
      <c r="A990" s="73"/>
      <c r="B990" s="73"/>
      <c r="C990" s="145" t="s">
        <v>5441</v>
      </c>
      <c r="D990" s="145" t="s">
        <v>1276</v>
      </c>
      <c r="E990" s="73"/>
      <c r="F990" s="73"/>
      <c r="G990" s="73"/>
      <c r="H990" s="188">
        <v>1</v>
      </c>
      <c r="I990" s="73"/>
      <c r="J990" s="79"/>
      <c r="K990" s="73" t="s">
        <v>4128</v>
      </c>
    </row>
    <row r="991" spans="1:11" ht="12.75" customHeight="1">
      <c r="A991" s="73"/>
      <c r="B991" s="73"/>
      <c r="C991" s="145" t="s">
        <v>5442</v>
      </c>
      <c r="D991" s="145" t="s">
        <v>1278</v>
      </c>
      <c r="E991" s="73"/>
      <c r="F991" s="73"/>
      <c r="G991" s="73"/>
      <c r="H991" s="188">
        <v>0.5</v>
      </c>
      <c r="I991" s="73"/>
      <c r="J991" s="79"/>
      <c r="K991" s="73" t="s">
        <v>4128</v>
      </c>
    </row>
    <row r="992" spans="1:11" ht="12.75" customHeight="1">
      <c r="A992" s="73"/>
      <c r="B992" s="73"/>
      <c r="C992" s="145" t="s">
        <v>5443</v>
      </c>
      <c r="D992" s="145" t="s">
        <v>3740</v>
      </c>
      <c r="E992" s="73"/>
      <c r="F992" s="73"/>
      <c r="G992" s="73"/>
      <c r="H992" s="188">
        <v>0.5</v>
      </c>
      <c r="I992" s="73"/>
      <c r="J992" s="79"/>
      <c r="K992" s="73" t="s">
        <v>3687</v>
      </c>
    </row>
    <row r="993" spans="1:11" ht="12.75" customHeight="1">
      <c r="A993" s="73"/>
      <c r="B993" s="73"/>
      <c r="C993" s="145" t="s">
        <v>5444</v>
      </c>
      <c r="D993" s="89" t="s">
        <v>1280</v>
      </c>
      <c r="E993" s="73"/>
      <c r="F993" s="73"/>
      <c r="G993" s="73"/>
      <c r="H993" s="144">
        <v>1</v>
      </c>
      <c r="I993" s="73"/>
      <c r="J993" s="79"/>
      <c r="K993" s="73" t="s">
        <v>3687</v>
      </c>
    </row>
    <row r="994" spans="1:11" ht="12.75" customHeight="1">
      <c r="A994" s="73"/>
      <c r="B994" s="73"/>
      <c r="C994" s="145" t="s">
        <v>5445</v>
      </c>
      <c r="D994" s="89" t="s">
        <v>1282</v>
      </c>
      <c r="E994" s="73"/>
      <c r="F994" s="73"/>
      <c r="G994" s="73"/>
      <c r="H994" s="144">
        <v>0.5</v>
      </c>
      <c r="I994" s="73"/>
      <c r="J994" s="79"/>
      <c r="K994" s="73" t="s">
        <v>3687</v>
      </c>
    </row>
    <row r="995" spans="1:11" ht="12.75" customHeight="1">
      <c r="A995" s="73"/>
      <c r="B995" s="73"/>
      <c r="C995" s="145" t="s">
        <v>5446</v>
      </c>
      <c r="D995" s="89" t="s">
        <v>1284</v>
      </c>
      <c r="E995" s="73"/>
      <c r="F995" s="73"/>
      <c r="G995" s="73"/>
      <c r="H995" s="144">
        <v>0.5</v>
      </c>
      <c r="I995" s="73"/>
      <c r="J995" s="79"/>
      <c r="K995" s="73" t="s">
        <v>3687</v>
      </c>
    </row>
    <row r="996" spans="1:11" ht="12.75" customHeight="1">
      <c r="A996" s="73"/>
      <c r="B996" s="73"/>
      <c r="C996" s="145" t="s">
        <v>5447</v>
      </c>
      <c r="D996" s="89" t="s">
        <v>1286</v>
      </c>
      <c r="E996" s="73"/>
      <c r="F996" s="73"/>
      <c r="G996" s="73"/>
      <c r="H996" s="144">
        <v>1</v>
      </c>
      <c r="I996" s="73"/>
      <c r="J996" s="79"/>
      <c r="K996" s="73" t="s">
        <v>3687</v>
      </c>
    </row>
    <row r="997" spans="1:11" ht="12.75" customHeight="1">
      <c r="A997" s="73"/>
      <c r="B997" s="73"/>
      <c r="C997" s="145" t="s">
        <v>5448</v>
      </c>
      <c r="D997" s="89" t="s">
        <v>1288</v>
      </c>
      <c r="E997" s="73"/>
      <c r="F997" s="73"/>
      <c r="G997" s="73"/>
      <c r="H997" s="144">
        <v>0.5</v>
      </c>
      <c r="I997" s="73"/>
      <c r="J997" s="79"/>
      <c r="K997" s="73" t="s">
        <v>3687</v>
      </c>
    </row>
    <row r="998" spans="1:11" ht="12.75" customHeight="1">
      <c r="A998" s="73"/>
      <c r="B998" s="73"/>
      <c r="C998" s="145" t="s">
        <v>5449</v>
      </c>
      <c r="D998" s="89" t="s">
        <v>1290</v>
      </c>
      <c r="E998" s="73"/>
      <c r="F998" s="73"/>
      <c r="G998" s="73"/>
      <c r="H998" s="144">
        <v>1</v>
      </c>
      <c r="I998" s="73"/>
      <c r="J998" s="79"/>
      <c r="K998" s="73" t="s">
        <v>3687</v>
      </c>
    </row>
    <row r="999" spans="1:11" ht="12.75" customHeight="1">
      <c r="A999" s="73"/>
      <c r="B999" s="73"/>
      <c r="C999" s="145" t="s">
        <v>5450</v>
      </c>
      <c r="D999" s="89" t="s">
        <v>1292</v>
      </c>
      <c r="E999" s="73"/>
      <c r="F999" s="73"/>
      <c r="G999" s="73"/>
      <c r="H999" s="144">
        <v>0.5</v>
      </c>
      <c r="I999" s="73"/>
      <c r="J999" s="79"/>
      <c r="K999" s="73" t="s">
        <v>3687</v>
      </c>
    </row>
    <row r="1000" spans="1:11" ht="12.75" customHeight="1">
      <c r="A1000" s="73"/>
      <c r="B1000" s="73"/>
      <c r="C1000" s="145" t="s">
        <v>5451</v>
      </c>
      <c r="D1000" s="89" t="s">
        <v>1294</v>
      </c>
      <c r="E1000" s="73"/>
      <c r="F1000" s="73"/>
      <c r="G1000" s="73"/>
      <c r="H1000" s="144">
        <v>1</v>
      </c>
      <c r="I1000" s="73"/>
      <c r="J1000" s="79"/>
      <c r="K1000" s="73" t="s">
        <v>3687</v>
      </c>
    </row>
    <row r="1001" spans="1:11" ht="12.75" customHeight="1">
      <c r="A1001" s="73"/>
      <c r="B1001" s="73"/>
      <c r="C1001" s="145" t="s">
        <v>5452</v>
      </c>
      <c r="D1001" s="89" t="s">
        <v>1296</v>
      </c>
      <c r="E1001" s="73"/>
      <c r="F1001" s="73"/>
      <c r="G1001" s="73"/>
      <c r="H1001" s="144">
        <v>0.5</v>
      </c>
      <c r="I1001" s="73"/>
      <c r="J1001" s="79"/>
      <c r="K1001" s="73" t="s">
        <v>3687</v>
      </c>
    </row>
    <row r="1002" spans="1:11" ht="12.75" customHeight="1">
      <c r="A1002" s="73"/>
      <c r="B1002" s="73"/>
      <c r="C1002" s="145" t="s">
        <v>5453</v>
      </c>
      <c r="D1002" s="89" t="s">
        <v>1298</v>
      </c>
      <c r="E1002" s="73"/>
      <c r="F1002" s="73"/>
      <c r="G1002" s="73"/>
      <c r="H1002" s="144">
        <v>1</v>
      </c>
      <c r="I1002" s="73"/>
      <c r="J1002" s="79"/>
      <c r="K1002" s="73" t="s">
        <v>3687</v>
      </c>
    </row>
    <row r="1003" spans="1:11" ht="12.75" customHeight="1">
      <c r="A1003" s="73"/>
      <c r="B1003" s="73"/>
      <c r="C1003" s="145" t="s">
        <v>5454</v>
      </c>
      <c r="D1003" s="89" t="s">
        <v>1300</v>
      </c>
      <c r="E1003" s="73"/>
      <c r="F1003" s="73"/>
      <c r="G1003" s="73"/>
      <c r="H1003" s="144">
        <v>0.5</v>
      </c>
      <c r="I1003" s="73"/>
      <c r="J1003" s="79"/>
      <c r="K1003" s="73" t="s">
        <v>3687</v>
      </c>
    </row>
    <row r="1004" spans="1:11" ht="12.75" customHeight="1">
      <c r="A1004" s="73"/>
      <c r="B1004" s="73"/>
      <c r="C1004" s="145" t="s">
        <v>5455</v>
      </c>
      <c r="D1004" s="89" t="s">
        <v>1302</v>
      </c>
      <c r="E1004" s="73"/>
      <c r="F1004" s="73"/>
      <c r="G1004" s="73"/>
      <c r="H1004" s="144">
        <v>0.5</v>
      </c>
      <c r="I1004" s="73"/>
      <c r="J1004" s="79"/>
      <c r="K1004" s="73" t="s">
        <v>3687</v>
      </c>
    </row>
    <row r="1005" spans="1:11" ht="12.75" customHeight="1">
      <c r="A1005" s="73"/>
      <c r="B1005" s="73"/>
      <c r="C1005" s="145" t="s">
        <v>3629</v>
      </c>
      <c r="D1005" s="89" t="s">
        <v>3576</v>
      </c>
      <c r="E1005" s="73"/>
      <c r="F1005" s="73"/>
      <c r="G1005" s="73"/>
      <c r="H1005" s="144">
        <v>1</v>
      </c>
      <c r="I1005" s="73"/>
      <c r="J1005" s="79"/>
      <c r="K1005" s="73" t="s">
        <v>3687</v>
      </c>
    </row>
    <row r="1006" spans="1:11" ht="12.75" customHeight="1">
      <c r="A1006" s="73"/>
      <c r="B1006" s="73"/>
      <c r="C1006" s="145" t="s">
        <v>3630</v>
      </c>
      <c r="D1006" s="89" t="s">
        <v>3578</v>
      </c>
      <c r="E1006" s="73"/>
      <c r="F1006" s="73"/>
      <c r="G1006" s="73"/>
      <c r="H1006" s="144">
        <v>1</v>
      </c>
      <c r="I1006" s="73"/>
      <c r="J1006" s="79"/>
      <c r="K1006" s="73" t="s">
        <v>3687</v>
      </c>
    </row>
    <row r="1007" spans="1:11" ht="12.75" customHeight="1">
      <c r="A1007" s="73"/>
      <c r="B1007" s="73"/>
      <c r="C1007" s="145" t="s">
        <v>3631</v>
      </c>
      <c r="D1007" s="89" t="s">
        <v>3580</v>
      </c>
      <c r="E1007" s="73"/>
      <c r="F1007" s="73"/>
      <c r="G1007" s="73"/>
      <c r="H1007" s="144">
        <v>1</v>
      </c>
      <c r="I1007" s="73"/>
      <c r="J1007" s="79"/>
      <c r="K1007" s="73" t="s">
        <v>3687</v>
      </c>
    </row>
    <row r="1008" spans="1:11" ht="12.75" customHeight="1">
      <c r="A1008" s="73"/>
      <c r="B1008" s="73"/>
      <c r="C1008" s="145" t="s">
        <v>3632</v>
      </c>
      <c r="D1008" s="89" t="s">
        <v>3582</v>
      </c>
      <c r="E1008" s="73"/>
      <c r="F1008" s="73"/>
      <c r="G1008" s="73"/>
      <c r="H1008" s="144">
        <v>1</v>
      </c>
      <c r="I1008" s="73"/>
      <c r="J1008" s="79"/>
      <c r="K1008" s="73" t="s">
        <v>3687</v>
      </c>
    </row>
    <row r="1009" spans="1:11" ht="12.75" customHeight="1">
      <c r="A1009" s="73"/>
      <c r="B1009" s="73"/>
      <c r="C1009" s="145" t="s">
        <v>3633</v>
      </c>
      <c r="D1009" s="89" t="s">
        <v>3584</v>
      </c>
      <c r="E1009" s="73"/>
      <c r="F1009" s="73"/>
      <c r="G1009" s="73"/>
      <c r="H1009" s="144">
        <v>1</v>
      </c>
      <c r="I1009" s="73"/>
      <c r="J1009" s="79"/>
      <c r="K1009" s="73" t="s">
        <v>3687</v>
      </c>
    </row>
    <row r="1010" spans="1:11" ht="12.75" customHeight="1">
      <c r="A1010" s="73"/>
      <c r="B1010" s="73"/>
      <c r="C1010" s="145" t="s">
        <v>3634</v>
      </c>
      <c r="D1010" s="89" t="s">
        <v>3586</v>
      </c>
      <c r="E1010" s="73"/>
      <c r="F1010" s="73"/>
      <c r="G1010" s="73"/>
      <c r="H1010" s="144">
        <v>1</v>
      </c>
      <c r="I1010" s="73"/>
      <c r="J1010" s="79"/>
      <c r="K1010" s="73" t="s">
        <v>3687</v>
      </c>
    </row>
    <row r="1011" spans="1:11" ht="12.75" customHeight="1">
      <c r="A1011" s="73"/>
      <c r="B1011" s="73"/>
      <c r="C1011" s="167" t="s">
        <v>5456</v>
      </c>
      <c r="D1011" s="189" t="s">
        <v>3685</v>
      </c>
      <c r="E1011" s="73" t="s">
        <v>5332</v>
      </c>
      <c r="F1011" s="73" t="s">
        <v>16</v>
      </c>
      <c r="G1011" s="73" t="s">
        <v>81</v>
      </c>
      <c r="H1011" s="79">
        <v>0.5</v>
      </c>
      <c r="I1011" s="73"/>
      <c r="J1011" s="73"/>
      <c r="K1011" s="73" t="s">
        <v>1821</v>
      </c>
    </row>
    <row r="1012" spans="1:11" ht="12.75" customHeight="1">
      <c r="A1012" s="73"/>
      <c r="B1012" s="73"/>
      <c r="C1012" s="167" t="s">
        <v>5457</v>
      </c>
      <c r="D1012" s="189" t="s">
        <v>1200</v>
      </c>
      <c r="E1012" s="73"/>
      <c r="F1012" s="73"/>
      <c r="G1012" s="73"/>
      <c r="H1012" s="79">
        <v>0.5</v>
      </c>
      <c r="I1012" s="73"/>
      <c r="J1012" s="73"/>
      <c r="K1012" s="73" t="s">
        <v>1821</v>
      </c>
    </row>
    <row r="1013" spans="1:11" ht="12.75" customHeight="1">
      <c r="A1013" s="73"/>
      <c r="B1013" s="73"/>
      <c r="C1013" s="167" t="s">
        <v>5458</v>
      </c>
      <c r="D1013" s="189" t="s">
        <v>3690</v>
      </c>
      <c r="E1013" s="73"/>
      <c r="F1013" s="73"/>
      <c r="G1013" s="73"/>
      <c r="H1013" s="79">
        <v>0.5</v>
      </c>
      <c r="I1013" s="73"/>
      <c r="J1013" s="73"/>
      <c r="K1013" s="73" t="s">
        <v>1821</v>
      </c>
    </row>
    <row r="1014" spans="1:11" ht="12.75" customHeight="1">
      <c r="A1014" s="73"/>
      <c r="B1014" s="73"/>
      <c r="C1014" s="167" t="s">
        <v>5459</v>
      </c>
      <c r="D1014" s="189" t="s">
        <v>3692</v>
      </c>
      <c r="E1014" s="73"/>
      <c r="F1014" s="73"/>
      <c r="G1014" s="73"/>
      <c r="H1014" s="79">
        <v>1</v>
      </c>
      <c r="I1014" s="73"/>
      <c r="J1014" s="73"/>
      <c r="K1014" s="73" t="s">
        <v>1821</v>
      </c>
    </row>
    <row r="1015" spans="1:11" ht="12.75" customHeight="1">
      <c r="A1015" s="73"/>
      <c r="B1015" s="73"/>
      <c r="C1015" s="167" t="s">
        <v>5460</v>
      </c>
      <c r="D1015" s="189" t="s">
        <v>1206</v>
      </c>
      <c r="E1015" s="73"/>
      <c r="F1015" s="73"/>
      <c r="G1015" s="73"/>
      <c r="H1015" s="79">
        <v>0.5</v>
      </c>
      <c r="I1015" s="73"/>
      <c r="J1015" s="73"/>
      <c r="K1015" s="73" t="s">
        <v>1821</v>
      </c>
    </row>
    <row r="1016" spans="1:11" ht="12.75" customHeight="1">
      <c r="A1016" s="73"/>
      <c r="B1016" s="73"/>
      <c r="C1016" s="167" t="s">
        <v>5461</v>
      </c>
      <c r="D1016" s="189" t="s">
        <v>1208</v>
      </c>
      <c r="E1016" s="73"/>
      <c r="F1016" s="73"/>
      <c r="G1016" s="73"/>
      <c r="H1016" s="79">
        <v>1</v>
      </c>
      <c r="I1016" s="73"/>
      <c r="J1016" s="73"/>
      <c r="K1016" s="73" t="s">
        <v>1821</v>
      </c>
    </row>
    <row r="1017" spans="1:11" ht="12.75" customHeight="1">
      <c r="A1017" s="73"/>
      <c r="B1017" s="73"/>
      <c r="C1017" s="167" t="s">
        <v>5462</v>
      </c>
      <c r="D1017" s="189" t="s">
        <v>1210</v>
      </c>
      <c r="E1017" s="73"/>
      <c r="F1017" s="73"/>
      <c r="G1017" s="73"/>
      <c r="H1017" s="79">
        <v>0.5</v>
      </c>
      <c r="I1017" s="73"/>
      <c r="J1017" s="73"/>
      <c r="K1017" s="73" t="s">
        <v>1821</v>
      </c>
    </row>
    <row r="1018" spans="1:11" ht="12.75" customHeight="1">
      <c r="A1018" s="73"/>
      <c r="B1018" s="73"/>
      <c r="C1018" s="167" t="s">
        <v>5463</v>
      </c>
      <c r="D1018" s="189" t="s">
        <v>1212</v>
      </c>
      <c r="E1018" s="73"/>
      <c r="F1018" s="73"/>
      <c r="G1018" s="73"/>
      <c r="H1018" s="79">
        <v>0.5</v>
      </c>
      <c r="I1018" s="73"/>
      <c r="J1018" s="73"/>
      <c r="K1018" s="73" t="s">
        <v>1821</v>
      </c>
    </row>
    <row r="1019" spans="1:11" ht="12.75" customHeight="1">
      <c r="A1019" s="73"/>
      <c r="B1019" s="73"/>
      <c r="C1019" s="167" t="s">
        <v>5464</v>
      </c>
      <c r="D1019" s="167" t="s">
        <v>1214</v>
      </c>
      <c r="E1019" s="73"/>
      <c r="F1019" s="73"/>
      <c r="G1019" s="73"/>
      <c r="H1019" s="79">
        <v>0.5</v>
      </c>
      <c r="I1019" s="73"/>
      <c r="J1019" s="73"/>
      <c r="K1019" s="73" t="s">
        <v>1821</v>
      </c>
    </row>
    <row r="1020" spans="1:11" ht="12.75" customHeight="1">
      <c r="A1020" s="73"/>
      <c r="B1020" s="73"/>
      <c r="C1020" s="167" t="s">
        <v>5465</v>
      </c>
      <c r="D1020" s="167" t="s">
        <v>3699</v>
      </c>
      <c r="E1020" s="73"/>
      <c r="F1020" s="73"/>
      <c r="G1020" s="73"/>
      <c r="H1020" s="79">
        <v>0.5</v>
      </c>
      <c r="I1020" s="73"/>
      <c r="J1020" s="73"/>
      <c r="K1020" s="73" t="s">
        <v>1821</v>
      </c>
    </row>
    <row r="1021" spans="1:11" ht="12.75" customHeight="1">
      <c r="A1021" s="73"/>
      <c r="B1021" s="73"/>
      <c r="C1021" s="167" t="s">
        <v>5466</v>
      </c>
      <c r="D1021" s="167" t="s">
        <v>3701</v>
      </c>
      <c r="E1021" s="73"/>
      <c r="F1021" s="73"/>
      <c r="G1021" s="73"/>
      <c r="H1021" s="79">
        <v>0.5</v>
      </c>
      <c r="I1021" s="73"/>
      <c r="J1021" s="73"/>
      <c r="K1021" s="73" t="s">
        <v>1821</v>
      </c>
    </row>
    <row r="1022" spans="1:11" ht="12.75" customHeight="1">
      <c r="A1022" s="73"/>
      <c r="B1022" s="73"/>
      <c r="C1022" s="167" t="s">
        <v>5467</v>
      </c>
      <c r="D1022" s="167" t="s">
        <v>3703</v>
      </c>
      <c r="E1022" s="73"/>
      <c r="F1022" s="73"/>
      <c r="G1022" s="73"/>
      <c r="H1022" s="79">
        <v>0.5</v>
      </c>
      <c r="I1022" s="73"/>
      <c r="J1022" s="73"/>
      <c r="K1022" s="73" t="s">
        <v>1821</v>
      </c>
    </row>
    <row r="1023" spans="1:11" ht="12.75" customHeight="1">
      <c r="A1023" s="73"/>
      <c r="B1023" s="73"/>
      <c r="C1023" s="167" t="s">
        <v>5468</v>
      </c>
      <c r="D1023" s="167" t="s">
        <v>1224</v>
      </c>
      <c r="E1023" s="73"/>
      <c r="F1023" s="73"/>
      <c r="G1023" s="73"/>
      <c r="H1023" s="79">
        <v>0.5</v>
      </c>
      <c r="I1023" s="73"/>
      <c r="J1023" s="73"/>
      <c r="K1023" s="73" t="s">
        <v>1821</v>
      </c>
    </row>
    <row r="1024" spans="1:11" ht="12.75" customHeight="1">
      <c r="A1024" s="73"/>
      <c r="B1024" s="73"/>
      <c r="C1024" s="167" t="s">
        <v>5469</v>
      </c>
      <c r="D1024" s="167" t="s">
        <v>1226</v>
      </c>
      <c r="E1024" s="73"/>
      <c r="F1024" s="73"/>
      <c r="G1024" s="73"/>
      <c r="H1024" s="79">
        <v>1</v>
      </c>
      <c r="I1024" s="73"/>
      <c r="J1024" s="73"/>
      <c r="K1024" s="73" t="s">
        <v>1821</v>
      </c>
    </row>
    <row r="1025" spans="1:11" ht="12.75" customHeight="1">
      <c r="A1025" s="73"/>
      <c r="B1025" s="73"/>
      <c r="C1025" s="167" t="s">
        <v>5470</v>
      </c>
      <c r="D1025" s="167" t="s">
        <v>1228</v>
      </c>
      <c r="E1025" s="73"/>
      <c r="F1025" s="73"/>
      <c r="G1025" s="73"/>
      <c r="H1025" s="79">
        <v>1</v>
      </c>
      <c r="I1025" s="73"/>
      <c r="J1025" s="73"/>
      <c r="K1025" s="73" t="s">
        <v>1821</v>
      </c>
    </row>
    <row r="1026" spans="1:11" ht="12.75" customHeight="1">
      <c r="A1026" s="73"/>
      <c r="B1026" s="73"/>
      <c r="C1026" s="167" t="s">
        <v>5471</v>
      </c>
      <c r="D1026" s="167" t="s">
        <v>3708</v>
      </c>
      <c r="E1026" s="73"/>
      <c r="F1026" s="73"/>
      <c r="G1026" s="73"/>
      <c r="H1026" s="79">
        <v>0.5</v>
      </c>
      <c r="I1026" s="73"/>
      <c r="J1026" s="73"/>
      <c r="K1026" s="73" t="s">
        <v>1821</v>
      </c>
    </row>
    <row r="1027" spans="1:11" ht="12.75" customHeight="1">
      <c r="A1027" s="73"/>
      <c r="B1027" s="73"/>
      <c r="C1027" s="167" t="s">
        <v>5472</v>
      </c>
      <c r="D1027" s="167" t="s">
        <v>3710</v>
      </c>
      <c r="E1027" s="73"/>
      <c r="F1027" s="73"/>
      <c r="G1027" s="73"/>
      <c r="H1027" s="79">
        <v>2</v>
      </c>
      <c r="I1027" s="73"/>
      <c r="J1027" s="73"/>
      <c r="K1027" s="73" t="s">
        <v>1821</v>
      </c>
    </row>
    <row r="1028" spans="1:11" ht="12.75" customHeight="1">
      <c r="A1028" s="73"/>
      <c r="B1028" s="73"/>
      <c r="C1028" s="167" t="s">
        <v>5473</v>
      </c>
      <c r="D1028" s="190" t="s">
        <v>1234</v>
      </c>
      <c r="E1028" s="73"/>
      <c r="F1028" s="73"/>
      <c r="G1028" s="73"/>
      <c r="H1028" s="79">
        <v>2</v>
      </c>
      <c r="I1028" s="73"/>
      <c r="J1028" s="73"/>
      <c r="K1028" s="73" t="s">
        <v>1821</v>
      </c>
    </row>
    <row r="1029" spans="1:11" ht="12.75" customHeight="1">
      <c r="A1029" s="73"/>
      <c r="B1029" s="73"/>
      <c r="C1029" s="167" t="s">
        <v>5474</v>
      </c>
      <c r="D1029" s="190" t="s">
        <v>3713</v>
      </c>
      <c r="E1029" s="73"/>
      <c r="F1029" s="73"/>
      <c r="G1029" s="73"/>
      <c r="H1029" s="79">
        <v>2</v>
      </c>
      <c r="I1029" s="73"/>
      <c r="J1029" s="73"/>
      <c r="K1029" s="73" t="s">
        <v>1821</v>
      </c>
    </row>
    <row r="1030" spans="1:11" ht="12.75" customHeight="1">
      <c r="A1030" s="73"/>
      <c r="B1030" s="73"/>
      <c r="C1030" s="167" t="s">
        <v>5475</v>
      </c>
      <c r="D1030" s="190" t="s">
        <v>3715</v>
      </c>
      <c r="E1030" s="73"/>
      <c r="F1030" s="73"/>
      <c r="G1030" s="73"/>
      <c r="H1030" s="79">
        <v>1</v>
      </c>
      <c r="I1030" s="73"/>
      <c r="J1030" s="73"/>
      <c r="K1030" s="73" t="s">
        <v>1821</v>
      </c>
    </row>
    <row r="1031" spans="1:11" ht="12.75" customHeight="1">
      <c r="A1031" s="73"/>
      <c r="B1031" s="73"/>
      <c r="C1031" s="167" t="s">
        <v>5476</v>
      </c>
      <c r="D1031" s="190" t="s">
        <v>1240</v>
      </c>
      <c r="E1031" s="73"/>
      <c r="F1031" s="73"/>
      <c r="G1031" s="73"/>
      <c r="H1031" s="79">
        <v>1</v>
      </c>
      <c r="I1031" s="73"/>
      <c r="J1031" s="73"/>
      <c r="K1031" s="73" t="s">
        <v>4128</v>
      </c>
    </row>
    <row r="1032" spans="1:11" ht="12.75" customHeight="1">
      <c r="A1032" s="73"/>
      <c r="B1032" s="73"/>
      <c r="C1032" s="167" t="s">
        <v>5477</v>
      </c>
      <c r="D1032" s="167" t="s">
        <v>1242</v>
      </c>
      <c r="E1032" s="73"/>
      <c r="F1032" s="73"/>
      <c r="G1032" s="73"/>
      <c r="H1032" s="79">
        <v>1</v>
      </c>
      <c r="I1032" s="73"/>
      <c r="J1032" s="73"/>
      <c r="K1032" s="73" t="s">
        <v>4128</v>
      </c>
    </row>
    <row r="1033" spans="1:11" ht="12.75" customHeight="1">
      <c r="A1033" s="73"/>
      <c r="B1033" s="73"/>
      <c r="C1033" s="167" t="s">
        <v>5478</v>
      </c>
      <c r="D1033" s="167" t="s">
        <v>1244</v>
      </c>
      <c r="E1033" s="73"/>
      <c r="F1033" s="73"/>
      <c r="G1033" s="73"/>
      <c r="H1033" s="79">
        <v>2</v>
      </c>
      <c r="I1033" s="73"/>
      <c r="J1033" s="73"/>
      <c r="K1033" s="73" t="s">
        <v>4128</v>
      </c>
    </row>
    <row r="1034" spans="1:11" ht="12.75" customHeight="1">
      <c r="A1034" s="73"/>
      <c r="B1034" s="73"/>
      <c r="C1034" s="167" t="s">
        <v>5479</v>
      </c>
      <c r="D1034" s="167" t="s">
        <v>1246</v>
      </c>
      <c r="E1034" s="73"/>
      <c r="F1034" s="73"/>
      <c r="G1034" s="73"/>
      <c r="H1034" s="79">
        <v>1</v>
      </c>
      <c r="I1034" s="73"/>
      <c r="J1034" s="73"/>
      <c r="K1034" s="73" t="s">
        <v>4128</v>
      </c>
    </row>
    <row r="1035" spans="1:11" ht="12.75" customHeight="1">
      <c r="A1035" s="73"/>
      <c r="B1035" s="73"/>
      <c r="C1035" s="167" t="s">
        <v>5480</v>
      </c>
      <c r="D1035" s="167" t="s">
        <v>3721</v>
      </c>
      <c r="E1035" s="73"/>
      <c r="F1035" s="73"/>
      <c r="G1035" s="73"/>
      <c r="H1035" s="79">
        <v>1</v>
      </c>
      <c r="I1035" s="73"/>
      <c r="J1035" s="73"/>
      <c r="K1035" s="73" t="s">
        <v>4128</v>
      </c>
    </row>
    <row r="1036" spans="1:11" ht="12.75" customHeight="1">
      <c r="A1036" s="73"/>
      <c r="B1036" s="73"/>
      <c r="C1036" s="167" t="s">
        <v>5481</v>
      </c>
      <c r="D1036" s="167" t="s">
        <v>1248</v>
      </c>
      <c r="E1036" s="73"/>
      <c r="F1036" s="73"/>
      <c r="G1036" s="73"/>
      <c r="H1036" s="79">
        <v>0.5</v>
      </c>
      <c r="I1036" s="73"/>
      <c r="J1036" s="73"/>
      <c r="K1036" s="73" t="s">
        <v>4128</v>
      </c>
    </row>
    <row r="1037" spans="1:11" ht="12.75" customHeight="1">
      <c r="A1037" s="73"/>
      <c r="B1037" s="73"/>
      <c r="C1037" s="167" t="s">
        <v>5482</v>
      </c>
      <c r="D1037" s="167" t="s">
        <v>1250</v>
      </c>
      <c r="E1037" s="73"/>
      <c r="F1037" s="73"/>
      <c r="G1037" s="73"/>
      <c r="H1037" s="79">
        <v>0.5</v>
      </c>
      <c r="I1037" s="73"/>
      <c r="J1037" s="73"/>
      <c r="K1037" s="73" t="s">
        <v>4128</v>
      </c>
    </row>
    <row r="1038" spans="1:11" ht="12.75" customHeight="1">
      <c r="A1038" s="73"/>
      <c r="B1038" s="73"/>
      <c r="C1038" s="167" t="s">
        <v>5483</v>
      </c>
      <c r="D1038" s="167" t="s">
        <v>1252</v>
      </c>
      <c r="E1038" s="73"/>
      <c r="F1038" s="73"/>
      <c r="G1038" s="73"/>
      <c r="H1038" s="79">
        <v>0.5</v>
      </c>
      <c r="I1038" s="73"/>
      <c r="J1038" s="73"/>
      <c r="K1038" s="73" t="s">
        <v>4128</v>
      </c>
    </row>
    <row r="1039" spans="1:11" ht="12.75" customHeight="1">
      <c r="A1039" s="73"/>
      <c r="B1039" s="73"/>
      <c r="C1039" s="167" t="s">
        <v>5484</v>
      </c>
      <c r="D1039" s="167" t="s">
        <v>1256</v>
      </c>
      <c r="E1039" s="73"/>
      <c r="F1039" s="73"/>
      <c r="G1039" s="73"/>
      <c r="H1039" s="79">
        <v>0.5</v>
      </c>
      <c r="I1039" s="73"/>
      <c r="J1039" s="73"/>
      <c r="K1039" s="73" t="s">
        <v>4128</v>
      </c>
    </row>
    <row r="1040" spans="1:11" ht="12.75" customHeight="1">
      <c r="A1040" s="73"/>
      <c r="B1040" s="73"/>
      <c r="C1040" s="167" t="s">
        <v>5485</v>
      </c>
      <c r="D1040" s="167" t="s">
        <v>1258</v>
      </c>
      <c r="E1040" s="73"/>
      <c r="F1040" s="73"/>
      <c r="G1040" s="73"/>
      <c r="H1040" s="79">
        <v>0.5</v>
      </c>
      <c r="I1040" s="73"/>
      <c r="J1040" s="73"/>
      <c r="K1040" s="73" t="s">
        <v>4128</v>
      </c>
    </row>
    <row r="1041" spans="1:11" ht="12.75" customHeight="1">
      <c r="A1041" s="73"/>
      <c r="B1041" s="73"/>
      <c r="C1041" s="167" t="s">
        <v>5486</v>
      </c>
      <c r="D1041" s="167" t="s">
        <v>1260</v>
      </c>
      <c r="E1041" s="73"/>
      <c r="F1041" s="73"/>
      <c r="G1041" s="73"/>
      <c r="H1041" s="79">
        <v>0.5</v>
      </c>
      <c r="I1041" s="73"/>
      <c r="J1041" s="73"/>
      <c r="K1041" s="73" t="s">
        <v>4128</v>
      </c>
    </row>
    <row r="1042" spans="1:11" ht="12.75" customHeight="1">
      <c r="A1042" s="73"/>
      <c r="B1042" s="73"/>
      <c r="C1042" s="167" t="s">
        <v>5487</v>
      </c>
      <c r="D1042" s="167" t="s">
        <v>1262</v>
      </c>
      <c r="E1042" s="73"/>
      <c r="F1042" s="73"/>
      <c r="G1042" s="73"/>
      <c r="H1042" s="79">
        <v>0.5</v>
      </c>
      <c r="I1042" s="73"/>
      <c r="J1042" s="73"/>
      <c r="K1042" s="73" t="s">
        <v>4128</v>
      </c>
    </row>
    <row r="1043" spans="1:11" ht="12.75" customHeight="1">
      <c r="A1043" s="73"/>
      <c r="B1043" s="73"/>
      <c r="C1043" s="167" t="s">
        <v>5488</v>
      </c>
      <c r="D1043" s="167" t="s">
        <v>1264</v>
      </c>
      <c r="E1043" s="73"/>
      <c r="F1043" s="73"/>
      <c r="G1043" s="73"/>
      <c r="H1043" s="79">
        <v>1</v>
      </c>
      <c r="I1043" s="73"/>
      <c r="J1043" s="73"/>
      <c r="K1043" s="73" t="s">
        <v>4128</v>
      </c>
    </row>
    <row r="1044" spans="1:11" ht="12.75" customHeight="1">
      <c r="A1044" s="73"/>
      <c r="B1044" s="73"/>
      <c r="C1044" s="167" t="s">
        <v>5489</v>
      </c>
      <c r="D1044" s="190" t="s">
        <v>1266</v>
      </c>
      <c r="E1044" s="73"/>
      <c r="F1044" s="73"/>
      <c r="G1044" s="73"/>
      <c r="H1044" s="79">
        <v>1</v>
      </c>
      <c r="I1044" s="73"/>
      <c r="J1044" s="73"/>
      <c r="K1044" s="73" t="s">
        <v>4128</v>
      </c>
    </row>
    <row r="1045" spans="1:11" ht="12.75" customHeight="1">
      <c r="A1045" s="73"/>
      <c r="B1045" s="73"/>
      <c r="C1045" s="167" t="s">
        <v>5490</v>
      </c>
      <c r="D1045" s="190" t="s">
        <v>3732</v>
      </c>
      <c r="E1045" s="73"/>
      <c r="F1045" s="73"/>
      <c r="G1045" s="73"/>
      <c r="H1045" s="79">
        <v>1</v>
      </c>
      <c r="I1045" s="73"/>
      <c r="J1045" s="73"/>
      <c r="K1045" s="73" t="s">
        <v>4128</v>
      </c>
    </row>
    <row r="1046" spans="1:11" ht="12.75" customHeight="1">
      <c r="A1046" s="73"/>
      <c r="B1046" s="73"/>
      <c r="C1046" s="167" t="s">
        <v>5491</v>
      </c>
      <c r="D1046" s="190" t="s">
        <v>1270</v>
      </c>
      <c r="E1046" s="73"/>
      <c r="F1046" s="73"/>
      <c r="G1046" s="73"/>
      <c r="H1046" s="79">
        <v>0.5</v>
      </c>
      <c r="I1046" s="73"/>
      <c r="J1046" s="73"/>
      <c r="K1046" s="73" t="s">
        <v>4128</v>
      </c>
    </row>
    <row r="1047" spans="1:11" ht="12.75" customHeight="1">
      <c r="A1047" s="73"/>
      <c r="B1047" s="73"/>
      <c r="C1047" s="167" t="s">
        <v>5492</v>
      </c>
      <c r="D1047" s="190" t="s">
        <v>3735</v>
      </c>
      <c r="E1047" s="73"/>
      <c r="F1047" s="73"/>
      <c r="G1047" s="73"/>
      <c r="H1047" s="79">
        <v>0.5</v>
      </c>
      <c r="I1047" s="73"/>
      <c r="J1047" s="73"/>
      <c r="K1047" s="73" t="s">
        <v>4128</v>
      </c>
    </row>
    <row r="1048" spans="1:11" ht="12.75" customHeight="1">
      <c r="A1048" s="73"/>
      <c r="B1048" s="73"/>
      <c r="C1048" s="167" t="s">
        <v>5493</v>
      </c>
      <c r="D1048" s="167" t="s">
        <v>1274</v>
      </c>
      <c r="E1048" s="73"/>
      <c r="F1048" s="73"/>
      <c r="G1048" s="73"/>
      <c r="H1048" s="79">
        <v>0.5</v>
      </c>
      <c r="I1048" s="73"/>
      <c r="J1048" s="73"/>
      <c r="K1048" s="73" t="s">
        <v>4128</v>
      </c>
    </row>
    <row r="1049" spans="1:11" ht="12.75" customHeight="1">
      <c r="A1049" s="73"/>
      <c r="B1049" s="73"/>
      <c r="C1049" s="167" t="s">
        <v>5494</v>
      </c>
      <c r="D1049" s="167" t="s">
        <v>1276</v>
      </c>
      <c r="E1049" s="73"/>
      <c r="F1049" s="73"/>
      <c r="G1049" s="73"/>
      <c r="H1049" s="79">
        <v>1</v>
      </c>
      <c r="I1049" s="73"/>
      <c r="J1049" s="73"/>
      <c r="K1049" s="73" t="s">
        <v>4128</v>
      </c>
    </row>
    <row r="1050" spans="1:11" ht="12.75" customHeight="1">
      <c r="A1050" s="73"/>
      <c r="B1050" s="73"/>
      <c r="C1050" s="167" t="s">
        <v>5495</v>
      </c>
      <c r="D1050" s="167" t="s">
        <v>1278</v>
      </c>
      <c r="E1050" s="73"/>
      <c r="F1050" s="73"/>
      <c r="G1050" s="73"/>
      <c r="H1050" s="79">
        <v>0.5</v>
      </c>
      <c r="I1050" s="73"/>
      <c r="J1050" s="73"/>
      <c r="K1050" s="73" t="s">
        <v>4128</v>
      </c>
    </row>
    <row r="1051" spans="1:11" ht="12.75" customHeight="1">
      <c r="A1051" s="73"/>
      <c r="B1051" s="73"/>
      <c r="C1051" s="167" t="s">
        <v>5496</v>
      </c>
      <c r="D1051" s="167" t="s">
        <v>3740</v>
      </c>
      <c r="E1051" s="73"/>
      <c r="F1051" s="73"/>
      <c r="G1051" s="73"/>
      <c r="H1051" s="79">
        <v>0.5</v>
      </c>
      <c r="I1051" s="73"/>
      <c r="J1051" s="73"/>
      <c r="K1051" s="73" t="s">
        <v>4128</v>
      </c>
    </row>
    <row r="1052" spans="1:11" ht="12.75" customHeight="1">
      <c r="A1052" s="73"/>
      <c r="B1052" s="73"/>
      <c r="C1052" s="167" t="s">
        <v>5497</v>
      </c>
      <c r="D1052" s="189" t="s">
        <v>1280</v>
      </c>
      <c r="E1052" s="73"/>
      <c r="F1052" s="73"/>
      <c r="G1052" s="73"/>
      <c r="H1052" s="79">
        <v>1</v>
      </c>
      <c r="I1052" s="73"/>
      <c r="J1052" s="73"/>
      <c r="K1052" s="73" t="s">
        <v>3687</v>
      </c>
    </row>
    <row r="1053" spans="1:11" ht="12.75" customHeight="1">
      <c r="A1053" s="73"/>
      <c r="B1053" s="73"/>
      <c r="C1053" s="167" t="s">
        <v>5498</v>
      </c>
      <c r="D1053" s="189" t="s">
        <v>1282</v>
      </c>
      <c r="E1053" s="73"/>
      <c r="F1053" s="73"/>
      <c r="G1053" s="73"/>
      <c r="H1053" s="79">
        <v>0.5</v>
      </c>
      <c r="I1053" s="73"/>
      <c r="J1053" s="73"/>
      <c r="K1053" s="73" t="s">
        <v>3687</v>
      </c>
    </row>
    <row r="1054" spans="1:11" ht="12.75" customHeight="1">
      <c r="A1054" s="73"/>
      <c r="B1054" s="73"/>
      <c r="C1054" s="167" t="s">
        <v>5499</v>
      </c>
      <c r="D1054" s="189" t="s">
        <v>1284</v>
      </c>
      <c r="E1054" s="73"/>
      <c r="F1054" s="73"/>
      <c r="G1054" s="73"/>
      <c r="H1054" s="79">
        <v>0.5</v>
      </c>
      <c r="I1054" s="73"/>
      <c r="J1054" s="73"/>
      <c r="K1054" s="73" t="s">
        <v>3687</v>
      </c>
    </row>
    <row r="1055" spans="1:11" ht="12.75" customHeight="1">
      <c r="A1055" s="73"/>
      <c r="B1055" s="73"/>
      <c r="C1055" s="167" t="s">
        <v>5500</v>
      </c>
      <c r="D1055" s="189" t="s">
        <v>1286</v>
      </c>
      <c r="E1055" s="73"/>
      <c r="F1055" s="73"/>
      <c r="G1055" s="73"/>
      <c r="H1055" s="79">
        <v>1</v>
      </c>
      <c r="I1055" s="73"/>
      <c r="J1055" s="73"/>
      <c r="K1055" s="73" t="s">
        <v>3687</v>
      </c>
    </row>
    <row r="1056" spans="1:11" ht="12.75" customHeight="1">
      <c r="A1056" s="73"/>
      <c r="B1056" s="73"/>
      <c r="C1056" s="167" t="s">
        <v>5501</v>
      </c>
      <c r="D1056" s="189" t="s">
        <v>1288</v>
      </c>
      <c r="E1056" s="73"/>
      <c r="F1056" s="73"/>
      <c r="G1056" s="73"/>
      <c r="H1056" s="79">
        <v>0.5</v>
      </c>
      <c r="I1056" s="73"/>
      <c r="J1056" s="73"/>
      <c r="K1056" s="73" t="s">
        <v>3687</v>
      </c>
    </row>
    <row r="1057" spans="1:14" ht="12.75" customHeight="1">
      <c r="A1057" s="73"/>
      <c r="B1057" s="73"/>
      <c r="C1057" s="167" t="s">
        <v>5502</v>
      </c>
      <c r="D1057" s="189" t="s">
        <v>1290</v>
      </c>
      <c r="E1057" s="73"/>
      <c r="F1057" s="73"/>
      <c r="G1057" s="73"/>
      <c r="H1057" s="79">
        <v>1</v>
      </c>
      <c r="I1057" s="73"/>
      <c r="J1057" s="73"/>
      <c r="K1057" s="73" t="s">
        <v>3687</v>
      </c>
    </row>
    <row r="1058" spans="1:14" ht="12.75" customHeight="1">
      <c r="A1058" s="73"/>
      <c r="B1058" s="73"/>
      <c r="C1058" s="167" t="s">
        <v>5503</v>
      </c>
      <c r="D1058" s="189" t="s">
        <v>1292</v>
      </c>
      <c r="E1058" s="73"/>
      <c r="F1058" s="73"/>
      <c r="G1058" s="73"/>
      <c r="H1058" s="79">
        <v>0.5</v>
      </c>
      <c r="I1058" s="73"/>
      <c r="J1058" s="73"/>
      <c r="K1058" s="73" t="s">
        <v>3687</v>
      </c>
    </row>
    <row r="1059" spans="1:14" ht="12.75" customHeight="1">
      <c r="A1059" s="73"/>
      <c r="B1059" s="73"/>
      <c r="C1059" s="167" t="s">
        <v>5504</v>
      </c>
      <c r="D1059" s="189" t="s">
        <v>1294</v>
      </c>
      <c r="E1059" s="73"/>
      <c r="F1059" s="73"/>
      <c r="G1059" s="73"/>
      <c r="H1059" s="79">
        <v>1</v>
      </c>
      <c r="I1059" s="73"/>
      <c r="J1059" s="73"/>
      <c r="K1059" s="73" t="s">
        <v>3687</v>
      </c>
    </row>
    <row r="1060" spans="1:14" ht="12.75" customHeight="1">
      <c r="A1060" s="73"/>
      <c r="B1060" s="73"/>
      <c r="C1060" s="167" t="s">
        <v>5505</v>
      </c>
      <c r="D1060" s="189" t="s">
        <v>1296</v>
      </c>
      <c r="E1060" s="73"/>
      <c r="F1060" s="73"/>
      <c r="G1060" s="73"/>
      <c r="H1060" s="79">
        <v>0.5</v>
      </c>
      <c r="I1060" s="73"/>
      <c r="J1060" s="73"/>
      <c r="K1060" s="73" t="s">
        <v>3687</v>
      </c>
    </row>
    <row r="1061" spans="1:14" ht="12.75" customHeight="1">
      <c r="A1061" s="73"/>
      <c r="B1061" s="73"/>
      <c r="C1061" s="167" t="s">
        <v>5506</v>
      </c>
      <c r="D1061" s="189" t="s">
        <v>1298</v>
      </c>
      <c r="E1061" s="73"/>
      <c r="F1061" s="73"/>
      <c r="G1061" s="73"/>
      <c r="H1061" s="79">
        <v>1</v>
      </c>
      <c r="I1061" s="73"/>
      <c r="J1061" s="73"/>
      <c r="K1061" s="73" t="s">
        <v>3687</v>
      </c>
    </row>
    <row r="1062" spans="1:14" ht="12.75" customHeight="1">
      <c r="A1062" s="73"/>
      <c r="B1062" s="73"/>
      <c r="C1062" s="167" t="s">
        <v>5507</v>
      </c>
      <c r="D1062" s="189" t="s">
        <v>1300</v>
      </c>
      <c r="E1062" s="73"/>
      <c r="F1062" s="73"/>
      <c r="G1062" s="73"/>
      <c r="H1062" s="79">
        <v>0.5</v>
      </c>
      <c r="I1062" s="73"/>
      <c r="J1062" s="73"/>
      <c r="K1062" s="73" t="s">
        <v>3687</v>
      </c>
    </row>
    <row r="1063" spans="1:14" ht="12.75" customHeight="1">
      <c r="A1063" s="73"/>
      <c r="B1063" s="73"/>
      <c r="C1063" s="167" t="s">
        <v>5508</v>
      </c>
      <c r="D1063" s="189" t="s">
        <v>1302</v>
      </c>
      <c r="E1063" s="73"/>
      <c r="F1063" s="73"/>
      <c r="G1063" s="73"/>
      <c r="H1063" s="79">
        <v>0.5</v>
      </c>
      <c r="I1063" s="73"/>
      <c r="J1063" s="73"/>
      <c r="K1063" s="73" t="s">
        <v>3687</v>
      </c>
    </row>
    <row r="1064" spans="1:14" ht="12.75" customHeight="1">
      <c r="A1064" s="73"/>
      <c r="B1064" s="73"/>
      <c r="C1064" s="167" t="s">
        <v>3656</v>
      </c>
      <c r="D1064" s="189" t="s">
        <v>3576</v>
      </c>
      <c r="E1064" s="73"/>
      <c r="F1064" s="73"/>
      <c r="G1064" s="73"/>
      <c r="H1064" s="79">
        <v>1</v>
      </c>
      <c r="I1064" s="73"/>
      <c r="J1064" s="73"/>
      <c r="K1064" s="73" t="s">
        <v>3687</v>
      </c>
    </row>
    <row r="1065" spans="1:14" ht="12.75" customHeight="1">
      <c r="A1065" s="73"/>
      <c r="B1065" s="73"/>
      <c r="C1065" s="167" t="s">
        <v>3658</v>
      </c>
      <c r="D1065" s="189" t="s">
        <v>3578</v>
      </c>
      <c r="E1065" s="73"/>
      <c r="F1065" s="73"/>
      <c r="G1065" s="73"/>
      <c r="H1065" s="79">
        <v>1</v>
      </c>
      <c r="I1065" s="73"/>
      <c r="J1065" s="73"/>
      <c r="K1065" s="73" t="s">
        <v>3687</v>
      </c>
    </row>
    <row r="1066" spans="1:14" ht="12.75" customHeight="1">
      <c r="A1066" s="73"/>
      <c r="B1066" s="73"/>
      <c r="C1066" s="167" t="s">
        <v>3659</v>
      </c>
      <c r="D1066" s="189" t="s">
        <v>3580</v>
      </c>
      <c r="E1066" s="73"/>
      <c r="F1066" s="73"/>
      <c r="G1066" s="73"/>
      <c r="H1066" s="79">
        <v>1</v>
      </c>
      <c r="I1066" s="73"/>
      <c r="J1066" s="73"/>
      <c r="K1066" s="73" t="s">
        <v>3687</v>
      </c>
    </row>
    <row r="1067" spans="1:14" ht="12.75" customHeight="1">
      <c r="A1067" s="73"/>
      <c r="B1067" s="73"/>
      <c r="C1067" s="167" t="s">
        <v>3660</v>
      </c>
      <c r="D1067" s="189" t="s">
        <v>3582</v>
      </c>
      <c r="E1067" s="73"/>
      <c r="F1067" s="73"/>
      <c r="G1067" s="73"/>
      <c r="H1067" s="79">
        <v>1</v>
      </c>
      <c r="I1067" s="73"/>
      <c r="J1067" s="73"/>
      <c r="K1067" s="73" t="s">
        <v>3687</v>
      </c>
    </row>
    <row r="1068" spans="1:14" ht="12.75" customHeight="1">
      <c r="A1068" s="73"/>
      <c r="B1068" s="73"/>
      <c r="C1068" s="167" t="s">
        <v>3661</v>
      </c>
      <c r="D1068" s="189" t="s">
        <v>3584</v>
      </c>
      <c r="E1068" s="73"/>
      <c r="F1068" s="73"/>
      <c r="G1068" s="73"/>
      <c r="H1068" s="79">
        <v>1</v>
      </c>
      <c r="I1068" s="73"/>
      <c r="J1068" s="73"/>
      <c r="K1068" s="73" t="s">
        <v>3687</v>
      </c>
    </row>
    <row r="1069" spans="1:14" ht="12.75" customHeight="1">
      <c r="A1069" s="73"/>
      <c r="B1069" s="73"/>
      <c r="C1069" s="167" t="s">
        <v>3662</v>
      </c>
      <c r="D1069" s="189" t="s">
        <v>3586</v>
      </c>
      <c r="E1069" s="73"/>
      <c r="F1069" s="73"/>
      <c r="G1069" s="73"/>
      <c r="H1069" s="79">
        <v>1</v>
      </c>
      <c r="I1069" s="73"/>
      <c r="J1069" s="73"/>
      <c r="K1069" s="73" t="s">
        <v>3687</v>
      </c>
    </row>
    <row r="1070" spans="1:14" ht="12.75" customHeight="1">
      <c r="A1070" s="73"/>
      <c r="B1070" s="73"/>
      <c r="C1070" s="145"/>
      <c r="D1070" s="89" t="s">
        <v>1725</v>
      </c>
      <c r="E1070" s="73"/>
      <c r="F1070" s="73"/>
      <c r="G1070" s="73"/>
      <c r="H1070" s="79">
        <v>1</v>
      </c>
      <c r="I1070" s="73"/>
      <c r="J1070" s="73"/>
      <c r="K1070" s="73" t="s">
        <v>4125</v>
      </c>
    </row>
    <row r="1071" spans="1:14" ht="12.75" customHeight="1">
      <c r="A1071" s="73"/>
      <c r="B1071" s="73"/>
      <c r="C1071" s="145"/>
      <c r="D1071" s="89" t="s">
        <v>4289</v>
      </c>
      <c r="E1071" s="73"/>
      <c r="F1071" s="73"/>
      <c r="G1071" s="73"/>
      <c r="H1071" s="79">
        <v>3</v>
      </c>
      <c r="I1071" s="73"/>
      <c r="J1071" s="73"/>
      <c r="K1071" s="73" t="s">
        <v>4125</v>
      </c>
    </row>
    <row r="1072" spans="1:14" ht="12.75" customHeight="1">
      <c r="A1072" s="73"/>
      <c r="B1072" s="73"/>
      <c r="C1072" s="145"/>
      <c r="D1072" s="89" t="s">
        <v>1726</v>
      </c>
      <c r="E1072" s="73"/>
      <c r="F1072" s="73"/>
      <c r="G1072" s="73"/>
      <c r="H1072" s="79">
        <v>1</v>
      </c>
      <c r="I1072" s="73"/>
      <c r="J1072" s="73"/>
      <c r="K1072" s="73" t="s">
        <v>4125</v>
      </c>
      <c r="L1072" s="191"/>
      <c r="M1072" s="191"/>
      <c r="N1072" s="191"/>
    </row>
    <row r="1073" spans="1:14" s="191" customFormat="1" ht="12.75" customHeight="1">
      <c r="A1073" s="192"/>
      <c r="B1073" s="192"/>
      <c r="C1073" s="193"/>
      <c r="D1073" s="194" t="s">
        <v>5509</v>
      </c>
      <c r="E1073" s="192"/>
      <c r="F1073" s="192"/>
      <c r="G1073" s="192"/>
      <c r="H1073" s="195">
        <v>5</v>
      </c>
      <c r="I1073" s="192"/>
      <c r="J1073" s="192"/>
      <c r="K1073" s="192"/>
      <c r="L1073" s="69"/>
      <c r="M1073" s="69"/>
      <c r="N1073" s="69"/>
    </row>
    <row r="1076" spans="1:14" ht="12.75" customHeight="1">
      <c r="C1076" s="69" t="s">
        <v>5510</v>
      </c>
      <c r="H1076" s="129">
        <f>SUM(H2:H1075)</f>
        <v>1143</v>
      </c>
    </row>
    <row r="1077" spans="1:14" ht="12.75" customHeight="1">
      <c r="C1077" s="69" t="s">
        <v>5511</v>
      </c>
    </row>
    <row r="1078" spans="1:14" ht="12.75" customHeight="1">
      <c r="H1078" s="70">
        <v>1152</v>
      </c>
    </row>
    <row r="1080" spans="1:14" ht="12.75" customHeight="1">
      <c r="H1080" s="70">
        <f>H1078-H1076</f>
        <v>9</v>
      </c>
    </row>
    <row r="1081" spans="1:14" ht="18" customHeight="1"/>
  </sheetData>
  <autoFilter ref="K1:K1072"/>
  <mergeCells count="1">
    <mergeCell ref="H154:H16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14"/>
  <sheetViews>
    <sheetView topLeftCell="A160" zoomScale="96" zoomScaleNormal="96" workbookViewId="0">
      <selection activeCell="D25" activeCellId="1" sqref="K335:K336 D25"/>
    </sheetView>
  </sheetViews>
  <sheetFormatPr defaultRowHeight="15"/>
  <cols>
    <col min="1" max="1" width="9.140625" style="196" customWidth="1"/>
    <col min="2" max="2" width="24.140625" style="196" customWidth="1"/>
    <col min="3" max="3" width="28.7109375" style="196" customWidth="1"/>
    <col min="4" max="4" width="44.28515625" style="196" customWidth="1"/>
    <col min="5" max="5" width="9.42578125" style="196" customWidth="1"/>
    <col min="6" max="6" width="8" style="196" customWidth="1"/>
    <col min="7" max="7" width="7.7109375" style="196" customWidth="1"/>
    <col min="8" max="8" width="8.7109375" style="197" customWidth="1"/>
    <col min="9" max="9" width="12.42578125" style="196" hidden="1" customWidth="1"/>
    <col min="10" max="10" width="8.5703125" style="196" customWidth="1"/>
    <col min="11" max="11" width="28.42578125" style="196" customWidth="1"/>
    <col min="12" max="1025" width="9.140625" style="196" customWidth="1"/>
  </cols>
  <sheetData>
    <row r="1" spans="1:11" s="199" customFormat="1" ht="12.75" customHeight="1">
      <c r="A1" s="198" t="s">
        <v>0</v>
      </c>
      <c r="B1" s="198" t="s">
        <v>1</v>
      </c>
      <c r="C1" s="198" t="s">
        <v>2</v>
      </c>
      <c r="D1" s="198" t="s">
        <v>3</v>
      </c>
      <c r="E1" s="198" t="s">
        <v>4</v>
      </c>
      <c r="F1" s="198" t="s">
        <v>5</v>
      </c>
      <c r="G1" s="198" t="s">
        <v>6</v>
      </c>
      <c r="H1" s="198" t="s">
        <v>7</v>
      </c>
      <c r="I1" s="198" t="s">
        <v>8</v>
      </c>
      <c r="J1" s="198"/>
      <c r="K1" s="198" t="s">
        <v>9</v>
      </c>
    </row>
    <row r="2" spans="1:11" ht="12.75" customHeight="1">
      <c r="A2" s="200"/>
      <c r="B2" s="201" t="s">
        <v>3050</v>
      </c>
      <c r="C2" s="202"/>
      <c r="D2" s="202" t="s">
        <v>3051</v>
      </c>
      <c r="E2" s="202"/>
      <c r="F2" s="202"/>
      <c r="G2" s="202"/>
      <c r="H2" s="203">
        <v>8</v>
      </c>
      <c r="I2" s="200"/>
      <c r="J2" s="200"/>
      <c r="K2" s="200"/>
    </row>
    <row r="3" spans="1:11" ht="12.75" customHeight="1">
      <c r="A3" s="200"/>
      <c r="B3" s="201"/>
      <c r="C3" s="202"/>
      <c r="D3" s="202" t="s">
        <v>10</v>
      </c>
      <c r="E3" s="202"/>
      <c r="F3" s="202"/>
      <c r="G3" s="202"/>
      <c r="H3" s="203">
        <v>30</v>
      </c>
      <c r="I3" s="200"/>
      <c r="J3" s="200"/>
      <c r="K3" s="200" t="s">
        <v>5512</v>
      </c>
    </row>
    <row r="4" spans="1:11" ht="12.75" customHeight="1">
      <c r="A4" s="200"/>
      <c r="B4" s="201"/>
      <c r="C4" s="202"/>
      <c r="D4" s="204"/>
      <c r="E4" s="202"/>
      <c r="F4" s="202"/>
      <c r="G4" s="202"/>
      <c r="H4" s="203"/>
      <c r="I4" s="200"/>
      <c r="J4" s="200"/>
      <c r="K4" s="200"/>
    </row>
    <row r="5" spans="1:11" ht="12.75" customHeight="1">
      <c r="A5" s="200"/>
      <c r="B5" s="200" t="s">
        <v>5513</v>
      </c>
      <c r="C5" s="205" t="s">
        <v>5514</v>
      </c>
      <c r="D5" s="206" t="s">
        <v>5515</v>
      </c>
      <c r="E5" s="200" t="s">
        <v>150</v>
      </c>
      <c r="F5" s="200" t="s">
        <v>16</v>
      </c>
      <c r="G5" s="200" t="s">
        <v>81</v>
      </c>
      <c r="H5" s="207">
        <v>2</v>
      </c>
      <c r="I5" s="200"/>
      <c r="J5" s="200"/>
      <c r="K5" s="200" t="s">
        <v>5516</v>
      </c>
    </row>
    <row r="6" spans="1:11" ht="12.75" customHeight="1">
      <c r="A6" s="200"/>
      <c r="B6" s="201"/>
      <c r="C6" s="205" t="s">
        <v>5517</v>
      </c>
      <c r="D6" s="206" t="s">
        <v>5518</v>
      </c>
      <c r="E6" s="202"/>
      <c r="F6" s="202"/>
      <c r="G6" s="202"/>
      <c r="H6" s="207">
        <v>2</v>
      </c>
      <c r="I6" s="200"/>
      <c r="J6" s="200"/>
      <c r="K6" s="200" t="s">
        <v>5516</v>
      </c>
    </row>
    <row r="7" spans="1:11" ht="12.75" customHeight="1">
      <c r="A7" s="200"/>
      <c r="B7" s="201"/>
      <c r="C7" s="205" t="s">
        <v>5519</v>
      </c>
      <c r="D7" s="206" t="s">
        <v>5520</v>
      </c>
      <c r="E7" s="202"/>
      <c r="F7" s="202"/>
      <c r="G7" s="202"/>
      <c r="H7" s="207">
        <v>2</v>
      </c>
      <c r="I7" s="200"/>
      <c r="J7" s="200"/>
      <c r="K7" s="200" t="s">
        <v>5516</v>
      </c>
    </row>
    <row r="8" spans="1:11" ht="12.75" customHeight="1">
      <c r="A8" s="200"/>
      <c r="B8" s="201"/>
      <c r="C8" s="205" t="s">
        <v>5521</v>
      </c>
      <c r="D8" s="208" t="s">
        <v>3091</v>
      </c>
      <c r="E8" s="202"/>
      <c r="F8" s="202"/>
      <c r="G8" s="202"/>
      <c r="H8" s="207">
        <v>2</v>
      </c>
      <c r="I8" s="200"/>
      <c r="J8" s="200"/>
      <c r="K8" s="200" t="s">
        <v>5516</v>
      </c>
    </row>
    <row r="9" spans="1:11" ht="12.75" customHeight="1">
      <c r="A9" s="200"/>
      <c r="B9" s="201"/>
      <c r="C9" s="205" t="s">
        <v>5522</v>
      </c>
      <c r="D9" s="208" t="s">
        <v>3409</v>
      </c>
      <c r="E9" s="202"/>
      <c r="F9" s="202"/>
      <c r="G9" s="202"/>
      <c r="H9" s="207">
        <v>2</v>
      </c>
      <c r="I9" s="200"/>
      <c r="J9" s="200"/>
      <c r="K9" s="200" t="s">
        <v>5516</v>
      </c>
    </row>
    <row r="10" spans="1:11" ht="12.75" customHeight="1">
      <c r="A10" s="200"/>
      <c r="B10" s="201"/>
      <c r="C10" s="205" t="s">
        <v>5523</v>
      </c>
      <c r="D10" s="208" t="s">
        <v>3411</v>
      </c>
      <c r="E10" s="202"/>
      <c r="F10" s="202"/>
      <c r="G10" s="202"/>
      <c r="H10" s="207">
        <v>2</v>
      </c>
      <c r="I10" s="200"/>
      <c r="J10" s="200"/>
      <c r="K10" s="200" t="s">
        <v>5516</v>
      </c>
    </row>
    <row r="11" spans="1:11" ht="12.75" customHeight="1">
      <c r="A11" s="200"/>
      <c r="B11" s="201"/>
      <c r="C11" s="205" t="s">
        <v>5524</v>
      </c>
      <c r="D11" s="208" t="s">
        <v>3413</v>
      </c>
      <c r="E11" s="202"/>
      <c r="F11" s="202"/>
      <c r="G11" s="202"/>
      <c r="H11" s="207">
        <v>2</v>
      </c>
      <c r="I11" s="200"/>
      <c r="J11" s="200"/>
      <c r="K11" s="200" t="s">
        <v>5516</v>
      </c>
    </row>
    <row r="12" spans="1:11" ht="12.75" customHeight="1">
      <c r="A12" s="200"/>
      <c r="B12" s="201"/>
      <c r="C12" s="205" t="s">
        <v>5525</v>
      </c>
      <c r="D12" s="208" t="s">
        <v>3415</v>
      </c>
      <c r="E12" s="202"/>
      <c r="F12" s="202"/>
      <c r="G12" s="202"/>
      <c r="H12" s="207">
        <v>2</v>
      </c>
      <c r="I12" s="200"/>
      <c r="J12" s="200"/>
      <c r="K12" s="200" t="s">
        <v>5516</v>
      </c>
    </row>
    <row r="13" spans="1:11" ht="12.75" customHeight="1">
      <c r="A13" s="200"/>
      <c r="B13" s="201"/>
      <c r="C13" s="205" t="s">
        <v>5526</v>
      </c>
      <c r="D13" s="208" t="s">
        <v>3417</v>
      </c>
      <c r="E13" s="202"/>
      <c r="F13" s="202"/>
      <c r="G13" s="202"/>
      <c r="H13" s="207">
        <v>2</v>
      </c>
      <c r="I13" s="200"/>
      <c r="J13" s="200"/>
      <c r="K13" s="200" t="s">
        <v>5516</v>
      </c>
    </row>
    <row r="14" spans="1:11" ht="12.75" customHeight="1">
      <c r="A14" s="200"/>
      <c r="B14" s="201"/>
      <c r="C14" s="205" t="s">
        <v>5527</v>
      </c>
      <c r="D14" s="208" t="s">
        <v>3419</v>
      </c>
      <c r="E14" s="202"/>
      <c r="F14" s="202"/>
      <c r="G14" s="202"/>
      <c r="H14" s="207">
        <v>2</v>
      </c>
      <c r="I14" s="200"/>
      <c r="J14" s="200"/>
      <c r="K14" s="200" t="s">
        <v>5516</v>
      </c>
    </row>
    <row r="15" spans="1:11" ht="12.75" customHeight="1">
      <c r="A15" s="200"/>
      <c r="B15" s="201"/>
      <c r="C15" s="205" t="s">
        <v>5528</v>
      </c>
      <c r="D15" s="208" t="s">
        <v>3091</v>
      </c>
      <c r="E15" s="202"/>
      <c r="F15" s="202"/>
      <c r="G15" s="202"/>
      <c r="H15" s="207">
        <v>2</v>
      </c>
      <c r="I15" s="200"/>
      <c r="J15" s="200"/>
      <c r="K15" s="200" t="s">
        <v>5516</v>
      </c>
    </row>
    <row r="16" spans="1:11" ht="12.75" customHeight="1">
      <c r="A16" s="200"/>
      <c r="B16" s="201"/>
      <c r="C16" s="205" t="s">
        <v>5529</v>
      </c>
      <c r="D16" s="208" t="s">
        <v>5267</v>
      </c>
      <c r="E16" s="202"/>
      <c r="F16" s="202"/>
      <c r="G16" s="202"/>
      <c r="H16" s="207">
        <v>2</v>
      </c>
      <c r="I16" s="200"/>
      <c r="J16" s="200"/>
      <c r="K16" s="200" t="s">
        <v>5516</v>
      </c>
    </row>
    <row r="17" spans="1:11" ht="12.75" customHeight="1">
      <c r="A17" s="200"/>
      <c r="B17" s="201"/>
      <c r="C17" s="205" t="s">
        <v>5530</v>
      </c>
      <c r="D17" s="208" t="s">
        <v>3091</v>
      </c>
      <c r="E17" s="202"/>
      <c r="F17" s="202"/>
      <c r="G17" s="202"/>
      <c r="H17" s="207">
        <v>2</v>
      </c>
      <c r="I17" s="200"/>
      <c r="J17" s="200"/>
      <c r="K17" s="200" t="s">
        <v>5516</v>
      </c>
    </row>
    <row r="18" spans="1:11" ht="12.75" customHeight="1">
      <c r="A18" s="200"/>
      <c r="B18" s="201"/>
      <c r="C18" s="205" t="s">
        <v>5531</v>
      </c>
      <c r="D18" s="208" t="s">
        <v>5166</v>
      </c>
      <c r="E18" s="202"/>
      <c r="F18" s="202"/>
      <c r="G18" s="202"/>
      <c r="H18" s="207">
        <v>2</v>
      </c>
      <c r="I18" s="200"/>
      <c r="J18" s="200"/>
      <c r="K18" s="200" t="s">
        <v>5516</v>
      </c>
    </row>
    <row r="19" spans="1:11" ht="12.75" customHeight="1">
      <c r="A19" s="200"/>
      <c r="B19" s="201"/>
      <c r="C19" s="205" t="s">
        <v>5532</v>
      </c>
      <c r="D19" s="208" t="s">
        <v>5168</v>
      </c>
      <c r="E19" s="202"/>
      <c r="F19" s="202"/>
      <c r="G19" s="202"/>
      <c r="H19" s="207">
        <v>2</v>
      </c>
      <c r="I19" s="200"/>
      <c r="J19" s="200"/>
      <c r="K19" s="200" t="s">
        <v>5516</v>
      </c>
    </row>
    <row r="20" spans="1:11" ht="12.75" customHeight="1">
      <c r="A20" s="200"/>
      <c r="B20" s="201"/>
      <c r="C20" s="205" t="s">
        <v>5533</v>
      </c>
      <c r="D20" s="208" t="s">
        <v>5170</v>
      </c>
      <c r="E20" s="202"/>
      <c r="F20" s="202"/>
      <c r="G20" s="202"/>
      <c r="H20" s="207">
        <v>2</v>
      </c>
      <c r="I20" s="200"/>
      <c r="J20" s="200"/>
      <c r="K20" s="200" t="s">
        <v>5516</v>
      </c>
    </row>
    <row r="21" spans="1:11" ht="12.75" customHeight="1">
      <c r="A21" s="200"/>
      <c r="B21" s="201"/>
      <c r="C21" s="205" t="s">
        <v>5534</v>
      </c>
      <c r="D21" s="208" t="s">
        <v>3091</v>
      </c>
      <c r="E21" s="202"/>
      <c r="F21" s="202"/>
      <c r="G21" s="202"/>
      <c r="H21" s="207">
        <v>2</v>
      </c>
      <c r="I21" s="200"/>
      <c r="J21" s="200"/>
      <c r="K21" s="200" t="s">
        <v>5516</v>
      </c>
    </row>
    <row r="22" spans="1:11" ht="12.75" customHeight="1">
      <c r="A22" s="200"/>
      <c r="B22" s="201"/>
      <c r="C22" s="205" t="s">
        <v>5535</v>
      </c>
      <c r="D22" s="208" t="s">
        <v>5173</v>
      </c>
      <c r="E22" s="202"/>
      <c r="F22" s="202"/>
      <c r="G22" s="202"/>
      <c r="H22" s="207">
        <v>2</v>
      </c>
      <c r="I22" s="200"/>
      <c r="J22" s="200"/>
      <c r="K22" s="200" t="s">
        <v>5516</v>
      </c>
    </row>
    <row r="23" spans="1:11" ht="12.75" customHeight="1">
      <c r="A23" s="200"/>
      <c r="B23" s="201"/>
      <c r="C23" s="205" t="s">
        <v>5536</v>
      </c>
      <c r="D23" s="208" t="s">
        <v>5175</v>
      </c>
      <c r="E23" s="202"/>
      <c r="F23" s="202"/>
      <c r="G23" s="202"/>
      <c r="H23" s="207">
        <v>2</v>
      </c>
      <c r="I23" s="200"/>
      <c r="J23" s="200"/>
      <c r="K23" s="200" t="s">
        <v>5516</v>
      </c>
    </row>
    <row r="24" spans="1:11" ht="12.75" customHeight="1">
      <c r="A24" s="200"/>
      <c r="B24" s="201"/>
      <c r="C24" s="205" t="s">
        <v>5537</v>
      </c>
      <c r="D24" s="208" t="s">
        <v>3091</v>
      </c>
      <c r="E24" s="202"/>
      <c r="F24" s="202"/>
      <c r="G24" s="202"/>
      <c r="H24" s="207">
        <v>2</v>
      </c>
      <c r="I24" s="200"/>
      <c r="J24" s="200"/>
      <c r="K24" s="200" t="s">
        <v>5516</v>
      </c>
    </row>
    <row r="25" spans="1:11" ht="12.75" customHeight="1">
      <c r="A25" s="200"/>
      <c r="B25" s="201"/>
      <c r="C25" s="205" t="s">
        <v>5538</v>
      </c>
      <c r="D25" s="208" t="s">
        <v>5178</v>
      </c>
      <c r="E25" s="202"/>
      <c r="F25" s="202"/>
      <c r="G25" s="202"/>
      <c r="H25" s="207">
        <v>2</v>
      </c>
      <c r="I25" s="200"/>
      <c r="J25" s="200"/>
      <c r="K25" s="200" t="s">
        <v>5516</v>
      </c>
    </row>
    <row r="26" spans="1:11" ht="12.75" customHeight="1">
      <c r="A26" s="200"/>
      <c r="B26" s="201"/>
      <c r="C26" s="205" t="s">
        <v>5539</v>
      </c>
      <c r="D26" s="208" t="s">
        <v>3091</v>
      </c>
      <c r="E26" s="202"/>
      <c r="F26" s="202"/>
      <c r="G26" s="202"/>
      <c r="H26" s="207">
        <v>2</v>
      </c>
      <c r="I26" s="200"/>
      <c r="J26" s="200"/>
      <c r="K26" s="200" t="s">
        <v>5516</v>
      </c>
    </row>
    <row r="27" spans="1:11" ht="12.75" customHeight="1">
      <c r="A27" s="200"/>
      <c r="B27" s="201"/>
      <c r="C27" s="205" t="s">
        <v>5540</v>
      </c>
      <c r="D27" s="208" t="s">
        <v>5181</v>
      </c>
      <c r="E27" s="202"/>
      <c r="F27" s="202"/>
      <c r="G27" s="202"/>
      <c r="H27" s="207">
        <v>2</v>
      </c>
      <c r="I27" s="200"/>
      <c r="J27" s="200"/>
      <c r="K27" s="200" t="s">
        <v>5516</v>
      </c>
    </row>
    <row r="28" spans="1:11" ht="12.75" customHeight="1">
      <c r="A28" s="200"/>
      <c r="B28" s="201"/>
      <c r="C28" s="205" t="s">
        <v>5541</v>
      </c>
      <c r="D28" s="208" t="s">
        <v>5183</v>
      </c>
      <c r="E28" s="202"/>
      <c r="F28" s="202"/>
      <c r="G28" s="202"/>
      <c r="H28" s="207">
        <v>2</v>
      </c>
      <c r="I28" s="200"/>
      <c r="J28" s="200"/>
      <c r="K28" s="200" t="s">
        <v>5516</v>
      </c>
    </row>
    <row r="29" spans="1:11" ht="12.75" customHeight="1">
      <c r="A29" s="200"/>
      <c r="B29" s="201"/>
      <c r="C29" s="205" t="s">
        <v>5542</v>
      </c>
      <c r="D29" s="209" t="s">
        <v>5185</v>
      </c>
      <c r="E29" s="202"/>
      <c r="F29" s="202"/>
      <c r="G29" s="202"/>
      <c r="H29" s="207">
        <v>2</v>
      </c>
      <c r="I29" s="200"/>
      <c r="J29" s="200"/>
      <c r="K29" s="200" t="s">
        <v>5516</v>
      </c>
    </row>
    <row r="30" spans="1:11" ht="12.75" customHeight="1">
      <c r="A30" s="200"/>
      <c r="B30" s="201"/>
      <c r="C30" s="205" t="s">
        <v>5543</v>
      </c>
      <c r="D30" s="208" t="s">
        <v>5187</v>
      </c>
      <c r="E30" s="202"/>
      <c r="F30" s="202"/>
      <c r="G30" s="202"/>
      <c r="H30" s="207">
        <v>2</v>
      </c>
      <c r="I30" s="200"/>
      <c r="J30" s="200"/>
      <c r="K30" s="200" t="s">
        <v>5516</v>
      </c>
    </row>
    <row r="31" spans="1:11" ht="12.75" customHeight="1">
      <c r="A31" s="200"/>
      <c r="B31" s="201"/>
      <c r="C31" s="205" t="s">
        <v>5544</v>
      </c>
      <c r="D31" s="208" t="s">
        <v>3091</v>
      </c>
      <c r="E31" s="202"/>
      <c r="F31" s="202"/>
      <c r="G31" s="202"/>
      <c r="H31" s="207">
        <v>2</v>
      </c>
      <c r="I31" s="200"/>
      <c r="J31" s="200"/>
      <c r="K31" s="200" t="s">
        <v>5516</v>
      </c>
    </row>
    <row r="32" spans="1:11" ht="12.75" customHeight="1">
      <c r="A32" s="200"/>
      <c r="B32" s="201"/>
      <c r="C32" s="205" t="s">
        <v>5545</v>
      </c>
      <c r="D32" s="208" t="s">
        <v>5190</v>
      </c>
      <c r="E32" s="202"/>
      <c r="F32" s="202"/>
      <c r="G32" s="202"/>
      <c r="H32" s="207">
        <v>2</v>
      </c>
      <c r="I32" s="200"/>
      <c r="J32" s="200"/>
      <c r="K32" s="200" t="s">
        <v>5516</v>
      </c>
    </row>
    <row r="33" spans="1:11" ht="12.75" customHeight="1">
      <c r="A33" s="200"/>
      <c r="B33" s="201"/>
      <c r="C33" s="205" t="s">
        <v>5546</v>
      </c>
      <c r="D33" s="208" t="s">
        <v>5192</v>
      </c>
      <c r="E33" s="202"/>
      <c r="F33" s="202"/>
      <c r="G33" s="202"/>
      <c r="H33" s="207">
        <v>2</v>
      </c>
      <c r="I33" s="200"/>
      <c r="J33" s="200"/>
      <c r="K33" s="200" t="s">
        <v>5516</v>
      </c>
    </row>
    <row r="34" spans="1:11" ht="12.75" customHeight="1">
      <c r="A34" s="200"/>
      <c r="B34" s="201"/>
      <c r="C34" s="205" t="s">
        <v>5547</v>
      </c>
      <c r="D34" s="208" t="s">
        <v>3091</v>
      </c>
      <c r="E34" s="202"/>
      <c r="F34" s="202"/>
      <c r="G34" s="202"/>
      <c r="H34" s="207">
        <v>2</v>
      </c>
      <c r="I34" s="200"/>
      <c r="J34" s="200"/>
      <c r="K34" s="200" t="s">
        <v>5516</v>
      </c>
    </row>
    <row r="35" spans="1:11" ht="12.75" customHeight="1">
      <c r="A35" s="200"/>
      <c r="B35" s="201"/>
      <c r="C35" s="205" t="s">
        <v>5548</v>
      </c>
      <c r="D35" s="208" t="s">
        <v>5195</v>
      </c>
      <c r="E35" s="202"/>
      <c r="F35" s="202"/>
      <c r="G35" s="202"/>
      <c r="H35" s="207">
        <v>2</v>
      </c>
      <c r="I35" s="200"/>
      <c r="J35" s="200"/>
      <c r="K35" s="200" t="s">
        <v>5516</v>
      </c>
    </row>
    <row r="36" spans="1:11" ht="12.75" customHeight="1">
      <c r="A36" s="200"/>
      <c r="B36" s="201"/>
      <c r="C36" s="205" t="s">
        <v>5549</v>
      </c>
      <c r="D36" s="208" t="s">
        <v>3091</v>
      </c>
      <c r="E36" s="202"/>
      <c r="F36" s="202"/>
      <c r="G36" s="202"/>
      <c r="H36" s="207">
        <v>2</v>
      </c>
      <c r="I36" s="200"/>
      <c r="J36" s="200"/>
      <c r="K36" s="200" t="s">
        <v>5516</v>
      </c>
    </row>
    <row r="37" spans="1:11" ht="12.75" customHeight="1">
      <c r="A37" s="200"/>
      <c r="B37" s="201"/>
      <c r="C37" s="205" t="s">
        <v>5550</v>
      </c>
      <c r="D37" s="208" t="s">
        <v>5198</v>
      </c>
      <c r="E37" s="202"/>
      <c r="F37" s="202"/>
      <c r="G37" s="202"/>
      <c r="H37" s="207">
        <v>2</v>
      </c>
      <c r="I37" s="200"/>
      <c r="J37" s="200"/>
      <c r="K37" s="200" t="s">
        <v>5516</v>
      </c>
    </row>
    <row r="38" spans="1:11" ht="12.75" customHeight="1">
      <c r="A38" s="200"/>
      <c r="B38" s="201"/>
      <c r="C38" s="205" t="s">
        <v>5551</v>
      </c>
      <c r="D38" s="208" t="s">
        <v>3091</v>
      </c>
      <c r="E38" s="202"/>
      <c r="F38" s="202"/>
      <c r="G38" s="202"/>
      <c r="H38" s="207">
        <v>2</v>
      </c>
      <c r="I38" s="200"/>
      <c r="J38" s="200"/>
      <c r="K38" s="200" t="s">
        <v>5516</v>
      </c>
    </row>
    <row r="39" spans="1:11" ht="12.75" customHeight="1">
      <c r="A39" s="200"/>
      <c r="B39" s="201"/>
      <c r="C39" s="205" t="s">
        <v>5552</v>
      </c>
      <c r="D39" s="208" t="s">
        <v>5201</v>
      </c>
      <c r="E39" s="202"/>
      <c r="F39" s="202"/>
      <c r="G39" s="202"/>
      <c r="H39" s="207">
        <v>2</v>
      </c>
      <c r="I39" s="200"/>
      <c r="J39" s="200"/>
      <c r="K39" s="200" t="s">
        <v>5516</v>
      </c>
    </row>
    <row r="40" spans="1:11" ht="12.75" customHeight="1">
      <c r="A40" s="200"/>
      <c r="B40" s="201"/>
      <c r="C40" s="205" t="s">
        <v>5553</v>
      </c>
      <c r="D40" s="208" t="s">
        <v>3091</v>
      </c>
      <c r="E40" s="202"/>
      <c r="F40" s="202"/>
      <c r="G40" s="202"/>
      <c r="H40" s="207">
        <v>2</v>
      </c>
      <c r="I40" s="200"/>
      <c r="J40" s="200"/>
      <c r="K40" s="200" t="s">
        <v>5516</v>
      </c>
    </row>
    <row r="41" spans="1:11" ht="12.75" customHeight="1">
      <c r="A41" s="200"/>
      <c r="B41" s="201"/>
      <c r="C41" s="205" t="s">
        <v>5554</v>
      </c>
      <c r="D41" s="208" t="s">
        <v>5204</v>
      </c>
      <c r="E41" s="202"/>
      <c r="F41" s="202"/>
      <c r="G41" s="202"/>
      <c r="H41" s="207">
        <v>2</v>
      </c>
      <c r="I41" s="200"/>
      <c r="J41" s="200"/>
      <c r="K41" s="200" t="s">
        <v>5516</v>
      </c>
    </row>
    <row r="42" spans="1:11" ht="12.75" customHeight="1">
      <c r="A42" s="200"/>
      <c r="B42" s="201"/>
      <c r="C42" s="205" t="s">
        <v>5555</v>
      </c>
      <c r="D42" s="208" t="s">
        <v>5206</v>
      </c>
      <c r="E42" s="202"/>
      <c r="F42" s="202"/>
      <c r="G42" s="202"/>
      <c r="H42" s="207">
        <v>2</v>
      </c>
      <c r="I42" s="200"/>
      <c r="J42" s="200"/>
      <c r="K42" s="200" t="s">
        <v>5516</v>
      </c>
    </row>
    <row r="43" spans="1:11" ht="12.75" customHeight="1">
      <c r="A43" s="200"/>
      <c r="B43" s="201"/>
      <c r="C43" s="205" t="s">
        <v>5556</v>
      </c>
      <c r="D43" s="208" t="s">
        <v>5208</v>
      </c>
      <c r="E43" s="202"/>
      <c r="F43" s="202"/>
      <c r="G43" s="202"/>
      <c r="H43" s="207">
        <v>2</v>
      </c>
      <c r="I43" s="200"/>
      <c r="J43" s="200"/>
      <c r="K43" s="200" t="s">
        <v>5516</v>
      </c>
    </row>
    <row r="44" spans="1:11" ht="12.75" customHeight="1">
      <c r="A44" s="200"/>
      <c r="B44" s="201"/>
      <c r="C44" s="205" t="s">
        <v>5557</v>
      </c>
      <c r="D44" s="208" t="s">
        <v>5210</v>
      </c>
      <c r="E44" s="202"/>
      <c r="F44" s="202"/>
      <c r="G44" s="202"/>
      <c r="H44" s="207">
        <v>2</v>
      </c>
      <c r="I44" s="200"/>
      <c r="J44" s="200"/>
      <c r="K44" s="200" t="s">
        <v>5516</v>
      </c>
    </row>
    <row r="45" spans="1:11" ht="12.75" customHeight="1">
      <c r="A45" s="200"/>
      <c r="B45" s="201"/>
      <c r="C45" s="205" t="s">
        <v>5558</v>
      </c>
      <c r="D45" s="208" t="s">
        <v>5212</v>
      </c>
      <c r="E45" s="202"/>
      <c r="F45" s="202"/>
      <c r="G45" s="202"/>
      <c r="H45" s="207">
        <v>2</v>
      </c>
      <c r="I45" s="200"/>
      <c r="J45" s="200"/>
      <c r="K45" s="200" t="s">
        <v>5516</v>
      </c>
    </row>
    <row r="46" spans="1:11" ht="12.75" customHeight="1">
      <c r="A46" s="200"/>
      <c r="B46" s="201"/>
      <c r="C46" s="205" t="s">
        <v>5559</v>
      </c>
      <c r="D46" s="208" t="s">
        <v>3091</v>
      </c>
      <c r="E46" s="202"/>
      <c r="F46" s="202"/>
      <c r="G46" s="202"/>
      <c r="H46" s="207">
        <v>2</v>
      </c>
      <c r="I46" s="200"/>
      <c r="J46" s="200"/>
      <c r="K46" s="200" t="s">
        <v>5516</v>
      </c>
    </row>
    <row r="47" spans="1:11" ht="12.75" customHeight="1">
      <c r="A47" s="200"/>
      <c r="B47" s="201"/>
      <c r="C47" s="205" t="s">
        <v>5560</v>
      </c>
      <c r="D47" s="208" t="s">
        <v>5215</v>
      </c>
      <c r="E47" s="202"/>
      <c r="F47" s="202"/>
      <c r="G47" s="202"/>
      <c r="H47" s="207">
        <v>2</v>
      </c>
      <c r="I47" s="200"/>
      <c r="J47" s="200"/>
      <c r="K47" s="200" t="s">
        <v>5516</v>
      </c>
    </row>
    <row r="48" spans="1:11" ht="12.75" customHeight="1">
      <c r="A48" s="200"/>
      <c r="B48" s="201"/>
      <c r="C48" s="205" t="s">
        <v>5561</v>
      </c>
      <c r="D48" s="208" t="s">
        <v>3091</v>
      </c>
      <c r="E48" s="202"/>
      <c r="F48" s="202"/>
      <c r="G48" s="202"/>
      <c r="H48" s="207">
        <v>2</v>
      </c>
      <c r="I48" s="200"/>
      <c r="J48" s="200"/>
      <c r="K48" s="200" t="s">
        <v>5516</v>
      </c>
    </row>
    <row r="49" spans="1:11" ht="12.75" customHeight="1">
      <c r="A49" s="200"/>
      <c r="B49" s="201"/>
      <c r="C49" s="205" t="s">
        <v>5562</v>
      </c>
      <c r="D49" s="208" t="s">
        <v>5218</v>
      </c>
      <c r="E49" s="202"/>
      <c r="F49" s="202"/>
      <c r="G49" s="202"/>
      <c r="H49" s="207">
        <v>2</v>
      </c>
      <c r="I49" s="200"/>
      <c r="J49" s="200"/>
      <c r="K49" s="200" t="s">
        <v>5516</v>
      </c>
    </row>
    <row r="50" spans="1:11" ht="12.75" customHeight="1">
      <c r="A50" s="200"/>
      <c r="B50" s="201"/>
      <c r="C50" s="205" t="s">
        <v>5563</v>
      </c>
      <c r="D50" s="208" t="s">
        <v>3091</v>
      </c>
      <c r="E50" s="202"/>
      <c r="F50" s="202"/>
      <c r="G50" s="202"/>
      <c r="H50" s="207">
        <v>2</v>
      </c>
      <c r="I50" s="200"/>
      <c r="J50" s="200"/>
      <c r="K50" s="200" t="s">
        <v>5516</v>
      </c>
    </row>
    <row r="51" spans="1:11" ht="12.75" customHeight="1">
      <c r="A51" s="200"/>
      <c r="B51" s="201"/>
      <c r="C51" s="205" t="s">
        <v>5564</v>
      </c>
      <c r="D51" s="208" t="s">
        <v>5221</v>
      </c>
      <c r="E51" s="202"/>
      <c r="F51" s="202"/>
      <c r="G51" s="202"/>
      <c r="H51" s="207">
        <v>2</v>
      </c>
      <c r="I51" s="200"/>
      <c r="J51" s="200"/>
      <c r="K51" s="200" t="s">
        <v>5516</v>
      </c>
    </row>
    <row r="52" spans="1:11" ht="12.75" customHeight="1">
      <c r="A52" s="200"/>
      <c r="B52" s="201"/>
      <c r="C52" s="205" t="s">
        <v>5565</v>
      </c>
      <c r="D52" s="208" t="s">
        <v>5566</v>
      </c>
      <c r="E52" s="202"/>
      <c r="F52" s="202"/>
      <c r="G52" s="202"/>
      <c r="H52" s="207">
        <v>2</v>
      </c>
      <c r="I52" s="200"/>
      <c r="J52" s="200"/>
      <c r="K52" s="200" t="s">
        <v>5516</v>
      </c>
    </row>
    <row r="53" spans="1:11" ht="12.75" customHeight="1">
      <c r="A53" s="200"/>
      <c r="B53" s="201"/>
      <c r="C53" s="205" t="s">
        <v>5567</v>
      </c>
      <c r="D53" s="208" t="s">
        <v>5225</v>
      </c>
      <c r="E53" s="202"/>
      <c r="F53" s="202"/>
      <c r="G53" s="202"/>
      <c r="H53" s="207">
        <v>2</v>
      </c>
      <c r="I53" s="200"/>
      <c r="J53" s="200"/>
      <c r="K53" s="200" t="s">
        <v>5516</v>
      </c>
    </row>
    <row r="54" spans="1:11" ht="12.75" customHeight="1">
      <c r="A54" s="200"/>
      <c r="B54" s="201"/>
      <c r="C54" s="205" t="s">
        <v>5568</v>
      </c>
      <c r="D54" s="208" t="s">
        <v>5227</v>
      </c>
      <c r="E54" s="202"/>
      <c r="F54" s="202"/>
      <c r="G54" s="202"/>
      <c r="H54" s="207">
        <v>2</v>
      </c>
      <c r="I54" s="200"/>
      <c r="J54" s="200"/>
      <c r="K54" s="200" t="s">
        <v>5516</v>
      </c>
    </row>
    <row r="55" spans="1:11" ht="12.75" customHeight="1">
      <c r="A55" s="200"/>
      <c r="B55" s="201"/>
      <c r="C55" s="205" t="s">
        <v>5569</v>
      </c>
      <c r="D55" s="208" t="s">
        <v>5229</v>
      </c>
      <c r="E55" s="202"/>
      <c r="F55" s="202"/>
      <c r="G55" s="202"/>
      <c r="H55" s="207">
        <v>2</v>
      </c>
      <c r="I55" s="200"/>
      <c r="J55" s="200"/>
      <c r="K55" s="200" t="s">
        <v>5516</v>
      </c>
    </row>
    <row r="56" spans="1:11" ht="12.75" customHeight="1">
      <c r="A56" s="200"/>
      <c r="B56" s="201"/>
      <c r="C56" s="205" t="s">
        <v>5570</v>
      </c>
      <c r="D56" s="208" t="s">
        <v>5231</v>
      </c>
      <c r="E56" s="202"/>
      <c r="F56" s="202"/>
      <c r="G56" s="202"/>
      <c r="H56" s="207">
        <v>2</v>
      </c>
      <c r="I56" s="200"/>
      <c r="J56" s="200"/>
      <c r="K56" s="200" t="s">
        <v>5516</v>
      </c>
    </row>
    <row r="57" spans="1:11" ht="12.75" customHeight="1">
      <c r="A57" s="200"/>
      <c r="B57" s="201"/>
      <c r="C57" s="205" t="s">
        <v>5571</v>
      </c>
      <c r="D57" s="208" t="s">
        <v>3091</v>
      </c>
      <c r="E57" s="202"/>
      <c r="F57" s="202"/>
      <c r="G57" s="202"/>
      <c r="H57" s="207">
        <v>2</v>
      </c>
      <c r="I57" s="200"/>
      <c r="J57" s="200"/>
      <c r="K57" s="200" t="s">
        <v>5516</v>
      </c>
    </row>
    <row r="58" spans="1:11" ht="12.75" customHeight="1">
      <c r="A58" s="200"/>
      <c r="B58" s="201"/>
      <c r="C58" s="205" t="s">
        <v>5572</v>
      </c>
      <c r="D58" s="208" t="s">
        <v>5234</v>
      </c>
      <c r="E58" s="202"/>
      <c r="F58" s="202"/>
      <c r="G58" s="202"/>
      <c r="H58" s="207">
        <v>2</v>
      </c>
      <c r="I58" s="200"/>
      <c r="J58" s="200"/>
      <c r="K58" s="200" t="s">
        <v>5516</v>
      </c>
    </row>
    <row r="59" spans="1:11" ht="12.75" customHeight="1">
      <c r="A59" s="200"/>
      <c r="B59" s="201"/>
      <c r="C59" s="205" t="s">
        <v>5573</v>
      </c>
      <c r="D59" s="208" t="s">
        <v>5236</v>
      </c>
      <c r="E59" s="202"/>
      <c r="F59" s="202"/>
      <c r="G59" s="202"/>
      <c r="H59" s="207">
        <v>2</v>
      </c>
      <c r="I59" s="200"/>
      <c r="J59" s="200"/>
      <c r="K59" s="200" t="s">
        <v>5516</v>
      </c>
    </row>
    <row r="60" spans="1:11" ht="12.75" customHeight="1">
      <c r="A60" s="200"/>
      <c r="B60" s="201"/>
      <c r="C60" s="205" t="s">
        <v>5574</v>
      </c>
      <c r="D60" s="208" t="s">
        <v>3091</v>
      </c>
      <c r="E60" s="202"/>
      <c r="F60" s="202"/>
      <c r="G60" s="202"/>
      <c r="H60" s="207">
        <v>2</v>
      </c>
      <c r="I60" s="200"/>
      <c r="J60" s="200"/>
      <c r="K60" s="200" t="s">
        <v>5516</v>
      </c>
    </row>
    <row r="61" spans="1:11" ht="12.75" customHeight="1">
      <c r="A61" s="200"/>
      <c r="B61" s="201"/>
      <c r="C61" s="205" t="s">
        <v>5575</v>
      </c>
      <c r="D61" s="208" t="s">
        <v>5576</v>
      </c>
      <c r="E61" s="202"/>
      <c r="F61" s="202"/>
      <c r="G61" s="202"/>
      <c r="H61" s="207">
        <v>2</v>
      </c>
      <c r="I61" s="200"/>
      <c r="J61" s="200"/>
      <c r="K61" s="200" t="s">
        <v>5516</v>
      </c>
    </row>
    <row r="62" spans="1:11" ht="12.75" customHeight="1">
      <c r="A62" s="200"/>
      <c r="B62" s="201"/>
      <c r="C62" s="205" t="s">
        <v>5577</v>
      </c>
      <c r="D62" s="208" t="s">
        <v>3091</v>
      </c>
      <c r="E62" s="202"/>
      <c r="F62" s="202"/>
      <c r="G62" s="202"/>
      <c r="H62" s="207">
        <v>2</v>
      </c>
      <c r="I62" s="200"/>
      <c r="J62" s="200"/>
      <c r="K62" s="200" t="s">
        <v>5516</v>
      </c>
    </row>
    <row r="63" spans="1:11" ht="12.75" customHeight="1">
      <c r="A63" s="200"/>
      <c r="B63" s="201"/>
      <c r="C63" s="205" t="s">
        <v>5578</v>
      </c>
      <c r="D63" s="208" t="s">
        <v>3091</v>
      </c>
      <c r="E63" s="202"/>
      <c r="F63" s="202"/>
      <c r="G63" s="202"/>
      <c r="H63" s="207">
        <v>2</v>
      </c>
      <c r="I63" s="200"/>
      <c r="J63" s="200"/>
      <c r="K63" s="200" t="s">
        <v>5516</v>
      </c>
    </row>
    <row r="64" spans="1:11" ht="12.75" customHeight="1">
      <c r="A64" s="200"/>
      <c r="B64" s="200" t="s">
        <v>5513</v>
      </c>
      <c r="C64" s="205" t="s">
        <v>5579</v>
      </c>
      <c r="D64" s="208" t="s">
        <v>3402</v>
      </c>
      <c r="E64" s="200" t="s">
        <v>150</v>
      </c>
      <c r="F64" s="200" t="s">
        <v>16</v>
      </c>
      <c r="G64" s="200" t="s">
        <v>17</v>
      </c>
      <c r="H64" s="207">
        <v>2</v>
      </c>
      <c r="I64" s="200"/>
      <c r="J64" s="200"/>
      <c r="K64" s="200" t="s">
        <v>5516</v>
      </c>
    </row>
    <row r="65" spans="1:11" ht="12.75" customHeight="1">
      <c r="A65" s="200"/>
      <c r="B65" s="201"/>
      <c r="C65" s="205" t="s">
        <v>5580</v>
      </c>
      <c r="D65" s="208" t="s">
        <v>3404</v>
      </c>
      <c r="E65" s="202"/>
      <c r="F65" s="202"/>
      <c r="G65" s="202"/>
      <c r="H65" s="207">
        <v>2</v>
      </c>
      <c r="I65" s="200"/>
      <c r="J65" s="200"/>
      <c r="K65" s="200" t="s">
        <v>5516</v>
      </c>
    </row>
    <row r="66" spans="1:11" ht="12.75" customHeight="1">
      <c r="A66" s="200"/>
      <c r="B66" s="201"/>
      <c r="C66" s="205" t="s">
        <v>5581</v>
      </c>
      <c r="D66" s="208" t="s">
        <v>3406</v>
      </c>
      <c r="E66" s="202"/>
      <c r="F66" s="202"/>
      <c r="G66" s="202"/>
      <c r="H66" s="207">
        <v>2</v>
      </c>
      <c r="I66" s="200"/>
      <c r="J66" s="200"/>
      <c r="K66" s="200" t="s">
        <v>5516</v>
      </c>
    </row>
    <row r="67" spans="1:11" ht="12.75" customHeight="1">
      <c r="A67" s="200"/>
      <c r="B67" s="201"/>
      <c r="C67" s="205" t="s">
        <v>5582</v>
      </c>
      <c r="D67" s="208" t="s">
        <v>3091</v>
      </c>
      <c r="E67" s="202"/>
      <c r="F67" s="202"/>
      <c r="G67" s="202"/>
      <c r="H67" s="207">
        <v>2</v>
      </c>
      <c r="I67" s="200"/>
      <c r="J67" s="200"/>
      <c r="K67" s="200" t="s">
        <v>5516</v>
      </c>
    </row>
    <row r="68" spans="1:11" ht="12.75" customHeight="1">
      <c r="A68" s="200"/>
      <c r="B68" s="201"/>
      <c r="C68" s="205" t="s">
        <v>5583</v>
      </c>
      <c r="D68" s="208" t="s">
        <v>3409</v>
      </c>
      <c r="E68" s="202"/>
      <c r="F68" s="202"/>
      <c r="G68" s="202"/>
      <c r="H68" s="207">
        <v>2</v>
      </c>
      <c r="I68" s="200"/>
      <c r="J68" s="200"/>
      <c r="K68" s="200" t="s">
        <v>5516</v>
      </c>
    </row>
    <row r="69" spans="1:11" ht="12.75" customHeight="1">
      <c r="A69" s="200"/>
      <c r="B69" s="201"/>
      <c r="C69" s="205" t="s">
        <v>5584</v>
      </c>
      <c r="D69" s="208" t="s">
        <v>3411</v>
      </c>
      <c r="E69" s="202"/>
      <c r="F69" s="202"/>
      <c r="G69" s="202"/>
      <c r="H69" s="207">
        <v>2</v>
      </c>
      <c r="I69" s="200"/>
      <c r="J69" s="200"/>
      <c r="K69" s="200" t="s">
        <v>5516</v>
      </c>
    </row>
    <row r="70" spans="1:11" ht="12.75" customHeight="1">
      <c r="A70" s="200"/>
      <c r="B70" s="201"/>
      <c r="C70" s="205" t="s">
        <v>5585</v>
      </c>
      <c r="D70" s="208" t="s">
        <v>3413</v>
      </c>
      <c r="E70" s="202"/>
      <c r="F70" s="202"/>
      <c r="G70" s="202"/>
      <c r="H70" s="207">
        <v>2</v>
      </c>
      <c r="I70" s="200"/>
      <c r="J70" s="200"/>
      <c r="K70" s="200" t="s">
        <v>5516</v>
      </c>
    </row>
    <row r="71" spans="1:11" ht="12.75" customHeight="1">
      <c r="A71" s="200"/>
      <c r="B71" s="201"/>
      <c r="C71" s="205" t="s">
        <v>5586</v>
      </c>
      <c r="D71" s="208" t="s">
        <v>3415</v>
      </c>
      <c r="E71" s="202"/>
      <c r="F71" s="202"/>
      <c r="G71" s="202"/>
      <c r="H71" s="207">
        <v>2</v>
      </c>
      <c r="I71" s="200"/>
      <c r="J71" s="200"/>
      <c r="K71" s="200" t="s">
        <v>5516</v>
      </c>
    </row>
    <row r="72" spans="1:11" ht="12.75" customHeight="1">
      <c r="A72" s="200"/>
      <c r="B72" s="201"/>
      <c r="C72" s="205" t="s">
        <v>5587</v>
      </c>
      <c r="D72" s="208" t="s">
        <v>3417</v>
      </c>
      <c r="E72" s="202"/>
      <c r="F72" s="202"/>
      <c r="G72" s="202"/>
      <c r="H72" s="207">
        <v>2</v>
      </c>
      <c r="I72" s="200"/>
      <c r="J72" s="200"/>
      <c r="K72" s="200" t="s">
        <v>5516</v>
      </c>
    </row>
    <row r="73" spans="1:11" ht="12.75" customHeight="1">
      <c r="A73" s="200"/>
      <c r="B73" s="201"/>
      <c r="C73" s="205" t="s">
        <v>5588</v>
      </c>
      <c r="D73" s="208" t="s">
        <v>3419</v>
      </c>
      <c r="E73" s="202"/>
      <c r="F73" s="202"/>
      <c r="G73" s="202"/>
      <c r="H73" s="207">
        <v>2</v>
      </c>
      <c r="I73" s="200"/>
      <c r="J73" s="200"/>
      <c r="K73" s="200" t="s">
        <v>5516</v>
      </c>
    </row>
    <row r="74" spans="1:11" ht="12.75" customHeight="1">
      <c r="A74" s="200"/>
      <c r="B74" s="201"/>
      <c r="C74" s="205" t="s">
        <v>5589</v>
      </c>
      <c r="D74" s="208" t="s">
        <v>3421</v>
      </c>
      <c r="E74" s="202"/>
      <c r="F74" s="202"/>
      <c r="G74" s="202"/>
      <c r="H74" s="207">
        <v>2</v>
      </c>
      <c r="I74" s="200"/>
      <c r="J74" s="200"/>
      <c r="K74" s="200" t="s">
        <v>5516</v>
      </c>
    </row>
    <row r="75" spans="1:11" ht="12.75" customHeight="1">
      <c r="A75" s="200"/>
      <c r="B75" s="201"/>
      <c r="C75" s="205" t="s">
        <v>5590</v>
      </c>
      <c r="D75" s="208" t="s">
        <v>3423</v>
      </c>
      <c r="E75" s="202"/>
      <c r="F75" s="202"/>
      <c r="G75" s="202"/>
      <c r="H75" s="207">
        <v>2</v>
      </c>
      <c r="I75" s="200"/>
      <c r="J75" s="200"/>
      <c r="K75" s="200" t="s">
        <v>5516</v>
      </c>
    </row>
    <row r="76" spans="1:11" ht="12.75" customHeight="1">
      <c r="A76" s="200"/>
      <c r="B76" s="201"/>
      <c r="C76" s="205" t="s">
        <v>5591</v>
      </c>
      <c r="D76" s="208" t="s">
        <v>3425</v>
      </c>
      <c r="E76" s="202"/>
      <c r="F76" s="202"/>
      <c r="G76" s="202"/>
      <c r="H76" s="207">
        <v>2</v>
      </c>
      <c r="I76" s="200"/>
      <c r="J76" s="200"/>
      <c r="K76" s="200" t="s">
        <v>5516</v>
      </c>
    </row>
    <row r="77" spans="1:11" ht="12.75" customHeight="1">
      <c r="A77" s="200"/>
      <c r="B77" s="201"/>
      <c r="C77" s="205" t="s">
        <v>5592</v>
      </c>
      <c r="D77" s="208" t="s">
        <v>3427</v>
      </c>
      <c r="E77" s="202"/>
      <c r="F77" s="202"/>
      <c r="G77" s="202"/>
      <c r="H77" s="207">
        <v>2</v>
      </c>
      <c r="I77" s="200"/>
      <c r="J77" s="200"/>
      <c r="K77" s="200" t="s">
        <v>5516</v>
      </c>
    </row>
    <row r="78" spans="1:11" ht="12.75" customHeight="1">
      <c r="A78" s="200"/>
      <c r="B78" s="201"/>
      <c r="C78" s="205" t="s">
        <v>5593</v>
      </c>
      <c r="D78" s="208" t="s">
        <v>3429</v>
      </c>
      <c r="E78" s="202"/>
      <c r="F78" s="202"/>
      <c r="G78" s="202"/>
      <c r="H78" s="207">
        <v>2</v>
      </c>
      <c r="I78" s="200"/>
      <c r="J78" s="200"/>
      <c r="K78" s="200" t="s">
        <v>5516</v>
      </c>
    </row>
    <row r="79" spans="1:11" ht="12.75" customHeight="1">
      <c r="A79" s="200"/>
      <c r="B79" s="201"/>
      <c r="C79" s="205" t="s">
        <v>5594</v>
      </c>
      <c r="D79" s="208" t="s">
        <v>3091</v>
      </c>
      <c r="E79" s="202"/>
      <c r="F79" s="202"/>
      <c r="G79" s="202"/>
      <c r="H79" s="207">
        <v>2</v>
      </c>
      <c r="I79" s="200"/>
      <c r="J79" s="200"/>
      <c r="K79" s="200" t="s">
        <v>5516</v>
      </c>
    </row>
    <row r="80" spans="1:11" ht="12.75" customHeight="1">
      <c r="A80" s="200"/>
      <c r="B80" s="201"/>
      <c r="C80" s="205" t="s">
        <v>5595</v>
      </c>
      <c r="D80" s="208" t="s">
        <v>3432</v>
      </c>
      <c r="E80" s="202"/>
      <c r="F80" s="202"/>
      <c r="G80" s="202"/>
      <c r="H80" s="207">
        <v>2</v>
      </c>
      <c r="I80" s="200"/>
      <c r="J80" s="200"/>
      <c r="K80" s="200" t="s">
        <v>5516</v>
      </c>
    </row>
    <row r="81" spans="1:11" ht="12.75" customHeight="1">
      <c r="A81" s="200"/>
      <c r="B81" s="201"/>
      <c r="C81" s="205" t="s">
        <v>5596</v>
      </c>
      <c r="D81" s="208" t="s">
        <v>3091</v>
      </c>
      <c r="E81" s="202"/>
      <c r="F81" s="202"/>
      <c r="G81" s="202"/>
      <c r="H81" s="207">
        <v>2</v>
      </c>
      <c r="I81" s="200"/>
      <c r="J81" s="200"/>
      <c r="K81" s="200" t="s">
        <v>5516</v>
      </c>
    </row>
    <row r="82" spans="1:11" ht="12.75" customHeight="1">
      <c r="A82" s="200"/>
      <c r="B82" s="201"/>
      <c r="C82" s="205" t="s">
        <v>5597</v>
      </c>
      <c r="D82" s="208" t="s">
        <v>3435</v>
      </c>
      <c r="E82" s="202"/>
      <c r="F82" s="202"/>
      <c r="G82" s="202"/>
      <c r="H82" s="207">
        <v>2</v>
      </c>
      <c r="I82" s="200"/>
      <c r="J82" s="200"/>
      <c r="K82" s="200" t="s">
        <v>5516</v>
      </c>
    </row>
    <row r="83" spans="1:11" ht="12.75" customHeight="1">
      <c r="A83" s="200"/>
      <c r="B83" s="201"/>
      <c r="C83" s="205" t="s">
        <v>5598</v>
      </c>
      <c r="D83" s="208" t="s">
        <v>3437</v>
      </c>
      <c r="E83" s="202"/>
      <c r="F83" s="202"/>
      <c r="G83" s="202"/>
      <c r="H83" s="207">
        <v>2</v>
      </c>
      <c r="I83" s="200"/>
      <c r="J83" s="200"/>
      <c r="K83" s="200" t="s">
        <v>5516</v>
      </c>
    </row>
    <row r="84" spans="1:11" ht="12.75" customHeight="1">
      <c r="A84" s="200"/>
      <c r="B84" s="201"/>
      <c r="C84" s="205" t="s">
        <v>5599</v>
      </c>
      <c r="D84" s="208" t="s">
        <v>3439</v>
      </c>
      <c r="E84" s="202"/>
      <c r="F84" s="202"/>
      <c r="G84" s="202"/>
      <c r="H84" s="207">
        <v>2</v>
      </c>
      <c r="I84" s="200"/>
      <c r="J84" s="200"/>
      <c r="K84" s="200" t="s">
        <v>5516</v>
      </c>
    </row>
    <row r="85" spans="1:11" ht="12.75" customHeight="1">
      <c r="A85" s="200"/>
      <c r="B85" s="201"/>
      <c r="C85" s="205" t="s">
        <v>5600</v>
      </c>
      <c r="D85" s="208" t="s">
        <v>3091</v>
      </c>
      <c r="E85" s="202"/>
      <c r="F85" s="202"/>
      <c r="G85" s="202"/>
      <c r="H85" s="207">
        <v>2</v>
      </c>
      <c r="I85" s="200"/>
      <c r="J85" s="200"/>
      <c r="K85" s="200" t="s">
        <v>5516</v>
      </c>
    </row>
    <row r="86" spans="1:11" ht="12.75" customHeight="1">
      <c r="A86" s="200"/>
      <c r="B86" s="201"/>
      <c r="C86" s="205" t="s">
        <v>5601</v>
      </c>
      <c r="D86" s="208" t="s">
        <v>4157</v>
      </c>
      <c r="E86" s="202"/>
      <c r="F86" s="202"/>
      <c r="G86" s="202"/>
      <c r="H86" s="207">
        <v>2</v>
      </c>
      <c r="I86" s="200"/>
      <c r="J86" s="200"/>
      <c r="K86" s="200" t="s">
        <v>5516</v>
      </c>
    </row>
    <row r="87" spans="1:11" ht="12.75" customHeight="1">
      <c r="A87" s="200"/>
      <c r="B87" s="201"/>
      <c r="C87" s="205" t="s">
        <v>5602</v>
      </c>
      <c r="D87" s="208" t="s">
        <v>5603</v>
      </c>
      <c r="E87" s="202"/>
      <c r="F87" s="202"/>
      <c r="G87" s="202"/>
      <c r="H87" s="207">
        <v>2</v>
      </c>
      <c r="I87" s="200"/>
      <c r="J87" s="200"/>
      <c r="K87" s="200" t="s">
        <v>5516</v>
      </c>
    </row>
    <row r="88" spans="1:11" ht="12.75" customHeight="1">
      <c r="A88" s="200"/>
      <c r="B88" s="201"/>
      <c r="C88" s="205" t="s">
        <v>5604</v>
      </c>
      <c r="D88" s="208" t="s">
        <v>3444</v>
      </c>
      <c r="E88" s="202"/>
      <c r="F88" s="202"/>
      <c r="G88" s="202"/>
      <c r="H88" s="207">
        <v>2</v>
      </c>
      <c r="I88" s="200"/>
      <c r="J88" s="200"/>
      <c r="K88" s="200" t="s">
        <v>5516</v>
      </c>
    </row>
    <row r="89" spans="1:11" ht="12.75" customHeight="1">
      <c r="A89" s="200"/>
      <c r="B89" s="201"/>
      <c r="C89" s="205" t="s">
        <v>5605</v>
      </c>
      <c r="D89" s="208" t="s">
        <v>3091</v>
      </c>
      <c r="E89" s="202"/>
      <c r="F89" s="202"/>
      <c r="G89" s="202"/>
      <c r="H89" s="207">
        <v>2</v>
      </c>
      <c r="I89" s="200"/>
      <c r="J89" s="200"/>
      <c r="K89" s="200" t="s">
        <v>5516</v>
      </c>
    </row>
    <row r="90" spans="1:11" ht="12.75" customHeight="1">
      <c r="A90" s="200"/>
      <c r="B90" s="201"/>
      <c r="C90" s="205" t="s">
        <v>5606</v>
      </c>
      <c r="D90" s="208" t="s">
        <v>3539</v>
      </c>
      <c r="E90" s="202"/>
      <c r="F90" s="202"/>
      <c r="G90" s="202"/>
      <c r="H90" s="207">
        <v>2</v>
      </c>
      <c r="I90" s="200"/>
      <c r="J90" s="200"/>
      <c r="K90" s="200" t="s">
        <v>5516</v>
      </c>
    </row>
    <row r="91" spans="1:11" ht="12.75" customHeight="1">
      <c r="A91" s="200"/>
      <c r="B91" s="201"/>
      <c r="C91" s="205" t="s">
        <v>5607</v>
      </c>
      <c r="D91" s="208" t="s">
        <v>3091</v>
      </c>
      <c r="E91" s="202"/>
      <c r="F91" s="202"/>
      <c r="G91" s="202"/>
      <c r="H91" s="207">
        <v>2</v>
      </c>
      <c r="I91" s="200"/>
      <c r="J91" s="200"/>
      <c r="K91" s="200" t="s">
        <v>5516</v>
      </c>
    </row>
    <row r="92" spans="1:11" ht="12.75" customHeight="1">
      <c r="A92" s="200"/>
      <c r="B92" s="201"/>
      <c r="C92" s="205" t="s">
        <v>5608</v>
      </c>
      <c r="D92" s="208" t="s">
        <v>3447</v>
      </c>
      <c r="E92" s="202"/>
      <c r="F92" s="202"/>
      <c r="G92" s="202"/>
      <c r="H92" s="207">
        <v>2</v>
      </c>
      <c r="I92" s="200"/>
      <c r="J92" s="200"/>
      <c r="K92" s="200" t="s">
        <v>5516</v>
      </c>
    </row>
    <row r="93" spans="1:11" ht="12.75" customHeight="1">
      <c r="A93" s="200"/>
      <c r="B93" s="201"/>
      <c r="C93" s="205" t="s">
        <v>5609</v>
      </c>
      <c r="D93" s="208" t="s">
        <v>3091</v>
      </c>
      <c r="E93" s="202"/>
      <c r="F93" s="202"/>
      <c r="G93" s="202"/>
      <c r="H93" s="207">
        <v>2</v>
      </c>
      <c r="I93" s="200"/>
      <c r="J93" s="200"/>
      <c r="K93" s="200" t="s">
        <v>5516</v>
      </c>
    </row>
    <row r="94" spans="1:11" ht="12.75" customHeight="1">
      <c r="A94" s="200"/>
      <c r="B94" s="201"/>
      <c r="C94" s="205" t="s">
        <v>5610</v>
      </c>
      <c r="D94" s="208" t="s">
        <v>5611</v>
      </c>
      <c r="E94" s="202"/>
      <c r="F94" s="202"/>
      <c r="G94" s="202"/>
      <c r="H94" s="207">
        <v>2</v>
      </c>
      <c r="I94" s="200"/>
      <c r="J94" s="200"/>
      <c r="K94" s="200" t="s">
        <v>5516</v>
      </c>
    </row>
    <row r="95" spans="1:11" ht="12.75" customHeight="1">
      <c r="A95" s="200"/>
      <c r="B95" s="201"/>
      <c r="C95" s="205" t="s">
        <v>5612</v>
      </c>
      <c r="D95" s="208" t="s">
        <v>3451</v>
      </c>
      <c r="E95" s="202"/>
      <c r="F95" s="202"/>
      <c r="G95" s="202"/>
      <c r="H95" s="207">
        <v>2</v>
      </c>
      <c r="I95" s="200"/>
      <c r="J95" s="200"/>
      <c r="K95" s="200" t="s">
        <v>5516</v>
      </c>
    </row>
    <row r="96" spans="1:11" ht="12.75" customHeight="1">
      <c r="A96" s="200"/>
      <c r="B96" s="201"/>
      <c r="C96" s="205" t="s">
        <v>5613</v>
      </c>
      <c r="D96" s="208" t="s">
        <v>3091</v>
      </c>
      <c r="E96" s="202"/>
      <c r="F96" s="202"/>
      <c r="G96" s="202"/>
      <c r="H96" s="207">
        <v>2</v>
      </c>
      <c r="I96" s="200"/>
      <c r="J96" s="200"/>
      <c r="K96" s="200" t="s">
        <v>5516</v>
      </c>
    </row>
    <row r="97" spans="1:11" ht="12.75" customHeight="1">
      <c r="A97" s="200"/>
      <c r="B97" s="201"/>
      <c r="C97" s="205" t="s">
        <v>5614</v>
      </c>
      <c r="D97" s="208" t="s">
        <v>3454</v>
      </c>
      <c r="E97" s="202"/>
      <c r="F97" s="202"/>
      <c r="G97" s="202"/>
      <c r="H97" s="207">
        <v>2</v>
      </c>
      <c r="I97" s="200"/>
      <c r="J97" s="200"/>
      <c r="K97" s="200" t="s">
        <v>5516</v>
      </c>
    </row>
    <row r="98" spans="1:11" ht="12.75" customHeight="1">
      <c r="A98" s="200"/>
      <c r="B98" s="201"/>
      <c r="C98" s="205" t="s">
        <v>5615</v>
      </c>
      <c r="D98" s="208" t="s">
        <v>3458</v>
      </c>
      <c r="E98" s="202"/>
      <c r="F98" s="202"/>
      <c r="G98" s="202"/>
      <c r="H98" s="207">
        <v>2</v>
      </c>
      <c r="I98" s="200"/>
      <c r="J98" s="200"/>
      <c r="K98" s="200" t="s">
        <v>5516</v>
      </c>
    </row>
    <row r="99" spans="1:11" ht="12.75" customHeight="1">
      <c r="A99" s="200"/>
      <c r="B99" s="201"/>
      <c r="C99" s="205" t="s">
        <v>5616</v>
      </c>
      <c r="D99" s="208" t="s">
        <v>3456</v>
      </c>
      <c r="E99" s="202"/>
      <c r="F99" s="202"/>
      <c r="G99" s="202"/>
      <c r="H99" s="207">
        <v>2</v>
      </c>
      <c r="I99" s="200"/>
      <c r="J99" s="200"/>
      <c r="K99" s="200" t="s">
        <v>5516</v>
      </c>
    </row>
    <row r="100" spans="1:11" ht="12.75" customHeight="1">
      <c r="A100" s="200"/>
      <c r="B100" s="201"/>
      <c r="C100" s="205" t="s">
        <v>5617</v>
      </c>
      <c r="D100" s="208" t="s">
        <v>3460</v>
      </c>
      <c r="E100" s="202"/>
      <c r="F100" s="202"/>
      <c r="G100" s="202"/>
      <c r="H100" s="207">
        <v>2</v>
      </c>
      <c r="I100" s="200"/>
      <c r="J100" s="200"/>
      <c r="K100" s="200" t="s">
        <v>5516</v>
      </c>
    </row>
    <row r="101" spans="1:11" ht="12.75" customHeight="1">
      <c r="A101" s="200"/>
      <c r="B101" s="201"/>
      <c r="C101" s="205" t="s">
        <v>5618</v>
      </c>
      <c r="D101" s="208" t="s">
        <v>3462</v>
      </c>
      <c r="E101" s="202"/>
      <c r="F101" s="202"/>
      <c r="G101" s="202"/>
      <c r="H101" s="207">
        <v>2</v>
      </c>
      <c r="I101" s="200"/>
      <c r="J101" s="200"/>
      <c r="K101" s="200" t="s">
        <v>5516</v>
      </c>
    </row>
    <row r="102" spans="1:11" ht="12.75" customHeight="1">
      <c r="A102" s="200"/>
      <c r="B102" s="201"/>
      <c r="C102" s="205" t="s">
        <v>5619</v>
      </c>
      <c r="D102" s="208" t="s">
        <v>3091</v>
      </c>
      <c r="E102" s="202"/>
      <c r="F102" s="202"/>
      <c r="G102" s="202"/>
      <c r="H102" s="207">
        <v>2</v>
      </c>
      <c r="I102" s="200"/>
      <c r="J102" s="200"/>
      <c r="K102" s="200" t="s">
        <v>5516</v>
      </c>
    </row>
    <row r="103" spans="1:11" ht="12.75" customHeight="1">
      <c r="A103" s="200"/>
      <c r="B103" s="201"/>
      <c r="C103" s="205" t="s">
        <v>5620</v>
      </c>
      <c r="D103" s="208" t="s">
        <v>5621</v>
      </c>
      <c r="E103" s="202"/>
      <c r="F103" s="202"/>
      <c r="G103" s="202"/>
      <c r="H103" s="207">
        <v>2</v>
      </c>
      <c r="I103" s="200"/>
      <c r="J103" s="200"/>
      <c r="K103" s="200" t="s">
        <v>5516</v>
      </c>
    </row>
    <row r="104" spans="1:11" ht="12.75" customHeight="1">
      <c r="A104" s="200"/>
      <c r="B104" s="201"/>
      <c r="C104" s="205" t="s">
        <v>5622</v>
      </c>
      <c r="D104" s="208" t="s">
        <v>3465</v>
      </c>
      <c r="E104" s="202"/>
      <c r="F104" s="202"/>
      <c r="G104" s="202"/>
      <c r="H104" s="207">
        <v>2</v>
      </c>
      <c r="I104" s="200"/>
      <c r="J104" s="200"/>
      <c r="K104" s="200" t="s">
        <v>5516</v>
      </c>
    </row>
    <row r="105" spans="1:11" ht="12.75" customHeight="1">
      <c r="A105" s="200"/>
      <c r="B105" s="201"/>
      <c r="C105" s="205" t="s">
        <v>5623</v>
      </c>
      <c r="D105" s="208" t="s">
        <v>3467</v>
      </c>
      <c r="E105" s="202"/>
      <c r="F105" s="202"/>
      <c r="G105" s="202"/>
      <c r="H105" s="207">
        <v>2</v>
      </c>
      <c r="I105" s="200"/>
      <c r="J105" s="200"/>
      <c r="K105" s="200" t="s">
        <v>5516</v>
      </c>
    </row>
    <row r="106" spans="1:11" ht="12.75" customHeight="1">
      <c r="A106" s="200"/>
      <c r="B106" s="201"/>
      <c r="C106" s="205" t="s">
        <v>5624</v>
      </c>
      <c r="D106" s="208" t="s">
        <v>3469</v>
      </c>
      <c r="E106" s="202"/>
      <c r="F106" s="202"/>
      <c r="G106" s="202"/>
      <c r="H106" s="207">
        <v>2</v>
      </c>
      <c r="I106" s="200"/>
      <c r="J106" s="200"/>
      <c r="K106" s="200" t="s">
        <v>5516</v>
      </c>
    </row>
    <row r="107" spans="1:11" ht="12.75" customHeight="1">
      <c r="A107" s="200"/>
      <c r="B107" s="201"/>
      <c r="C107" s="205" t="s">
        <v>5625</v>
      </c>
      <c r="D107" s="208" t="s">
        <v>3091</v>
      </c>
      <c r="E107" s="202"/>
      <c r="F107" s="202"/>
      <c r="G107" s="202"/>
      <c r="H107" s="207">
        <v>2</v>
      </c>
      <c r="I107" s="200"/>
      <c r="J107" s="200"/>
      <c r="K107" s="200" t="s">
        <v>5516</v>
      </c>
    </row>
    <row r="108" spans="1:11" ht="12.75" customHeight="1">
      <c r="A108" s="200"/>
      <c r="B108" s="201"/>
      <c r="C108" s="205" t="s">
        <v>5626</v>
      </c>
      <c r="D108" s="208" t="s">
        <v>3472</v>
      </c>
      <c r="E108" s="202"/>
      <c r="F108" s="202"/>
      <c r="G108" s="202"/>
      <c r="H108" s="207">
        <v>2</v>
      </c>
      <c r="I108" s="200"/>
      <c r="J108" s="200"/>
      <c r="K108" s="200" t="s">
        <v>5516</v>
      </c>
    </row>
    <row r="109" spans="1:11" ht="12.75" customHeight="1">
      <c r="A109" s="200"/>
      <c r="B109" s="201"/>
      <c r="C109" s="205" t="s">
        <v>5627</v>
      </c>
      <c r="D109" s="208" t="s">
        <v>3474</v>
      </c>
      <c r="E109" s="202"/>
      <c r="F109" s="202"/>
      <c r="G109" s="202"/>
      <c r="H109" s="207">
        <v>2</v>
      </c>
      <c r="I109" s="200"/>
      <c r="J109" s="200"/>
      <c r="K109" s="200" t="s">
        <v>5516</v>
      </c>
    </row>
    <row r="110" spans="1:11" ht="12.75" customHeight="1">
      <c r="A110" s="200"/>
      <c r="B110" s="201"/>
      <c r="C110" s="205" t="s">
        <v>5628</v>
      </c>
      <c r="D110" s="208" t="s">
        <v>3091</v>
      </c>
      <c r="E110" s="202"/>
      <c r="F110" s="202"/>
      <c r="G110" s="202"/>
      <c r="H110" s="207">
        <v>2</v>
      </c>
      <c r="I110" s="200"/>
      <c r="J110" s="200"/>
      <c r="K110" s="200" t="s">
        <v>5516</v>
      </c>
    </row>
    <row r="111" spans="1:11" ht="12.75" customHeight="1">
      <c r="A111" s="200"/>
      <c r="B111" s="201"/>
      <c r="C111" s="205" t="s">
        <v>5629</v>
      </c>
      <c r="D111" s="208" t="s">
        <v>3477</v>
      </c>
      <c r="E111" s="202"/>
      <c r="F111" s="202"/>
      <c r="G111" s="202"/>
      <c r="H111" s="207">
        <v>2</v>
      </c>
      <c r="I111" s="200"/>
      <c r="J111" s="200"/>
      <c r="K111" s="200" t="s">
        <v>5516</v>
      </c>
    </row>
    <row r="112" spans="1:11" ht="12.75" customHeight="1">
      <c r="A112" s="200"/>
      <c r="B112" s="201"/>
      <c r="C112" s="205" t="s">
        <v>5630</v>
      </c>
      <c r="D112" s="208" t="s">
        <v>3091</v>
      </c>
      <c r="E112" s="202"/>
      <c r="F112" s="202"/>
      <c r="G112" s="202"/>
      <c r="H112" s="207">
        <v>2</v>
      </c>
      <c r="I112" s="200"/>
      <c r="J112" s="200"/>
      <c r="K112" s="200" t="s">
        <v>5516</v>
      </c>
    </row>
    <row r="113" spans="1:11" ht="12.75" customHeight="1">
      <c r="A113" s="200"/>
      <c r="B113" s="201"/>
      <c r="C113" s="205" t="s">
        <v>5631</v>
      </c>
      <c r="D113" s="208" t="s">
        <v>3480</v>
      </c>
      <c r="E113" s="202"/>
      <c r="F113" s="202"/>
      <c r="G113" s="202"/>
      <c r="H113" s="207">
        <v>2</v>
      </c>
      <c r="I113" s="200"/>
      <c r="J113" s="200"/>
      <c r="K113" s="200" t="s">
        <v>5516</v>
      </c>
    </row>
    <row r="114" spans="1:11" ht="12.75" customHeight="1">
      <c r="A114" s="200"/>
      <c r="B114" s="201"/>
      <c r="C114" s="205" t="s">
        <v>5632</v>
      </c>
      <c r="D114" s="208" t="s">
        <v>3091</v>
      </c>
      <c r="E114" s="202"/>
      <c r="F114" s="202"/>
      <c r="G114" s="202"/>
      <c r="H114" s="207">
        <v>2</v>
      </c>
      <c r="I114" s="200"/>
      <c r="J114" s="200"/>
      <c r="K114" s="200" t="s">
        <v>5516</v>
      </c>
    </row>
    <row r="115" spans="1:11" ht="12.75" customHeight="1">
      <c r="A115" s="200"/>
      <c r="B115" s="201"/>
      <c r="C115" s="205" t="s">
        <v>5633</v>
      </c>
      <c r="D115" s="208" t="s">
        <v>3483</v>
      </c>
      <c r="E115" s="202"/>
      <c r="F115" s="202"/>
      <c r="G115" s="202"/>
      <c r="H115" s="207">
        <v>2</v>
      </c>
      <c r="I115" s="200"/>
      <c r="J115" s="200"/>
      <c r="K115" s="200" t="s">
        <v>5516</v>
      </c>
    </row>
    <row r="116" spans="1:11" ht="12.75" customHeight="1">
      <c r="A116" s="200"/>
      <c r="B116" s="201"/>
      <c r="C116" s="205" t="s">
        <v>5634</v>
      </c>
      <c r="D116" s="208" t="s">
        <v>3485</v>
      </c>
      <c r="E116" s="202"/>
      <c r="F116" s="202"/>
      <c r="G116" s="202"/>
      <c r="H116" s="207">
        <v>2</v>
      </c>
      <c r="I116" s="200"/>
      <c r="J116" s="200"/>
      <c r="K116" s="200" t="s">
        <v>5516</v>
      </c>
    </row>
    <row r="117" spans="1:11" ht="12.75" customHeight="1">
      <c r="A117" s="200"/>
      <c r="B117" s="201"/>
      <c r="C117" s="205" t="s">
        <v>5635</v>
      </c>
      <c r="D117" s="208" t="s">
        <v>3487</v>
      </c>
      <c r="E117" s="202"/>
      <c r="F117" s="202"/>
      <c r="G117" s="202"/>
      <c r="H117" s="207">
        <v>2</v>
      </c>
      <c r="I117" s="200"/>
      <c r="J117" s="200"/>
      <c r="K117" s="200" t="s">
        <v>5516</v>
      </c>
    </row>
    <row r="118" spans="1:11" ht="12.75" customHeight="1">
      <c r="A118" s="200"/>
      <c r="B118" s="201"/>
      <c r="C118" s="205" t="s">
        <v>5636</v>
      </c>
      <c r="D118" s="208" t="s">
        <v>3489</v>
      </c>
      <c r="E118" s="202"/>
      <c r="F118" s="202"/>
      <c r="G118" s="202"/>
      <c r="H118" s="207">
        <v>2</v>
      </c>
      <c r="I118" s="200"/>
      <c r="J118" s="200"/>
      <c r="K118" s="200" t="s">
        <v>5516</v>
      </c>
    </row>
    <row r="119" spans="1:11" ht="12.75" customHeight="1">
      <c r="A119" s="200"/>
      <c r="B119" s="201"/>
      <c r="C119" s="205" t="s">
        <v>5637</v>
      </c>
      <c r="D119" s="208" t="s">
        <v>3091</v>
      </c>
      <c r="E119" s="202"/>
      <c r="F119" s="202"/>
      <c r="G119" s="202"/>
      <c r="H119" s="207">
        <v>2</v>
      </c>
      <c r="I119" s="200"/>
      <c r="J119" s="200"/>
      <c r="K119" s="200" t="s">
        <v>5516</v>
      </c>
    </row>
    <row r="120" spans="1:11" ht="12.75" customHeight="1">
      <c r="A120" s="200"/>
      <c r="B120" s="201"/>
      <c r="C120" s="205" t="s">
        <v>5638</v>
      </c>
      <c r="D120" s="208" t="s">
        <v>3091</v>
      </c>
      <c r="E120" s="202"/>
      <c r="F120" s="202"/>
      <c r="G120" s="202"/>
      <c r="H120" s="207">
        <v>2</v>
      </c>
      <c r="I120" s="200"/>
      <c r="J120" s="200"/>
      <c r="K120" s="200" t="s">
        <v>5516</v>
      </c>
    </row>
    <row r="121" spans="1:11" ht="12.75" customHeight="1">
      <c r="A121" s="200"/>
      <c r="B121" s="201"/>
      <c r="C121" s="205"/>
      <c r="D121" s="208" t="s">
        <v>5639</v>
      </c>
      <c r="E121" s="202"/>
      <c r="F121" s="202"/>
      <c r="G121" s="202"/>
      <c r="H121" s="207">
        <v>5</v>
      </c>
      <c r="I121" s="200"/>
      <c r="J121" s="200"/>
      <c r="K121" s="200" t="s">
        <v>5516</v>
      </c>
    </row>
    <row r="122" spans="1:11" ht="12.75" customHeight="1">
      <c r="A122" s="200"/>
      <c r="B122" s="201"/>
      <c r="C122" s="205"/>
      <c r="D122" s="208" t="s">
        <v>5640</v>
      </c>
      <c r="E122" s="202"/>
      <c r="F122" s="202"/>
      <c r="G122" s="202"/>
      <c r="H122" s="207">
        <v>5</v>
      </c>
      <c r="I122" s="200"/>
      <c r="J122" s="200"/>
      <c r="K122" s="200" t="s">
        <v>5516</v>
      </c>
    </row>
    <row r="123" spans="1:11" ht="12.75" customHeight="1">
      <c r="A123" s="200"/>
      <c r="B123" s="200" t="s">
        <v>5641</v>
      </c>
      <c r="C123" s="210" t="s">
        <v>5642</v>
      </c>
      <c r="D123" s="211" t="s">
        <v>525</v>
      </c>
      <c r="E123" s="200" t="s">
        <v>15</v>
      </c>
      <c r="F123" s="200" t="s">
        <v>16</v>
      </c>
      <c r="G123" s="200" t="s">
        <v>81</v>
      </c>
      <c r="H123" s="207">
        <v>2</v>
      </c>
      <c r="I123" s="200"/>
      <c r="J123" s="207"/>
      <c r="K123" s="200" t="s">
        <v>774</v>
      </c>
    </row>
    <row r="124" spans="1:11" ht="12.75" customHeight="1">
      <c r="A124" s="200"/>
      <c r="B124" s="200"/>
      <c r="C124" s="210" t="s">
        <v>5643</v>
      </c>
      <c r="D124" s="211" t="s">
        <v>505</v>
      </c>
      <c r="E124" s="200"/>
      <c r="F124" s="200"/>
      <c r="G124" s="200"/>
      <c r="H124" s="207">
        <v>2</v>
      </c>
      <c r="I124" s="200"/>
      <c r="J124" s="207"/>
      <c r="K124" s="200" t="s">
        <v>774</v>
      </c>
    </row>
    <row r="125" spans="1:11" ht="12.75" customHeight="1">
      <c r="A125" s="200"/>
      <c r="B125" s="200"/>
      <c r="C125" s="210" t="s">
        <v>5644</v>
      </c>
      <c r="D125" s="211" t="s">
        <v>507</v>
      </c>
      <c r="E125" s="200"/>
      <c r="F125" s="200"/>
      <c r="G125" s="200"/>
      <c r="H125" s="207">
        <v>2</v>
      </c>
      <c r="I125" s="200"/>
      <c r="J125" s="207"/>
      <c r="K125" s="200" t="s">
        <v>774</v>
      </c>
    </row>
    <row r="126" spans="1:11" ht="12.75" customHeight="1">
      <c r="A126" s="200"/>
      <c r="B126" s="200"/>
      <c r="C126" s="210" t="s">
        <v>5645</v>
      </c>
      <c r="D126" s="211" t="s">
        <v>529</v>
      </c>
      <c r="E126" s="200"/>
      <c r="F126" s="200"/>
      <c r="G126" s="200"/>
      <c r="H126" s="207">
        <v>2</v>
      </c>
      <c r="I126" s="200"/>
      <c r="J126" s="207"/>
      <c r="K126" s="200" t="s">
        <v>774</v>
      </c>
    </row>
    <row r="127" spans="1:11" ht="12.75" customHeight="1">
      <c r="A127" s="200"/>
      <c r="B127" s="200"/>
      <c r="C127" s="210" t="s">
        <v>5646</v>
      </c>
      <c r="D127" s="211" t="s">
        <v>5647</v>
      </c>
      <c r="E127" s="200"/>
      <c r="F127" s="200"/>
      <c r="G127" s="200"/>
      <c r="H127" s="207">
        <v>2</v>
      </c>
      <c r="I127" s="200"/>
      <c r="J127" s="207"/>
      <c r="K127" s="200" t="s">
        <v>774</v>
      </c>
    </row>
    <row r="128" spans="1:11" ht="12.75" customHeight="1">
      <c r="A128" s="200"/>
      <c r="B128" s="200"/>
      <c r="C128" s="210" t="s">
        <v>5648</v>
      </c>
      <c r="D128" s="211" t="s">
        <v>5649</v>
      </c>
      <c r="E128" s="200"/>
      <c r="F128" s="200"/>
      <c r="G128" s="200"/>
      <c r="H128" s="207">
        <v>2</v>
      </c>
      <c r="I128" s="200"/>
      <c r="J128" s="207"/>
      <c r="K128" s="200" t="s">
        <v>774</v>
      </c>
    </row>
    <row r="129" spans="1:11" ht="12.75" customHeight="1">
      <c r="A129" s="200"/>
      <c r="B129" s="200"/>
      <c r="C129" s="210" t="s">
        <v>5650</v>
      </c>
      <c r="D129" s="211" t="s">
        <v>5651</v>
      </c>
      <c r="E129" s="200"/>
      <c r="F129" s="200"/>
      <c r="G129" s="200"/>
      <c r="H129" s="207">
        <v>2</v>
      </c>
      <c r="I129" s="200"/>
      <c r="J129" s="207"/>
      <c r="K129" s="200" t="s">
        <v>774</v>
      </c>
    </row>
    <row r="130" spans="1:11" ht="12.75" customHeight="1">
      <c r="A130" s="200"/>
      <c r="B130" s="200"/>
      <c r="C130" s="210" t="s">
        <v>5652</v>
      </c>
      <c r="D130" s="211" t="s">
        <v>5653</v>
      </c>
      <c r="E130" s="200"/>
      <c r="F130" s="200"/>
      <c r="G130" s="200"/>
      <c r="H130" s="207">
        <v>2</v>
      </c>
      <c r="I130" s="200"/>
      <c r="J130" s="207"/>
      <c r="K130" s="200" t="s">
        <v>774</v>
      </c>
    </row>
    <row r="131" spans="1:11" ht="12.75" customHeight="1">
      <c r="A131" s="200"/>
      <c r="B131" s="200"/>
      <c r="C131" s="210" t="s">
        <v>5654</v>
      </c>
      <c r="D131" s="211" t="s">
        <v>571</v>
      </c>
      <c r="E131" s="200"/>
      <c r="F131" s="200"/>
      <c r="G131" s="200"/>
      <c r="H131" s="207">
        <v>2</v>
      </c>
      <c r="I131" s="200"/>
      <c r="J131" s="207"/>
      <c r="K131" s="200" t="s">
        <v>774</v>
      </c>
    </row>
    <row r="132" spans="1:11" ht="12.75" customHeight="1">
      <c r="A132" s="200"/>
      <c r="B132" s="200"/>
      <c r="C132" s="210" t="s">
        <v>5655</v>
      </c>
      <c r="D132" s="211" t="s">
        <v>5656</v>
      </c>
      <c r="E132" s="200"/>
      <c r="F132" s="200"/>
      <c r="G132" s="200"/>
      <c r="H132" s="207">
        <v>2</v>
      </c>
      <c r="I132" s="200"/>
      <c r="J132" s="207"/>
      <c r="K132" s="200" t="s">
        <v>774</v>
      </c>
    </row>
    <row r="133" spans="1:11" ht="12.75" customHeight="1">
      <c r="A133" s="200"/>
      <c r="B133" s="200"/>
      <c r="C133" s="210" t="s">
        <v>5657</v>
      </c>
      <c r="D133" s="211" t="s">
        <v>5658</v>
      </c>
      <c r="E133" s="200"/>
      <c r="F133" s="200"/>
      <c r="G133" s="200"/>
      <c r="H133" s="207">
        <v>2</v>
      </c>
      <c r="I133" s="200"/>
      <c r="J133" s="207"/>
      <c r="K133" s="200" t="s">
        <v>774</v>
      </c>
    </row>
    <row r="134" spans="1:11" ht="12.75" customHeight="1">
      <c r="A134" s="200"/>
      <c r="B134" s="200"/>
      <c r="C134" s="210" t="s">
        <v>5659</v>
      </c>
      <c r="D134" s="211" t="s">
        <v>569</v>
      </c>
      <c r="E134" s="200"/>
      <c r="F134" s="200"/>
      <c r="G134" s="200"/>
      <c r="H134" s="207">
        <v>2</v>
      </c>
      <c r="I134" s="200"/>
      <c r="J134" s="207"/>
      <c r="K134" s="200" t="s">
        <v>774</v>
      </c>
    </row>
    <row r="135" spans="1:11" ht="12.75" customHeight="1">
      <c r="A135" s="200"/>
      <c r="B135" s="200"/>
      <c r="C135" s="210" t="s">
        <v>5660</v>
      </c>
      <c r="D135" s="211" t="s">
        <v>5661</v>
      </c>
      <c r="E135" s="200"/>
      <c r="F135" s="200"/>
      <c r="G135" s="200"/>
      <c r="H135" s="207">
        <v>2</v>
      </c>
      <c r="I135" s="200"/>
      <c r="J135" s="207"/>
      <c r="K135" s="200" t="s">
        <v>774</v>
      </c>
    </row>
    <row r="136" spans="1:11" ht="12.75" customHeight="1">
      <c r="A136" s="200"/>
      <c r="B136" s="200"/>
      <c r="C136" s="210" t="s">
        <v>5662</v>
      </c>
      <c r="D136" s="211" t="s">
        <v>5663</v>
      </c>
      <c r="E136" s="200"/>
      <c r="F136" s="200"/>
      <c r="G136" s="200"/>
      <c r="H136" s="207">
        <v>2</v>
      </c>
      <c r="I136" s="200"/>
      <c r="J136" s="207"/>
      <c r="K136" s="200" t="s">
        <v>774</v>
      </c>
    </row>
    <row r="137" spans="1:11" ht="12.75" customHeight="1">
      <c r="A137" s="200"/>
      <c r="B137" s="200"/>
      <c r="C137" s="210" t="s">
        <v>5664</v>
      </c>
      <c r="D137" s="211" t="s">
        <v>551</v>
      </c>
      <c r="E137" s="200"/>
      <c r="F137" s="200"/>
      <c r="G137" s="200"/>
      <c r="H137" s="207">
        <v>2</v>
      </c>
      <c r="I137" s="200"/>
      <c r="J137" s="207"/>
      <c r="K137" s="200" t="s">
        <v>774</v>
      </c>
    </row>
    <row r="138" spans="1:11" ht="12.75" customHeight="1">
      <c r="A138" s="200"/>
      <c r="B138" s="200"/>
      <c r="C138" s="210" t="s">
        <v>5665</v>
      </c>
      <c r="D138" s="211" t="s">
        <v>5666</v>
      </c>
      <c r="E138" s="200"/>
      <c r="F138" s="200"/>
      <c r="G138" s="200"/>
      <c r="H138" s="207">
        <v>2</v>
      </c>
      <c r="I138" s="200"/>
      <c r="J138" s="207"/>
      <c r="K138" s="200" t="s">
        <v>774</v>
      </c>
    </row>
    <row r="139" spans="1:11" ht="12.75" customHeight="1">
      <c r="A139" s="200"/>
      <c r="B139" s="200"/>
      <c r="C139" s="210" t="s">
        <v>5667</v>
      </c>
      <c r="D139" s="211" t="s">
        <v>5668</v>
      </c>
      <c r="E139" s="200"/>
      <c r="F139" s="200"/>
      <c r="G139" s="200"/>
      <c r="H139" s="207">
        <v>2</v>
      </c>
      <c r="I139" s="200"/>
      <c r="J139" s="207"/>
      <c r="K139" s="200" t="s">
        <v>774</v>
      </c>
    </row>
    <row r="140" spans="1:11" ht="12.75" customHeight="1">
      <c r="A140" s="200"/>
      <c r="B140" s="200"/>
      <c r="C140" s="210" t="s">
        <v>5669</v>
      </c>
      <c r="D140" s="211" t="s">
        <v>5670</v>
      </c>
      <c r="E140" s="200"/>
      <c r="F140" s="200"/>
      <c r="G140" s="200"/>
      <c r="H140" s="207">
        <v>2</v>
      </c>
      <c r="I140" s="200"/>
      <c r="J140" s="207"/>
      <c r="K140" s="200" t="s">
        <v>774</v>
      </c>
    </row>
    <row r="141" spans="1:11" ht="12.75" customHeight="1">
      <c r="A141" s="200"/>
      <c r="B141" s="200"/>
      <c r="C141" s="210" t="s">
        <v>5671</v>
      </c>
      <c r="D141" s="211" t="s">
        <v>5672</v>
      </c>
      <c r="E141" s="200"/>
      <c r="F141" s="200"/>
      <c r="G141" s="200"/>
      <c r="H141" s="207">
        <v>2</v>
      </c>
      <c r="I141" s="200"/>
      <c r="J141" s="207"/>
      <c r="K141" s="200" t="s">
        <v>774</v>
      </c>
    </row>
    <row r="142" spans="1:11" ht="12.75" customHeight="1">
      <c r="A142" s="200"/>
      <c r="B142" s="200"/>
      <c r="C142" s="210" t="s">
        <v>5673</v>
      </c>
      <c r="D142" s="211" t="s">
        <v>5674</v>
      </c>
      <c r="E142" s="200"/>
      <c r="F142" s="200"/>
      <c r="G142" s="200"/>
      <c r="H142" s="207">
        <v>2</v>
      </c>
      <c r="I142" s="200"/>
      <c r="J142" s="207"/>
      <c r="K142" s="200" t="s">
        <v>774</v>
      </c>
    </row>
    <row r="143" spans="1:11" ht="12.75" customHeight="1">
      <c r="A143" s="200"/>
      <c r="B143" s="200"/>
      <c r="C143" s="210" t="s">
        <v>5675</v>
      </c>
      <c r="D143" s="211" t="s">
        <v>5676</v>
      </c>
      <c r="E143" s="200"/>
      <c r="F143" s="200"/>
      <c r="G143" s="200"/>
      <c r="H143" s="207">
        <v>2</v>
      </c>
      <c r="I143" s="200"/>
      <c r="J143" s="207"/>
      <c r="K143" s="200" t="s">
        <v>774</v>
      </c>
    </row>
    <row r="144" spans="1:11" ht="12.75" customHeight="1">
      <c r="A144" s="200"/>
      <c r="B144" s="200"/>
      <c r="C144" s="210" t="s">
        <v>5677</v>
      </c>
      <c r="D144" s="211" t="s">
        <v>5678</v>
      </c>
      <c r="E144" s="200"/>
      <c r="F144" s="200"/>
      <c r="G144" s="200"/>
      <c r="H144" s="207">
        <v>2</v>
      </c>
      <c r="I144" s="200"/>
      <c r="J144" s="207"/>
      <c r="K144" s="200" t="s">
        <v>774</v>
      </c>
    </row>
    <row r="145" spans="1:11" ht="12.75" customHeight="1">
      <c r="A145" s="200"/>
      <c r="B145" s="200"/>
      <c r="C145" s="210" t="s">
        <v>5679</v>
      </c>
      <c r="D145" s="211" t="s">
        <v>5680</v>
      </c>
      <c r="E145" s="200"/>
      <c r="F145" s="200"/>
      <c r="G145" s="200"/>
      <c r="H145" s="207">
        <v>2</v>
      </c>
      <c r="I145" s="200"/>
      <c r="J145" s="207"/>
      <c r="K145" s="200" t="s">
        <v>774</v>
      </c>
    </row>
    <row r="146" spans="1:11" ht="12.75" customHeight="1">
      <c r="A146" s="200"/>
      <c r="B146" s="200"/>
      <c r="C146" s="210" t="s">
        <v>5681</v>
      </c>
      <c r="D146" s="211" t="s">
        <v>5682</v>
      </c>
      <c r="E146" s="200"/>
      <c r="F146" s="200"/>
      <c r="G146" s="200"/>
      <c r="H146" s="207">
        <v>2</v>
      </c>
      <c r="I146" s="200"/>
      <c r="J146" s="207"/>
      <c r="K146" s="200" t="s">
        <v>774</v>
      </c>
    </row>
    <row r="147" spans="1:11" ht="12.75" customHeight="1">
      <c r="A147" s="200"/>
      <c r="B147" s="200"/>
      <c r="C147" s="210" t="s">
        <v>5683</v>
      </c>
      <c r="D147" s="211" t="s">
        <v>573</v>
      </c>
      <c r="E147" s="200"/>
      <c r="F147" s="200"/>
      <c r="G147" s="200"/>
      <c r="H147" s="207">
        <v>3</v>
      </c>
      <c r="I147" s="200"/>
      <c r="J147" s="207"/>
      <c r="K147" s="200" t="s">
        <v>774</v>
      </c>
    </row>
    <row r="148" spans="1:11" ht="12.75" customHeight="1">
      <c r="A148" s="200"/>
      <c r="B148" s="200"/>
      <c r="C148" s="210" t="s">
        <v>5684</v>
      </c>
      <c r="D148" s="211" t="s">
        <v>575</v>
      </c>
      <c r="E148" s="200"/>
      <c r="F148" s="200"/>
      <c r="G148" s="200"/>
      <c r="H148" s="207">
        <v>2</v>
      </c>
      <c r="I148" s="200"/>
      <c r="J148" s="207"/>
      <c r="K148" s="200" t="s">
        <v>774</v>
      </c>
    </row>
    <row r="149" spans="1:11" ht="12.75" customHeight="1">
      <c r="A149" s="200"/>
      <c r="B149" s="200"/>
      <c r="C149" s="210" t="s">
        <v>5685</v>
      </c>
      <c r="D149" s="211" t="s">
        <v>577</v>
      </c>
      <c r="E149" s="200"/>
      <c r="F149" s="200"/>
      <c r="G149" s="200"/>
      <c r="H149" s="207">
        <v>2</v>
      </c>
      <c r="I149" s="200"/>
      <c r="J149" s="207"/>
      <c r="K149" s="200" t="s">
        <v>774</v>
      </c>
    </row>
    <row r="150" spans="1:11" ht="12.75" customHeight="1">
      <c r="A150" s="200"/>
      <c r="B150" s="200"/>
      <c r="C150" s="210" t="s">
        <v>5686</v>
      </c>
      <c r="D150" s="211" t="s">
        <v>579</v>
      </c>
      <c r="E150" s="200"/>
      <c r="F150" s="200"/>
      <c r="G150" s="200"/>
      <c r="H150" s="207">
        <v>2</v>
      </c>
      <c r="I150" s="200"/>
      <c r="J150" s="207"/>
      <c r="K150" s="200" t="s">
        <v>774</v>
      </c>
    </row>
    <row r="151" spans="1:11" ht="12.75" customHeight="1">
      <c r="A151" s="200"/>
      <c r="B151" s="200"/>
      <c r="C151" s="210" t="s">
        <v>5687</v>
      </c>
      <c r="D151" s="211" t="s">
        <v>5688</v>
      </c>
      <c r="E151" s="200"/>
      <c r="F151" s="200"/>
      <c r="G151" s="200"/>
      <c r="H151" s="207">
        <v>2</v>
      </c>
      <c r="I151" s="200"/>
      <c r="J151" s="207"/>
      <c r="K151" s="200" t="s">
        <v>774</v>
      </c>
    </row>
    <row r="152" spans="1:11" ht="17.100000000000001" customHeight="1">
      <c r="A152" s="200"/>
      <c r="B152" s="200"/>
      <c r="C152" s="210" t="s">
        <v>5689</v>
      </c>
      <c r="D152" s="212" t="s">
        <v>5690</v>
      </c>
      <c r="E152" s="200"/>
      <c r="F152" s="200"/>
      <c r="G152" s="200"/>
      <c r="H152" s="207">
        <v>1</v>
      </c>
      <c r="I152" s="200"/>
      <c r="J152" s="207"/>
      <c r="K152" s="200" t="s">
        <v>774</v>
      </c>
    </row>
    <row r="153" spans="1:11" ht="12.75" customHeight="1">
      <c r="A153" s="200"/>
      <c r="B153" s="200"/>
      <c r="C153" s="210" t="s">
        <v>5691</v>
      </c>
      <c r="D153" s="212" t="s">
        <v>5692</v>
      </c>
      <c r="E153" s="200"/>
      <c r="F153" s="200"/>
      <c r="G153" s="200"/>
      <c r="H153" s="207">
        <v>1</v>
      </c>
      <c r="I153" s="200"/>
      <c r="J153" s="207"/>
      <c r="K153" s="200" t="s">
        <v>774</v>
      </c>
    </row>
    <row r="154" spans="1:11" ht="12.75" customHeight="1">
      <c r="A154" s="200"/>
      <c r="B154" s="200"/>
      <c r="C154" s="210" t="s">
        <v>5693</v>
      </c>
      <c r="D154" s="212" t="s">
        <v>5694</v>
      </c>
      <c r="E154" s="200"/>
      <c r="F154" s="200"/>
      <c r="G154" s="200"/>
      <c r="H154" s="207">
        <v>1</v>
      </c>
      <c r="I154" s="200"/>
      <c r="J154" s="207"/>
      <c r="K154" s="200" t="s">
        <v>774</v>
      </c>
    </row>
    <row r="155" spans="1:11" ht="12.75" customHeight="1">
      <c r="A155" s="200"/>
      <c r="B155" s="200"/>
      <c r="C155" s="210" t="s">
        <v>5695</v>
      </c>
      <c r="D155" s="212" t="s">
        <v>5696</v>
      </c>
      <c r="E155" s="200"/>
      <c r="F155" s="200"/>
      <c r="G155" s="200"/>
      <c r="H155" s="207">
        <v>1</v>
      </c>
      <c r="I155" s="200"/>
      <c r="J155" s="207"/>
      <c r="K155" s="200" t="s">
        <v>774</v>
      </c>
    </row>
    <row r="156" spans="1:11" ht="12.75" customHeight="1">
      <c r="A156" s="200"/>
      <c r="B156" s="200"/>
      <c r="C156" s="210" t="s">
        <v>5697</v>
      </c>
      <c r="D156" s="211" t="s">
        <v>1846</v>
      </c>
      <c r="E156" s="200"/>
      <c r="F156" s="200"/>
      <c r="G156" s="200"/>
      <c r="H156" s="207">
        <v>1</v>
      </c>
      <c r="I156" s="200"/>
      <c r="J156" s="207"/>
      <c r="K156" s="200" t="s">
        <v>774</v>
      </c>
    </row>
    <row r="157" spans="1:11" ht="12.75" customHeight="1">
      <c r="A157" s="200"/>
      <c r="B157" s="200"/>
      <c r="C157" s="210" t="s">
        <v>5698</v>
      </c>
      <c r="D157" s="211" t="s">
        <v>1848</v>
      </c>
      <c r="E157" s="200"/>
      <c r="F157" s="200"/>
      <c r="G157" s="200"/>
      <c r="H157" s="207">
        <v>2</v>
      </c>
      <c r="I157" s="200"/>
      <c r="J157" s="207"/>
      <c r="K157" s="200" t="s">
        <v>774</v>
      </c>
    </row>
    <row r="158" spans="1:11" ht="12.75" customHeight="1">
      <c r="A158" s="200"/>
      <c r="B158" s="200"/>
      <c r="C158" s="210" t="s">
        <v>5699</v>
      </c>
      <c r="D158" s="211" t="s">
        <v>1850</v>
      </c>
      <c r="E158" s="200"/>
      <c r="F158" s="200"/>
      <c r="G158" s="200"/>
      <c r="H158" s="207">
        <v>2</v>
      </c>
      <c r="I158" s="200"/>
      <c r="J158" s="207"/>
      <c r="K158" s="200" t="s">
        <v>774</v>
      </c>
    </row>
    <row r="159" spans="1:11" ht="12.75" customHeight="1">
      <c r="A159" s="200"/>
      <c r="B159" s="200"/>
      <c r="C159" s="210" t="s">
        <v>5700</v>
      </c>
      <c r="D159" s="211" t="s">
        <v>601</v>
      </c>
      <c r="E159" s="200"/>
      <c r="F159" s="200"/>
      <c r="G159" s="200"/>
      <c r="H159" s="207">
        <v>2</v>
      </c>
      <c r="I159" s="200"/>
      <c r="J159" s="207"/>
      <c r="K159" s="200" t="s">
        <v>774</v>
      </c>
    </row>
    <row r="160" spans="1:11" ht="12.75" customHeight="1">
      <c r="A160" s="200"/>
      <c r="B160" s="200"/>
      <c r="C160" s="210" t="s">
        <v>5701</v>
      </c>
      <c r="D160" s="211" t="s">
        <v>603</v>
      </c>
      <c r="E160" s="200"/>
      <c r="F160" s="200"/>
      <c r="G160" s="200"/>
      <c r="H160" s="207">
        <v>1</v>
      </c>
      <c r="I160" s="200"/>
      <c r="J160" s="207"/>
      <c r="K160" s="200" t="s">
        <v>774</v>
      </c>
    </row>
    <row r="161" spans="1:11" ht="12.75" customHeight="1">
      <c r="A161" s="200"/>
      <c r="B161" s="200"/>
      <c r="C161" s="210" t="s">
        <v>5702</v>
      </c>
      <c r="D161" s="211" t="s">
        <v>605</v>
      </c>
      <c r="E161" s="200"/>
      <c r="F161" s="200"/>
      <c r="G161" s="200"/>
      <c r="H161" s="207">
        <v>1</v>
      </c>
      <c r="I161" s="200"/>
      <c r="J161" s="207"/>
      <c r="K161" s="200" t="s">
        <v>774</v>
      </c>
    </row>
    <row r="162" spans="1:11" ht="12.75" customHeight="1">
      <c r="A162" s="200"/>
      <c r="B162" s="200"/>
      <c r="C162" s="210" t="s">
        <v>5703</v>
      </c>
      <c r="D162" s="211" t="s">
        <v>5704</v>
      </c>
      <c r="E162" s="200"/>
      <c r="F162" s="200"/>
      <c r="G162" s="200"/>
      <c r="H162" s="207">
        <v>1</v>
      </c>
      <c r="I162" s="200"/>
      <c r="J162" s="207"/>
      <c r="K162" s="200" t="s">
        <v>774</v>
      </c>
    </row>
    <row r="163" spans="1:11" ht="12.75" customHeight="1">
      <c r="A163" s="200"/>
      <c r="B163" s="200"/>
      <c r="C163" s="210" t="s">
        <v>5705</v>
      </c>
      <c r="D163" s="211" t="s">
        <v>1859</v>
      </c>
      <c r="E163" s="200"/>
      <c r="F163" s="200"/>
      <c r="G163" s="200"/>
      <c r="H163" s="207">
        <v>1</v>
      </c>
      <c r="I163" s="200"/>
      <c r="J163" s="207"/>
      <c r="K163" s="200" t="s">
        <v>774</v>
      </c>
    </row>
    <row r="164" spans="1:11" ht="12.75" customHeight="1">
      <c r="A164" s="200"/>
      <c r="B164" s="200"/>
      <c r="C164" s="210" t="s">
        <v>5706</v>
      </c>
      <c r="D164" s="211" t="s">
        <v>613</v>
      </c>
      <c r="E164" s="200"/>
      <c r="F164" s="200"/>
      <c r="G164" s="200"/>
      <c r="H164" s="207">
        <v>3</v>
      </c>
      <c r="I164" s="200"/>
      <c r="J164" s="207"/>
      <c r="K164" s="200" t="s">
        <v>774</v>
      </c>
    </row>
    <row r="165" spans="1:11" ht="12.75" customHeight="1">
      <c r="A165" s="200"/>
      <c r="B165" s="200"/>
      <c r="C165" s="210" t="s">
        <v>5707</v>
      </c>
      <c r="D165" s="211" t="s">
        <v>615</v>
      </c>
      <c r="E165" s="200"/>
      <c r="F165" s="200"/>
      <c r="G165" s="200"/>
      <c r="H165" s="207">
        <v>2</v>
      </c>
      <c r="I165" s="200"/>
      <c r="J165" s="207"/>
      <c r="K165" s="200" t="s">
        <v>774</v>
      </c>
    </row>
    <row r="166" spans="1:11" ht="12.75" customHeight="1">
      <c r="A166" s="200"/>
      <c r="B166" s="200"/>
      <c r="C166" s="210" t="s">
        <v>5708</v>
      </c>
      <c r="D166" s="211" t="s">
        <v>1863</v>
      </c>
      <c r="E166" s="200"/>
      <c r="F166" s="200"/>
      <c r="G166" s="200"/>
      <c r="H166" s="207">
        <v>1</v>
      </c>
      <c r="I166" s="200"/>
      <c r="J166" s="207"/>
      <c r="K166" s="200" t="s">
        <v>774</v>
      </c>
    </row>
    <row r="167" spans="1:11" ht="12.75" customHeight="1">
      <c r="A167" s="200"/>
      <c r="B167" s="200"/>
      <c r="C167" s="210" t="s">
        <v>5709</v>
      </c>
      <c r="D167" s="211" t="s">
        <v>503</v>
      </c>
      <c r="E167" s="200"/>
      <c r="F167" s="200"/>
      <c r="G167" s="200"/>
      <c r="H167" s="207">
        <v>1</v>
      </c>
      <c r="I167" s="200"/>
      <c r="J167" s="207"/>
      <c r="K167" s="200" t="s">
        <v>1782</v>
      </c>
    </row>
    <row r="168" spans="1:11" ht="12.75" customHeight="1">
      <c r="A168" s="200"/>
      <c r="B168" s="200"/>
      <c r="C168" s="210" t="s">
        <v>5710</v>
      </c>
      <c r="D168" s="211" t="s">
        <v>505</v>
      </c>
      <c r="E168" s="200"/>
      <c r="F168" s="200"/>
      <c r="G168" s="200"/>
      <c r="H168" s="207">
        <v>1</v>
      </c>
      <c r="I168" s="200"/>
      <c r="J168" s="207"/>
      <c r="K168" s="200" t="s">
        <v>1782</v>
      </c>
    </row>
    <row r="169" spans="1:11" ht="12.75" customHeight="1">
      <c r="A169" s="200"/>
      <c r="B169" s="200"/>
      <c r="C169" s="210" t="s">
        <v>5711</v>
      </c>
      <c r="D169" s="211" t="s">
        <v>507</v>
      </c>
      <c r="E169" s="200"/>
      <c r="F169" s="200"/>
      <c r="G169" s="200"/>
      <c r="H169" s="207">
        <v>1</v>
      </c>
      <c r="I169" s="200"/>
      <c r="J169" s="207"/>
      <c r="K169" s="200" t="s">
        <v>1782</v>
      </c>
    </row>
    <row r="170" spans="1:11" ht="12.75" customHeight="1">
      <c r="A170" s="200"/>
      <c r="B170" s="200"/>
      <c r="C170" s="210" t="s">
        <v>5712</v>
      </c>
      <c r="D170" s="211" t="s">
        <v>509</v>
      </c>
      <c r="E170" s="200"/>
      <c r="F170" s="200"/>
      <c r="G170" s="200"/>
      <c r="H170" s="207">
        <v>1</v>
      </c>
      <c r="I170" s="200"/>
      <c r="J170" s="207"/>
      <c r="K170" s="200" t="s">
        <v>1782</v>
      </c>
    </row>
    <row r="171" spans="1:11" ht="12.75" customHeight="1">
      <c r="A171" s="200"/>
      <c r="B171" s="200"/>
      <c r="C171" s="210" t="s">
        <v>5713</v>
      </c>
      <c r="D171" s="211" t="s">
        <v>511</v>
      </c>
      <c r="E171" s="200"/>
      <c r="F171" s="200"/>
      <c r="G171" s="200"/>
      <c r="H171" s="207">
        <v>1</v>
      </c>
      <c r="I171" s="200"/>
      <c r="J171" s="207"/>
      <c r="K171" s="200" t="s">
        <v>1782</v>
      </c>
    </row>
    <row r="172" spans="1:11" ht="12.75" customHeight="1">
      <c r="A172" s="200"/>
      <c r="B172" s="200"/>
      <c r="C172" s="210" t="s">
        <v>5714</v>
      </c>
      <c r="D172" s="211" t="s">
        <v>513</v>
      </c>
      <c r="E172" s="200"/>
      <c r="F172" s="200"/>
      <c r="G172" s="200"/>
      <c r="H172" s="207">
        <v>2</v>
      </c>
      <c r="I172" s="200"/>
      <c r="J172" s="207"/>
      <c r="K172" s="200" t="s">
        <v>1782</v>
      </c>
    </row>
    <row r="173" spans="1:11" ht="12.75" customHeight="1">
      <c r="A173" s="200"/>
      <c r="B173" s="200"/>
      <c r="C173" s="210" t="s">
        <v>5715</v>
      </c>
      <c r="D173" s="211" t="s">
        <v>515</v>
      </c>
      <c r="E173" s="200"/>
      <c r="F173" s="200"/>
      <c r="G173" s="200"/>
      <c r="H173" s="207">
        <v>1</v>
      </c>
      <c r="I173" s="200"/>
      <c r="J173" s="207"/>
      <c r="K173" s="200" t="s">
        <v>1782</v>
      </c>
    </row>
    <row r="174" spans="1:11" ht="12.75" customHeight="1">
      <c r="A174" s="200"/>
      <c r="B174" s="200"/>
      <c r="C174" s="210" t="s">
        <v>5716</v>
      </c>
      <c r="D174" s="211" t="s">
        <v>5717</v>
      </c>
      <c r="E174" s="200"/>
      <c r="F174" s="200"/>
      <c r="G174" s="200"/>
      <c r="H174" s="207">
        <v>1</v>
      </c>
      <c r="I174" s="200"/>
      <c r="J174" s="207"/>
      <c r="K174" s="200" t="s">
        <v>1782</v>
      </c>
    </row>
    <row r="175" spans="1:11" ht="12.75" customHeight="1">
      <c r="A175" s="200"/>
      <c r="B175" s="200"/>
      <c r="C175" s="210" t="s">
        <v>5718</v>
      </c>
      <c r="D175" s="211" t="s">
        <v>5719</v>
      </c>
      <c r="E175" s="200"/>
      <c r="F175" s="200"/>
      <c r="G175" s="200"/>
      <c r="H175" s="207">
        <v>1</v>
      </c>
      <c r="I175" s="200"/>
      <c r="J175" s="207"/>
      <c r="K175" s="200" t="s">
        <v>1782</v>
      </c>
    </row>
    <row r="176" spans="1:11" ht="12.75" customHeight="1">
      <c r="A176" s="200"/>
      <c r="B176" s="200"/>
      <c r="C176" s="210" t="s">
        <v>5720</v>
      </c>
      <c r="D176" s="211" t="s">
        <v>521</v>
      </c>
      <c r="E176" s="200"/>
      <c r="F176" s="200"/>
      <c r="G176" s="200"/>
      <c r="H176" s="207">
        <v>1</v>
      </c>
      <c r="I176" s="200"/>
      <c r="J176" s="207"/>
      <c r="K176" s="200" t="s">
        <v>1782</v>
      </c>
    </row>
    <row r="177" spans="1:11" ht="12.75" customHeight="1">
      <c r="A177" s="200"/>
      <c r="B177" s="200"/>
      <c r="C177" s="210" t="s">
        <v>5721</v>
      </c>
      <c r="D177" s="211" t="s">
        <v>525</v>
      </c>
      <c r="E177" s="200"/>
      <c r="F177" s="200"/>
      <c r="G177" s="200"/>
      <c r="H177" s="207">
        <v>2</v>
      </c>
      <c r="I177" s="200"/>
      <c r="J177" s="207"/>
      <c r="K177" s="200" t="s">
        <v>2543</v>
      </c>
    </row>
    <row r="178" spans="1:11" ht="12.75" customHeight="1">
      <c r="A178" s="200"/>
      <c r="B178" s="200"/>
      <c r="C178" s="210" t="s">
        <v>5722</v>
      </c>
      <c r="D178" s="211" t="s">
        <v>505</v>
      </c>
      <c r="E178" s="200"/>
      <c r="F178" s="200"/>
      <c r="G178" s="200"/>
      <c r="H178" s="207">
        <v>2</v>
      </c>
      <c r="I178" s="200"/>
      <c r="J178" s="207"/>
      <c r="K178" s="200" t="s">
        <v>2543</v>
      </c>
    </row>
    <row r="179" spans="1:11" ht="12.75" customHeight="1">
      <c r="A179" s="200"/>
      <c r="B179" s="200"/>
      <c r="C179" s="210" t="s">
        <v>5723</v>
      </c>
      <c r="D179" s="211" t="s">
        <v>507</v>
      </c>
      <c r="E179" s="200"/>
      <c r="F179" s="200"/>
      <c r="G179" s="200"/>
      <c r="H179" s="207">
        <v>2</v>
      </c>
      <c r="I179" s="200"/>
      <c r="J179" s="207"/>
      <c r="K179" s="200" t="s">
        <v>2543</v>
      </c>
    </row>
    <row r="180" spans="1:11" ht="12.75" customHeight="1">
      <c r="A180" s="200"/>
      <c r="B180" s="200"/>
      <c r="C180" s="210" t="s">
        <v>5724</v>
      </c>
      <c r="D180" s="211" t="s">
        <v>529</v>
      </c>
      <c r="E180" s="200"/>
      <c r="F180" s="200"/>
      <c r="G180" s="200"/>
      <c r="H180" s="207">
        <v>2</v>
      </c>
      <c r="I180" s="200"/>
      <c r="J180" s="207"/>
      <c r="K180" s="200" t="s">
        <v>2543</v>
      </c>
    </row>
    <row r="181" spans="1:11" ht="12.75" customHeight="1">
      <c r="A181" s="200"/>
      <c r="B181" s="200"/>
      <c r="C181" s="210" t="s">
        <v>5725</v>
      </c>
      <c r="D181" s="211" t="s">
        <v>5647</v>
      </c>
      <c r="E181" s="200"/>
      <c r="F181" s="200"/>
      <c r="G181" s="200"/>
      <c r="H181" s="207">
        <v>2</v>
      </c>
      <c r="I181" s="200"/>
      <c r="J181" s="207"/>
      <c r="K181" s="200" t="s">
        <v>2543</v>
      </c>
    </row>
    <row r="182" spans="1:11" ht="12.75" customHeight="1">
      <c r="A182" s="200"/>
      <c r="B182" s="200"/>
      <c r="C182" s="210" t="s">
        <v>5726</v>
      </c>
      <c r="D182" s="211" t="s">
        <v>5649</v>
      </c>
      <c r="E182" s="200"/>
      <c r="F182" s="200"/>
      <c r="G182" s="200"/>
      <c r="H182" s="207">
        <v>2</v>
      </c>
      <c r="I182" s="200"/>
      <c r="J182" s="207"/>
      <c r="K182" s="200" t="s">
        <v>2543</v>
      </c>
    </row>
    <row r="183" spans="1:11" ht="12.75" customHeight="1">
      <c r="A183" s="200"/>
      <c r="B183" s="200"/>
      <c r="C183" s="210" t="s">
        <v>5727</v>
      </c>
      <c r="D183" s="211" t="s">
        <v>5651</v>
      </c>
      <c r="E183" s="200"/>
      <c r="F183" s="200"/>
      <c r="G183" s="200"/>
      <c r="H183" s="207">
        <v>2</v>
      </c>
      <c r="I183" s="200"/>
      <c r="J183" s="207"/>
      <c r="K183" s="200" t="s">
        <v>2543</v>
      </c>
    </row>
    <row r="184" spans="1:11" ht="12.75" customHeight="1">
      <c r="A184" s="200"/>
      <c r="B184" s="200"/>
      <c r="C184" s="210" t="s">
        <v>5728</v>
      </c>
      <c r="D184" s="211" t="s">
        <v>5653</v>
      </c>
      <c r="E184" s="200"/>
      <c r="F184" s="200"/>
      <c r="G184" s="200"/>
      <c r="H184" s="207">
        <v>2</v>
      </c>
      <c r="I184" s="200"/>
      <c r="J184" s="207"/>
      <c r="K184" s="200" t="s">
        <v>2543</v>
      </c>
    </row>
    <row r="185" spans="1:11" ht="12.75" customHeight="1">
      <c r="A185" s="200"/>
      <c r="B185" s="200"/>
      <c r="C185" s="210" t="s">
        <v>5729</v>
      </c>
      <c r="D185" s="211" t="s">
        <v>571</v>
      </c>
      <c r="E185" s="200"/>
      <c r="F185" s="200"/>
      <c r="G185" s="200"/>
      <c r="H185" s="207">
        <v>2</v>
      </c>
      <c r="I185" s="200"/>
      <c r="J185" s="207"/>
      <c r="K185" s="200" t="s">
        <v>2543</v>
      </c>
    </row>
    <row r="186" spans="1:11" ht="12.75" customHeight="1">
      <c r="A186" s="200"/>
      <c r="B186" s="200"/>
      <c r="C186" s="210" t="s">
        <v>5730</v>
      </c>
      <c r="D186" s="211" t="s">
        <v>5656</v>
      </c>
      <c r="E186" s="200"/>
      <c r="F186" s="200"/>
      <c r="G186" s="200"/>
      <c r="H186" s="207">
        <v>2</v>
      </c>
      <c r="I186" s="200"/>
      <c r="J186" s="207"/>
      <c r="K186" s="200" t="s">
        <v>2543</v>
      </c>
    </row>
    <row r="187" spans="1:11" ht="12.75" customHeight="1">
      <c r="A187" s="200"/>
      <c r="B187" s="200"/>
      <c r="C187" s="210" t="s">
        <v>5731</v>
      </c>
      <c r="D187" s="211" t="s">
        <v>5732</v>
      </c>
      <c r="E187" s="200"/>
      <c r="F187" s="200"/>
      <c r="G187" s="200"/>
      <c r="H187" s="207">
        <v>2</v>
      </c>
      <c r="I187" s="200"/>
      <c r="J187" s="207"/>
      <c r="K187" s="200" t="s">
        <v>2543</v>
      </c>
    </row>
    <row r="188" spans="1:11" ht="12.75" customHeight="1">
      <c r="A188" s="200"/>
      <c r="B188" s="200"/>
      <c r="C188" s="210" t="s">
        <v>5733</v>
      </c>
      <c r="D188" s="211" t="s">
        <v>569</v>
      </c>
      <c r="E188" s="200"/>
      <c r="F188" s="200"/>
      <c r="G188" s="200"/>
      <c r="H188" s="207">
        <v>2</v>
      </c>
      <c r="I188" s="200"/>
      <c r="J188" s="207"/>
      <c r="K188" s="200" t="s">
        <v>2543</v>
      </c>
    </row>
    <row r="189" spans="1:11" ht="12.75" customHeight="1">
      <c r="A189" s="200"/>
      <c r="B189" s="200"/>
      <c r="C189" s="210" t="s">
        <v>5734</v>
      </c>
      <c r="D189" s="211" t="s">
        <v>5661</v>
      </c>
      <c r="E189" s="200"/>
      <c r="F189" s="200"/>
      <c r="G189" s="200"/>
      <c r="H189" s="207">
        <v>2</v>
      </c>
      <c r="I189" s="200"/>
      <c r="J189" s="207"/>
      <c r="K189" s="200" t="s">
        <v>2543</v>
      </c>
    </row>
    <row r="190" spans="1:11" ht="12.75" customHeight="1">
      <c r="A190" s="200"/>
      <c r="B190" s="200"/>
      <c r="C190" s="210" t="s">
        <v>5735</v>
      </c>
      <c r="D190" s="211" t="s">
        <v>5663</v>
      </c>
      <c r="E190" s="200"/>
      <c r="F190" s="200"/>
      <c r="G190" s="200"/>
      <c r="H190" s="207">
        <v>2</v>
      </c>
      <c r="I190" s="200"/>
      <c r="J190" s="207"/>
      <c r="K190" s="200" t="s">
        <v>2543</v>
      </c>
    </row>
    <row r="191" spans="1:11" ht="12.75" customHeight="1">
      <c r="A191" s="200"/>
      <c r="B191" s="200"/>
      <c r="C191" s="210" t="s">
        <v>5736</v>
      </c>
      <c r="D191" s="211" t="s">
        <v>551</v>
      </c>
      <c r="E191" s="200"/>
      <c r="F191" s="200"/>
      <c r="G191" s="200"/>
      <c r="H191" s="207">
        <v>2</v>
      </c>
      <c r="I191" s="200"/>
      <c r="J191" s="207"/>
      <c r="K191" s="200" t="s">
        <v>2543</v>
      </c>
    </row>
    <row r="192" spans="1:11" ht="12.75" customHeight="1">
      <c r="A192" s="200"/>
      <c r="B192" s="200"/>
      <c r="C192" s="210" t="s">
        <v>5737</v>
      </c>
      <c r="D192" s="211" t="s">
        <v>5666</v>
      </c>
      <c r="E192" s="200"/>
      <c r="F192" s="200"/>
      <c r="G192" s="200"/>
      <c r="H192" s="207">
        <v>2</v>
      </c>
      <c r="I192" s="200"/>
      <c r="J192" s="207"/>
      <c r="K192" s="200" t="s">
        <v>2543</v>
      </c>
    </row>
    <row r="193" spans="1:11" ht="12.75" customHeight="1">
      <c r="A193" s="200"/>
      <c r="B193" s="200"/>
      <c r="C193" s="210" t="s">
        <v>5738</v>
      </c>
      <c r="D193" s="211" t="s">
        <v>5668</v>
      </c>
      <c r="E193" s="200"/>
      <c r="F193" s="200"/>
      <c r="G193" s="200"/>
      <c r="H193" s="207">
        <v>2</v>
      </c>
      <c r="I193" s="200"/>
      <c r="J193" s="207"/>
      <c r="K193" s="200" t="s">
        <v>2543</v>
      </c>
    </row>
    <row r="194" spans="1:11" ht="12.75" customHeight="1">
      <c r="A194" s="200"/>
      <c r="B194" s="200"/>
      <c r="C194" s="210" t="s">
        <v>5739</v>
      </c>
      <c r="D194" s="211" t="s">
        <v>5670</v>
      </c>
      <c r="E194" s="200"/>
      <c r="F194" s="200"/>
      <c r="G194" s="200"/>
      <c r="H194" s="207">
        <v>2</v>
      </c>
      <c r="I194" s="200"/>
      <c r="J194" s="207"/>
      <c r="K194" s="200" t="s">
        <v>2543</v>
      </c>
    </row>
    <row r="195" spans="1:11" ht="12.75" customHeight="1">
      <c r="A195" s="200"/>
      <c r="B195" s="200"/>
      <c r="C195" s="210" t="s">
        <v>5740</v>
      </c>
      <c r="D195" s="211" t="s">
        <v>5672</v>
      </c>
      <c r="E195" s="200"/>
      <c r="F195" s="200"/>
      <c r="G195" s="200"/>
      <c r="H195" s="207">
        <v>2</v>
      </c>
      <c r="I195" s="200"/>
      <c r="J195" s="207"/>
      <c r="K195" s="200" t="s">
        <v>2543</v>
      </c>
    </row>
    <row r="196" spans="1:11" ht="12.75" customHeight="1">
      <c r="A196" s="200"/>
      <c r="B196" s="200"/>
      <c r="C196" s="210" t="s">
        <v>5741</v>
      </c>
      <c r="D196" s="211" t="s">
        <v>5674</v>
      </c>
      <c r="E196" s="200"/>
      <c r="F196" s="200"/>
      <c r="G196" s="200"/>
      <c r="H196" s="207">
        <v>2</v>
      </c>
      <c r="I196" s="200"/>
      <c r="J196" s="207"/>
      <c r="K196" s="200" t="s">
        <v>2543</v>
      </c>
    </row>
    <row r="197" spans="1:11" ht="12.75" customHeight="1">
      <c r="A197" s="200"/>
      <c r="B197" s="200"/>
      <c r="C197" s="210" t="s">
        <v>5742</v>
      </c>
      <c r="D197" s="211" t="s">
        <v>5676</v>
      </c>
      <c r="E197" s="200"/>
      <c r="F197" s="200"/>
      <c r="G197" s="200"/>
      <c r="H197" s="207">
        <v>2</v>
      </c>
      <c r="I197" s="200"/>
      <c r="J197" s="207"/>
      <c r="K197" s="200" t="s">
        <v>2543</v>
      </c>
    </row>
    <row r="198" spans="1:11" ht="12.75" customHeight="1">
      <c r="A198" s="200"/>
      <c r="B198" s="200"/>
      <c r="C198" s="210" t="s">
        <v>5743</v>
      </c>
      <c r="D198" s="211" t="s">
        <v>5678</v>
      </c>
      <c r="E198" s="200"/>
      <c r="F198" s="200"/>
      <c r="G198" s="200"/>
      <c r="H198" s="207">
        <v>2</v>
      </c>
      <c r="I198" s="200"/>
      <c r="J198" s="207"/>
      <c r="K198" s="200" t="s">
        <v>2543</v>
      </c>
    </row>
    <row r="199" spans="1:11" ht="12.75" customHeight="1">
      <c r="A199" s="200"/>
      <c r="B199" s="200"/>
      <c r="C199" s="210" t="s">
        <v>5744</v>
      </c>
      <c r="D199" s="211" t="s">
        <v>5680</v>
      </c>
      <c r="E199" s="200"/>
      <c r="F199" s="200"/>
      <c r="G199" s="200"/>
      <c r="H199" s="207">
        <v>2</v>
      </c>
      <c r="I199" s="200"/>
      <c r="J199" s="207"/>
      <c r="K199" s="200" t="s">
        <v>2543</v>
      </c>
    </row>
    <row r="200" spans="1:11" ht="12.75" customHeight="1">
      <c r="A200" s="200"/>
      <c r="B200" s="200"/>
      <c r="C200" s="210" t="s">
        <v>5745</v>
      </c>
      <c r="D200" s="211" t="s">
        <v>5682</v>
      </c>
      <c r="E200" s="200"/>
      <c r="F200" s="200"/>
      <c r="G200" s="200"/>
      <c r="H200" s="207">
        <v>2</v>
      </c>
      <c r="I200" s="200"/>
      <c r="J200" s="207"/>
      <c r="K200" s="200" t="s">
        <v>2543</v>
      </c>
    </row>
    <row r="201" spans="1:11" ht="12.75" customHeight="1">
      <c r="A201" s="200"/>
      <c r="B201" s="200"/>
      <c r="C201" s="213" t="s">
        <v>5746</v>
      </c>
      <c r="D201" s="211" t="s">
        <v>573</v>
      </c>
      <c r="E201" s="200"/>
      <c r="F201" s="200"/>
      <c r="G201" s="200"/>
      <c r="H201" s="207">
        <v>2</v>
      </c>
      <c r="I201" s="200"/>
      <c r="J201" s="207"/>
      <c r="K201" s="200" t="s">
        <v>2543</v>
      </c>
    </row>
    <row r="202" spans="1:11" ht="12.75" customHeight="1">
      <c r="A202" s="200"/>
      <c r="B202" s="200"/>
      <c r="C202" s="213" t="s">
        <v>5747</v>
      </c>
      <c r="D202" s="211" t="s">
        <v>575</v>
      </c>
      <c r="E202" s="200"/>
      <c r="F202" s="200"/>
      <c r="G202" s="200"/>
      <c r="H202" s="207">
        <v>2</v>
      </c>
      <c r="I202" s="200"/>
      <c r="J202" s="207"/>
      <c r="K202" s="200" t="s">
        <v>2543</v>
      </c>
    </row>
    <row r="203" spans="1:11" ht="12.75" customHeight="1">
      <c r="A203" s="200"/>
      <c r="B203" s="200"/>
      <c r="C203" s="213" t="s">
        <v>5748</v>
      </c>
      <c r="D203" s="211" t="s">
        <v>577</v>
      </c>
      <c r="E203" s="200"/>
      <c r="F203" s="200"/>
      <c r="G203" s="200"/>
      <c r="H203" s="207">
        <v>2</v>
      </c>
      <c r="I203" s="200"/>
      <c r="J203" s="207"/>
      <c r="K203" s="200" t="s">
        <v>2543</v>
      </c>
    </row>
    <row r="204" spans="1:11" ht="12.75" customHeight="1">
      <c r="A204" s="200"/>
      <c r="B204" s="200"/>
      <c r="C204" s="213" t="s">
        <v>5749</v>
      </c>
      <c r="D204" s="211" t="s">
        <v>579</v>
      </c>
      <c r="E204" s="200"/>
      <c r="F204" s="200"/>
      <c r="G204" s="200"/>
      <c r="H204" s="207">
        <v>2</v>
      </c>
      <c r="I204" s="200"/>
      <c r="J204" s="207"/>
      <c r="K204" s="200" t="s">
        <v>2543</v>
      </c>
    </row>
    <row r="205" spans="1:11" ht="12.75" customHeight="1">
      <c r="A205" s="200"/>
      <c r="B205" s="200"/>
      <c r="C205" s="213" t="s">
        <v>5750</v>
      </c>
      <c r="D205" s="214" t="s">
        <v>5688</v>
      </c>
      <c r="E205" s="200"/>
      <c r="F205" s="200"/>
      <c r="G205" s="200"/>
      <c r="H205" s="207">
        <v>2</v>
      </c>
      <c r="I205" s="200"/>
      <c r="J205" s="207"/>
      <c r="K205" s="200" t="s">
        <v>2543</v>
      </c>
    </row>
    <row r="206" spans="1:11" ht="12.75" customHeight="1">
      <c r="A206" s="200"/>
      <c r="B206" s="200"/>
      <c r="C206" s="213" t="s">
        <v>5751</v>
      </c>
      <c r="D206" s="212" t="s">
        <v>5752</v>
      </c>
      <c r="E206" s="200"/>
      <c r="F206" s="200"/>
      <c r="G206" s="200"/>
      <c r="H206" s="207">
        <v>2</v>
      </c>
      <c r="I206" s="200"/>
      <c r="J206" s="207"/>
      <c r="K206" s="200" t="s">
        <v>2543</v>
      </c>
    </row>
    <row r="207" spans="1:11" ht="12.75" customHeight="1">
      <c r="A207" s="200"/>
      <c r="B207" s="200"/>
      <c r="C207" s="213" t="s">
        <v>5753</v>
      </c>
      <c r="D207" s="212" t="s">
        <v>5754</v>
      </c>
      <c r="E207" s="200"/>
      <c r="F207" s="200"/>
      <c r="G207" s="200"/>
      <c r="H207" s="207">
        <v>2</v>
      </c>
      <c r="I207" s="200"/>
      <c r="J207" s="207"/>
      <c r="K207" s="200" t="s">
        <v>2543</v>
      </c>
    </row>
    <row r="208" spans="1:11" ht="12.75" customHeight="1">
      <c r="A208" s="200"/>
      <c r="B208" s="200"/>
      <c r="C208" s="213" t="s">
        <v>5755</v>
      </c>
      <c r="D208" s="212" t="s">
        <v>5756</v>
      </c>
      <c r="E208" s="200"/>
      <c r="F208" s="200"/>
      <c r="G208" s="200"/>
      <c r="H208" s="207">
        <v>2</v>
      </c>
      <c r="I208" s="200"/>
      <c r="J208" s="207"/>
      <c r="K208" s="200" t="s">
        <v>2543</v>
      </c>
    </row>
    <row r="209" spans="1:11" ht="12.75" customHeight="1">
      <c r="A209" s="200"/>
      <c r="B209" s="200"/>
      <c r="C209" s="213" t="s">
        <v>5757</v>
      </c>
      <c r="D209" s="212" t="s">
        <v>5758</v>
      </c>
      <c r="E209" s="200"/>
      <c r="F209" s="200"/>
      <c r="G209" s="200"/>
      <c r="H209" s="207">
        <v>2</v>
      </c>
      <c r="I209" s="200"/>
      <c r="J209" s="207"/>
      <c r="K209" s="200" t="s">
        <v>2543</v>
      </c>
    </row>
    <row r="210" spans="1:11" ht="12.75" customHeight="1">
      <c r="A210" s="200"/>
      <c r="B210" s="200"/>
      <c r="C210" s="213" t="s">
        <v>5759</v>
      </c>
      <c r="D210" s="211" t="s">
        <v>593</v>
      </c>
      <c r="E210" s="200"/>
      <c r="F210" s="200"/>
      <c r="G210" s="200"/>
      <c r="H210" s="207">
        <v>2</v>
      </c>
      <c r="I210" s="200"/>
      <c r="J210" s="207"/>
      <c r="K210" s="200" t="s">
        <v>2543</v>
      </c>
    </row>
    <row r="211" spans="1:11" ht="12.75" customHeight="1">
      <c r="A211" s="200"/>
      <c r="B211" s="200"/>
      <c r="C211" s="210" t="s">
        <v>5760</v>
      </c>
      <c r="D211" s="211" t="s">
        <v>595</v>
      </c>
      <c r="E211" s="200"/>
      <c r="F211" s="200"/>
      <c r="G211" s="200"/>
      <c r="H211" s="207">
        <v>2</v>
      </c>
      <c r="I211" s="200"/>
      <c r="J211" s="207"/>
      <c r="K211" s="200" t="s">
        <v>2543</v>
      </c>
    </row>
    <row r="212" spans="1:11" ht="12.75" customHeight="1">
      <c r="A212" s="200"/>
      <c r="B212" s="200"/>
      <c r="C212" s="210" t="s">
        <v>5761</v>
      </c>
      <c r="D212" s="211" t="s">
        <v>599</v>
      </c>
      <c r="E212" s="200"/>
      <c r="F212" s="200"/>
      <c r="G212" s="200"/>
      <c r="H212" s="207">
        <v>2</v>
      </c>
      <c r="I212" s="200"/>
      <c r="J212" s="207"/>
      <c r="K212" s="200" t="s">
        <v>1782</v>
      </c>
    </row>
    <row r="213" spans="1:11" ht="12.75" customHeight="1">
      <c r="A213" s="200"/>
      <c r="B213" s="200"/>
      <c r="C213" s="210" t="s">
        <v>5762</v>
      </c>
      <c r="D213" s="211" t="s">
        <v>601</v>
      </c>
      <c r="E213" s="200"/>
      <c r="F213" s="200"/>
      <c r="G213" s="200"/>
      <c r="H213" s="207">
        <v>2</v>
      </c>
      <c r="I213" s="200"/>
      <c r="J213" s="207"/>
      <c r="K213" s="200" t="s">
        <v>1782</v>
      </c>
    </row>
    <row r="214" spans="1:11" ht="12.75" customHeight="1">
      <c r="A214" s="200"/>
      <c r="B214" s="200"/>
      <c r="C214" s="210" t="s">
        <v>5763</v>
      </c>
      <c r="D214" s="211" t="s">
        <v>603</v>
      </c>
      <c r="E214" s="200"/>
      <c r="F214" s="200"/>
      <c r="G214" s="200"/>
      <c r="H214" s="207">
        <v>2</v>
      </c>
      <c r="I214" s="200"/>
      <c r="J214" s="207"/>
      <c r="K214" s="200" t="s">
        <v>1782</v>
      </c>
    </row>
    <row r="215" spans="1:11" ht="12.75" customHeight="1">
      <c r="A215" s="200"/>
      <c r="B215" s="200"/>
      <c r="C215" s="210" t="s">
        <v>5764</v>
      </c>
      <c r="D215" s="211" t="s">
        <v>605</v>
      </c>
      <c r="E215" s="200"/>
      <c r="F215" s="200"/>
      <c r="G215" s="200"/>
      <c r="H215" s="207">
        <v>2</v>
      </c>
      <c r="I215" s="200"/>
      <c r="J215" s="207"/>
      <c r="K215" s="200" t="s">
        <v>1782</v>
      </c>
    </row>
    <row r="216" spans="1:11" ht="12.75" customHeight="1">
      <c r="A216" s="200"/>
      <c r="B216" s="200"/>
      <c r="C216" s="210" t="s">
        <v>5765</v>
      </c>
      <c r="D216" s="211" t="s">
        <v>5704</v>
      </c>
      <c r="E216" s="200"/>
      <c r="F216" s="200"/>
      <c r="G216" s="200"/>
      <c r="H216" s="207">
        <v>2</v>
      </c>
      <c r="I216" s="200"/>
      <c r="J216" s="207"/>
      <c r="K216" s="200" t="s">
        <v>1782</v>
      </c>
    </row>
    <row r="217" spans="1:11" ht="12.75" customHeight="1">
      <c r="A217" s="200"/>
      <c r="B217" s="200"/>
      <c r="C217" s="210" t="s">
        <v>5766</v>
      </c>
      <c r="D217" s="211" t="s">
        <v>611</v>
      </c>
      <c r="E217" s="200"/>
      <c r="F217" s="200"/>
      <c r="G217" s="200"/>
      <c r="H217" s="207">
        <v>2</v>
      </c>
      <c r="I217" s="200"/>
      <c r="J217" s="207"/>
      <c r="K217" s="200" t="s">
        <v>1782</v>
      </c>
    </row>
    <row r="218" spans="1:11" ht="12.75" customHeight="1">
      <c r="A218" s="200"/>
      <c r="B218" s="200"/>
      <c r="C218" s="210" t="s">
        <v>5767</v>
      </c>
      <c r="D218" s="211" t="s">
        <v>613</v>
      </c>
      <c r="E218" s="200"/>
      <c r="F218" s="200"/>
      <c r="G218" s="200"/>
      <c r="H218" s="207">
        <v>2</v>
      </c>
      <c r="I218" s="200"/>
      <c r="J218" s="207"/>
      <c r="K218" s="200" t="s">
        <v>1782</v>
      </c>
    </row>
    <row r="219" spans="1:11" ht="12.75" customHeight="1">
      <c r="A219" s="200"/>
      <c r="B219" s="200"/>
      <c r="C219" s="210" t="s">
        <v>5768</v>
      </c>
      <c r="D219" s="211" t="s">
        <v>615</v>
      </c>
      <c r="E219" s="200"/>
      <c r="F219" s="200"/>
      <c r="G219" s="200"/>
      <c r="H219" s="207">
        <v>2</v>
      </c>
      <c r="I219" s="200"/>
      <c r="J219" s="207"/>
      <c r="K219" s="200" t="s">
        <v>1782</v>
      </c>
    </row>
    <row r="220" spans="1:11" ht="12.75" customHeight="1">
      <c r="A220" s="200"/>
      <c r="B220" s="200"/>
      <c r="C220" s="210" t="s">
        <v>5769</v>
      </c>
      <c r="D220" s="211" t="s">
        <v>617</v>
      </c>
      <c r="E220" s="200"/>
      <c r="F220" s="200"/>
      <c r="G220" s="200"/>
      <c r="H220" s="207">
        <v>1</v>
      </c>
      <c r="I220" s="200"/>
      <c r="J220" s="207"/>
      <c r="K220" s="200" t="s">
        <v>1782</v>
      </c>
    </row>
    <row r="221" spans="1:11" ht="12.75" customHeight="1">
      <c r="A221" s="200"/>
      <c r="B221" s="200"/>
      <c r="C221" s="210" t="s">
        <v>5770</v>
      </c>
      <c r="D221" s="211" t="s">
        <v>503</v>
      </c>
      <c r="E221" s="200" t="s">
        <v>15</v>
      </c>
      <c r="F221" s="200" t="s">
        <v>16</v>
      </c>
      <c r="G221" s="200" t="s">
        <v>81</v>
      </c>
      <c r="H221" s="207">
        <v>1</v>
      </c>
      <c r="I221" s="200"/>
      <c r="J221" s="207"/>
      <c r="K221" s="200" t="s">
        <v>1564</v>
      </c>
    </row>
    <row r="222" spans="1:11" ht="12.75" customHeight="1">
      <c r="A222" s="200"/>
      <c r="B222" s="200"/>
      <c r="C222" s="210" t="s">
        <v>5771</v>
      </c>
      <c r="D222" s="211" t="s">
        <v>505</v>
      </c>
      <c r="E222" s="200" t="s">
        <v>15</v>
      </c>
      <c r="F222" s="200" t="s">
        <v>16</v>
      </c>
      <c r="G222" s="200" t="s">
        <v>81</v>
      </c>
      <c r="H222" s="207">
        <v>1</v>
      </c>
      <c r="I222" s="200"/>
      <c r="J222" s="207"/>
      <c r="K222" s="200" t="s">
        <v>1564</v>
      </c>
    </row>
    <row r="223" spans="1:11" ht="12.75" customHeight="1">
      <c r="A223" s="200"/>
      <c r="B223" s="200"/>
      <c r="C223" s="210" t="s">
        <v>5772</v>
      </c>
      <c r="D223" s="211" t="s">
        <v>507</v>
      </c>
      <c r="E223" s="200" t="s">
        <v>15</v>
      </c>
      <c r="F223" s="200" t="s">
        <v>16</v>
      </c>
      <c r="G223" s="200" t="s">
        <v>81</v>
      </c>
      <c r="H223" s="207">
        <v>1</v>
      </c>
      <c r="I223" s="200"/>
      <c r="J223" s="207"/>
      <c r="K223" s="200" t="s">
        <v>1564</v>
      </c>
    </row>
    <row r="224" spans="1:11" ht="12.75" customHeight="1">
      <c r="A224" s="200"/>
      <c r="B224" s="200"/>
      <c r="C224" s="210" t="s">
        <v>5773</v>
      </c>
      <c r="D224" s="211" t="s">
        <v>665</v>
      </c>
      <c r="E224" s="200" t="s">
        <v>15</v>
      </c>
      <c r="F224" s="200" t="s">
        <v>16</v>
      </c>
      <c r="G224" s="200" t="s">
        <v>81</v>
      </c>
      <c r="H224" s="207">
        <v>1</v>
      </c>
      <c r="I224" s="200"/>
      <c r="J224" s="207"/>
      <c r="K224" s="200" t="s">
        <v>1564</v>
      </c>
    </row>
    <row r="225" spans="1:11" ht="12.75" customHeight="1">
      <c r="A225" s="200"/>
      <c r="B225" s="200"/>
      <c r="C225" s="210" t="s">
        <v>5774</v>
      </c>
      <c r="D225" s="211" t="s">
        <v>667</v>
      </c>
      <c r="E225" s="200" t="s">
        <v>15</v>
      </c>
      <c r="F225" s="200" t="s">
        <v>16</v>
      </c>
      <c r="G225" s="200" t="s">
        <v>81</v>
      </c>
      <c r="H225" s="207">
        <v>1</v>
      </c>
      <c r="I225" s="200"/>
      <c r="J225" s="207"/>
      <c r="K225" s="200" t="s">
        <v>1564</v>
      </c>
    </row>
    <row r="226" spans="1:11" ht="12.75" customHeight="1">
      <c r="A226" s="200"/>
      <c r="B226" s="200"/>
      <c r="C226" s="210" t="s">
        <v>5775</v>
      </c>
      <c r="D226" s="211" t="s">
        <v>669</v>
      </c>
      <c r="E226" s="200" t="s">
        <v>15</v>
      </c>
      <c r="F226" s="200" t="s">
        <v>16</v>
      </c>
      <c r="G226" s="200" t="s">
        <v>81</v>
      </c>
      <c r="H226" s="207">
        <v>1</v>
      </c>
      <c r="I226" s="200"/>
      <c r="J226" s="207"/>
      <c r="K226" s="200" t="s">
        <v>1564</v>
      </c>
    </row>
    <row r="227" spans="1:11" ht="12.75" customHeight="1">
      <c r="A227" s="200"/>
      <c r="B227" s="200"/>
      <c r="C227" s="210" t="s">
        <v>5776</v>
      </c>
      <c r="D227" s="211" t="s">
        <v>671</v>
      </c>
      <c r="E227" s="200" t="s">
        <v>15</v>
      </c>
      <c r="F227" s="200" t="s">
        <v>16</v>
      </c>
      <c r="G227" s="200" t="s">
        <v>81</v>
      </c>
      <c r="H227" s="207">
        <v>1</v>
      </c>
      <c r="I227" s="200"/>
      <c r="J227" s="207"/>
      <c r="K227" s="200" t="s">
        <v>1564</v>
      </c>
    </row>
    <row r="228" spans="1:11" ht="12.75" customHeight="1">
      <c r="A228" s="200"/>
      <c r="B228" s="200"/>
      <c r="C228" s="210" t="s">
        <v>5777</v>
      </c>
      <c r="D228" s="211" t="s">
        <v>673</v>
      </c>
      <c r="E228" s="200" t="s">
        <v>15</v>
      </c>
      <c r="F228" s="200" t="s">
        <v>16</v>
      </c>
      <c r="G228" s="200" t="s">
        <v>81</v>
      </c>
      <c r="H228" s="207">
        <v>1</v>
      </c>
      <c r="I228" s="200"/>
      <c r="J228" s="207"/>
      <c r="K228" s="200" t="s">
        <v>1564</v>
      </c>
    </row>
    <row r="229" spans="1:11" ht="12.75" customHeight="1">
      <c r="A229" s="200"/>
      <c r="B229" s="200"/>
      <c r="C229" s="210" t="s">
        <v>5778</v>
      </c>
      <c r="D229" s="211" t="s">
        <v>675</v>
      </c>
      <c r="E229" s="200" t="s">
        <v>15</v>
      </c>
      <c r="F229" s="200" t="s">
        <v>16</v>
      </c>
      <c r="G229" s="200" t="s">
        <v>81</v>
      </c>
      <c r="H229" s="207">
        <v>1</v>
      </c>
      <c r="I229" s="200"/>
      <c r="J229" s="207"/>
      <c r="K229" s="200" t="s">
        <v>1564</v>
      </c>
    </row>
    <row r="230" spans="1:11" ht="12.75" customHeight="1">
      <c r="A230" s="200"/>
      <c r="B230" s="200"/>
      <c r="C230" s="210" t="s">
        <v>5779</v>
      </c>
      <c r="D230" s="211" t="s">
        <v>677</v>
      </c>
      <c r="E230" s="200" t="s">
        <v>15</v>
      </c>
      <c r="F230" s="200" t="s">
        <v>16</v>
      </c>
      <c r="G230" s="200" t="s">
        <v>81</v>
      </c>
      <c r="H230" s="207">
        <v>1</v>
      </c>
      <c r="I230" s="200"/>
      <c r="J230" s="207"/>
      <c r="K230" s="200" t="s">
        <v>1564</v>
      </c>
    </row>
    <row r="231" spans="1:11" ht="12.75" customHeight="1">
      <c r="A231" s="200"/>
      <c r="B231" s="200"/>
      <c r="C231" s="210" t="s">
        <v>5780</v>
      </c>
      <c r="D231" s="211" t="s">
        <v>679</v>
      </c>
      <c r="E231" s="200" t="s">
        <v>15</v>
      </c>
      <c r="F231" s="200" t="s">
        <v>16</v>
      </c>
      <c r="G231" s="200" t="s">
        <v>81</v>
      </c>
      <c r="H231" s="207">
        <v>2</v>
      </c>
      <c r="I231" s="200"/>
      <c r="J231" s="207"/>
      <c r="K231" s="200" t="s">
        <v>1564</v>
      </c>
    </row>
    <row r="232" spans="1:11" ht="12.75" customHeight="1">
      <c r="A232" s="200"/>
      <c r="B232" s="200"/>
      <c r="C232" s="210" t="s">
        <v>5781</v>
      </c>
      <c r="D232" s="211" t="s">
        <v>525</v>
      </c>
      <c r="E232" s="200" t="s">
        <v>15</v>
      </c>
      <c r="F232" s="200" t="s">
        <v>16</v>
      </c>
      <c r="G232" s="200" t="s">
        <v>81</v>
      </c>
      <c r="H232" s="207">
        <v>1</v>
      </c>
      <c r="I232" s="200"/>
      <c r="J232" s="207"/>
      <c r="K232" s="200" t="s">
        <v>1564</v>
      </c>
    </row>
    <row r="233" spans="1:11" ht="12.75" customHeight="1">
      <c r="A233" s="200"/>
      <c r="B233" s="200"/>
      <c r="C233" s="210" t="s">
        <v>5782</v>
      </c>
      <c r="D233" s="211" t="s">
        <v>505</v>
      </c>
      <c r="E233" s="200" t="s">
        <v>15</v>
      </c>
      <c r="F233" s="200" t="s">
        <v>16</v>
      </c>
      <c r="G233" s="200" t="s">
        <v>81</v>
      </c>
      <c r="H233" s="207">
        <v>1</v>
      </c>
      <c r="I233" s="200"/>
      <c r="J233" s="207"/>
      <c r="K233" s="200" t="s">
        <v>1564</v>
      </c>
    </row>
    <row r="234" spans="1:11" ht="12.75" customHeight="1">
      <c r="A234" s="200"/>
      <c r="B234" s="200"/>
      <c r="C234" s="210" t="s">
        <v>5783</v>
      </c>
      <c r="D234" s="211" t="s">
        <v>507</v>
      </c>
      <c r="E234" s="200" t="s">
        <v>15</v>
      </c>
      <c r="F234" s="200" t="s">
        <v>16</v>
      </c>
      <c r="G234" s="200" t="s">
        <v>81</v>
      </c>
      <c r="H234" s="207">
        <v>1</v>
      </c>
      <c r="I234" s="200"/>
      <c r="J234" s="207"/>
      <c r="K234" s="200" t="s">
        <v>1564</v>
      </c>
    </row>
    <row r="235" spans="1:11" ht="12.75" customHeight="1">
      <c r="A235" s="200"/>
      <c r="B235" s="200"/>
      <c r="C235" s="210" t="s">
        <v>5784</v>
      </c>
      <c r="D235" s="211" t="s">
        <v>529</v>
      </c>
      <c r="E235" s="200" t="s">
        <v>15</v>
      </c>
      <c r="F235" s="200" t="s">
        <v>16</v>
      </c>
      <c r="G235" s="200" t="s">
        <v>81</v>
      </c>
      <c r="H235" s="207">
        <v>1</v>
      </c>
      <c r="I235" s="200"/>
      <c r="J235" s="207"/>
      <c r="K235" s="200" t="s">
        <v>1564</v>
      </c>
    </row>
    <row r="236" spans="1:11" ht="12.75" customHeight="1">
      <c r="A236" s="200"/>
      <c r="B236" s="200"/>
      <c r="C236" s="210" t="s">
        <v>5785</v>
      </c>
      <c r="D236" s="211" t="s">
        <v>5647</v>
      </c>
      <c r="E236" s="200" t="s">
        <v>15</v>
      </c>
      <c r="F236" s="200" t="s">
        <v>16</v>
      </c>
      <c r="G236" s="200" t="s">
        <v>81</v>
      </c>
      <c r="H236" s="207">
        <v>1</v>
      </c>
      <c r="I236" s="200"/>
      <c r="J236" s="207"/>
      <c r="K236" s="200" t="s">
        <v>1564</v>
      </c>
    </row>
    <row r="237" spans="1:11" ht="12.75" customHeight="1">
      <c r="A237" s="200"/>
      <c r="B237" s="200"/>
      <c r="C237" s="210" t="s">
        <v>5786</v>
      </c>
      <c r="D237" s="211" t="s">
        <v>5649</v>
      </c>
      <c r="E237" s="200" t="s">
        <v>15</v>
      </c>
      <c r="F237" s="200" t="s">
        <v>16</v>
      </c>
      <c r="G237" s="200" t="s">
        <v>81</v>
      </c>
      <c r="H237" s="207">
        <v>1</v>
      </c>
      <c r="I237" s="200"/>
      <c r="J237" s="207"/>
      <c r="K237" s="200" t="s">
        <v>1564</v>
      </c>
    </row>
    <row r="238" spans="1:11" ht="12.75" customHeight="1">
      <c r="A238" s="200"/>
      <c r="B238" s="200"/>
      <c r="C238" s="210" t="s">
        <v>5787</v>
      </c>
      <c r="D238" s="211" t="s">
        <v>5651</v>
      </c>
      <c r="E238" s="200" t="s">
        <v>15</v>
      </c>
      <c r="F238" s="200" t="s">
        <v>16</v>
      </c>
      <c r="G238" s="200" t="s">
        <v>81</v>
      </c>
      <c r="H238" s="207">
        <v>1</v>
      </c>
      <c r="I238" s="200"/>
      <c r="J238" s="207"/>
      <c r="K238" s="200" t="s">
        <v>1564</v>
      </c>
    </row>
    <row r="239" spans="1:11" ht="12.75" customHeight="1">
      <c r="A239" s="200"/>
      <c r="B239" s="200"/>
      <c r="C239" s="210" t="s">
        <v>5788</v>
      </c>
      <c r="D239" s="211" t="s">
        <v>5653</v>
      </c>
      <c r="E239" s="200" t="s">
        <v>15</v>
      </c>
      <c r="F239" s="200" t="s">
        <v>16</v>
      </c>
      <c r="G239" s="200" t="s">
        <v>81</v>
      </c>
      <c r="H239" s="207">
        <v>1</v>
      </c>
      <c r="I239" s="200"/>
      <c r="J239" s="207"/>
      <c r="K239" s="200" t="s">
        <v>1564</v>
      </c>
    </row>
    <row r="240" spans="1:11" ht="12.75" customHeight="1">
      <c r="A240" s="200"/>
      <c r="B240" s="200"/>
      <c r="C240" s="210" t="s">
        <v>5789</v>
      </c>
      <c r="D240" s="211" t="s">
        <v>571</v>
      </c>
      <c r="E240" s="200" t="s">
        <v>15</v>
      </c>
      <c r="F240" s="200" t="s">
        <v>16</v>
      </c>
      <c r="G240" s="200" t="s">
        <v>81</v>
      </c>
      <c r="H240" s="207">
        <v>1</v>
      </c>
      <c r="I240" s="200"/>
      <c r="J240" s="207"/>
      <c r="K240" s="200" t="s">
        <v>1564</v>
      </c>
    </row>
    <row r="241" spans="1:11" ht="12.75" customHeight="1">
      <c r="A241" s="200"/>
      <c r="B241" s="200"/>
      <c r="C241" s="210" t="s">
        <v>5790</v>
      </c>
      <c r="D241" s="211" t="s">
        <v>5656</v>
      </c>
      <c r="E241" s="200" t="s">
        <v>15</v>
      </c>
      <c r="F241" s="200" t="s">
        <v>16</v>
      </c>
      <c r="G241" s="200" t="s">
        <v>81</v>
      </c>
      <c r="H241" s="207">
        <v>1</v>
      </c>
      <c r="I241" s="200"/>
      <c r="J241" s="207"/>
      <c r="K241" s="200" t="s">
        <v>1564</v>
      </c>
    </row>
    <row r="242" spans="1:11" ht="12.75" customHeight="1">
      <c r="A242" s="200"/>
      <c r="B242" s="200"/>
      <c r="C242" s="210" t="s">
        <v>5791</v>
      </c>
      <c r="D242" s="211" t="s">
        <v>5732</v>
      </c>
      <c r="E242" s="200" t="s">
        <v>15</v>
      </c>
      <c r="F242" s="200" t="s">
        <v>16</v>
      </c>
      <c r="G242" s="200" t="s">
        <v>81</v>
      </c>
      <c r="H242" s="207">
        <v>1</v>
      </c>
      <c r="I242" s="200"/>
      <c r="J242" s="207"/>
      <c r="K242" s="200" t="s">
        <v>1564</v>
      </c>
    </row>
    <row r="243" spans="1:11" ht="12.75" customHeight="1">
      <c r="A243" s="200"/>
      <c r="B243" s="200"/>
      <c r="C243" s="210" t="s">
        <v>5792</v>
      </c>
      <c r="D243" s="211" t="s">
        <v>569</v>
      </c>
      <c r="E243" s="200" t="s">
        <v>15</v>
      </c>
      <c r="F243" s="200" t="s">
        <v>16</v>
      </c>
      <c r="G243" s="200" t="s">
        <v>81</v>
      </c>
      <c r="H243" s="207">
        <v>1</v>
      </c>
      <c r="I243" s="200"/>
      <c r="J243" s="207"/>
      <c r="K243" s="200" t="s">
        <v>1564</v>
      </c>
    </row>
    <row r="244" spans="1:11" ht="12.75" customHeight="1">
      <c r="A244" s="200"/>
      <c r="B244" s="200"/>
      <c r="C244" s="210" t="s">
        <v>5793</v>
      </c>
      <c r="D244" s="211" t="s">
        <v>5661</v>
      </c>
      <c r="E244" s="200" t="s">
        <v>15</v>
      </c>
      <c r="F244" s="200" t="s">
        <v>16</v>
      </c>
      <c r="G244" s="200" t="s">
        <v>81</v>
      </c>
      <c r="H244" s="207">
        <v>1</v>
      </c>
      <c r="I244" s="200"/>
      <c r="J244" s="207"/>
      <c r="K244" s="200" t="s">
        <v>1564</v>
      </c>
    </row>
    <row r="245" spans="1:11" ht="12.75" customHeight="1">
      <c r="A245" s="200"/>
      <c r="B245" s="200"/>
      <c r="C245" s="210" t="s">
        <v>5794</v>
      </c>
      <c r="D245" s="211" t="s">
        <v>5663</v>
      </c>
      <c r="E245" s="200" t="s">
        <v>15</v>
      </c>
      <c r="F245" s="200" t="s">
        <v>16</v>
      </c>
      <c r="G245" s="200" t="s">
        <v>81</v>
      </c>
      <c r="H245" s="207">
        <v>1</v>
      </c>
      <c r="I245" s="200"/>
      <c r="J245" s="207"/>
      <c r="K245" s="200" t="s">
        <v>1564</v>
      </c>
    </row>
    <row r="246" spans="1:11" ht="12.75" customHeight="1">
      <c r="A246" s="200"/>
      <c r="B246" s="200"/>
      <c r="C246" s="210" t="s">
        <v>5795</v>
      </c>
      <c r="D246" s="211" t="s">
        <v>551</v>
      </c>
      <c r="E246" s="200" t="s">
        <v>15</v>
      </c>
      <c r="F246" s="200" t="s">
        <v>16</v>
      </c>
      <c r="G246" s="200" t="s">
        <v>81</v>
      </c>
      <c r="H246" s="207">
        <v>1</v>
      </c>
      <c r="I246" s="200"/>
      <c r="J246" s="207"/>
      <c r="K246" s="200" t="s">
        <v>1564</v>
      </c>
    </row>
    <row r="247" spans="1:11" ht="12.75" customHeight="1">
      <c r="A247" s="200"/>
      <c r="B247" s="200"/>
      <c r="C247" s="210" t="s">
        <v>5796</v>
      </c>
      <c r="D247" s="211" t="s">
        <v>5666</v>
      </c>
      <c r="E247" s="200" t="s">
        <v>15</v>
      </c>
      <c r="F247" s="200" t="s">
        <v>16</v>
      </c>
      <c r="G247" s="200" t="s">
        <v>81</v>
      </c>
      <c r="H247" s="207">
        <v>1</v>
      </c>
      <c r="I247" s="200"/>
      <c r="J247" s="207"/>
      <c r="K247" s="200" t="s">
        <v>1564</v>
      </c>
    </row>
    <row r="248" spans="1:11" ht="12.75" customHeight="1">
      <c r="A248" s="200"/>
      <c r="B248" s="200"/>
      <c r="C248" s="210" t="s">
        <v>5797</v>
      </c>
      <c r="D248" s="211" t="s">
        <v>5658</v>
      </c>
      <c r="E248" s="200" t="s">
        <v>15</v>
      </c>
      <c r="F248" s="200" t="s">
        <v>16</v>
      </c>
      <c r="G248" s="200" t="s">
        <v>81</v>
      </c>
      <c r="H248" s="207">
        <v>1</v>
      </c>
      <c r="I248" s="200"/>
      <c r="J248" s="207"/>
      <c r="K248" s="200" t="s">
        <v>1564</v>
      </c>
    </row>
    <row r="249" spans="1:11" ht="12.75" customHeight="1">
      <c r="A249" s="200"/>
      <c r="B249" s="200"/>
      <c r="C249" s="210" t="s">
        <v>5798</v>
      </c>
      <c r="D249" s="211" t="s">
        <v>5668</v>
      </c>
      <c r="E249" s="200" t="s">
        <v>15</v>
      </c>
      <c r="F249" s="200" t="s">
        <v>16</v>
      </c>
      <c r="G249" s="200" t="s">
        <v>81</v>
      </c>
      <c r="H249" s="207">
        <v>1</v>
      </c>
      <c r="I249" s="200"/>
      <c r="J249" s="207"/>
      <c r="K249" s="200" t="s">
        <v>1564</v>
      </c>
    </row>
    <row r="250" spans="1:11" ht="12.75" customHeight="1">
      <c r="A250" s="200"/>
      <c r="B250" s="200"/>
      <c r="C250" s="210" t="s">
        <v>5799</v>
      </c>
      <c r="D250" s="211" t="s">
        <v>5670</v>
      </c>
      <c r="E250" s="200" t="s">
        <v>15</v>
      </c>
      <c r="F250" s="200" t="s">
        <v>16</v>
      </c>
      <c r="G250" s="200" t="s">
        <v>81</v>
      </c>
      <c r="H250" s="207">
        <v>1</v>
      </c>
      <c r="I250" s="200"/>
      <c r="J250" s="207"/>
      <c r="K250" s="200" t="s">
        <v>1564</v>
      </c>
    </row>
    <row r="251" spans="1:11" ht="12.75" customHeight="1">
      <c r="A251" s="200"/>
      <c r="B251" s="200"/>
      <c r="C251" s="210" t="s">
        <v>5800</v>
      </c>
      <c r="D251" s="211" t="s">
        <v>5672</v>
      </c>
      <c r="E251" s="200" t="s">
        <v>15</v>
      </c>
      <c r="F251" s="200" t="s">
        <v>16</v>
      </c>
      <c r="G251" s="200" t="s">
        <v>81</v>
      </c>
      <c r="H251" s="207">
        <v>1</v>
      </c>
      <c r="I251" s="200"/>
      <c r="J251" s="207"/>
      <c r="K251" s="200" t="s">
        <v>1564</v>
      </c>
    </row>
    <row r="252" spans="1:11" ht="12.75" customHeight="1">
      <c r="A252" s="200"/>
      <c r="B252" s="200"/>
      <c r="C252" s="210" t="s">
        <v>5801</v>
      </c>
      <c r="D252" s="211" t="s">
        <v>5674</v>
      </c>
      <c r="E252" s="200" t="s">
        <v>15</v>
      </c>
      <c r="F252" s="200" t="s">
        <v>16</v>
      </c>
      <c r="G252" s="200" t="s">
        <v>81</v>
      </c>
      <c r="H252" s="207">
        <v>1</v>
      </c>
      <c r="I252" s="200"/>
      <c r="J252" s="207"/>
      <c r="K252" s="200" t="s">
        <v>1564</v>
      </c>
    </row>
    <row r="253" spans="1:11" ht="12.75" customHeight="1">
      <c r="A253" s="200"/>
      <c r="B253" s="200"/>
      <c r="C253" s="210" t="s">
        <v>5802</v>
      </c>
      <c r="D253" s="211" t="s">
        <v>5676</v>
      </c>
      <c r="E253" s="200" t="s">
        <v>15</v>
      </c>
      <c r="F253" s="200" t="s">
        <v>16</v>
      </c>
      <c r="G253" s="200" t="s">
        <v>81</v>
      </c>
      <c r="H253" s="207">
        <v>1</v>
      </c>
      <c r="I253" s="200"/>
      <c r="J253" s="207"/>
      <c r="K253" s="200" t="s">
        <v>1564</v>
      </c>
    </row>
    <row r="254" spans="1:11" ht="12.75" customHeight="1">
      <c r="A254" s="200"/>
      <c r="B254" s="200"/>
      <c r="C254" s="210" t="s">
        <v>5803</v>
      </c>
      <c r="D254" s="211" t="s">
        <v>5678</v>
      </c>
      <c r="E254" s="200" t="s">
        <v>15</v>
      </c>
      <c r="F254" s="200" t="s">
        <v>16</v>
      </c>
      <c r="G254" s="200" t="s">
        <v>81</v>
      </c>
      <c r="H254" s="207">
        <v>1</v>
      </c>
      <c r="I254" s="200"/>
      <c r="J254" s="207"/>
      <c r="K254" s="200" t="s">
        <v>1564</v>
      </c>
    </row>
    <row r="255" spans="1:11" ht="12.75" customHeight="1">
      <c r="A255" s="200"/>
      <c r="B255" s="200"/>
      <c r="C255" s="210" t="s">
        <v>5804</v>
      </c>
      <c r="D255" s="211" t="s">
        <v>5680</v>
      </c>
      <c r="E255" s="200" t="s">
        <v>15</v>
      </c>
      <c r="F255" s="200" t="s">
        <v>16</v>
      </c>
      <c r="G255" s="200" t="s">
        <v>81</v>
      </c>
      <c r="H255" s="207">
        <v>1</v>
      </c>
      <c r="I255" s="200"/>
      <c r="J255" s="207"/>
      <c r="K255" s="200" t="s">
        <v>1564</v>
      </c>
    </row>
    <row r="256" spans="1:11" ht="12.75" customHeight="1">
      <c r="A256" s="200"/>
      <c r="B256" s="200"/>
      <c r="C256" s="210" t="s">
        <v>5805</v>
      </c>
      <c r="D256" s="211" t="s">
        <v>5682</v>
      </c>
      <c r="E256" s="200" t="s">
        <v>15</v>
      </c>
      <c r="F256" s="200" t="s">
        <v>16</v>
      </c>
      <c r="G256" s="200" t="s">
        <v>81</v>
      </c>
      <c r="H256" s="207">
        <v>1</v>
      </c>
      <c r="I256" s="200"/>
      <c r="J256" s="207"/>
      <c r="K256" s="200" t="s">
        <v>1564</v>
      </c>
    </row>
    <row r="257" spans="1:11" ht="12.75" customHeight="1">
      <c r="A257" s="200"/>
      <c r="B257" s="200"/>
      <c r="C257" s="210" t="s">
        <v>5806</v>
      </c>
      <c r="D257" s="211" t="s">
        <v>573</v>
      </c>
      <c r="E257" s="200" t="s">
        <v>15</v>
      </c>
      <c r="F257" s="200" t="s">
        <v>16</v>
      </c>
      <c r="G257" s="200" t="s">
        <v>81</v>
      </c>
      <c r="H257" s="207">
        <v>1</v>
      </c>
      <c r="I257" s="200"/>
      <c r="J257" s="207"/>
      <c r="K257" s="200" t="s">
        <v>1564</v>
      </c>
    </row>
    <row r="258" spans="1:11" ht="12.75" customHeight="1">
      <c r="A258" s="200"/>
      <c r="B258" s="200"/>
      <c r="C258" s="210" t="s">
        <v>5807</v>
      </c>
      <c r="D258" s="211" t="s">
        <v>575</v>
      </c>
      <c r="E258" s="200" t="s">
        <v>15</v>
      </c>
      <c r="F258" s="200" t="s">
        <v>16</v>
      </c>
      <c r="G258" s="200" t="s">
        <v>81</v>
      </c>
      <c r="H258" s="207">
        <v>1</v>
      </c>
      <c r="I258" s="200"/>
      <c r="J258" s="207"/>
      <c r="K258" s="200" t="s">
        <v>1564</v>
      </c>
    </row>
    <row r="259" spans="1:11" ht="12.75" customHeight="1">
      <c r="A259" s="200"/>
      <c r="B259" s="200"/>
      <c r="C259" s="210" t="s">
        <v>5808</v>
      </c>
      <c r="D259" s="211" t="s">
        <v>577</v>
      </c>
      <c r="E259" s="200" t="s">
        <v>15</v>
      </c>
      <c r="F259" s="200" t="s">
        <v>16</v>
      </c>
      <c r="G259" s="200" t="s">
        <v>81</v>
      </c>
      <c r="H259" s="207">
        <v>1</v>
      </c>
      <c r="I259" s="200"/>
      <c r="J259" s="207"/>
      <c r="K259" s="200" t="s">
        <v>1564</v>
      </c>
    </row>
    <row r="260" spans="1:11" ht="12.75" customHeight="1">
      <c r="A260" s="200"/>
      <c r="B260" s="200"/>
      <c r="C260" s="210" t="s">
        <v>5809</v>
      </c>
      <c r="D260" s="211" t="s">
        <v>579</v>
      </c>
      <c r="E260" s="200" t="s">
        <v>15</v>
      </c>
      <c r="F260" s="200" t="s">
        <v>16</v>
      </c>
      <c r="G260" s="200" t="s">
        <v>81</v>
      </c>
      <c r="H260" s="207">
        <v>1</v>
      </c>
      <c r="I260" s="200"/>
      <c r="J260" s="207"/>
      <c r="K260" s="200" t="s">
        <v>1564</v>
      </c>
    </row>
    <row r="261" spans="1:11" ht="12.75" customHeight="1">
      <c r="A261" s="200"/>
      <c r="B261" s="200"/>
      <c r="C261" s="210" t="s">
        <v>5810</v>
      </c>
      <c r="D261" s="211" t="s">
        <v>5688</v>
      </c>
      <c r="E261" s="200" t="s">
        <v>15</v>
      </c>
      <c r="F261" s="200" t="s">
        <v>16</v>
      </c>
      <c r="G261" s="200" t="s">
        <v>81</v>
      </c>
      <c r="H261" s="207">
        <v>1</v>
      </c>
      <c r="I261" s="200"/>
      <c r="J261" s="207"/>
      <c r="K261" s="200" t="s">
        <v>1564</v>
      </c>
    </row>
    <row r="262" spans="1:11" ht="12.75" customHeight="1">
      <c r="A262" s="200"/>
      <c r="B262" s="200"/>
      <c r="C262" s="210" t="s">
        <v>5811</v>
      </c>
      <c r="D262" s="212" t="s">
        <v>5752</v>
      </c>
      <c r="E262" s="200" t="s">
        <v>15</v>
      </c>
      <c r="F262" s="200" t="s">
        <v>16</v>
      </c>
      <c r="G262" s="200" t="s">
        <v>81</v>
      </c>
      <c r="H262" s="207">
        <v>1</v>
      </c>
      <c r="I262" s="200"/>
      <c r="J262" s="207"/>
      <c r="K262" s="200" t="s">
        <v>1564</v>
      </c>
    </row>
    <row r="263" spans="1:11" ht="12.75" customHeight="1">
      <c r="A263" s="200"/>
      <c r="B263" s="200"/>
      <c r="C263" s="210" t="s">
        <v>5812</v>
      </c>
      <c r="D263" s="212" t="s">
        <v>5754</v>
      </c>
      <c r="E263" s="200" t="s">
        <v>15</v>
      </c>
      <c r="F263" s="200" t="s">
        <v>16</v>
      </c>
      <c r="G263" s="200" t="s">
        <v>81</v>
      </c>
      <c r="H263" s="207">
        <v>1</v>
      </c>
      <c r="I263" s="200"/>
      <c r="J263" s="207"/>
      <c r="K263" s="200" t="s">
        <v>1564</v>
      </c>
    </row>
    <row r="264" spans="1:11" ht="12.75" customHeight="1">
      <c r="A264" s="200"/>
      <c r="B264" s="200"/>
      <c r="C264" s="210" t="s">
        <v>5813</v>
      </c>
      <c r="D264" s="212" t="s">
        <v>5756</v>
      </c>
      <c r="E264" s="200" t="s">
        <v>15</v>
      </c>
      <c r="F264" s="200" t="s">
        <v>16</v>
      </c>
      <c r="G264" s="200" t="s">
        <v>81</v>
      </c>
      <c r="H264" s="207">
        <v>1</v>
      </c>
      <c r="I264" s="200"/>
      <c r="J264" s="207"/>
      <c r="K264" s="200" t="s">
        <v>1564</v>
      </c>
    </row>
    <row r="265" spans="1:11" ht="12.75" customHeight="1">
      <c r="A265" s="200"/>
      <c r="B265" s="200"/>
      <c r="C265" s="210" t="s">
        <v>5814</v>
      </c>
      <c r="D265" s="212" t="s">
        <v>5758</v>
      </c>
      <c r="E265" s="200" t="s">
        <v>15</v>
      </c>
      <c r="F265" s="200" t="s">
        <v>16</v>
      </c>
      <c r="G265" s="200" t="s">
        <v>81</v>
      </c>
      <c r="H265" s="207">
        <v>1</v>
      </c>
      <c r="I265" s="200"/>
      <c r="J265" s="207"/>
      <c r="K265" s="200" t="s">
        <v>1564</v>
      </c>
    </row>
    <row r="266" spans="1:11" ht="12.75" customHeight="1">
      <c r="A266" s="200"/>
      <c r="B266" s="200"/>
      <c r="C266" s="210" t="s">
        <v>5815</v>
      </c>
      <c r="D266" s="211" t="s">
        <v>721</v>
      </c>
      <c r="E266" s="200" t="s">
        <v>15</v>
      </c>
      <c r="F266" s="200" t="s">
        <v>16</v>
      </c>
      <c r="G266" s="200" t="s">
        <v>81</v>
      </c>
      <c r="H266" s="207">
        <v>1</v>
      </c>
      <c r="I266" s="200"/>
      <c r="J266" s="207"/>
      <c r="K266" s="200" t="s">
        <v>1564</v>
      </c>
    </row>
    <row r="267" spans="1:11" ht="12.75" customHeight="1">
      <c r="A267" s="200"/>
      <c r="B267" s="200"/>
      <c r="C267" s="210" t="s">
        <v>5816</v>
      </c>
      <c r="D267" s="211" t="s">
        <v>723</v>
      </c>
      <c r="E267" s="200" t="s">
        <v>15</v>
      </c>
      <c r="F267" s="200" t="s">
        <v>16</v>
      </c>
      <c r="G267" s="200" t="s">
        <v>81</v>
      </c>
      <c r="H267" s="207">
        <v>1</v>
      </c>
      <c r="I267" s="200"/>
      <c r="J267" s="207"/>
      <c r="K267" s="200" t="s">
        <v>1564</v>
      </c>
    </row>
    <row r="268" spans="1:11" ht="12.75" customHeight="1">
      <c r="A268" s="200"/>
      <c r="B268" s="200"/>
      <c r="C268" s="210" t="s">
        <v>5817</v>
      </c>
      <c r="D268" s="211" t="s">
        <v>726</v>
      </c>
      <c r="E268" s="200" t="s">
        <v>15</v>
      </c>
      <c r="F268" s="200" t="s">
        <v>16</v>
      </c>
      <c r="G268" s="200" t="s">
        <v>81</v>
      </c>
      <c r="H268" s="207">
        <v>1</v>
      </c>
      <c r="I268" s="200"/>
      <c r="J268" s="207"/>
      <c r="K268" s="200" t="s">
        <v>1564</v>
      </c>
    </row>
    <row r="269" spans="1:11" ht="12.75" customHeight="1">
      <c r="A269" s="200"/>
      <c r="B269" s="200"/>
      <c r="C269" s="210" t="s">
        <v>5818</v>
      </c>
      <c r="D269" s="211" t="s">
        <v>601</v>
      </c>
      <c r="E269" s="200" t="s">
        <v>15</v>
      </c>
      <c r="F269" s="200" t="s">
        <v>16</v>
      </c>
      <c r="G269" s="200" t="s">
        <v>81</v>
      </c>
      <c r="H269" s="207">
        <v>1</v>
      </c>
      <c r="I269" s="200"/>
      <c r="J269" s="207"/>
      <c r="K269" s="200" t="s">
        <v>1564</v>
      </c>
    </row>
    <row r="270" spans="1:11" ht="12.75" customHeight="1">
      <c r="A270" s="200"/>
      <c r="B270" s="200"/>
      <c r="C270" s="210" t="s">
        <v>5819</v>
      </c>
      <c r="D270" s="211" t="s">
        <v>603</v>
      </c>
      <c r="E270" s="200" t="s">
        <v>15</v>
      </c>
      <c r="F270" s="200" t="s">
        <v>16</v>
      </c>
      <c r="G270" s="200" t="s">
        <v>81</v>
      </c>
      <c r="H270" s="207">
        <v>1</v>
      </c>
      <c r="I270" s="200"/>
      <c r="J270" s="207"/>
      <c r="K270" s="200" t="s">
        <v>1564</v>
      </c>
    </row>
    <row r="271" spans="1:11" ht="15" customHeight="1">
      <c r="A271" s="200"/>
      <c r="B271" s="200"/>
      <c r="C271" s="210" t="s">
        <v>5820</v>
      </c>
      <c r="D271" s="211" t="s">
        <v>605</v>
      </c>
      <c r="E271" s="200" t="s">
        <v>15</v>
      </c>
      <c r="F271" s="200" t="s">
        <v>16</v>
      </c>
      <c r="G271" s="200" t="s">
        <v>81</v>
      </c>
      <c r="H271" s="207">
        <v>1</v>
      </c>
      <c r="I271" s="200"/>
      <c r="J271" s="207"/>
      <c r="K271" s="200" t="s">
        <v>1564</v>
      </c>
    </row>
    <row r="272" spans="1:11" ht="15" customHeight="1">
      <c r="A272" s="200"/>
      <c r="B272" s="200"/>
      <c r="C272" s="210" t="s">
        <v>5821</v>
      </c>
      <c r="D272" s="211" t="s">
        <v>5704</v>
      </c>
      <c r="E272" s="200" t="s">
        <v>15</v>
      </c>
      <c r="F272" s="200" t="s">
        <v>16</v>
      </c>
      <c r="G272" s="200" t="s">
        <v>81</v>
      </c>
      <c r="H272" s="207">
        <v>1</v>
      </c>
      <c r="I272" s="200"/>
      <c r="J272" s="207"/>
      <c r="K272" s="200" t="s">
        <v>1564</v>
      </c>
    </row>
    <row r="273" spans="1:11" ht="15" customHeight="1">
      <c r="A273" s="200"/>
      <c r="B273" s="200"/>
      <c r="C273" s="210" t="s">
        <v>5822</v>
      </c>
      <c r="D273" s="211" t="s">
        <v>733</v>
      </c>
      <c r="E273" s="200" t="s">
        <v>15</v>
      </c>
      <c r="F273" s="200" t="s">
        <v>16</v>
      </c>
      <c r="G273" s="200" t="s">
        <v>81</v>
      </c>
      <c r="H273" s="207">
        <v>1</v>
      </c>
      <c r="I273" s="200"/>
      <c r="J273" s="207"/>
      <c r="K273" s="200" t="s">
        <v>1564</v>
      </c>
    </row>
    <row r="274" spans="1:11" ht="15" customHeight="1">
      <c r="A274" s="200"/>
      <c r="B274" s="200"/>
      <c r="C274" s="210" t="s">
        <v>5823</v>
      </c>
      <c r="D274" s="211" t="s">
        <v>613</v>
      </c>
      <c r="E274" s="200" t="s">
        <v>15</v>
      </c>
      <c r="F274" s="200" t="s">
        <v>16</v>
      </c>
      <c r="G274" s="200" t="s">
        <v>81</v>
      </c>
      <c r="H274" s="207">
        <v>1</v>
      </c>
      <c r="I274" s="200"/>
      <c r="J274" s="207"/>
      <c r="K274" s="200" t="s">
        <v>1564</v>
      </c>
    </row>
    <row r="275" spans="1:11" ht="15" customHeight="1">
      <c r="A275" s="200"/>
      <c r="B275" s="200"/>
      <c r="C275" s="210" t="s">
        <v>5824</v>
      </c>
      <c r="D275" s="211" t="s">
        <v>615</v>
      </c>
      <c r="E275" s="200" t="s">
        <v>15</v>
      </c>
      <c r="F275" s="200" t="s">
        <v>16</v>
      </c>
      <c r="G275" s="200" t="s">
        <v>81</v>
      </c>
      <c r="H275" s="207">
        <v>1</v>
      </c>
      <c r="I275" s="200"/>
      <c r="J275" s="207"/>
      <c r="K275" s="200" t="s">
        <v>1564</v>
      </c>
    </row>
    <row r="276" spans="1:11" ht="15" customHeight="1">
      <c r="A276" s="200"/>
      <c r="B276" s="200"/>
      <c r="C276" s="210" t="s">
        <v>5825</v>
      </c>
      <c r="D276" s="211" t="s">
        <v>737</v>
      </c>
      <c r="E276" s="200" t="s">
        <v>15</v>
      </c>
      <c r="F276" s="200" t="s">
        <v>16</v>
      </c>
      <c r="G276" s="200" t="s">
        <v>81</v>
      </c>
      <c r="H276" s="207">
        <v>1</v>
      </c>
      <c r="I276" s="200"/>
      <c r="J276" s="207"/>
      <c r="K276" s="200" t="s">
        <v>1564</v>
      </c>
    </row>
    <row r="277" spans="1:11" ht="15" customHeight="1">
      <c r="A277" s="200"/>
      <c r="B277" s="200"/>
      <c r="C277" s="210"/>
      <c r="D277" s="211" t="s">
        <v>4291</v>
      </c>
      <c r="E277" s="200"/>
      <c r="F277" s="200"/>
      <c r="G277" s="200"/>
      <c r="H277" s="207">
        <v>1</v>
      </c>
      <c r="I277" s="200"/>
      <c r="J277" s="207"/>
      <c r="K277" s="200" t="s">
        <v>5826</v>
      </c>
    </row>
    <row r="278" spans="1:11" ht="15" customHeight="1">
      <c r="A278" s="200"/>
      <c r="B278" s="200"/>
      <c r="C278" s="210"/>
      <c r="D278" s="211" t="s">
        <v>4292</v>
      </c>
      <c r="E278" s="200"/>
      <c r="F278" s="200"/>
      <c r="G278" s="200"/>
      <c r="H278" s="207">
        <v>1</v>
      </c>
      <c r="I278" s="200"/>
      <c r="J278" s="207"/>
      <c r="K278" s="200" t="s">
        <v>5826</v>
      </c>
    </row>
    <row r="279" spans="1:11" ht="15" customHeight="1">
      <c r="A279" s="200"/>
      <c r="B279" s="200"/>
      <c r="C279" s="210"/>
      <c r="D279" s="211" t="s">
        <v>4293</v>
      </c>
      <c r="E279" s="200"/>
      <c r="F279" s="200"/>
      <c r="G279" s="200"/>
      <c r="H279" s="207">
        <v>1</v>
      </c>
      <c r="I279" s="200"/>
      <c r="J279" s="207"/>
      <c r="K279" s="200" t="s">
        <v>5826</v>
      </c>
    </row>
    <row r="280" spans="1:11" ht="15" customHeight="1">
      <c r="A280" s="200"/>
      <c r="B280" s="200"/>
      <c r="C280" s="210"/>
      <c r="D280" s="211" t="s">
        <v>4294</v>
      </c>
      <c r="E280" s="200"/>
      <c r="F280" s="200"/>
      <c r="G280" s="200"/>
      <c r="H280" s="207">
        <v>1</v>
      </c>
      <c r="I280" s="200"/>
      <c r="J280" s="207"/>
      <c r="K280" s="200" t="s">
        <v>5826</v>
      </c>
    </row>
    <row r="281" spans="1:11" ht="15" customHeight="1">
      <c r="A281" s="200"/>
      <c r="B281" s="200"/>
      <c r="C281" s="210"/>
      <c r="D281" s="211" t="s">
        <v>4295</v>
      </c>
      <c r="E281" s="200"/>
      <c r="F281" s="200"/>
      <c r="G281" s="200"/>
      <c r="H281" s="207">
        <v>1</v>
      </c>
      <c r="I281" s="200"/>
      <c r="J281" s="207"/>
      <c r="K281" s="200" t="s">
        <v>5826</v>
      </c>
    </row>
    <row r="282" spans="1:11" ht="15" customHeight="1">
      <c r="A282" s="200"/>
      <c r="B282" s="200"/>
      <c r="C282" s="210"/>
      <c r="D282" s="211" t="s">
        <v>5827</v>
      </c>
      <c r="E282" s="200"/>
      <c r="F282" s="200"/>
      <c r="G282" s="200"/>
      <c r="H282" s="207">
        <v>1</v>
      </c>
      <c r="I282" s="200"/>
      <c r="J282" s="207"/>
      <c r="K282" s="200" t="s">
        <v>5826</v>
      </c>
    </row>
    <row r="283" spans="1:11" ht="15" customHeight="1">
      <c r="A283" s="200"/>
      <c r="B283" s="200"/>
      <c r="C283" s="210"/>
      <c r="D283" s="211" t="s">
        <v>5828</v>
      </c>
      <c r="E283" s="200"/>
      <c r="F283" s="200"/>
      <c r="G283" s="200"/>
      <c r="H283" s="207">
        <v>1</v>
      </c>
      <c r="I283" s="200"/>
      <c r="J283" s="207"/>
      <c r="K283" s="200" t="s">
        <v>5826</v>
      </c>
    </row>
    <row r="284" spans="1:11" ht="15" customHeight="1">
      <c r="A284" s="200"/>
      <c r="B284" s="200"/>
      <c r="C284" s="210"/>
      <c r="D284" s="211" t="s">
        <v>5829</v>
      </c>
      <c r="E284" s="200"/>
      <c r="F284" s="200"/>
      <c r="G284" s="200"/>
      <c r="H284" s="207">
        <v>2</v>
      </c>
      <c r="I284" s="200"/>
      <c r="J284" s="207"/>
      <c r="K284" s="200" t="s">
        <v>5826</v>
      </c>
    </row>
    <row r="285" spans="1:11" ht="15" customHeight="1">
      <c r="A285" s="200"/>
      <c r="B285" s="200"/>
      <c r="C285" s="210"/>
      <c r="D285" s="211" t="s">
        <v>5830</v>
      </c>
      <c r="E285" s="200"/>
      <c r="F285" s="200"/>
      <c r="G285" s="200"/>
      <c r="H285" s="207">
        <v>2</v>
      </c>
      <c r="I285" s="200"/>
      <c r="J285" s="207"/>
      <c r="K285" s="200" t="s">
        <v>5826</v>
      </c>
    </row>
    <row r="286" spans="1:11" ht="15" customHeight="1">
      <c r="A286" s="200"/>
      <c r="B286" s="200"/>
      <c r="C286" s="210"/>
      <c r="D286" s="211" t="s">
        <v>5831</v>
      </c>
      <c r="E286" s="200"/>
      <c r="F286" s="200"/>
      <c r="G286" s="200"/>
      <c r="H286" s="207">
        <v>3</v>
      </c>
      <c r="I286" s="200"/>
      <c r="J286" s="207"/>
      <c r="K286" s="200" t="s">
        <v>5826</v>
      </c>
    </row>
    <row r="287" spans="1:11" ht="15" customHeight="1">
      <c r="A287" s="200"/>
      <c r="B287" s="200" t="s">
        <v>5832</v>
      </c>
      <c r="C287" s="210" t="s">
        <v>5833</v>
      </c>
      <c r="D287" s="211" t="s">
        <v>525</v>
      </c>
      <c r="E287" s="200" t="s">
        <v>15</v>
      </c>
      <c r="F287" s="200" t="s">
        <v>16</v>
      </c>
      <c r="G287" s="200" t="s">
        <v>81</v>
      </c>
      <c r="H287" s="207">
        <v>2</v>
      </c>
      <c r="I287" s="200"/>
      <c r="J287" s="207">
        <v>2</v>
      </c>
      <c r="K287" s="200" t="s">
        <v>1821</v>
      </c>
    </row>
    <row r="288" spans="1:11" ht="15" customHeight="1">
      <c r="A288" s="200"/>
      <c r="B288" s="200"/>
      <c r="C288" s="210" t="s">
        <v>5834</v>
      </c>
      <c r="D288" s="211" t="s">
        <v>505</v>
      </c>
      <c r="E288" s="200"/>
      <c r="F288" s="200"/>
      <c r="G288" s="200"/>
      <c r="H288" s="207">
        <v>2</v>
      </c>
      <c r="I288" s="200"/>
      <c r="J288" s="207">
        <v>2</v>
      </c>
      <c r="K288" s="200" t="s">
        <v>1821</v>
      </c>
    </row>
    <row r="289" spans="1:11" ht="15" customHeight="1">
      <c r="A289" s="200"/>
      <c r="B289" s="200"/>
      <c r="C289" s="210" t="s">
        <v>5835</v>
      </c>
      <c r="D289" s="211" t="s">
        <v>507</v>
      </c>
      <c r="E289" s="200"/>
      <c r="F289" s="200"/>
      <c r="G289" s="200"/>
      <c r="H289" s="207">
        <v>2</v>
      </c>
      <c r="I289" s="200"/>
      <c r="J289" s="207">
        <v>2</v>
      </c>
      <c r="K289" s="200" t="s">
        <v>1821</v>
      </c>
    </row>
    <row r="290" spans="1:11" ht="12.75" customHeight="1">
      <c r="A290" s="200"/>
      <c r="B290" s="200"/>
      <c r="C290" s="210" t="s">
        <v>5836</v>
      </c>
      <c r="D290" s="211" t="s">
        <v>529</v>
      </c>
      <c r="E290" s="200"/>
      <c r="F290" s="200"/>
      <c r="G290" s="200"/>
      <c r="H290" s="207">
        <v>2</v>
      </c>
      <c r="I290" s="200"/>
      <c r="J290" s="207">
        <v>2</v>
      </c>
      <c r="K290" s="200" t="s">
        <v>1821</v>
      </c>
    </row>
    <row r="291" spans="1:11" ht="12.75" customHeight="1">
      <c r="A291" s="200"/>
      <c r="B291" s="200"/>
      <c r="C291" s="210" t="s">
        <v>5837</v>
      </c>
      <c r="D291" s="211" t="s">
        <v>5647</v>
      </c>
      <c r="E291" s="200"/>
      <c r="F291" s="200"/>
      <c r="G291" s="200"/>
      <c r="H291" s="207">
        <v>2</v>
      </c>
      <c r="I291" s="200"/>
      <c r="J291" s="207">
        <v>2</v>
      </c>
      <c r="K291" s="200" t="s">
        <v>1821</v>
      </c>
    </row>
    <row r="292" spans="1:11" ht="12.75" customHeight="1">
      <c r="A292" s="200"/>
      <c r="B292" s="200"/>
      <c r="C292" s="210" t="s">
        <v>5838</v>
      </c>
      <c r="D292" s="211" t="s">
        <v>5649</v>
      </c>
      <c r="E292" s="200"/>
      <c r="F292" s="200"/>
      <c r="G292" s="200"/>
      <c r="H292" s="207">
        <v>2</v>
      </c>
      <c r="I292" s="200"/>
      <c r="J292" s="207">
        <v>2</v>
      </c>
      <c r="K292" s="200" t="s">
        <v>1821</v>
      </c>
    </row>
    <row r="293" spans="1:11" ht="12.75" customHeight="1">
      <c r="A293" s="200"/>
      <c r="B293" s="200"/>
      <c r="C293" s="210" t="s">
        <v>5839</v>
      </c>
      <c r="D293" s="211" t="s">
        <v>5651</v>
      </c>
      <c r="E293" s="200"/>
      <c r="F293" s="200"/>
      <c r="G293" s="200"/>
      <c r="H293" s="207">
        <v>2</v>
      </c>
      <c r="I293" s="200"/>
      <c r="J293" s="207">
        <v>2</v>
      </c>
      <c r="K293" s="200" t="s">
        <v>1821</v>
      </c>
    </row>
    <row r="294" spans="1:11" ht="12.75" customHeight="1">
      <c r="A294" s="200"/>
      <c r="B294" s="200"/>
      <c r="C294" s="210" t="s">
        <v>5840</v>
      </c>
      <c r="D294" s="211" t="s">
        <v>5653</v>
      </c>
      <c r="E294" s="200"/>
      <c r="F294" s="200"/>
      <c r="G294" s="200"/>
      <c r="H294" s="207">
        <v>2</v>
      </c>
      <c r="I294" s="200"/>
      <c r="J294" s="207">
        <v>2</v>
      </c>
      <c r="K294" s="200" t="s">
        <v>1821</v>
      </c>
    </row>
    <row r="295" spans="1:11" ht="12.75" customHeight="1">
      <c r="A295" s="200"/>
      <c r="B295" s="200"/>
      <c r="C295" s="210" t="s">
        <v>5841</v>
      </c>
      <c r="D295" s="211" t="s">
        <v>571</v>
      </c>
      <c r="E295" s="200"/>
      <c r="F295" s="200"/>
      <c r="G295" s="200"/>
      <c r="H295" s="207">
        <v>2</v>
      </c>
      <c r="I295" s="200"/>
      <c r="J295" s="207">
        <v>2</v>
      </c>
      <c r="K295" s="200" t="s">
        <v>1821</v>
      </c>
    </row>
    <row r="296" spans="1:11" ht="12.75" customHeight="1">
      <c r="A296" s="200"/>
      <c r="B296" s="200"/>
      <c r="C296" s="210" t="s">
        <v>5842</v>
      </c>
      <c r="D296" s="211" t="s">
        <v>5656</v>
      </c>
      <c r="E296" s="200"/>
      <c r="F296" s="200"/>
      <c r="G296" s="200"/>
      <c r="H296" s="207">
        <v>2</v>
      </c>
      <c r="I296" s="200"/>
      <c r="J296" s="207">
        <v>2</v>
      </c>
      <c r="K296" s="200" t="s">
        <v>1821</v>
      </c>
    </row>
    <row r="297" spans="1:11" ht="12.75" customHeight="1">
      <c r="A297" s="200"/>
      <c r="B297" s="200"/>
      <c r="C297" s="210" t="s">
        <v>5843</v>
      </c>
      <c r="D297" s="211" t="s">
        <v>5658</v>
      </c>
      <c r="E297" s="200"/>
      <c r="F297" s="200"/>
      <c r="G297" s="200"/>
      <c r="H297" s="207">
        <v>2</v>
      </c>
      <c r="I297" s="200"/>
      <c r="J297" s="207">
        <v>2</v>
      </c>
      <c r="K297" s="200" t="s">
        <v>1821</v>
      </c>
    </row>
    <row r="298" spans="1:11" ht="12.75" customHeight="1">
      <c r="A298" s="200"/>
      <c r="B298" s="200"/>
      <c r="C298" s="210" t="s">
        <v>5844</v>
      </c>
      <c r="D298" s="211" t="s">
        <v>569</v>
      </c>
      <c r="E298" s="200"/>
      <c r="F298" s="200"/>
      <c r="G298" s="200"/>
      <c r="H298" s="207">
        <v>2</v>
      </c>
      <c r="I298" s="200"/>
      <c r="J298" s="207">
        <v>2</v>
      </c>
      <c r="K298" s="200" t="s">
        <v>1821</v>
      </c>
    </row>
    <row r="299" spans="1:11" ht="12.75" customHeight="1">
      <c r="A299" s="200"/>
      <c r="B299" s="200"/>
      <c r="C299" s="210" t="s">
        <v>5845</v>
      </c>
      <c r="D299" s="211" t="s">
        <v>5661</v>
      </c>
      <c r="E299" s="200"/>
      <c r="F299" s="200"/>
      <c r="G299" s="200"/>
      <c r="H299" s="207">
        <v>2</v>
      </c>
      <c r="I299" s="200"/>
      <c r="J299" s="207">
        <v>2</v>
      </c>
      <c r="K299" s="200" t="s">
        <v>1821</v>
      </c>
    </row>
    <row r="300" spans="1:11" ht="12.75" customHeight="1">
      <c r="A300" s="200"/>
      <c r="B300" s="200"/>
      <c r="C300" s="210" t="s">
        <v>5846</v>
      </c>
      <c r="D300" s="211" t="s">
        <v>5663</v>
      </c>
      <c r="E300" s="200"/>
      <c r="F300" s="200"/>
      <c r="G300" s="200"/>
      <c r="H300" s="207">
        <v>2</v>
      </c>
      <c r="I300" s="200"/>
      <c r="J300" s="207">
        <v>2</v>
      </c>
      <c r="K300" s="200" t="s">
        <v>1821</v>
      </c>
    </row>
    <row r="301" spans="1:11" ht="12.75" customHeight="1">
      <c r="A301" s="200"/>
      <c r="B301" s="200"/>
      <c r="C301" s="210" t="s">
        <v>5847</v>
      </c>
      <c r="D301" s="211" t="s">
        <v>551</v>
      </c>
      <c r="E301" s="200"/>
      <c r="F301" s="200"/>
      <c r="G301" s="200"/>
      <c r="H301" s="207">
        <v>2</v>
      </c>
      <c r="I301" s="200"/>
      <c r="J301" s="207">
        <v>2</v>
      </c>
      <c r="K301" s="200" t="s">
        <v>1821</v>
      </c>
    </row>
    <row r="302" spans="1:11" ht="12.75" customHeight="1">
      <c r="A302" s="200"/>
      <c r="B302" s="200"/>
      <c r="C302" s="210" t="s">
        <v>5848</v>
      </c>
      <c r="D302" s="211" t="s">
        <v>5666</v>
      </c>
      <c r="E302" s="200"/>
      <c r="F302" s="200"/>
      <c r="G302" s="200"/>
      <c r="H302" s="207">
        <v>2</v>
      </c>
      <c r="I302" s="200"/>
      <c r="J302" s="207">
        <v>2</v>
      </c>
      <c r="K302" s="200" t="s">
        <v>1821</v>
      </c>
    </row>
    <row r="303" spans="1:11" ht="12.75" customHeight="1">
      <c r="A303" s="200"/>
      <c r="B303" s="200"/>
      <c r="C303" s="210" t="s">
        <v>5849</v>
      </c>
      <c r="D303" s="211" t="s">
        <v>5668</v>
      </c>
      <c r="E303" s="200"/>
      <c r="F303" s="200"/>
      <c r="G303" s="200"/>
      <c r="H303" s="207">
        <v>2</v>
      </c>
      <c r="I303" s="200"/>
      <c r="J303" s="207">
        <v>2</v>
      </c>
      <c r="K303" s="200" t="s">
        <v>1821</v>
      </c>
    </row>
    <row r="304" spans="1:11" ht="12.75" customHeight="1">
      <c r="A304" s="200"/>
      <c r="B304" s="200"/>
      <c r="C304" s="210" t="s">
        <v>5850</v>
      </c>
      <c r="D304" s="211" t="s">
        <v>5670</v>
      </c>
      <c r="E304" s="200"/>
      <c r="F304" s="200"/>
      <c r="G304" s="200"/>
      <c r="H304" s="207">
        <v>2</v>
      </c>
      <c r="I304" s="200"/>
      <c r="J304" s="207">
        <v>2</v>
      </c>
      <c r="K304" s="200" t="s">
        <v>1821</v>
      </c>
    </row>
    <row r="305" spans="1:11" ht="12.75" customHeight="1">
      <c r="A305" s="200"/>
      <c r="B305" s="200"/>
      <c r="C305" s="210" t="s">
        <v>5851</v>
      </c>
      <c r="D305" s="211" t="s">
        <v>5672</v>
      </c>
      <c r="E305" s="200"/>
      <c r="F305" s="200"/>
      <c r="G305" s="200"/>
      <c r="H305" s="207">
        <v>2</v>
      </c>
      <c r="I305" s="200"/>
      <c r="J305" s="207">
        <v>2</v>
      </c>
      <c r="K305" s="200" t="s">
        <v>1821</v>
      </c>
    </row>
    <row r="306" spans="1:11" ht="12.75" customHeight="1">
      <c r="A306" s="200"/>
      <c r="B306" s="200"/>
      <c r="C306" s="210" t="s">
        <v>5852</v>
      </c>
      <c r="D306" s="211" t="s">
        <v>5674</v>
      </c>
      <c r="E306" s="200"/>
      <c r="F306" s="200"/>
      <c r="G306" s="200"/>
      <c r="H306" s="207">
        <v>2</v>
      </c>
      <c r="I306" s="200"/>
      <c r="J306" s="207">
        <v>2</v>
      </c>
      <c r="K306" s="200" t="s">
        <v>1821</v>
      </c>
    </row>
    <row r="307" spans="1:11" ht="12.75" customHeight="1">
      <c r="A307" s="200"/>
      <c r="B307" s="200"/>
      <c r="C307" s="210" t="s">
        <v>5853</v>
      </c>
      <c r="D307" s="211" t="s">
        <v>5676</v>
      </c>
      <c r="E307" s="200"/>
      <c r="F307" s="200"/>
      <c r="G307" s="200"/>
      <c r="H307" s="207">
        <v>2</v>
      </c>
      <c r="I307" s="200"/>
      <c r="J307" s="207">
        <v>2</v>
      </c>
      <c r="K307" s="200" t="s">
        <v>1821</v>
      </c>
    </row>
    <row r="308" spans="1:11" ht="12.75" customHeight="1">
      <c r="A308" s="200"/>
      <c r="B308" s="200"/>
      <c r="C308" s="210" t="s">
        <v>5854</v>
      </c>
      <c r="D308" s="211" t="s">
        <v>5678</v>
      </c>
      <c r="E308" s="200"/>
      <c r="F308" s="200"/>
      <c r="G308" s="200"/>
      <c r="H308" s="207">
        <v>2</v>
      </c>
      <c r="I308" s="200"/>
      <c r="J308" s="207">
        <v>2</v>
      </c>
      <c r="K308" s="200" t="s">
        <v>1821</v>
      </c>
    </row>
    <row r="309" spans="1:11" ht="12.75" customHeight="1">
      <c r="A309" s="200"/>
      <c r="B309" s="200"/>
      <c r="C309" s="210" t="s">
        <v>5855</v>
      </c>
      <c r="D309" s="211" t="s">
        <v>5680</v>
      </c>
      <c r="E309" s="200"/>
      <c r="F309" s="200"/>
      <c r="G309" s="200"/>
      <c r="H309" s="207">
        <v>2</v>
      </c>
      <c r="I309" s="200"/>
      <c r="J309" s="207">
        <v>2</v>
      </c>
      <c r="K309" s="200" t="s">
        <v>1821</v>
      </c>
    </row>
    <row r="310" spans="1:11" ht="12.75" customHeight="1">
      <c r="A310" s="200"/>
      <c r="B310" s="200"/>
      <c r="C310" s="210" t="s">
        <v>5856</v>
      </c>
      <c r="D310" s="211" t="s">
        <v>5682</v>
      </c>
      <c r="E310" s="200"/>
      <c r="F310" s="200"/>
      <c r="G310" s="200"/>
      <c r="H310" s="207">
        <v>2</v>
      </c>
      <c r="I310" s="200"/>
      <c r="J310" s="207">
        <v>2</v>
      </c>
      <c r="K310" s="200" t="s">
        <v>1821</v>
      </c>
    </row>
    <row r="311" spans="1:11" ht="12.75" customHeight="1">
      <c r="A311" s="200"/>
      <c r="B311" s="200"/>
      <c r="C311" s="210" t="s">
        <v>5857</v>
      </c>
      <c r="D311" s="211" t="s">
        <v>573</v>
      </c>
      <c r="E311" s="200"/>
      <c r="F311" s="200"/>
      <c r="G311" s="200"/>
      <c r="H311" s="207">
        <v>3</v>
      </c>
      <c r="I311" s="200"/>
      <c r="J311" s="207">
        <v>3</v>
      </c>
      <c r="K311" s="200" t="s">
        <v>1821</v>
      </c>
    </row>
    <row r="312" spans="1:11" ht="12.75" customHeight="1">
      <c r="A312" s="200"/>
      <c r="B312" s="200"/>
      <c r="C312" s="210" t="s">
        <v>5858</v>
      </c>
      <c r="D312" s="211" t="s">
        <v>575</v>
      </c>
      <c r="E312" s="200"/>
      <c r="F312" s="200"/>
      <c r="G312" s="200"/>
      <c r="H312" s="207">
        <v>2</v>
      </c>
      <c r="I312" s="200"/>
      <c r="J312" s="207">
        <v>2</v>
      </c>
      <c r="K312" s="200" t="s">
        <v>1821</v>
      </c>
    </row>
    <row r="313" spans="1:11" ht="12.75" customHeight="1">
      <c r="A313" s="200"/>
      <c r="B313" s="200"/>
      <c r="C313" s="210" t="s">
        <v>5859</v>
      </c>
      <c r="D313" s="211" t="s">
        <v>577</v>
      </c>
      <c r="E313" s="200"/>
      <c r="F313" s="200"/>
      <c r="G313" s="200"/>
      <c r="H313" s="207">
        <v>2</v>
      </c>
      <c r="I313" s="200"/>
      <c r="J313" s="207">
        <v>2</v>
      </c>
      <c r="K313" s="200" t="s">
        <v>1821</v>
      </c>
    </row>
    <row r="314" spans="1:11" ht="12.75" customHeight="1">
      <c r="A314" s="200"/>
      <c r="B314" s="200"/>
      <c r="C314" s="210" t="s">
        <v>5860</v>
      </c>
      <c r="D314" s="211" t="s">
        <v>579</v>
      </c>
      <c r="E314" s="200"/>
      <c r="F314" s="200"/>
      <c r="G314" s="200"/>
      <c r="H314" s="207">
        <v>2</v>
      </c>
      <c r="I314" s="200"/>
      <c r="J314" s="207">
        <v>2</v>
      </c>
      <c r="K314" s="200" t="s">
        <v>1821</v>
      </c>
    </row>
    <row r="315" spans="1:11" ht="12.75" customHeight="1">
      <c r="A315" s="200"/>
      <c r="B315" s="200"/>
      <c r="C315" s="210" t="s">
        <v>5861</v>
      </c>
      <c r="D315" s="211" t="s">
        <v>5688</v>
      </c>
      <c r="E315" s="200"/>
      <c r="F315" s="200"/>
      <c r="G315" s="200"/>
      <c r="H315" s="207">
        <v>2</v>
      </c>
      <c r="I315" s="200"/>
      <c r="J315" s="207">
        <v>2</v>
      </c>
      <c r="K315" s="200" t="s">
        <v>1821</v>
      </c>
    </row>
    <row r="316" spans="1:11" ht="12.75" customHeight="1">
      <c r="A316" s="200"/>
      <c r="B316" s="200"/>
      <c r="C316" s="210" t="s">
        <v>5862</v>
      </c>
      <c r="D316" s="212" t="s">
        <v>5690</v>
      </c>
      <c r="E316" s="200"/>
      <c r="F316" s="200"/>
      <c r="G316" s="200"/>
      <c r="H316" s="207">
        <v>1</v>
      </c>
      <c r="I316" s="200"/>
      <c r="J316" s="207">
        <v>1</v>
      </c>
      <c r="K316" s="200" t="s">
        <v>1821</v>
      </c>
    </row>
    <row r="317" spans="1:11" ht="12.75" customHeight="1">
      <c r="A317" s="200"/>
      <c r="B317" s="200"/>
      <c r="C317" s="210" t="s">
        <v>5863</v>
      </c>
      <c r="D317" s="212" t="s">
        <v>5692</v>
      </c>
      <c r="E317" s="200"/>
      <c r="F317" s="200"/>
      <c r="G317" s="200"/>
      <c r="H317" s="207">
        <v>1</v>
      </c>
      <c r="I317" s="200"/>
      <c r="J317" s="207">
        <v>1</v>
      </c>
      <c r="K317" s="200" t="s">
        <v>1821</v>
      </c>
    </row>
    <row r="318" spans="1:11" ht="12.75" customHeight="1">
      <c r="A318" s="200"/>
      <c r="B318" s="200"/>
      <c r="C318" s="210" t="s">
        <v>5864</v>
      </c>
      <c r="D318" s="212" t="s">
        <v>5694</v>
      </c>
      <c r="E318" s="200"/>
      <c r="F318" s="200"/>
      <c r="G318" s="200"/>
      <c r="H318" s="207">
        <v>1</v>
      </c>
      <c r="I318" s="200"/>
      <c r="J318" s="207">
        <v>1</v>
      </c>
      <c r="K318" s="200" t="s">
        <v>1821</v>
      </c>
    </row>
    <row r="319" spans="1:11" ht="12.75" customHeight="1">
      <c r="A319" s="200"/>
      <c r="B319" s="200"/>
      <c r="C319" s="210" t="s">
        <v>5865</v>
      </c>
      <c r="D319" s="212" t="s">
        <v>5696</v>
      </c>
      <c r="E319" s="200"/>
      <c r="F319" s="200"/>
      <c r="G319" s="200"/>
      <c r="H319" s="207">
        <v>1</v>
      </c>
      <c r="I319" s="200"/>
      <c r="J319" s="207">
        <v>1</v>
      </c>
      <c r="K319" s="200" t="s">
        <v>1821</v>
      </c>
    </row>
    <row r="320" spans="1:11" ht="12.75" customHeight="1">
      <c r="A320" s="200"/>
      <c r="B320" s="200"/>
      <c r="C320" s="210" t="s">
        <v>5866</v>
      </c>
      <c r="D320" s="211" t="s">
        <v>1846</v>
      </c>
      <c r="E320" s="200"/>
      <c r="F320" s="200"/>
      <c r="G320" s="200"/>
      <c r="H320" s="207">
        <v>1</v>
      </c>
      <c r="I320" s="200"/>
      <c r="J320" s="207">
        <v>1</v>
      </c>
      <c r="K320" s="200" t="s">
        <v>1821</v>
      </c>
    </row>
    <row r="321" spans="1:11" ht="12.75" customHeight="1">
      <c r="A321" s="200"/>
      <c r="B321" s="200"/>
      <c r="C321" s="210" t="s">
        <v>5867</v>
      </c>
      <c r="D321" s="211" t="s">
        <v>1848</v>
      </c>
      <c r="E321" s="200"/>
      <c r="F321" s="200"/>
      <c r="G321" s="200"/>
      <c r="H321" s="207">
        <v>2</v>
      </c>
      <c r="I321" s="200"/>
      <c r="J321" s="207">
        <v>2</v>
      </c>
      <c r="K321" s="200" t="s">
        <v>1821</v>
      </c>
    </row>
    <row r="322" spans="1:11" ht="12.75" customHeight="1">
      <c r="A322" s="200"/>
      <c r="B322" s="200"/>
      <c r="C322" s="210" t="s">
        <v>5868</v>
      </c>
      <c r="D322" s="211" t="s">
        <v>1850</v>
      </c>
      <c r="E322" s="200"/>
      <c r="F322" s="200"/>
      <c r="G322" s="200"/>
      <c r="H322" s="207">
        <v>2</v>
      </c>
      <c r="I322" s="200"/>
      <c r="J322" s="207">
        <v>2</v>
      </c>
      <c r="K322" s="200" t="s">
        <v>1821</v>
      </c>
    </row>
    <row r="323" spans="1:11" ht="12.75" customHeight="1">
      <c r="A323" s="200"/>
      <c r="B323" s="200"/>
      <c r="C323" s="210" t="s">
        <v>5869</v>
      </c>
      <c r="D323" s="211" t="s">
        <v>601</v>
      </c>
      <c r="E323" s="200"/>
      <c r="F323" s="200"/>
      <c r="G323" s="200"/>
      <c r="H323" s="207">
        <v>3</v>
      </c>
      <c r="I323" s="200"/>
      <c r="J323" s="207">
        <v>2</v>
      </c>
      <c r="K323" s="200" t="s">
        <v>1821</v>
      </c>
    </row>
    <row r="324" spans="1:11" ht="12.75" customHeight="1">
      <c r="A324" s="200"/>
      <c r="B324" s="200"/>
      <c r="C324" s="210" t="s">
        <v>5870</v>
      </c>
      <c r="D324" s="211" t="s">
        <v>603</v>
      </c>
      <c r="E324" s="200"/>
      <c r="F324" s="200"/>
      <c r="G324" s="200"/>
      <c r="H324" s="207">
        <v>2</v>
      </c>
      <c r="I324" s="200"/>
      <c r="J324" s="207">
        <v>1</v>
      </c>
      <c r="K324" s="200" t="s">
        <v>1821</v>
      </c>
    </row>
    <row r="325" spans="1:11" ht="12.75" customHeight="1">
      <c r="A325" s="200"/>
      <c r="B325" s="200"/>
      <c r="C325" s="210" t="s">
        <v>5871</v>
      </c>
      <c r="D325" s="211" t="s">
        <v>605</v>
      </c>
      <c r="E325" s="200"/>
      <c r="F325" s="200"/>
      <c r="G325" s="200"/>
      <c r="H325" s="207">
        <v>2</v>
      </c>
      <c r="I325" s="200"/>
      <c r="J325" s="207">
        <v>1</v>
      </c>
      <c r="K325" s="200" t="s">
        <v>1821</v>
      </c>
    </row>
    <row r="326" spans="1:11" ht="12.75" customHeight="1">
      <c r="A326" s="200"/>
      <c r="B326" s="200"/>
      <c r="C326" s="210" t="s">
        <v>5872</v>
      </c>
      <c r="D326" s="211" t="s">
        <v>5704</v>
      </c>
      <c r="E326" s="200"/>
      <c r="F326" s="200"/>
      <c r="G326" s="200"/>
      <c r="H326" s="207">
        <v>2</v>
      </c>
      <c r="I326" s="200"/>
      <c r="J326" s="207">
        <v>1</v>
      </c>
      <c r="K326" s="200" t="s">
        <v>1821</v>
      </c>
    </row>
    <row r="327" spans="1:11" ht="12.75" customHeight="1">
      <c r="A327" s="200"/>
      <c r="B327" s="200"/>
      <c r="C327" s="210" t="s">
        <v>5873</v>
      </c>
      <c r="D327" s="211" t="s">
        <v>1859</v>
      </c>
      <c r="E327" s="200"/>
      <c r="F327" s="200"/>
      <c r="G327" s="200"/>
      <c r="H327" s="207">
        <v>2</v>
      </c>
      <c r="I327" s="200"/>
      <c r="J327" s="207">
        <v>1</v>
      </c>
      <c r="K327" s="200" t="s">
        <v>1821</v>
      </c>
    </row>
    <row r="328" spans="1:11" ht="12.75" customHeight="1">
      <c r="A328" s="200"/>
      <c r="B328" s="200"/>
      <c r="C328" s="210" t="s">
        <v>5874</v>
      </c>
      <c r="D328" s="211" t="s">
        <v>613</v>
      </c>
      <c r="E328" s="200"/>
      <c r="F328" s="200"/>
      <c r="G328" s="200"/>
      <c r="H328" s="207">
        <v>3</v>
      </c>
      <c r="I328" s="200"/>
      <c r="J328" s="207">
        <v>3</v>
      </c>
      <c r="K328" s="200" t="s">
        <v>1821</v>
      </c>
    </row>
    <row r="329" spans="1:11" ht="12.75" customHeight="1">
      <c r="A329" s="200"/>
      <c r="B329" s="200"/>
      <c r="C329" s="210" t="s">
        <v>5875</v>
      </c>
      <c r="D329" s="211" t="s">
        <v>615</v>
      </c>
      <c r="E329" s="200"/>
      <c r="F329" s="200"/>
      <c r="G329" s="200"/>
      <c r="H329" s="207">
        <v>2</v>
      </c>
      <c r="I329" s="200"/>
      <c r="J329" s="207">
        <v>2</v>
      </c>
      <c r="K329" s="200" t="s">
        <v>1821</v>
      </c>
    </row>
    <row r="330" spans="1:11" ht="12.75" customHeight="1">
      <c r="A330" s="200"/>
      <c r="B330" s="200"/>
      <c r="C330" s="210" t="s">
        <v>5876</v>
      </c>
      <c r="D330" s="211" t="s">
        <v>1863</v>
      </c>
      <c r="E330" s="200"/>
      <c r="F330" s="200"/>
      <c r="G330" s="200"/>
      <c r="H330" s="207">
        <v>1</v>
      </c>
      <c r="I330" s="200"/>
      <c r="J330" s="207">
        <v>1</v>
      </c>
      <c r="K330" s="200" t="s">
        <v>1821</v>
      </c>
    </row>
    <row r="331" spans="1:11" ht="12.75" customHeight="1">
      <c r="A331" s="200"/>
      <c r="B331" s="200"/>
      <c r="C331" s="210" t="s">
        <v>5877</v>
      </c>
      <c r="D331" s="211" t="s">
        <v>503</v>
      </c>
      <c r="E331" s="200"/>
      <c r="F331" s="200"/>
      <c r="G331" s="200"/>
      <c r="H331" s="207">
        <v>1</v>
      </c>
      <c r="I331" s="200"/>
      <c r="J331" s="207">
        <v>1</v>
      </c>
      <c r="K331" s="200" t="s">
        <v>4128</v>
      </c>
    </row>
    <row r="332" spans="1:11" ht="12.75" customHeight="1">
      <c r="A332" s="200"/>
      <c r="B332" s="200"/>
      <c r="C332" s="210" t="s">
        <v>5878</v>
      </c>
      <c r="D332" s="211" t="s">
        <v>505</v>
      </c>
      <c r="E332" s="200"/>
      <c r="F332" s="200"/>
      <c r="G332" s="200"/>
      <c r="H332" s="207">
        <v>1</v>
      </c>
      <c r="I332" s="200"/>
      <c r="J332" s="207">
        <v>1</v>
      </c>
      <c r="K332" s="200" t="s">
        <v>4128</v>
      </c>
    </row>
    <row r="333" spans="1:11" ht="12.75" customHeight="1">
      <c r="A333" s="200"/>
      <c r="B333" s="200"/>
      <c r="C333" s="210" t="s">
        <v>5879</v>
      </c>
      <c r="D333" s="211" t="s">
        <v>507</v>
      </c>
      <c r="E333" s="200"/>
      <c r="F333" s="200"/>
      <c r="G333" s="200"/>
      <c r="H333" s="207">
        <v>1</v>
      </c>
      <c r="I333" s="200"/>
      <c r="J333" s="207">
        <v>1</v>
      </c>
      <c r="K333" s="200" t="s">
        <v>4128</v>
      </c>
    </row>
    <row r="334" spans="1:11" ht="12.75" customHeight="1">
      <c r="A334" s="200"/>
      <c r="B334" s="200"/>
      <c r="C334" s="210" t="s">
        <v>5880</v>
      </c>
      <c r="D334" s="211" t="s">
        <v>509</v>
      </c>
      <c r="E334" s="200"/>
      <c r="F334" s="200"/>
      <c r="G334" s="200"/>
      <c r="H334" s="207">
        <v>1</v>
      </c>
      <c r="I334" s="200"/>
      <c r="J334" s="207">
        <v>1</v>
      </c>
      <c r="K334" s="200" t="s">
        <v>4128</v>
      </c>
    </row>
    <row r="335" spans="1:11" ht="12.75" customHeight="1">
      <c r="A335" s="200"/>
      <c r="B335" s="200"/>
      <c r="C335" s="210" t="s">
        <v>5881</v>
      </c>
      <c r="D335" s="211" t="s">
        <v>511</v>
      </c>
      <c r="E335" s="200"/>
      <c r="F335" s="200"/>
      <c r="G335" s="200"/>
      <c r="H335" s="207">
        <v>1</v>
      </c>
      <c r="I335" s="200"/>
      <c r="J335" s="207">
        <v>1</v>
      </c>
      <c r="K335" s="200" t="s">
        <v>4128</v>
      </c>
    </row>
    <row r="336" spans="1:11" ht="12.75" customHeight="1">
      <c r="A336" s="200"/>
      <c r="B336" s="200"/>
      <c r="C336" s="210" t="s">
        <v>5882</v>
      </c>
      <c r="D336" s="211" t="s">
        <v>513</v>
      </c>
      <c r="E336" s="200"/>
      <c r="F336" s="200"/>
      <c r="G336" s="200"/>
      <c r="H336" s="207">
        <v>2</v>
      </c>
      <c r="I336" s="200"/>
      <c r="J336" s="207">
        <v>2</v>
      </c>
      <c r="K336" s="200" t="s">
        <v>4128</v>
      </c>
    </row>
    <row r="337" spans="1:11" ht="12.75" customHeight="1">
      <c r="A337" s="200"/>
      <c r="B337" s="200"/>
      <c r="C337" s="210" t="s">
        <v>5883</v>
      </c>
      <c r="D337" s="211" t="s">
        <v>515</v>
      </c>
      <c r="E337" s="200"/>
      <c r="F337" s="200"/>
      <c r="G337" s="200"/>
      <c r="H337" s="207">
        <v>1</v>
      </c>
      <c r="I337" s="200"/>
      <c r="J337" s="207">
        <v>1</v>
      </c>
      <c r="K337" s="200" t="s">
        <v>4128</v>
      </c>
    </row>
    <row r="338" spans="1:11" ht="12.75" customHeight="1">
      <c r="A338" s="200"/>
      <c r="B338" s="200"/>
      <c r="C338" s="210" t="s">
        <v>5884</v>
      </c>
      <c r="D338" s="211" t="s">
        <v>5717</v>
      </c>
      <c r="E338" s="200"/>
      <c r="F338" s="200"/>
      <c r="G338" s="200"/>
      <c r="H338" s="207">
        <v>1</v>
      </c>
      <c r="I338" s="200"/>
      <c r="J338" s="207">
        <v>1</v>
      </c>
      <c r="K338" s="200" t="s">
        <v>4128</v>
      </c>
    </row>
    <row r="339" spans="1:11" ht="12.75" customHeight="1">
      <c r="A339" s="200"/>
      <c r="B339" s="200"/>
      <c r="C339" s="210" t="s">
        <v>5885</v>
      </c>
      <c r="D339" s="211" t="s">
        <v>5719</v>
      </c>
      <c r="E339" s="200"/>
      <c r="F339" s="200"/>
      <c r="G339" s="200"/>
      <c r="H339" s="207">
        <v>1</v>
      </c>
      <c r="I339" s="200"/>
      <c r="J339" s="207">
        <v>1</v>
      </c>
      <c r="K339" s="200" t="s">
        <v>4128</v>
      </c>
    </row>
    <row r="340" spans="1:11" ht="12.75" customHeight="1">
      <c r="A340" s="200"/>
      <c r="B340" s="200"/>
      <c r="C340" s="210" t="s">
        <v>5886</v>
      </c>
      <c r="D340" s="211" t="s">
        <v>521</v>
      </c>
      <c r="E340" s="200"/>
      <c r="F340" s="200"/>
      <c r="G340" s="200"/>
      <c r="H340" s="207">
        <v>1</v>
      </c>
      <c r="I340" s="200"/>
      <c r="J340" s="207">
        <v>1</v>
      </c>
      <c r="K340" s="200" t="s">
        <v>4128</v>
      </c>
    </row>
    <row r="341" spans="1:11" ht="12.75" customHeight="1">
      <c r="A341" s="200"/>
      <c r="B341" s="200"/>
      <c r="C341" s="210" t="s">
        <v>5887</v>
      </c>
      <c r="D341" s="211" t="s">
        <v>525</v>
      </c>
      <c r="E341" s="200"/>
      <c r="F341" s="200"/>
      <c r="G341" s="200"/>
      <c r="H341" s="207">
        <v>2</v>
      </c>
      <c r="I341" s="200"/>
      <c r="J341" s="207">
        <v>2</v>
      </c>
      <c r="K341" s="200" t="s">
        <v>4128</v>
      </c>
    </row>
    <row r="342" spans="1:11" ht="12.75" customHeight="1">
      <c r="A342" s="200"/>
      <c r="B342" s="200"/>
      <c r="C342" s="210" t="s">
        <v>5888</v>
      </c>
      <c r="D342" s="211" t="s">
        <v>505</v>
      </c>
      <c r="E342" s="200"/>
      <c r="F342" s="200"/>
      <c r="G342" s="200"/>
      <c r="H342" s="207">
        <v>2</v>
      </c>
      <c r="I342" s="200"/>
      <c r="J342" s="207">
        <v>2</v>
      </c>
      <c r="K342" s="200" t="s">
        <v>4128</v>
      </c>
    </row>
    <row r="343" spans="1:11" ht="12.75" customHeight="1">
      <c r="A343" s="200"/>
      <c r="B343" s="200"/>
      <c r="C343" s="210" t="s">
        <v>5889</v>
      </c>
      <c r="D343" s="211" t="s">
        <v>507</v>
      </c>
      <c r="E343" s="200"/>
      <c r="F343" s="200"/>
      <c r="G343" s="200"/>
      <c r="H343" s="207">
        <v>2</v>
      </c>
      <c r="I343" s="200"/>
      <c r="J343" s="207">
        <v>2</v>
      </c>
      <c r="K343" s="200" t="s">
        <v>4128</v>
      </c>
    </row>
    <row r="344" spans="1:11" ht="12.75" customHeight="1">
      <c r="A344" s="200"/>
      <c r="B344" s="200"/>
      <c r="C344" s="210" t="s">
        <v>5890</v>
      </c>
      <c r="D344" s="211" t="s">
        <v>529</v>
      </c>
      <c r="E344" s="200"/>
      <c r="F344" s="200"/>
      <c r="G344" s="200"/>
      <c r="H344" s="207">
        <v>2</v>
      </c>
      <c r="I344" s="200"/>
      <c r="J344" s="207">
        <v>2</v>
      </c>
      <c r="K344" s="200" t="s">
        <v>4128</v>
      </c>
    </row>
    <row r="345" spans="1:11" ht="12.75" customHeight="1">
      <c r="A345" s="200"/>
      <c r="B345" s="200"/>
      <c r="C345" s="210" t="s">
        <v>5891</v>
      </c>
      <c r="D345" s="211" t="s">
        <v>5647</v>
      </c>
      <c r="E345" s="200"/>
      <c r="F345" s="200"/>
      <c r="G345" s="200"/>
      <c r="H345" s="207">
        <v>2</v>
      </c>
      <c r="I345" s="200"/>
      <c r="J345" s="207">
        <v>2</v>
      </c>
      <c r="K345" s="200" t="s">
        <v>4128</v>
      </c>
    </row>
    <row r="346" spans="1:11" ht="12.75" customHeight="1">
      <c r="A346" s="200"/>
      <c r="B346" s="200"/>
      <c r="C346" s="210" t="s">
        <v>5892</v>
      </c>
      <c r="D346" s="211" t="s">
        <v>5649</v>
      </c>
      <c r="E346" s="200"/>
      <c r="F346" s="200"/>
      <c r="G346" s="200"/>
      <c r="H346" s="207">
        <v>2</v>
      </c>
      <c r="I346" s="200"/>
      <c r="J346" s="207">
        <v>2</v>
      </c>
      <c r="K346" s="200" t="s">
        <v>4128</v>
      </c>
    </row>
    <row r="347" spans="1:11" ht="12.75" customHeight="1">
      <c r="A347" s="200"/>
      <c r="B347" s="200"/>
      <c r="C347" s="210" t="s">
        <v>5893</v>
      </c>
      <c r="D347" s="211" t="s">
        <v>5651</v>
      </c>
      <c r="E347" s="200"/>
      <c r="F347" s="200"/>
      <c r="G347" s="200"/>
      <c r="H347" s="207">
        <v>2</v>
      </c>
      <c r="I347" s="200"/>
      <c r="J347" s="207">
        <v>2</v>
      </c>
      <c r="K347" s="200" t="s">
        <v>4128</v>
      </c>
    </row>
    <row r="348" spans="1:11" ht="12.75" customHeight="1">
      <c r="A348" s="200"/>
      <c r="B348" s="200"/>
      <c r="C348" s="210" t="s">
        <v>5894</v>
      </c>
      <c r="D348" s="211" t="s">
        <v>5653</v>
      </c>
      <c r="E348" s="200"/>
      <c r="F348" s="200"/>
      <c r="G348" s="200"/>
      <c r="H348" s="207">
        <v>2</v>
      </c>
      <c r="I348" s="200"/>
      <c r="J348" s="207">
        <v>2</v>
      </c>
      <c r="K348" s="200" t="s">
        <v>4128</v>
      </c>
    </row>
    <row r="349" spans="1:11" ht="12.75" customHeight="1">
      <c r="A349" s="200"/>
      <c r="B349" s="200"/>
      <c r="C349" s="210" t="s">
        <v>5895</v>
      </c>
      <c r="D349" s="211" t="s">
        <v>571</v>
      </c>
      <c r="E349" s="200"/>
      <c r="F349" s="200"/>
      <c r="G349" s="200"/>
      <c r="H349" s="207">
        <v>2</v>
      </c>
      <c r="I349" s="200"/>
      <c r="J349" s="207">
        <v>2</v>
      </c>
      <c r="K349" s="200" t="s">
        <v>4128</v>
      </c>
    </row>
    <row r="350" spans="1:11" ht="12.75" customHeight="1">
      <c r="A350" s="200"/>
      <c r="B350" s="200"/>
      <c r="C350" s="210" t="s">
        <v>5896</v>
      </c>
      <c r="D350" s="211" t="s">
        <v>5656</v>
      </c>
      <c r="E350" s="200"/>
      <c r="F350" s="200"/>
      <c r="G350" s="200"/>
      <c r="H350" s="207">
        <v>2</v>
      </c>
      <c r="I350" s="200"/>
      <c r="J350" s="207">
        <v>2</v>
      </c>
      <c r="K350" s="200" t="s">
        <v>4128</v>
      </c>
    </row>
    <row r="351" spans="1:11" ht="12.75" customHeight="1">
      <c r="A351" s="200"/>
      <c r="B351" s="200"/>
      <c r="C351" s="210" t="s">
        <v>5897</v>
      </c>
      <c r="D351" s="211" t="s">
        <v>5732</v>
      </c>
      <c r="E351" s="200"/>
      <c r="F351" s="200"/>
      <c r="G351" s="200"/>
      <c r="H351" s="207">
        <v>2</v>
      </c>
      <c r="I351" s="200"/>
      <c r="J351" s="207">
        <v>2</v>
      </c>
      <c r="K351" s="200" t="s">
        <v>4128</v>
      </c>
    </row>
    <row r="352" spans="1:11" ht="12.75" customHeight="1">
      <c r="A352" s="200"/>
      <c r="B352" s="200"/>
      <c r="C352" s="210" t="s">
        <v>5898</v>
      </c>
      <c r="D352" s="211" t="s">
        <v>569</v>
      </c>
      <c r="E352" s="200"/>
      <c r="F352" s="200"/>
      <c r="G352" s="200"/>
      <c r="H352" s="207">
        <v>2</v>
      </c>
      <c r="I352" s="200"/>
      <c r="J352" s="207">
        <v>2</v>
      </c>
      <c r="K352" s="200" t="s">
        <v>4128</v>
      </c>
    </row>
    <row r="353" spans="1:11" ht="12.75" customHeight="1">
      <c r="A353" s="200"/>
      <c r="B353" s="200"/>
      <c r="C353" s="210" t="s">
        <v>5899</v>
      </c>
      <c r="D353" s="211" t="s">
        <v>5661</v>
      </c>
      <c r="E353" s="200"/>
      <c r="F353" s="200"/>
      <c r="G353" s="200"/>
      <c r="H353" s="207">
        <v>2</v>
      </c>
      <c r="I353" s="200"/>
      <c r="J353" s="207">
        <v>2</v>
      </c>
      <c r="K353" s="200" t="s">
        <v>4128</v>
      </c>
    </row>
    <row r="354" spans="1:11" ht="12.75" customHeight="1">
      <c r="A354" s="200"/>
      <c r="B354" s="200"/>
      <c r="C354" s="210" t="s">
        <v>5900</v>
      </c>
      <c r="D354" s="211" t="s">
        <v>5663</v>
      </c>
      <c r="E354" s="200"/>
      <c r="F354" s="200"/>
      <c r="G354" s="200"/>
      <c r="H354" s="207">
        <v>2</v>
      </c>
      <c r="I354" s="200"/>
      <c r="J354" s="207">
        <v>2</v>
      </c>
      <c r="K354" s="200" t="s">
        <v>4128</v>
      </c>
    </row>
    <row r="355" spans="1:11" ht="12.75" customHeight="1">
      <c r="A355" s="200"/>
      <c r="B355" s="200"/>
      <c r="C355" s="210" t="s">
        <v>5901</v>
      </c>
      <c r="D355" s="211" t="s">
        <v>551</v>
      </c>
      <c r="E355" s="200"/>
      <c r="F355" s="200"/>
      <c r="G355" s="200"/>
      <c r="H355" s="207">
        <v>2</v>
      </c>
      <c r="I355" s="200"/>
      <c r="J355" s="207">
        <v>2</v>
      </c>
      <c r="K355" s="200" t="s">
        <v>4128</v>
      </c>
    </row>
    <row r="356" spans="1:11" ht="12.75" customHeight="1">
      <c r="A356" s="200"/>
      <c r="B356" s="200"/>
      <c r="C356" s="210" t="s">
        <v>5902</v>
      </c>
      <c r="D356" s="211" t="s">
        <v>5666</v>
      </c>
      <c r="E356" s="200"/>
      <c r="F356" s="200"/>
      <c r="G356" s="200"/>
      <c r="H356" s="207">
        <v>2</v>
      </c>
      <c r="I356" s="200"/>
      <c r="J356" s="207">
        <v>2</v>
      </c>
      <c r="K356" s="200" t="s">
        <v>4128</v>
      </c>
    </row>
    <row r="357" spans="1:11" ht="12.75" customHeight="1">
      <c r="A357" s="200"/>
      <c r="B357" s="200"/>
      <c r="C357" s="210" t="s">
        <v>5903</v>
      </c>
      <c r="D357" s="211" t="s">
        <v>5668</v>
      </c>
      <c r="E357" s="200"/>
      <c r="F357" s="200"/>
      <c r="G357" s="200"/>
      <c r="H357" s="207">
        <v>2</v>
      </c>
      <c r="I357" s="200"/>
      <c r="J357" s="207">
        <v>2</v>
      </c>
      <c r="K357" s="200" t="s">
        <v>4128</v>
      </c>
    </row>
    <row r="358" spans="1:11" ht="12.75" customHeight="1">
      <c r="A358" s="200"/>
      <c r="B358" s="200"/>
      <c r="C358" s="210" t="s">
        <v>5904</v>
      </c>
      <c r="D358" s="211" t="s">
        <v>5670</v>
      </c>
      <c r="E358" s="200"/>
      <c r="F358" s="200"/>
      <c r="G358" s="200"/>
      <c r="H358" s="207">
        <v>2</v>
      </c>
      <c r="I358" s="200"/>
      <c r="J358" s="207">
        <v>2</v>
      </c>
      <c r="K358" s="200" t="s">
        <v>4128</v>
      </c>
    </row>
    <row r="359" spans="1:11" ht="12.75" customHeight="1">
      <c r="A359" s="200"/>
      <c r="B359" s="200"/>
      <c r="C359" s="210" t="s">
        <v>5905</v>
      </c>
      <c r="D359" s="211" t="s">
        <v>5672</v>
      </c>
      <c r="E359" s="200"/>
      <c r="F359" s="200"/>
      <c r="G359" s="200"/>
      <c r="H359" s="207">
        <v>2</v>
      </c>
      <c r="I359" s="200"/>
      <c r="J359" s="207">
        <v>2</v>
      </c>
      <c r="K359" s="200" t="s">
        <v>4128</v>
      </c>
    </row>
    <row r="360" spans="1:11" ht="12.75" customHeight="1">
      <c r="A360" s="200"/>
      <c r="B360" s="200"/>
      <c r="C360" s="210" t="s">
        <v>5906</v>
      </c>
      <c r="D360" s="211" t="s">
        <v>5674</v>
      </c>
      <c r="E360" s="200"/>
      <c r="F360" s="200"/>
      <c r="G360" s="200"/>
      <c r="H360" s="207">
        <v>2</v>
      </c>
      <c r="I360" s="200"/>
      <c r="J360" s="207">
        <v>2</v>
      </c>
      <c r="K360" s="200" t="s">
        <v>4128</v>
      </c>
    </row>
    <row r="361" spans="1:11" ht="12.75" customHeight="1">
      <c r="A361" s="200"/>
      <c r="B361" s="200"/>
      <c r="C361" s="210" t="s">
        <v>5907</v>
      </c>
      <c r="D361" s="211" t="s">
        <v>5676</v>
      </c>
      <c r="E361" s="200"/>
      <c r="F361" s="200"/>
      <c r="G361" s="200"/>
      <c r="H361" s="207">
        <v>2</v>
      </c>
      <c r="I361" s="200"/>
      <c r="J361" s="207">
        <v>2</v>
      </c>
      <c r="K361" s="200" t="s">
        <v>4128</v>
      </c>
    </row>
    <row r="362" spans="1:11" ht="12.75" customHeight="1">
      <c r="A362" s="200"/>
      <c r="B362" s="200"/>
      <c r="C362" s="210" t="s">
        <v>5908</v>
      </c>
      <c r="D362" s="211" t="s">
        <v>5678</v>
      </c>
      <c r="E362" s="200"/>
      <c r="F362" s="200"/>
      <c r="G362" s="200"/>
      <c r="H362" s="207">
        <v>2</v>
      </c>
      <c r="I362" s="200"/>
      <c r="J362" s="207">
        <v>2</v>
      </c>
      <c r="K362" s="200" t="s">
        <v>4128</v>
      </c>
    </row>
    <row r="363" spans="1:11" ht="12.75" customHeight="1">
      <c r="A363" s="200"/>
      <c r="B363" s="200"/>
      <c r="C363" s="210" t="s">
        <v>5909</v>
      </c>
      <c r="D363" s="211" t="s">
        <v>5680</v>
      </c>
      <c r="E363" s="200"/>
      <c r="F363" s="200"/>
      <c r="G363" s="200"/>
      <c r="H363" s="207">
        <v>2</v>
      </c>
      <c r="I363" s="200"/>
      <c r="J363" s="207">
        <v>2</v>
      </c>
      <c r="K363" s="200" t="s">
        <v>4128</v>
      </c>
    </row>
    <row r="364" spans="1:11" ht="12.75" customHeight="1">
      <c r="A364" s="200"/>
      <c r="B364" s="200"/>
      <c r="C364" s="210" t="s">
        <v>5910</v>
      </c>
      <c r="D364" s="211" t="s">
        <v>5682</v>
      </c>
      <c r="E364" s="200"/>
      <c r="F364" s="200"/>
      <c r="G364" s="200"/>
      <c r="H364" s="207">
        <v>2</v>
      </c>
      <c r="I364" s="200"/>
      <c r="J364" s="207">
        <v>2</v>
      </c>
      <c r="K364" s="200" t="s">
        <v>4128</v>
      </c>
    </row>
    <row r="365" spans="1:11" ht="12.75" customHeight="1">
      <c r="A365" s="200"/>
      <c r="B365" s="200"/>
      <c r="C365" s="213" t="s">
        <v>5911</v>
      </c>
      <c r="D365" s="211" t="s">
        <v>573</v>
      </c>
      <c r="E365" s="200"/>
      <c r="F365" s="200"/>
      <c r="G365" s="200"/>
      <c r="H365" s="207">
        <v>2</v>
      </c>
      <c r="I365" s="200"/>
      <c r="J365" s="207">
        <v>2</v>
      </c>
      <c r="K365" s="200" t="s">
        <v>4128</v>
      </c>
    </row>
    <row r="366" spans="1:11" ht="12.75" customHeight="1">
      <c r="A366" s="200"/>
      <c r="B366" s="200"/>
      <c r="C366" s="213" t="s">
        <v>5912</v>
      </c>
      <c r="D366" s="211" t="s">
        <v>575</v>
      </c>
      <c r="E366" s="200"/>
      <c r="F366" s="200"/>
      <c r="G366" s="200"/>
      <c r="H366" s="207">
        <v>2</v>
      </c>
      <c r="I366" s="200"/>
      <c r="J366" s="207">
        <v>2</v>
      </c>
      <c r="K366" s="200" t="s">
        <v>4128</v>
      </c>
    </row>
    <row r="367" spans="1:11" ht="12.75" customHeight="1">
      <c r="A367" s="200"/>
      <c r="B367" s="200"/>
      <c r="C367" s="213" t="s">
        <v>5913</v>
      </c>
      <c r="D367" s="211" t="s">
        <v>577</v>
      </c>
      <c r="E367" s="200"/>
      <c r="F367" s="200"/>
      <c r="G367" s="200"/>
      <c r="H367" s="207">
        <v>2</v>
      </c>
      <c r="I367" s="200"/>
      <c r="J367" s="207">
        <v>2</v>
      </c>
      <c r="K367" s="200" t="s">
        <v>4128</v>
      </c>
    </row>
    <row r="368" spans="1:11" ht="12.75" customHeight="1">
      <c r="A368" s="200"/>
      <c r="B368" s="200"/>
      <c r="C368" s="213" t="s">
        <v>5914</v>
      </c>
      <c r="D368" s="211" t="s">
        <v>579</v>
      </c>
      <c r="E368" s="200"/>
      <c r="F368" s="200"/>
      <c r="G368" s="200"/>
      <c r="H368" s="207">
        <v>2</v>
      </c>
      <c r="I368" s="200"/>
      <c r="J368" s="207">
        <v>2</v>
      </c>
      <c r="K368" s="200" t="s">
        <v>4128</v>
      </c>
    </row>
    <row r="369" spans="1:11" ht="12.75" customHeight="1">
      <c r="A369" s="200"/>
      <c r="B369" s="200"/>
      <c r="C369" s="213" t="s">
        <v>5915</v>
      </c>
      <c r="D369" s="214" t="s">
        <v>5688</v>
      </c>
      <c r="E369" s="200"/>
      <c r="F369" s="200"/>
      <c r="G369" s="200"/>
      <c r="H369" s="207">
        <v>2</v>
      </c>
      <c r="I369" s="200"/>
      <c r="J369" s="207">
        <v>2</v>
      </c>
      <c r="K369" s="200" t="s">
        <v>4128</v>
      </c>
    </row>
    <row r="370" spans="1:11" ht="12.75" customHeight="1">
      <c r="A370" s="200"/>
      <c r="B370" s="200"/>
      <c r="C370" s="213" t="s">
        <v>5916</v>
      </c>
      <c r="D370" s="212" t="s">
        <v>5752</v>
      </c>
      <c r="E370" s="200"/>
      <c r="F370" s="200"/>
      <c r="G370" s="200"/>
      <c r="H370" s="207">
        <v>2</v>
      </c>
      <c r="I370" s="200"/>
      <c r="J370" s="207">
        <v>2</v>
      </c>
      <c r="K370" s="200" t="s">
        <v>4128</v>
      </c>
    </row>
    <row r="371" spans="1:11" ht="12.75" customHeight="1">
      <c r="A371" s="200"/>
      <c r="B371" s="200"/>
      <c r="C371" s="213" t="s">
        <v>5917</v>
      </c>
      <c r="D371" s="212" t="s">
        <v>5754</v>
      </c>
      <c r="E371" s="200"/>
      <c r="F371" s="200"/>
      <c r="G371" s="200"/>
      <c r="H371" s="207">
        <v>2</v>
      </c>
      <c r="I371" s="200"/>
      <c r="J371" s="207">
        <v>2</v>
      </c>
      <c r="K371" s="200" t="s">
        <v>4128</v>
      </c>
    </row>
    <row r="372" spans="1:11" ht="12.75" customHeight="1">
      <c r="A372" s="200"/>
      <c r="B372" s="200"/>
      <c r="C372" s="213" t="s">
        <v>5918</v>
      </c>
      <c r="D372" s="212" t="s">
        <v>5756</v>
      </c>
      <c r="E372" s="200"/>
      <c r="F372" s="200"/>
      <c r="G372" s="200"/>
      <c r="H372" s="207">
        <v>2</v>
      </c>
      <c r="I372" s="200"/>
      <c r="J372" s="207">
        <v>2</v>
      </c>
      <c r="K372" s="200" t="s">
        <v>4128</v>
      </c>
    </row>
    <row r="373" spans="1:11" ht="12.75" customHeight="1">
      <c r="A373" s="200"/>
      <c r="B373" s="200"/>
      <c r="C373" s="213" t="s">
        <v>5919</v>
      </c>
      <c r="D373" s="212" t="s">
        <v>5758</v>
      </c>
      <c r="E373" s="200"/>
      <c r="F373" s="200"/>
      <c r="G373" s="200"/>
      <c r="H373" s="207">
        <v>2</v>
      </c>
      <c r="I373" s="200"/>
      <c r="J373" s="207">
        <v>2</v>
      </c>
      <c r="K373" s="200" t="s">
        <v>4128</v>
      </c>
    </row>
    <row r="374" spans="1:11" ht="12.75" customHeight="1">
      <c r="A374" s="200"/>
      <c r="B374" s="200"/>
      <c r="C374" s="213" t="s">
        <v>5920</v>
      </c>
      <c r="D374" s="211" t="s">
        <v>593</v>
      </c>
      <c r="E374" s="200"/>
      <c r="F374" s="200"/>
      <c r="G374" s="200"/>
      <c r="H374" s="207">
        <v>2</v>
      </c>
      <c r="I374" s="200"/>
      <c r="J374" s="207">
        <v>2</v>
      </c>
      <c r="K374" s="200" t="s">
        <v>4128</v>
      </c>
    </row>
    <row r="375" spans="1:11" ht="12.75" customHeight="1">
      <c r="A375" s="200"/>
      <c r="B375" s="200"/>
      <c r="C375" s="210" t="s">
        <v>5921</v>
      </c>
      <c r="D375" s="211" t="s">
        <v>595</v>
      </c>
      <c r="E375" s="200"/>
      <c r="F375" s="200"/>
      <c r="G375" s="200"/>
      <c r="H375" s="207">
        <v>2</v>
      </c>
      <c r="I375" s="200"/>
      <c r="J375" s="207">
        <v>2</v>
      </c>
      <c r="K375" s="200" t="s">
        <v>4128</v>
      </c>
    </row>
    <row r="376" spans="1:11" ht="12.75" customHeight="1">
      <c r="A376" s="200"/>
      <c r="B376" s="200"/>
      <c r="C376" s="210" t="s">
        <v>5922</v>
      </c>
      <c r="D376" s="211" t="s">
        <v>599</v>
      </c>
      <c r="E376" s="200"/>
      <c r="F376" s="200"/>
      <c r="G376" s="200"/>
      <c r="H376" s="207">
        <v>2</v>
      </c>
      <c r="I376" s="200"/>
      <c r="J376" s="207">
        <v>2</v>
      </c>
      <c r="K376" s="200" t="s">
        <v>4128</v>
      </c>
    </row>
    <row r="377" spans="1:11" ht="12.75" customHeight="1">
      <c r="A377" s="200"/>
      <c r="B377" s="200"/>
      <c r="C377" s="210" t="s">
        <v>5923</v>
      </c>
      <c r="D377" s="211" t="s">
        <v>601</v>
      </c>
      <c r="E377" s="200"/>
      <c r="F377" s="200"/>
      <c r="G377" s="200"/>
      <c r="H377" s="207">
        <v>3</v>
      </c>
      <c r="I377" s="200"/>
      <c r="J377" s="207">
        <v>2</v>
      </c>
      <c r="K377" s="200" t="s">
        <v>4128</v>
      </c>
    </row>
    <row r="378" spans="1:11" ht="12.75" customHeight="1">
      <c r="A378" s="200"/>
      <c r="B378" s="200"/>
      <c r="C378" s="210" t="s">
        <v>5924</v>
      </c>
      <c r="D378" s="211" t="s">
        <v>603</v>
      </c>
      <c r="E378" s="200"/>
      <c r="F378" s="200"/>
      <c r="G378" s="200"/>
      <c r="H378" s="207">
        <v>3</v>
      </c>
      <c r="I378" s="200"/>
      <c r="J378" s="207">
        <v>2</v>
      </c>
      <c r="K378" s="200" t="s">
        <v>4128</v>
      </c>
    </row>
    <row r="379" spans="1:11" ht="12.75" customHeight="1">
      <c r="A379" s="200"/>
      <c r="B379" s="200"/>
      <c r="C379" s="210" t="s">
        <v>5925</v>
      </c>
      <c r="D379" s="211" t="s">
        <v>605</v>
      </c>
      <c r="E379" s="200"/>
      <c r="F379" s="200"/>
      <c r="G379" s="200"/>
      <c r="H379" s="207">
        <v>3</v>
      </c>
      <c r="I379" s="200"/>
      <c r="J379" s="207">
        <v>2</v>
      </c>
      <c r="K379" s="200" t="s">
        <v>4128</v>
      </c>
    </row>
    <row r="380" spans="1:11" ht="12.75" customHeight="1">
      <c r="A380" s="200"/>
      <c r="B380" s="200"/>
      <c r="C380" s="210" t="s">
        <v>5926</v>
      </c>
      <c r="D380" s="211" t="s">
        <v>5704</v>
      </c>
      <c r="E380" s="200"/>
      <c r="F380" s="200"/>
      <c r="G380" s="200"/>
      <c r="H380" s="207">
        <v>3</v>
      </c>
      <c r="I380" s="200"/>
      <c r="J380" s="207">
        <v>2</v>
      </c>
      <c r="K380" s="200" t="s">
        <v>4128</v>
      </c>
    </row>
    <row r="381" spans="1:11" ht="12.75" customHeight="1">
      <c r="A381" s="200"/>
      <c r="B381" s="200"/>
      <c r="C381" s="210" t="s">
        <v>5927</v>
      </c>
      <c r="D381" s="211" t="s">
        <v>611</v>
      </c>
      <c r="E381" s="200"/>
      <c r="F381" s="200"/>
      <c r="G381" s="200"/>
      <c r="H381" s="207">
        <v>3</v>
      </c>
      <c r="I381" s="200"/>
      <c r="J381" s="207">
        <v>2</v>
      </c>
      <c r="K381" s="200" t="s">
        <v>4128</v>
      </c>
    </row>
    <row r="382" spans="1:11" ht="12.75" customHeight="1">
      <c r="A382" s="200"/>
      <c r="B382" s="200"/>
      <c r="C382" s="210" t="s">
        <v>5928</v>
      </c>
      <c r="D382" s="211" t="s">
        <v>613</v>
      </c>
      <c r="E382" s="200"/>
      <c r="F382" s="200"/>
      <c r="G382" s="200"/>
      <c r="H382" s="207">
        <v>2</v>
      </c>
      <c r="I382" s="200"/>
      <c r="J382" s="207">
        <v>2</v>
      </c>
      <c r="K382" s="200" t="s">
        <v>4128</v>
      </c>
    </row>
    <row r="383" spans="1:11" ht="12.75" customHeight="1">
      <c r="A383" s="200"/>
      <c r="B383" s="200"/>
      <c r="C383" s="210" t="s">
        <v>5929</v>
      </c>
      <c r="D383" s="211" t="s">
        <v>615</v>
      </c>
      <c r="E383" s="200"/>
      <c r="F383" s="200"/>
      <c r="G383" s="200"/>
      <c r="H383" s="207">
        <v>2</v>
      </c>
      <c r="I383" s="200"/>
      <c r="J383" s="207">
        <v>2</v>
      </c>
      <c r="K383" s="200" t="s">
        <v>4128</v>
      </c>
    </row>
    <row r="384" spans="1:11" ht="12.75" customHeight="1">
      <c r="A384" s="200"/>
      <c r="B384" s="200"/>
      <c r="C384" s="210" t="s">
        <v>5930</v>
      </c>
      <c r="D384" s="211" t="s">
        <v>617</v>
      </c>
      <c r="E384" s="200"/>
      <c r="F384" s="200"/>
      <c r="G384" s="200"/>
      <c r="H384" s="207">
        <v>1</v>
      </c>
      <c r="I384" s="200"/>
      <c r="J384" s="207">
        <v>1</v>
      </c>
      <c r="K384" s="200" t="s">
        <v>4128</v>
      </c>
    </row>
    <row r="385" spans="1:11" ht="12.75" customHeight="1">
      <c r="A385" s="200"/>
      <c r="B385" s="200"/>
      <c r="C385" s="210" t="s">
        <v>5931</v>
      </c>
      <c r="D385" s="211" t="s">
        <v>503</v>
      </c>
      <c r="E385" s="200"/>
      <c r="F385" s="200"/>
      <c r="G385" s="200"/>
      <c r="H385" s="207">
        <v>1</v>
      </c>
      <c r="I385" s="200"/>
      <c r="J385" s="207">
        <v>1</v>
      </c>
      <c r="K385" s="200" t="s">
        <v>2187</v>
      </c>
    </row>
    <row r="386" spans="1:11" ht="12.75" customHeight="1">
      <c r="A386" s="200"/>
      <c r="B386" s="200"/>
      <c r="C386" s="210" t="s">
        <v>5932</v>
      </c>
      <c r="D386" s="211" t="s">
        <v>505</v>
      </c>
      <c r="E386" s="200"/>
      <c r="F386" s="200"/>
      <c r="G386" s="200"/>
      <c r="H386" s="207">
        <v>1</v>
      </c>
      <c r="I386" s="200"/>
      <c r="J386" s="207">
        <v>1</v>
      </c>
      <c r="K386" s="200" t="s">
        <v>2187</v>
      </c>
    </row>
    <row r="387" spans="1:11" ht="12.75" customHeight="1">
      <c r="A387" s="200"/>
      <c r="B387" s="200"/>
      <c r="C387" s="210" t="s">
        <v>5933</v>
      </c>
      <c r="D387" s="211" t="s">
        <v>507</v>
      </c>
      <c r="E387" s="200"/>
      <c r="F387" s="200"/>
      <c r="G387" s="200"/>
      <c r="H387" s="207">
        <v>1</v>
      </c>
      <c r="I387" s="200"/>
      <c r="J387" s="207">
        <v>1</v>
      </c>
      <c r="K387" s="200" t="s">
        <v>2187</v>
      </c>
    </row>
    <row r="388" spans="1:11" ht="12.75" customHeight="1">
      <c r="A388" s="200"/>
      <c r="B388" s="200"/>
      <c r="C388" s="210" t="s">
        <v>5934</v>
      </c>
      <c r="D388" s="211" t="s">
        <v>665</v>
      </c>
      <c r="E388" s="200"/>
      <c r="F388" s="200"/>
      <c r="G388" s="200"/>
      <c r="H388" s="207">
        <v>1</v>
      </c>
      <c r="I388" s="200"/>
      <c r="J388" s="207">
        <v>1</v>
      </c>
      <c r="K388" s="200" t="s">
        <v>2187</v>
      </c>
    </row>
    <row r="389" spans="1:11" ht="12.75" customHeight="1">
      <c r="A389" s="200"/>
      <c r="B389" s="200"/>
      <c r="C389" s="210" t="s">
        <v>5935</v>
      </c>
      <c r="D389" s="211" t="s">
        <v>667</v>
      </c>
      <c r="E389" s="200"/>
      <c r="F389" s="200"/>
      <c r="G389" s="200"/>
      <c r="H389" s="207">
        <v>1</v>
      </c>
      <c r="I389" s="200"/>
      <c r="J389" s="207">
        <v>1</v>
      </c>
      <c r="K389" s="200" t="s">
        <v>2187</v>
      </c>
    </row>
    <row r="390" spans="1:11" ht="12.75" customHeight="1">
      <c r="A390" s="200"/>
      <c r="B390" s="200"/>
      <c r="C390" s="210" t="s">
        <v>5936</v>
      </c>
      <c r="D390" s="211" t="s">
        <v>669</v>
      </c>
      <c r="E390" s="200"/>
      <c r="F390" s="200"/>
      <c r="G390" s="200"/>
      <c r="H390" s="207">
        <v>1</v>
      </c>
      <c r="I390" s="200"/>
      <c r="J390" s="207">
        <v>1</v>
      </c>
      <c r="K390" s="200" t="s">
        <v>2187</v>
      </c>
    </row>
    <row r="391" spans="1:11" ht="12.75" customHeight="1">
      <c r="A391" s="200"/>
      <c r="B391" s="200"/>
      <c r="C391" s="210" t="s">
        <v>5937</v>
      </c>
      <c r="D391" s="211" t="s">
        <v>671</v>
      </c>
      <c r="E391" s="200"/>
      <c r="F391" s="200"/>
      <c r="G391" s="200"/>
      <c r="H391" s="207">
        <v>1</v>
      </c>
      <c r="I391" s="200"/>
      <c r="J391" s="207">
        <v>1</v>
      </c>
      <c r="K391" s="200" t="s">
        <v>2187</v>
      </c>
    </row>
    <row r="392" spans="1:11" ht="12.75" customHeight="1">
      <c r="A392" s="200"/>
      <c r="B392" s="200"/>
      <c r="C392" s="210" t="s">
        <v>5938</v>
      </c>
      <c r="D392" s="211" t="s">
        <v>673</v>
      </c>
      <c r="E392" s="200"/>
      <c r="F392" s="200"/>
      <c r="G392" s="200"/>
      <c r="H392" s="207">
        <v>1</v>
      </c>
      <c r="I392" s="200"/>
      <c r="J392" s="207">
        <v>1</v>
      </c>
      <c r="K392" s="200" t="s">
        <v>2187</v>
      </c>
    </row>
    <row r="393" spans="1:11" ht="12.75" customHeight="1">
      <c r="A393" s="200"/>
      <c r="B393" s="200"/>
      <c r="C393" s="210" t="s">
        <v>5939</v>
      </c>
      <c r="D393" s="211" t="s">
        <v>675</v>
      </c>
      <c r="E393" s="200"/>
      <c r="F393" s="200"/>
      <c r="G393" s="200"/>
      <c r="H393" s="207">
        <v>1</v>
      </c>
      <c r="I393" s="200"/>
      <c r="J393" s="207">
        <v>1</v>
      </c>
      <c r="K393" s="200" t="s">
        <v>2187</v>
      </c>
    </row>
    <row r="394" spans="1:11" ht="12.75" customHeight="1">
      <c r="A394" s="200"/>
      <c r="B394" s="200"/>
      <c r="C394" s="210" t="s">
        <v>5940</v>
      </c>
      <c r="D394" s="211" t="s">
        <v>677</v>
      </c>
      <c r="E394" s="200"/>
      <c r="F394" s="200"/>
      <c r="G394" s="200"/>
      <c r="H394" s="207">
        <v>1</v>
      </c>
      <c r="I394" s="200"/>
      <c r="J394" s="207">
        <v>1</v>
      </c>
      <c r="K394" s="200" t="s">
        <v>2187</v>
      </c>
    </row>
    <row r="395" spans="1:11" ht="12.75" customHeight="1">
      <c r="A395" s="200"/>
      <c r="B395" s="200"/>
      <c r="C395" s="210" t="s">
        <v>5941</v>
      </c>
      <c r="D395" s="211" t="s">
        <v>679</v>
      </c>
      <c r="E395" s="200"/>
      <c r="F395" s="200"/>
      <c r="G395" s="200"/>
      <c r="H395" s="207">
        <v>2</v>
      </c>
      <c r="I395" s="200"/>
      <c r="J395" s="207">
        <v>2</v>
      </c>
      <c r="K395" s="200" t="s">
        <v>2187</v>
      </c>
    </row>
    <row r="396" spans="1:11" ht="12.75" customHeight="1">
      <c r="A396" s="200"/>
      <c r="B396" s="200"/>
      <c r="C396" s="210" t="s">
        <v>5942</v>
      </c>
      <c r="D396" s="211" t="s">
        <v>525</v>
      </c>
      <c r="E396" s="200"/>
      <c r="F396" s="200"/>
      <c r="G396" s="200"/>
      <c r="H396" s="207">
        <v>1</v>
      </c>
      <c r="I396" s="200"/>
      <c r="J396" s="207">
        <v>1</v>
      </c>
      <c r="K396" s="200" t="s">
        <v>2187</v>
      </c>
    </row>
    <row r="397" spans="1:11" ht="12.75" customHeight="1">
      <c r="A397" s="200"/>
      <c r="B397" s="200"/>
      <c r="C397" s="210" t="s">
        <v>5943</v>
      </c>
      <c r="D397" s="211" t="s">
        <v>505</v>
      </c>
      <c r="E397" s="200"/>
      <c r="F397" s="200"/>
      <c r="G397" s="200"/>
      <c r="H397" s="207">
        <v>1</v>
      </c>
      <c r="I397" s="200"/>
      <c r="J397" s="207">
        <v>1</v>
      </c>
      <c r="K397" s="200" t="s">
        <v>2187</v>
      </c>
    </row>
    <row r="398" spans="1:11" ht="12.75" customHeight="1">
      <c r="A398" s="200"/>
      <c r="B398" s="200"/>
      <c r="C398" s="210" t="s">
        <v>5944</v>
      </c>
      <c r="D398" s="211" t="s">
        <v>507</v>
      </c>
      <c r="E398" s="200"/>
      <c r="F398" s="200"/>
      <c r="G398" s="200"/>
      <c r="H398" s="207">
        <v>1</v>
      </c>
      <c r="I398" s="200"/>
      <c r="J398" s="207">
        <v>1</v>
      </c>
      <c r="K398" s="200" t="s">
        <v>2187</v>
      </c>
    </row>
    <row r="399" spans="1:11" ht="12.75" customHeight="1">
      <c r="A399" s="200"/>
      <c r="B399" s="200"/>
      <c r="C399" s="210" t="s">
        <v>5945</v>
      </c>
      <c r="D399" s="211" t="s">
        <v>529</v>
      </c>
      <c r="E399" s="200"/>
      <c r="F399" s="200"/>
      <c r="G399" s="200"/>
      <c r="H399" s="207">
        <v>1</v>
      </c>
      <c r="I399" s="200"/>
      <c r="J399" s="207">
        <v>1</v>
      </c>
      <c r="K399" s="200" t="s">
        <v>2187</v>
      </c>
    </row>
    <row r="400" spans="1:11" ht="12.75" customHeight="1">
      <c r="A400" s="200"/>
      <c r="B400" s="200"/>
      <c r="C400" s="210" t="s">
        <v>5946</v>
      </c>
      <c r="D400" s="211" t="s">
        <v>5647</v>
      </c>
      <c r="E400" s="200"/>
      <c r="F400" s="200"/>
      <c r="G400" s="200"/>
      <c r="H400" s="207">
        <v>1</v>
      </c>
      <c r="I400" s="200"/>
      <c r="J400" s="207">
        <v>1</v>
      </c>
      <c r="K400" s="200" t="s">
        <v>2187</v>
      </c>
    </row>
    <row r="401" spans="1:11" ht="12.75" customHeight="1">
      <c r="A401" s="200"/>
      <c r="B401" s="200"/>
      <c r="C401" s="210" t="s">
        <v>5947</v>
      </c>
      <c r="D401" s="211" t="s">
        <v>5649</v>
      </c>
      <c r="E401" s="200"/>
      <c r="F401" s="200"/>
      <c r="G401" s="200"/>
      <c r="H401" s="207">
        <v>1</v>
      </c>
      <c r="I401" s="200"/>
      <c r="J401" s="207">
        <v>1</v>
      </c>
      <c r="K401" s="200" t="s">
        <v>2187</v>
      </c>
    </row>
    <row r="402" spans="1:11" ht="12.75" customHeight="1">
      <c r="A402" s="200"/>
      <c r="B402" s="200"/>
      <c r="C402" s="210" t="s">
        <v>5948</v>
      </c>
      <c r="D402" s="211" t="s">
        <v>5651</v>
      </c>
      <c r="E402" s="200"/>
      <c r="F402" s="200"/>
      <c r="G402" s="200"/>
      <c r="H402" s="207">
        <v>1</v>
      </c>
      <c r="I402" s="200"/>
      <c r="J402" s="207">
        <v>1</v>
      </c>
      <c r="K402" s="200" t="s">
        <v>2187</v>
      </c>
    </row>
    <row r="403" spans="1:11" ht="12.75" customHeight="1">
      <c r="A403" s="200"/>
      <c r="B403" s="200"/>
      <c r="C403" s="210" t="s">
        <v>5949</v>
      </c>
      <c r="D403" s="211" t="s">
        <v>5653</v>
      </c>
      <c r="E403" s="200"/>
      <c r="F403" s="200"/>
      <c r="G403" s="200"/>
      <c r="H403" s="207">
        <v>1</v>
      </c>
      <c r="I403" s="200"/>
      <c r="J403" s="207">
        <v>1</v>
      </c>
      <c r="K403" s="200" t="s">
        <v>2187</v>
      </c>
    </row>
    <row r="404" spans="1:11" ht="12.75" customHeight="1">
      <c r="A404" s="200"/>
      <c r="B404" s="200"/>
      <c r="C404" s="210" t="s">
        <v>5950</v>
      </c>
      <c r="D404" s="211" t="s">
        <v>571</v>
      </c>
      <c r="E404" s="200"/>
      <c r="F404" s="200"/>
      <c r="G404" s="200"/>
      <c r="H404" s="207">
        <v>1</v>
      </c>
      <c r="I404" s="200"/>
      <c r="J404" s="207">
        <v>1</v>
      </c>
      <c r="K404" s="200" t="s">
        <v>2187</v>
      </c>
    </row>
    <row r="405" spans="1:11" ht="12.75" customHeight="1">
      <c r="A405" s="200"/>
      <c r="B405" s="200"/>
      <c r="C405" s="210" t="s">
        <v>5951</v>
      </c>
      <c r="D405" s="211" t="s">
        <v>5656</v>
      </c>
      <c r="E405" s="200"/>
      <c r="F405" s="200"/>
      <c r="G405" s="200"/>
      <c r="H405" s="207">
        <v>1</v>
      </c>
      <c r="I405" s="200"/>
      <c r="J405" s="207">
        <v>1</v>
      </c>
      <c r="K405" s="200" t="s">
        <v>2187</v>
      </c>
    </row>
    <row r="406" spans="1:11" ht="12.75" customHeight="1">
      <c r="A406" s="200"/>
      <c r="B406" s="200"/>
      <c r="C406" s="210" t="s">
        <v>5952</v>
      </c>
      <c r="D406" s="211" t="s">
        <v>5732</v>
      </c>
      <c r="E406" s="200"/>
      <c r="F406" s="200"/>
      <c r="G406" s="200"/>
      <c r="H406" s="207">
        <v>1</v>
      </c>
      <c r="I406" s="200"/>
      <c r="J406" s="207">
        <v>1</v>
      </c>
      <c r="K406" s="200" t="s">
        <v>2187</v>
      </c>
    </row>
    <row r="407" spans="1:11" ht="12.75" customHeight="1">
      <c r="A407" s="200"/>
      <c r="B407" s="200"/>
      <c r="C407" s="210" t="s">
        <v>5953</v>
      </c>
      <c r="D407" s="211" t="s">
        <v>569</v>
      </c>
      <c r="E407" s="200"/>
      <c r="F407" s="200"/>
      <c r="G407" s="200"/>
      <c r="H407" s="207">
        <v>1</v>
      </c>
      <c r="I407" s="200"/>
      <c r="J407" s="207">
        <v>1</v>
      </c>
      <c r="K407" s="200" t="s">
        <v>2187</v>
      </c>
    </row>
    <row r="408" spans="1:11" ht="12.75" customHeight="1">
      <c r="A408" s="200"/>
      <c r="B408" s="200"/>
      <c r="C408" s="210" t="s">
        <v>5954</v>
      </c>
      <c r="D408" s="211" t="s">
        <v>5661</v>
      </c>
      <c r="E408" s="200"/>
      <c r="F408" s="200"/>
      <c r="G408" s="200"/>
      <c r="H408" s="207">
        <v>1</v>
      </c>
      <c r="I408" s="200"/>
      <c r="J408" s="207">
        <v>1</v>
      </c>
      <c r="K408" s="200" t="s">
        <v>2187</v>
      </c>
    </row>
    <row r="409" spans="1:11" ht="12.75" customHeight="1">
      <c r="A409" s="200"/>
      <c r="B409" s="200"/>
      <c r="C409" s="210" t="s">
        <v>5955</v>
      </c>
      <c r="D409" s="211" t="s">
        <v>5663</v>
      </c>
      <c r="E409" s="200"/>
      <c r="F409" s="200"/>
      <c r="G409" s="200"/>
      <c r="H409" s="207">
        <v>1</v>
      </c>
      <c r="I409" s="200"/>
      <c r="J409" s="207">
        <v>1</v>
      </c>
      <c r="K409" s="200" t="s">
        <v>2187</v>
      </c>
    </row>
    <row r="410" spans="1:11" ht="12.75" customHeight="1">
      <c r="A410" s="200"/>
      <c r="B410" s="200"/>
      <c r="C410" s="210" t="s">
        <v>5956</v>
      </c>
      <c r="D410" s="211" t="s">
        <v>551</v>
      </c>
      <c r="E410" s="200"/>
      <c r="F410" s="200"/>
      <c r="G410" s="200"/>
      <c r="H410" s="207">
        <v>1</v>
      </c>
      <c r="I410" s="200"/>
      <c r="J410" s="207">
        <v>1</v>
      </c>
      <c r="K410" s="200" t="s">
        <v>2187</v>
      </c>
    </row>
    <row r="411" spans="1:11" ht="12.75" customHeight="1">
      <c r="A411" s="200"/>
      <c r="B411" s="200"/>
      <c r="C411" s="210" t="s">
        <v>5957</v>
      </c>
      <c r="D411" s="211" t="s">
        <v>5666</v>
      </c>
      <c r="E411" s="200"/>
      <c r="F411" s="200"/>
      <c r="G411" s="200"/>
      <c r="H411" s="207">
        <v>1</v>
      </c>
      <c r="I411" s="200"/>
      <c r="J411" s="207">
        <v>1</v>
      </c>
      <c r="K411" s="200" t="s">
        <v>2187</v>
      </c>
    </row>
    <row r="412" spans="1:11" ht="12.75" customHeight="1">
      <c r="A412" s="200"/>
      <c r="B412" s="200"/>
      <c r="C412" s="210" t="s">
        <v>5958</v>
      </c>
      <c r="D412" s="211" t="s">
        <v>5658</v>
      </c>
      <c r="E412" s="200"/>
      <c r="F412" s="200"/>
      <c r="G412" s="200"/>
      <c r="H412" s="207">
        <v>1</v>
      </c>
      <c r="I412" s="200"/>
      <c r="J412" s="207">
        <v>1</v>
      </c>
      <c r="K412" s="200" t="s">
        <v>2187</v>
      </c>
    </row>
    <row r="413" spans="1:11" ht="12.75" customHeight="1">
      <c r="A413" s="200"/>
      <c r="B413" s="200"/>
      <c r="C413" s="210" t="s">
        <v>5959</v>
      </c>
      <c r="D413" s="211" t="s">
        <v>5668</v>
      </c>
      <c r="E413" s="200"/>
      <c r="F413" s="200"/>
      <c r="G413" s="200"/>
      <c r="H413" s="207">
        <v>1</v>
      </c>
      <c r="I413" s="200"/>
      <c r="J413" s="207">
        <v>1</v>
      </c>
      <c r="K413" s="200" t="s">
        <v>2187</v>
      </c>
    </row>
    <row r="414" spans="1:11" ht="12.75" customHeight="1">
      <c r="A414" s="200"/>
      <c r="B414" s="200"/>
      <c r="C414" s="210" t="s">
        <v>5960</v>
      </c>
      <c r="D414" s="211" t="s">
        <v>5670</v>
      </c>
      <c r="E414" s="200"/>
      <c r="F414" s="200"/>
      <c r="G414" s="200"/>
      <c r="H414" s="207">
        <v>1</v>
      </c>
      <c r="I414" s="200"/>
      <c r="J414" s="207">
        <v>1</v>
      </c>
      <c r="K414" s="200" t="s">
        <v>2187</v>
      </c>
    </row>
    <row r="415" spans="1:11" ht="12.75" customHeight="1">
      <c r="A415" s="200"/>
      <c r="B415" s="200"/>
      <c r="C415" s="210" t="s">
        <v>5961</v>
      </c>
      <c r="D415" s="211" t="s">
        <v>5672</v>
      </c>
      <c r="E415" s="200"/>
      <c r="F415" s="200"/>
      <c r="G415" s="200"/>
      <c r="H415" s="207">
        <v>1</v>
      </c>
      <c r="I415" s="200"/>
      <c r="J415" s="207">
        <v>1</v>
      </c>
      <c r="K415" s="200" t="s">
        <v>2187</v>
      </c>
    </row>
    <row r="416" spans="1:11" ht="12.75" customHeight="1">
      <c r="A416" s="200"/>
      <c r="B416" s="200"/>
      <c r="C416" s="210" t="s">
        <v>5962</v>
      </c>
      <c r="D416" s="211" t="s">
        <v>5674</v>
      </c>
      <c r="E416" s="200"/>
      <c r="F416" s="200"/>
      <c r="G416" s="200"/>
      <c r="H416" s="207">
        <v>1</v>
      </c>
      <c r="I416" s="200"/>
      <c r="J416" s="207">
        <v>1</v>
      </c>
      <c r="K416" s="200" t="s">
        <v>2187</v>
      </c>
    </row>
    <row r="417" spans="1:11" ht="12.75" customHeight="1">
      <c r="A417" s="200"/>
      <c r="B417" s="200"/>
      <c r="C417" s="210" t="s">
        <v>5963</v>
      </c>
      <c r="D417" s="211" t="s">
        <v>5676</v>
      </c>
      <c r="E417" s="200"/>
      <c r="F417" s="200"/>
      <c r="G417" s="200"/>
      <c r="H417" s="207">
        <v>1</v>
      </c>
      <c r="I417" s="200"/>
      <c r="J417" s="207">
        <v>1</v>
      </c>
      <c r="K417" s="200" t="s">
        <v>2187</v>
      </c>
    </row>
    <row r="418" spans="1:11" ht="12.75" customHeight="1">
      <c r="A418" s="200"/>
      <c r="B418" s="200"/>
      <c r="C418" s="210" t="s">
        <v>5964</v>
      </c>
      <c r="D418" s="211" t="s">
        <v>5678</v>
      </c>
      <c r="E418" s="200"/>
      <c r="F418" s="200"/>
      <c r="G418" s="200"/>
      <c r="H418" s="207">
        <v>1</v>
      </c>
      <c r="I418" s="200"/>
      <c r="J418" s="207">
        <v>1</v>
      </c>
      <c r="K418" s="200" t="s">
        <v>2187</v>
      </c>
    </row>
    <row r="419" spans="1:11" ht="12.75" customHeight="1">
      <c r="A419" s="200"/>
      <c r="B419" s="200"/>
      <c r="C419" s="210" t="s">
        <v>5965</v>
      </c>
      <c r="D419" s="211" t="s">
        <v>5680</v>
      </c>
      <c r="E419" s="200"/>
      <c r="F419" s="200"/>
      <c r="G419" s="200"/>
      <c r="H419" s="207">
        <v>1</v>
      </c>
      <c r="I419" s="200"/>
      <c r="J419" s="207">
        <v>1</v>
      </c>
      <c r="K419" s="200" t="s">
        <v>2187</v>
      </c>
    </row>
    <row r="420" spans="1:11" ht="12.75" customHeight="1">
      <c r="A420" s="200"/>
      <c r="B420" s="200"/>
      <c r="C420" s="210" t="s">
        <v>5966</v>
      </c>
      <c r="D420" s="211" t="s">
        <v>5682</v>
      </c>
      <c r="E420" s="200"/>
      <c r="F420" s="200"/>
      <c r="G420" s="200"/>
      <c r="H420" s="207">
        <v>1</v>
      </c>
      <c r="I420" s="200"/>
      <c r="J420" s="207">
        <v>1</v>
      </c>
      <c r="K420" s="200" t="s">
        <v>2187</v>
      </c>
    </row>
    <row r="421" spans="1:11" ht="12.75" customHeight="1">
      <c r="A421" s="200"/>
      <c r="B421" s="200"/>
      <c r="C421" s="210" t="s">
        <v>5967</v>
      </c>
      <c r="D421" s="211" t="s">
        <v>573</v>
      </c>
      <c r="E421" s="200"/>
      <c r="F421" s="200"/>
      <c r="G421" s="200"/>
      <c r="H421" s="207">
        <v>1</v>
      </c>
      <c r="I421" s="200"/>
      <c r="J421" s="207">
        <v>1</v>
      </c>
      <c r="K421" s="200" t="s">
        <v>2187</v>
      </c>
    </row>
    <row r="422" spans="1:11" ht="12.75" customHeight="1">
      <c r="A422" s="200"/>
      <c r="B422" s="200"/>
      <c r="C422" s="210" t="s">
        <v>5968</v>
      </c>
      <c r="D422" s="211" t="s">
        <v>575</v>
      </c>
      <c r="E422" s="200"/>
      <c r="F422" s="200"/>
      <c r="G422" s="200"/>
      <c r="H422" s="207">
        <v>1</v>
      </c>
      <c r="I422" s="200"/>
      <c r="J422" s="207">
        <v>1</v>
      </c>
      <c r="K422" s="200" t="s">
        <v>2187</v>
      </c>
    </row>
    <row r="423" spans="1:11" ht="12.75" customHeight="1">
      <c r="A423" s="200"/>
      <c r="B423" s="200"/>
      <c r="C423" s="210" t="s">
        <v>5969</v>
      </c>
      <c r="D423" s="211" t="s">
        <v>577</v>
      </c>
      <c r="E423" s="200"/>
      <c r="F423" s="200"/>
      <c r="G423" s="200"/>
      <c r="H423" s="207">
        <v>1</v>
      </c>
      <c r="I423" s="200"/>
      <c r="J423" s="207">
        <v>1</v>
      </c>
      <c r="K423" s="200" t="s">
        <v>2187</v>
      </c>
    </row>
    <row r="424" spans="1:11" ht="12.75" customHeight="1">
      <c r="A424" s="200"/>
      <c r="B424" s="200"/>
      <c r="C424" s="210" t="s">
        <v>5970</v>
      </c>
      <c r="D424" s="211" t="s">
        <v>579</v>
      </c>
      <c r="E424" s="200"/>
      <c r="F424" s="200"/>
      <c r="G424" s="200"/>
      <c r="H424" s="207">
        <v>1</v>
      </c>
      <c r="I424" s="200"/>
      <c r="J424" s="207">
        <v>1</v>
      </c>
      <c r="K424" s="200" t="s">
        <v>2187</v>
      </c>
    </row>
    <row r="425" spans="1:11" ht="12.75" customHeight="1">
      <c r="A425" s="200"/>
      <c r="B425" s="200"/>
      <c r="C425" s="210" t="s">
        <v>5971</v>
      </c>
      <c r="D425" s="211" t="s">
        <v>5688</v>
      </c>
      <c r="E425" s="200"/>
      <c r="F425" s="200"/>
      <c r="G425" s="200"/>
      <c r="H425" s="207">
        <v>1</v>
      </c>
      <c r="I425" s="200"/>
      <c r="J425" s="207">
        <v>1</v>
      </c>
      <c r="K425" s="200" t="s">
        <v>2187</v>
      </c>
    </row>
    <row r="426" spans="1:11" ht="12.75" customHeight="1">
      <c r="A426" s="200"/>
      <c r="B426" s="200"/>
      <c r="C426" s="210" t="s">
        <v>5972</v>
      </c>
      <c r="D426" s="212" t="s">
        <v>5752</v>
      </c>
      <c r="E426" s="200"/>
      <c r="F426" s="200"/>
      <c r="G426" s="200"/>
      <c r="H426" s="207">
        <v>1</v>
      </c>
      <c r="I426" s="200"/>
      <c r="J426" s="207">
        <v>1</v>
      </c>
      <c r="K426" s="200" t="s">
        <v>2187</v>
      </c>
    </row>
    <row r="427" spans="1:11" ht="12.75" customHeight="1">
      <c r="A427" s="200"/>
      <c r="B427" s="200"/>
      <c r="C427" s="210" t="s">
        <v>5973</v>
      </c>
      <c r="D427" s="212" t="s">
        <v>5754</v>
      </c>
      <c r="E427" s="200"/>
      <c r="F427" s="200"/>
      <c r="G427" s="200"/>
      <c r="H427" s="207">
        <v>1</v>
      </c>
      <c r="I427" s="200"/>
      <c r="J427" s="207">
        <v>1</v>
      </c>
      <c r="K427" s="200" t="s">
        <v>2187</v>
      </c>
    </row>
    <row r="428" spans="1:11" ht="12.75" customHeight="1">
      <c r="A428" s="200"/>
      <c r="B428" s="200"/>
      <c r="C428" s="210" t="s">
        <v>5974</v>
      </c>
      <c r="D428" s="212" t="s">
        <v>5756</v>
      </c>
      <c r="E428" s="200"/>
      <c r="F428" s="200"/>
      <c r="G428" s="200"/>
      <c r="H428" s="207">
        <v>1</v>
      </c>
      <c r="I428" s="200"/>
      <c r="J428" s="207">
        <v>1</v>
      </c>
      <c r="K428" s="200" t="s">
        <v>2187</v>
      </c>
    </row>
    <row r="429" spans="1:11" ht="12.75" customHeight="1">
      <c r="A429" s="200"/>
      <c r="B429" s="200"/>
      <c r="C429" s="210" t="s">
        <v>5975</v>
      </c>
      <c r="D429" s="212" t="s">
        <v>5758</v>
      </c>
      <c r="E429" s="200"/>
      <c r="F429" s="200"/>
      <c r="G429" s="200"/>
      <c r="H429" s="207">
        <v>1</v>
      </c>
      <c r="I429" s="200"/>
      <c r="J429" s="207">
        <v>1</v>
      </c>
      <c r="K429" s="200" t="s">
        <v>2187</v>
      </c>
    </row>
    <row r="430" spans="1:11" ht="12.75" customHeight="1">
      <c r="A430" s="200"/>
      <c r="B430" s="200"/>
      <c r="C430" s="210" t="s">
        <v>5976</v>
      </c>
      <c r="D430" s="211" t="s">
        <v>721</v>
      </c>
      <c r="E430" s="200"/>
      <c r="F430" s="200"/>
      <c r="G430" s="200"/>
      <c r="H430" s="207">
        <v>1</v>
      </c>
      <c r="I430" s="200"/>
      <c r="J430" s="207">
        <v>1</v>
      </c>
      <c r="K430" s="200" t="s">
        <v>2187</v>
      </c>
    </row>
    <row r="431" spans="1:11" ht="12.75" customHeight="1">
      <c r="A431" s="200"/>
      <c r="B431" s="200"/>
      <c r="C431" s="210" t="s">
        <v>5977</v>
      </c>
      <c r="D431" s="211" t="s">
        <v>723</v>
      </c>
      <c r="E431" s="200"/>
      <c r="F431" s="200"/>
      <c r="G431" s="200"/>
      <c r="H431" s="207">
        <v>1</v>
      </c>
      <c r="I431" s="200"/>
      <c r="J431" s="207">
        <v>1</v>
      </c>
      <c r="K431" s="200" t="s">
        <v>2187</v>
      </c>
    </row>
    <row r="432" spans="1:11" ht="12.75" customHeight="1">
      <c r="A432" s="200"/>
      <c r="B432" s="200"/>
      <c r="C432" s="210" t="s">
        <v>5978</v>
      </c>
      <c r="D432" s="211" t="s">
        <v>726</v>
      </c>
      <c r="E432" s="200"/>
      <c r="F432" s="200"/>
      <c r="G432" s="200"/>
      <c r="H432" s="207">
        <v>1</v>
      </c>
      <c r="I432" s="200"/>
      <c r="J432" s="207">
        <v>1</v>
      </c>
      <c r="K432" s="200" t="s">
        <v>2187</v>
      </c>
    </row>
    <row r="433" spans="1:11" ht="12.75" customHeight="1">
      <c r="A433" s="200"/>
      <c r="B433" s="200"/>
      <c r="C433" s="210" t="s">
        <v>5979</v>
      </c>
      <c r="D433" s="211" t="s">
        <v>601</v>
      </c>
      <c r="E433" s="200"/>
      <c r="F433" s="200"/>
      <c r="G433" s="200"/>
      <c r="H433" s="207">
        <v>2</v>
      </c>
      <c r="I433" s="200"/>
      <c r="J433" s="207">
        <v>1</v>
      </c>
      <c r="K433" s="200" t="s">
        <v>2187</v>
      </c>
    </row>
    <row r="434" spans="1:11" ht="12.75" customHeight="1">
      <c r="A434" s="200"/>
      <c r="B434" s="200"/>
      <c r="C434" s="210" t="s">
        <v>5980</v>
      </c>
      <c r="D434" s="211" t="s">
        <v>603</v>
      </c>
      <c r="E434" s="200"/>
      <c r="F434" s="200"/>
      <c r="G434" s="200"/>
      <c r="H434" s="207">
        <v>2</v>
      </c>
      <c r="I434" s="200"/>
      <c r="J434" s="207">
        <v>1</v>
      </c>
      <c r="K434" s="200" t="s">
        <v>2187</v>
      </c>
    </row>
    <row r="435" spans="1:11" ht="12.75" customHeight="1">
      <c r="A435" s="200"/>
      <c r="B435" s="200"/>
      <c r="C435" s="210" t="s">
        <v>5981</v>
      </c>
      <c r="D435" s="211" t="s">
        <v>605</v>
      </c>
      <c r="E435" s="200"/>
      <c r="F435" s="200"/>
      <c r="G435" s="200"/>
      <c r="H435" s="207">
        <v>2</v>
      </c>
      <c r="I435" s="200"/>
      <c r="J435" s="207">
        <v>1</v>
      </c>
      <c r="K435" s="200" t="s">
        <v>2187</v>
      </c>
    </row>
    <row r="436" spans="1:11" ht="12.75" customHeight="1">
      <c r="A436" s="200"/>
      <c r="B436" s="200"/>
      <c r="C436" s="210" t="s">
        <v>5982</v>
      </c>
      <c r="D436" s="211" t="s">
        <v>5704</v>
      </c>
      <c r="E436" s="200"/>
      <c r="F436" s="200"/>
      <c r="G436" s="200"/>
      <c r="H436" s="207">
        <v>2</v>
      </c>
      <c r="I436" s="200"/>
      <c r="J436" s="207">
        <v>1</v>
      </c>
      <c r="K436" s="200" t="s">
        <v>2187</v>
      </c>
    </row>
    <row r="437" spans="1:11" ht="12.75" customHeight="1">
      <c r="A437" s="200"/>
      <c r="B437" s="200"/>
      <c r="C437" s="210" t="s">
        <v>5983</v>
      </c>
      <c r="D437" s="211" t="s">
        <v>733</v>
      </c>
      <c r="E437" s="200"/>
      <c r="F437" s="200"/>
      <c r="G437" s="200"/>
      <c r="H437" s="207">
        <v>2</v>
      </c>
      <c r="I437" s="200"/>
      <c r="J437" s="207">
        <v>1</v>
      </c>
      <c r="K437" s="200" t="s">
        <v>2187</v>
      </c>
    </row>
    <row r="438" spans="1:11" ht="12.75" customHeight="1">
      <c r="A438" s="200"/>
      <c r="B438" s="200"/>
      <c r="C438" s="210" t="s">
        <v>5984</v>
      </c>
      <c r="D438" s="211" t="s">
        <v>613</v>
      </c>
      <c r="E438" s="200"/>
      <c r="F438" s="200"/>
      <c r="G438" s="200"/>
      <c r="H438" s="207">
        <v>1</v>
      </c>
      <c r="I438" s="200"/>
      <c r="J438" s="207">
        <v>1</v>
      </c>
      <c r="K438" s="200" t="s">
        <v>2187</v>
      </c>
    </row>
    <row r="439" spans="1:11" ht="12.75" customHeight="1">
      <c r="A439" s="200"/>
      <c r="B439" s="200"/>
      <c r="C439" s="210" t="s">
        <v>5985</v>
      </c>
      <c r="D439" s="211" t="s">
        <v>615</v>
      </c>
      <c r="E439" s="200"/>
      <c r="F439" s="200"/>
      <c r="G439" s="200"/>
      <c r="H439" s="207">
        <v>1</v>
      </c>
      <c r="I439" s="200"/>
      <c r="J439" s="207">
        <v>1</v>
      </c>
      <c r="K439" s="200" t="s">
        <v>2187</v>
      </c>
    </row>
    <row r="440" spans="1:11" ht="12.75" customHeight="1">
      <c r="A440" s="215"/>
      <c r="B440" s="215"/>
      <c r="C440" s="216" t="s">
        <v>5986</v>
      </c>
      <c r="D440" s="217" t="s">
        <v>737</v>
      </c>
      <c r="E440" s="215"/>
      <c r="F440" s="215"/>
      <c r="G440" s="215"/>
      <c r="H440" s="218">
        <v>1</v>
      </c>
      <c r="I440" s="215"/>
      <c r="J440" s="218">
        <v>1</v>
      </c>
      <c r="K440" s="200" t="s">
        <v>2187</v>
      </c>
    </row>
    <row r="441" spans="1:11" s="200" customFormat="1" ht="12.75" customHeight="1">
      <c r="C441" s="210"/>
      <c r="D441" s="211" t="s">
        <v>4291</v>
      </c>
      <c r="H441" s="207">
        <v>1</v>
      </c>
      <c r="J441" s="207"/>
      <c r="K441" s="200" t="s">
        <v>5987</v>
      </c>
    </row>
    <row r="442" spans="1:11" s="200" customFormat="1" ht="12.75" customHeight="1">
      <c r="C442" s="210"/>
      <c r="D442" s="211" t="s">
        <v>4292</v>
      </c>
      <c r="H442" s="207">
        <v>1</v>
      </c>
      <c r="J442" s="207"/>
      <c r="K442" s="200" t="s">
        <v>5987</v>
      </c>
    </row>
    <row r="443" spans="1:11" s="200" customFormat="1" ht="12.75" customHeight="1">
      <c r="C443" s="210"/>
      <c r="D443" s="211" t="s">
        <v>4293</v>
      </c>
      <c r="H443" s="207">
        <v>1</v>
      </c>
      <c r="J443" s="207"/>
      <c r="K443" s="200" t="s">
        <v>5987</v>
      </c>
    </row>
    <row r="444" spans="1:11" s="200" customFormat="1" ht="12.75" customHeight="1">
      <c r="C444" s="210"/>
      <c r="D444" s="211" t="s">
        <v>4294</v>
      </c>
      <c r="H444" s="207">
        <v>1</v>
      </c>
      <c r="J444" s="207"/>
      <c r="K444" s="200" t="s">
        <v>5987</v>
      </c>
    </row>
    <row r="445" spans="1:11" s="200" customFormat="1" ht="12.75" customHeight="1">
      <c r="C445" s="210"/>
      <c r="D445" s="211" t="s">
        <v>4295</v>
      </c>
      <c r="H445" s="207">
        <v>1</v>
      </c>
      <c r="J445" s="207"/>
      <c r="K445" s="200" t="s">
        <v>5987</v>
      </c>
    </row>
    <row r="446" spans="1:11" s="200" customFormat="1" ht="12.75" customHeight="1">
      <c r="C446" s="210"/>
      <c r="D446" s="211" t="s">
        <v>5827</v>
      </c>
      <c r="H446" s="207">
        <v>1</v>
      </c>
      <c r="J446" s="207"/>
      <c r="K446" s="200" t="s">
        <v>5987</v>
      </c>
    </row>
    <row r="447" spans="1:11" s="200" customFormat="1" ht="12.75" customHeight="1">
      <c r="C447" s="210"/>
      <c r="D447" s="211" t="s">
        <v>5828</v>
      </c>
      <c r="H447" s="207">
        <v>1</v>
      </c>
      <c r="J447" s="207"/>
      <c r="K447" s="200" t="s">
        <v>5987</v>
      </c>
    </row>
    <row r="448" spans="1:11" s="200" customFormat="1" ht="12.75" customHeight="1">
      <c r="C448" s="210"/>
      <c r="D448" s="211" t="s">
        <v>5829</v>
      </c>
      <c r="H448" s="207">
        <v>2</v>
      </c>
      <c r="J448" s="207"/>
      <c r="K448" s="200" t="s">
        <v>5987</v>
      </c>
    </row>
    <row r="449" spans="1:11" s="200" customFormat="1" ht="12.75" customHeight="1">
      <c r="C449" s="210"/>
      <c r="D449" s="211" t="s">
        <v>5830</v>
      </c>
      <c r="H449" s="207">
        <v>2</v>
      </c>
      <c r="J449" s="207"/>
      <c r="K449" s="200" t="s">
        <v>5987</v>
      </c>
    </row>
    <row r="450" spans="1:11" s="223" customFormat="1" ht="12.75" customHeight="1">
      <c r="A450" s="219"/>
      <c r="B450" s="219"/>
      <c r="C450" s="220"/>
      <c r="D450" s="221" t="s">
        <v>5831</v>
      </c>
      <c r="E450" s="219"/>
      <c r="F450" s="219"/>
      <c r="G450" s="219"/>
      <c r="H450" s="222">
        <v>3</v>
      </c>
      <c r="I450" s="219"/>
      <c r="J450" s="222"/>
      <c r="K450" s="200" t="s">
        <v>5987</v>
      </c>
    </row>
    <row r="451" spans="1:11" ht="12.75" customHeight="1">
      <c r="A451" s="219"/>
      <c r="B451" s="219" t="s">
        <v>3871</v>
      </c>
      <c r="C451" s="224" t="s">
        <v>5988</v>
      </c>
      <c r="D451" s="225" t="s">
        <v>752</v>
      </c>
      <c r="E451" s="219" t="s">
        <v>15</v>
      </c>
      <c r="F451" s="219" t="s">
        <v>16</v>
      </c>
      <c r="G451" s="219" t="s">
        <v>81</v>
      </c>
      <c r="H451" s="222">
        <v>1</v>
      </c>
      <c r="I451" s="219"/>
      <c r="J451" s="222"/>
      <c r="K451" s="219" t="s">
        <v>244</v>
      </c>
    </row>
    <row r="452" spans="1:11" ht="12.75" customHeight="1">
      <c r="A452" s="200"/>
      <c r="B452" s="200"/>
      <c r="C452" s="226" t="s">
        <v>5989</v>
      </c>
      <c r="D452" s="227" t="s">
        <v>324</v>
      </c>
      <c r="E452" s="200"/>
      <c r="F452" s="200"/>
      <c r="G452" s="200"/>
      <c r="H452" s="207">
        <v>2</v>
      </c>
      <c r="I452" s="200"/>
      <c r="J452" s="207"/>
      <c r="K452" s="219" t="s">
        <v>244</v>
      </c>
    </row>
    <row r="453" spans="1:11" ht="12.75" customHeight="1">
      <c r="A453" s="200"/>
      <c r="B453" s="200"/>
      <c r="C453" s="226" t="s">
        <v>5990</v>
      </c>
      <c r="D453" s="227" t="s">
        <v>756</v>
      </c>
      <c r="E453" s="200"/>
      <c r="F453" s="200"/>
      <c r="G453" s="200"/>
      <c r="H453" s="207">
        <v>3</v>
      </c>
      <c r="I453" s="200"/>
      <c r="J453" s="207"/>
      <c r="K453" s="219" t="s">
        <v>244</v>
      </c>
    </row>
    <row r="454" spans="1:11" ht="13.5" customHeight="1">
      <c r="A454" s="200"/>
      <c r="B454" s="200"/>
      <c r="C454" s="226" t="s">
        <v>5991</v>
      </c>
      <c r="D454" s="227" t="s">
        <v>758</v>
      </c>
      <c r="E454" s="200"/>
      <c r="F454" s="200"/>
      <c r="G454" s="200"/>
      <c r="H454" s="207">
        <v>2</v>
      </c>
      <c r="I454" s="200"/>
      <c r="J454" s="207"/>
      <c r="K454" s="219" t="s">
        <v>244</v>
      </c>
    </row>
    <row r="455" spans="1:11" ht="12.75" customHeight="1">
      <c r="A455" s="200"/>
      <c r="B455" s="200"/>
      <c r="C455" s="226" t="s">
        <v>5992</v>
      </c>
      <c r="D455" s="227" t="s">
        <v>760</v>
      </c>
      <c r="E455" s="200"/>
      <c r="F455" s="200"/>
      <c r="G455" s="200"/>
      <c r="H455" s="207">
        <v>2</v>
      </c>
      <c r="I455" s="200"/>
      <c r="J455" s="207"/>
      <c r="K455" s="219" t="s">
        <v>244</v>
      </c>
    </row>
    <row r="456" spans="1:11" ht="12.75" customHeight="1">
      <c r="A456" s="200"/>
      <c r="B456" s="200"/>
      <c r="C456" s="226" t="s">
        <v>5993</v>
      </c>
      <c r="D456" s="227" t="s">
        <v>762</v>
      </c>
      <c r="E456" s="200"/>
      <c r="F456" s="200"/>
      <c r="G456" s="200"/>
      <c r="H456" s="207">
        <v>2</v>
      </c>
      <c r="I456" s="200"/>
      <c r="J456" s="207"/>
      <c r="K456" s="219" t="s">
        <v>244</v>
      </c>
    </row>
    <row r="457" spans="1:11" ht="12.75" customHeight="1">
      <c r="A457" s="200"/>
      <c r="B457" s="200"/>
      <c r="C457" s="226" t="s">
        <v>5994</v>
      </c>
      <c r="D457" s="227" t="s">
        <v>765</v>
      </c>
      <c r="E457" s="200"/>
      <c r="F457" s="200"/>
      <c r="G457" s="200"/>
      <c r="H457" s="207">
        <v>3</v>
      </c>
      <c r="I457" s="200"/>
      <c r="J457" s="207"/>
      <c r="K457" s="219" t="s">
        <v>244</v>
      </c>
    </row>
    <row r="458" spans="1:11" ht="12.75" customHeight="1">
      <c r="A458" s="200"/>
      <c r="B458" s="200"/>
      <c r="C458" s="226" t="s">
        <v>5995</v>
      </c>
      <c r="D458" s="227" t="s">
        <v>767</v>
      </c>
      <c r="E458" s="200"/>
      <c r="F458" s="200"/>
      <c r="G458" s="200"/>
      <c r="H458" s="207">
        <v>2</v>
      </c>
      <c r="I458" s="200"/>
      <c r="J458" s="207"/>
      <c r="K458" s="219" t="s">
        <v>244</v>
      </c>
    </row>
    <row r="459" spans="1:11" ht="12.75" customHeight="1">
      <c r="A459" s="200"/>
      <c r="B459" s="200"/>
      <c r="C459" s="226" t="s">
        <v>5996</v>
      </c>
      <c r="D459" s="227" t="s">
        <v>769</v>
      </c>
      <c r="E459" s="200"/>
      <c r="F459" s="200"/>
      <c r="G459" s="200"/>
      <c r="H459" s="207">
        <v>2</v>
      </c>
      <c r="I459" s="200"/>
      <c r="J459" s="207"/>
      <c r="K459" s="219" t="s">
        <v>244</v>
      </c>
    </row>
    <row r="460" spans="1:11" ht="12.75" customHeight="1">
      <c r="A460" s="200"/>
      <c r="B460" s="200"/>
      <c r="C460" s="226" t="s">
        <v>5997</v>
      </c>
      <c r="D460" s="227" t="s">
        <v>771</v>
      </c>
      <c r="E460" s="200"/>
      <c r="F460" s="200"/>
      <c r="G460" s="200"/>
      <c r="H460" s="207">
        <v>2</v>
      </c>
      <c r="I460" s="200"/>
      <c r="J460" s="207"/>
      <c r="K460" s="219" t="s">
        <v>244</v>
      </c>
    </row>
    <row r="461" spans="1:11" ht="12.75" customHeight="1">
      <c r="A461" s="200"/>
      <c r="B461" s="200"/>
      <c r="C461" s="226" t="s">
        <v>5998</v>
      </c>
      <c r="D461" s="227" t="s">
        <v>773</v>
      </c>
      <c r="E461" s="200"/>
      <c r="F461" s="200"/>
      <c r="G461" s="200"/>
      <c r="H461" s="207">
        <v>3</v>
      </c>
      <c r="I461" s="200"/>
      <c r="J461" s="207"/>
      <c r="K461" s="219" t="s">
        <v>244</v>
      </c>
    </row>
    <row r="462" spans="1:11" ht="12.75" customHeight="1">
      <c r="A462" s="200"/>
      <c r="B462" s="200"/>
      <c r="C462" s="226" t="s">
        <v>5999</v>
      </c>
      <c r="D462" s="227" t="s">
        <v>776</v>
      </c>
      <c r="E462" s="200"/>
      <c r="F462" s="200"/>
      <c r="G462" s="200"/>
      <c r="H462" s="207">
        <v>1</v>
      </c>
      <c r="I462" s="200"/>
      <c r="J462" s="207"/>
      <c r="K462" s="219" t="s">
        <v>244</v>
      </c>
    </row>
    <row r="463" spans="1:11" ht="12.75" customHeight="1">
      <c r="A463" s="200"/>
      <c r="B463" s="200"/>
      <c r="C463" s="226" t="s">
        <v>6000</v>
      </c>
      <c r="D463" s="227" t="s">
        <v>778</v>
      </c>
      <c r="E463" s="200"/>
      <c r="F463" s="200"/>
      <c r="G463" s="200"/>
      <c r="H463" s="207">
        <v>1</v>
      </c>
      <c r="I463" s="200"/>
      <c r="J463" s="207"/>
      <c r="K463" s="219" t="s">
        <v>244</v>
      </c>
    </row>
    <row r="464" spans="1:11" ht="12.75" customHeight="1">
      <c r="A464" s="200"/>
      <c r="B464" s="200"/>
      <c r="C464" s="226" t="s">
        <v>6001</v>
      </c>
      <c r="D464" s="227" t="s">
        <v>780</v>
      </c>
      <c r="E464" s="200"/>
      <c r="F464" s="200"/>
      <c r="G464" s="200"/>
      <c r="H464" s="207">
        <v>1</v>
      </c>
      <c r="I464" s="200"/>
      <c r="J464" s="207"/>
      <c r="K464" s="219" t="s">
        <v>244</v>
      </c>
    </row>
    <row r="465" spans="1:11" ht="12.75" customHeight="1">
      <c r="A465" s="200"/>
      <c r="B465" s="200"/>
      <c r="C465" s="226" t="s">
        <v>6002</v>
      </c>
      <c r="D465" s="227" t="s">
        <v>782</v>
      </c>
      <c r="E465" s="200"/>
      <c r="F465" s="200"/>
      <c r="G465" s="200"/>
      <c r="H465" s="207">
        <v>2</v>
      </c>
      <c r="I465" s="200"/>
      <c r="J465" s="207"/>
      <c r="K465" s="219" t="s">
        <v>244</v>
      </c>
    </row>
    <row r="466" spans="1:11" ht="12.75" customHeight="1">
      <c r="A466" s="200"/>
      <c r="B466" s="200"/>
      <c r="C466" s="226" t="s">
        <v>6003</v>
      </c>
      <c r="D466" s="227" t="s">
        <v>784</v>
      </c>
      <c r="E466" s="200"/>
      <c r="F466" s="200"/>
      <c r="G466" s="200"/>
      <c r="H466" s="207">
        <v>2</v>
      </c>
      <c r="I466" s="200"/>
      <c r="J466" s="207"/>
      <c r="K466" s="219" t="s">
        <v>244</v>
      </c>
    </row>
    <row r="467" spans="1:11" ht="12.75" customHeight="1">
      <c r="A467" s="200"/>
      <c r="B467" s="200"/>
      <c r="C467" s="226" t="s">
        <v>6004</v>
      </c>
      <c r="D467" s="227" t="s">
        <v>786</v>
      </c>
      <c r="E467" s="200"/>
      <c r="F467" s="200"/>
      <c r="G467" s="200"/>
      <c r="H467" s="207">
        <v>1</v>
      </c>
      <c r="I467" s="200"/>
      <c r="J467" s="207"/>
      <c r="K467" s="219" t="s">
        <v>244</v>
      </c>
    </row>
    <row r="468" spans="1:11" ht="12.75" customHeight="1">
      <c r="A468" s="200"/>
      <c r="B468" s="200"/>
      <c r="C468" s="226" t="s">
        <v>6005</v>
      </c>
      <c r="D468" s="227" t="s">
        <v>788</v>
      </c>
      <c r="E468" s="200"/>
      <c r="F468" s="200"/>
      <c r="G468" s="200"/>
      <c r="H468" s="207">
        <v>1</v>
      </c>
      <c r="I468" s="200"/>
      <c r="J468" s="207"/>
      <c r="K468" s="219" t="s">
        <v>244</v>
      </c>
    </row>
    <row r="469" spans="1:11" ht="12.75" customHeight="1">
      <c r="A469" s="200"/>
      <c r="B469" s="200"/>
      <c r="C469" s="226" t="s">
        <v>6006</v>
      </c>
      <c r="D469" s="227" t="s">
        <v>790</v>
      </c>
      <c r="E469" s="200"/>
      <c r="F469" s="200"/>
      <c r="G469" s="200"/>
      <c r="H469" s="207">
        <v>1</v>
      </c>
      <c r="I469" s="200"/>
      <c r="J469" s="207"/>
      <c r="K469" s="219" t="s">
        <v>244</v>
      </c>
    </row>
    <row r="470" spans="1:11" ht="12.75" customHeight="1">
      <c r="A470" s="200"/>
      <c r="B470" s="200"/>
      <c r="C470" s="226" t="s">
        <v>6007</v>
      </c>
      <c r="D470" s="227" t="s">
        <v>792</v>
      </c>
      <c r="E470" s="200"/>
      <c r="F470" s="200"/>
      <c r="G470" s="200"/>
      <c r="H470" s="207">
        <v>1</v>
      </c>
      <c r="I470" s="200"/>
      <c r="J470" s="207"/>
      <c r="K470" s="219" t="s">
        <v>244</v>
      </c>
    </row>
    <row r="471" spans="1:11" ht="41.25" customHeight="1">
      <c r="A471" s="200"/>
      <c r="B471" s="200"/>
      <c r="C471" s="226" t="s">
        <v>6008</v>
      </c>
      <c r="D471" s="227" t="s">
        <v>794</v>
      </c>
      <c r="E471" s="200"/>
      <c r="F471" s="200"/>
      <c r="G471" s="200"/>
      <c r="H471" s="207">
        <v>1</v>
      </c>
      <c r="I471" s="200"/>
      <c r="J471" s="207"/>
      <c r="K471" s="219" t="s">
        <v>244</v>
      </c>
    </row>
    <row r="472" spans="1:11" ht="12.75" customHeight="1">
      <c r="A472" s="200"/>
      <c r="B472" s="200"/>
      <c r="C472" s="226" t="s">
        <v>6009</v>
      </c>
      <c r="D472" s="227" t="s">
        <v>796</v>
      </c>
      <c r="E472" s="200"/>
      <c r="F472" s="200"/>
      <c r="G472" s="200"/>
      <c r="H472" s="207">
        <v>1</v>
      </c>
      <c r="I472" s="200"/>
      <c r="J472" s="207"/>
      <c r="K472" s="219" t="s">
        <v>244</v>
      </c>
    </row>
    <row r="473" spans="1:11" ht="12.75" customHeight="1">
      <c r="A473" s="200"/>
      <c r="B473" s="200"/>
      <c r="C473" s="226" t="s">
        <v>6010</v>
      </c>
      <c r="D473" s="227" t="s">
        <v>798</v>
      </c>
      <c r="E473" s="200"/>
      <c r="F473" s="200"/>
      <c r="G473" s="200"/>
      <c r="H473" s="207">
        <v>1</v>
      </c>
      <c r="I473" s="200"/>
      <c r="J473" s="207"/>
      <c r="K473" s="219" t="s">
        <v>244</v>
      </c>
    </row>
    <row r="474" spans="1:11" ht="12.75" customHeight="1">
      <c r="A474" s="200"/>
      <c r="B474" s="200"/>
      <c r="C474" s="226" t="s">
        <v>6011</v>
      </c>
      <c r="D474" s="227" t="s">
        <v>800</v>
      </c>
      <c r="E474" s="200"/>
      <c r="F474" s="200"/>
      <c r="G474" s="200"/>
      <c r="H474" s="207">
        <v>1</v>
      </c>
      <c r="I474" s="200"/>
      <c r="J474" s="207"/>
      <c r="K474" s="219" t="s">
        <v>244</v>
      </c>
    </row>
    <row r="475" spans="1:11" ht="12.75" customHeight="1">
      <c r="A475" s="200"/>
      <c r="B475" s="200"/>
      <c r="C475" s="226" t="s">
        <v>6012</v>
      </c>
      <c r="D475" s="227" t="s">
        <v>802</v>
      </c>
      <c r="E475" s="200"/>
      <c r="F475" s="200"/>
      <c r="G475" s="200"/>
      <c r="H475" s="207">
        <v>1</v>
      </c>
      <c r="I475" s="200"/>
      <c r="J475" s="200"/>
      <c r="K475" s="219" t="s">
        <v>244</v>
      </c>
    </row>
    <row r="476" spans="1:11" ht="12.75" customHeight="1">
      <c r="A476" s="200"/>
      <c r="B476" s="200"/>
      <c r="C476" s="226" t="s">
        <v>6013</v>
      </c>
      <c r="D476" s="227" t="s">
        <v>804</v>
      </c>
      <c r="E476" s="200"/>
      <c r="F476" s="200"/>
      <c r="G476" s="200"/>
      <c r="H476" s="207">
        <v>2</v>
      </c>
      <c r="I476" s="200"/>
      <c r="J476" s="200"/>
      <c r="K476" s="219" t="s">
        <v>244</v>
      </c>
    </row>
    <row r="477" spans="1:11" ht="12.75" customHeight="1">
      <c r="A477" s="200"/>
      <c r="B477" s="200"/>
      <c r="C477" s="226" t="s">
        <v>6014</v>
      </c>
      <c r="D477" s="227" t="s">
        <v>806</v>
      </c>
      <c r="E477" s="200"/>
      <c r="F477" s="200"/>
      <c r="G477" s="200"/>
      <c r="H477" s="207">
        <v>2</v>
      </c>
      <c r="I477" s="200"/>
      <c r="J477" s="200"/>
      <c r="K477" s="219" t="s">
        <v>244</v>
      </c>
    </row>
    <row r="478" spans="1:11" ht="12.75" customHeight="1">
      <c r="A478" s="200"/>
      <c r="B478" s="200"/>
      <c r="C478" s="226" t="s">
        <v>6015</v>
      </c>
      <c r="D478" s="227" t="s">
        <v>808</v>
      </c>
      <c r="E478" s="200"/>
      <c r="F478" s="200"/>
      <c r="G478" s="200"/>
      <c r="H478" s="207">
        <v>2</v>
      </c>
      <c r="I478" s="200"/>
      <c r="J478" s="200"/>
      <c r="K478" s="219" t="s">
        <v>159</v>
      </c>
    </row>
    <row r="479" spans="1:11" ht="12.75" customHeight="1">
      <c r="A479" s="200"/>
      <c r="B479" s="200"/>
      <c r="C479" s="226" t="s">
        <v>6016</v>
      </c>
      <c r="D479" s="227" t="s">
        <v>810</v>
      </c>
      <c r="E479" s="200"/>
      <c r="F479" s="200"/>
      <c r="G479" s="200"/>
      <c r="H479" s="207">
        <v>2</v>
      </c>
      <c r="I479" s="200"/>
      <c r="J479" s="200"/>
      <c r="K479" s="219" t="s">
        <v>159</v>
      </c>
    </row>
    <row r="480" spans="1:11" ht="12.75" customHeight="1">
      <c r="A480" s="200"/>
      <c r="B480" s="200"/>
      <c r="C480" s="226" t="s">
        <v>6017</v>
      </c>
      <c r="D480" s="227" t="s">
        <v>812</v>
      </c>
      <c r="E480" s="200"/>
      <c r="F480" s="200"/>
      <c r="G480" s="200"/>
      <c r="H480" s="207">
        <v>2</v>
      </c>
      <c r="I480" s="200"/>
      <c r="J480" s="200"/>
      <c r="K480" s="219" t="s">
        <v>159</v>
      </c>
    </row>
    <row r="481" spans="1:11" ht="12.75" customHeight="1">
      <c r="A481" s="200"/>
      <c r="B481" s="200"/>
      <c r="C481" s="226" t="s">
        <v>6018</v>
      </c>
      <c r="D481" s="227" t="s">
        <v>814</v>
      </c>
      <c r="E481" s="200"/>
      <c r="F481" s="200"/>
      <c r="G481" s="200"/>
      <c r="H481" s="207">
        <v>2</v>
      </c>
      <c r="I481" s="200"/>
      <c r="J481" s="200"/>
      <c r="K481" s="219" t="s">
        <v>159</v>
      </c>
    </row>
    <row r="482" spans="1:11" ht="12.75" customHeight="1">
      <c r="A482" s="200"/>
      <c r="B482" s="200"/>
      <c r="C482" s="226" t="s">
        <v>6019</v>
      </c>
      <c r="D482" s="227" t="s">
        <v>816</v>
      </c>
      <c r="E482" s="200"/>
      <c r="F482" s="200"/>
      <c r="G482" s="200"/>
      <c r="H482" s="207">
        <v>2</v>
      </c>
      <c r="I482" s="200"/>
      <c r="J482" s="200"/>
      <c r="K482" s="219" t="s">
        <v>159</v>
      </c>
    </row>
    <row r="483" spans="1:11" ht="12.75" customHeight="1">
      <c r="A483" s="200"/>
      <c r="B483" s="200"/>
      <c r="C483" s="226" t="s">
        <v>6020</v>
      </c>
      <c r="D483" s="227" t="s">
        <v>818</v>
      </c>
      <c r="E483" s="200"/>
      <c r="F483" s="200"/>
      <c r="G483" s="200"/>
      <c r="H483" s="207">
        <v>2</v>
      </c>
      <c r="I483" s="200"/>
      <c r="J483" s="200"/>
      <c r="K483" s="219" t="s">
        <v>159</v>
      </c>
    </row>
    <row r="484" spans="1:11" ht="12.75" customHeight="1">
      <c r="A484" s="200"/>
      <c r="B484" s="200"/>
      <c r="C484" s="226" t="s">
        <v>6021</v>
      </c>
      <c r="D484" s="227" t="s">
        <v>820</v>
      </c>
      <c r="E484" s="200"/>
      <c r="F484" s="200"/>
      <c r="G484" s="200"/>
      <c r="H484" s="207">
        <v>2</v>
      </c>
      <c r="I484" s="200"/>
      <c r="J484" s="200"/>
      <c r="K484" s="219" t="s">
        <v>159</v>
      </c>
    </row>
    <row r="485" spans="1:11" ht="12.75" customHeight="1">
      <c r="A485" s="200"/>
      <c r="B485" s="200"/>
      <c r="C485" s="226" t="s">
        <v>6022</v>
      </c>
      <c r="D485" s="227" t="s">
        <v>822</v>
      </c>
      <c r="E485" s="200"/>
      <c r="F485" s="200"/>
      <c r="G485" s="200"/>
      <c r="H485" s="207">
        <v>2</v>
      </c>
      <c r="I485" s="200"/>
      <c r="J485" s="200"/>
      <c r="K485" s="219" t="s">
        <v>159</v>
      </c>
    </row>
    <row r="486" spans="1:11" ht="12.75" customHeight="1">
      <c r="A486" s="200"/>
      <c r="B486" s="200"/>
      <c r="C486" s="226" t="s">
        <v>6023</v>
      </c>
      <c r="D486" s="227" t="s">
        <v>824</v>
      </c>
      <c r="E486" s="200"/>
      <c r="F486" s="200"/>
      <c r="G486" s="200"/>
      <c r="H486" s="207">
        <v>2</v>
      </c>
      <c r="I486" s="200"/>
      <c r="J486" s="200"/>
      <c r="K486" s="219" t="s">
        <v>159</v>
      </c>
    </row>
    <row r="487" spans="1:11" ht="12.75" customHeight="1">
      <c r="A487" s="200"/>
      <c r="B487" s="200"/>
      <c r="C487" s="226" t="s">
        <v>6024</v>
      </c>
      <c r="D487" s="227" t="s">
        <v>826</v>
      </c>
      <c r="E487" s="200"/>
      <c r="F487" s="200"/>
      <c r="G487" s="200"/>
      <c r="H487" s="207">
        <v>2</v>
      </c>
      <c r="I487" s="200"/>
      <c r="J487" s="200"/>
      <c r="K487" s="219" t="s">
        <v>159</v>
      </c>
    </row>
    <row r="488" spans="1:11" ht="12.75" customHeight="1">
      <c r="A488" s="200"/>
      <c r="B488" s="200"/>
      <c r="C488" s="226" t="s">
        <v>6025</v>
      </c>
      <c r="D488" s="227" t="s">
        <v>828</v>
      </c>
      <c r="E488" s="200"/>
      <c r="F488" s="200"/>
      <c r="G488" s="200"/>
      <c r="H488" s="207">
        <v>2</v>
      </c>
      <c r="I488" s="200"/>
      <c r="J488" s="200"/>
      <c r="K488" s="219" t="s">
        <v>159</v>
      </c>
    </row>
    <row r="489" spans="1:11" ht="12.75" customHeight="1">
      <c r="A489" s="200"/>
      <c r="B489" s="200"/>
      <c r="C489" s="226" t="s">
        <v>6026</v>
      </c>
      <c r="D489" s="227" t="s">
        <v>830</v>
      </c>
      <c r="E489" s="200"/>
      <c r="F489" s="200"/>
      <c r="G489" s="200"/>
      <c r="H489" s="207">
        <v>2</v>
      </c>
      <c r="I489" s="200"/>
      <c r="J489" s="200"/>
      <c r="K489" s="219" t="s">
        <v>159</v>
      </c>
    </row>
    <row r="490" spans="1:11" ht="12.75" customHeight="1">
      <c r="A490" s="200"/>
      <c r="B490" s="200"/>
      <c r="C490" s="226" t="s">
        <v>6027</v>
      </c>
      <c r="D490" s="227" t="s">
        <v>832</v>
      </c>
      <c r="E490" s="200"/>
      <c r="F490" s="200"/>
      <c r="G490" s="200"/>
      <c r="H490" s="207">
        <v>2</v>
      </c>
      <c r="I490" s="200"/>
      <c r="J490" s="200"/>
      <c r="K490" s="219" t="s">
        <v>159</v>
      </c>
    </row>
    <row r="491" spans="1:11" ht="12.75" customHeight="1">
      <c r="A491" s="200"/>
      <c r="B491" s="200"/>
      <c r="C491" s="226" t="s">
        <v>6028</v>
      </c>
      <c r="D491" s="227" t="s">
        <v>834</v>
      </c>
      <c r="E491" s="200"/>
      <c r="F491" s="200"/>
      <c r="G491" s="200"/>
      <c r="H491" s="207">
        <v>2</v>
      </c>
      <c r="I491" s="200"/>
      <c r="J491" s="200"/>
      <c r="K491" s="219" t="s">
        <v>159</v>
      </c>
    </row>
    <row r="492" spans="1:11" ht="12.75" customHeight="1">
      <c r="A492" s="200"/>
      <c r="B492" s="200"/>
      <c r="C492" s="226" t="s">
        <v>6029</v>
      </c>
      <c r="D492" s="227" t="s">
        <v>836</v>
      </c>
      <c r="E492" s="200"/>
      <c r="F492" s="200"/>
      <c r="G492" s="200"/>
      <c r="H492" s="207">
        <v>2</v>
      </c>
      <c r="I492" s="200"/>
      <c r="J492" s="200"/>
      <c r="K492" s="219" t="s">
        <v>159</v>
      </c>
    </row>
    <row r="493" spans="1:11" ht="12.75" customHeight="1">
      <c r="A493" s="200"/>
      <c r="B493" s="200"/>
      <c r="C493" s="226" t="s">
        <v>6030</v>
      </c>
      <c r="D493" s="227" t="s">
        <v>838</v>
      </c>
      <c r="E493" s="200"/>
      <c r="F493" s="200"/>
      <c r="G493" s="200"/>
      <c r="H493" s="207">
        <v>2</v>
      </c>
      <c r="I493" s="200"/>
      <c r="J493" s="200"/>
      <c r="K493" s="219" t="s">
        <v>159</v>
      </c>
    </row>
    <row r="494" spans="1:11" ht="12.75" customHeight="1">
      <c r="A494" s="200"/>
      <c r="B494" s="200"/>
      <c r="C494" s="226" t="s">
        <v>6031</v>
      </c>
      <c r="D494" s="227" t="s">
        <v>840</v>
      </c>
      <c r="E494" s="200"/>
      <c r="F494" s="200"/>
      <c r="G494" s="200"/>
      <c r="H494" s="207">
        <v>2</v>
      </c>
      <c r="I494" s="200"/>
      <c r="J494" s="200"/>
      <c r="K494" s="219" t="s">
        <v>159</v>
      </c>
    </row>
    <row r="495" spans="1:11" ht="12.75" customHeight="1">
      <c r="A495" s="200"/>
      <c r="B495" s="200"/>
      <c r="C495" s="226" t="s">
        <v>6032</v>
      </c>
      <c r="D495" s="227" t="s">
        <v>842</v>
      </c>
      <c r="E495" s="200"/>
      <c r="F495" s="200"/>
      <c r="G495" s="200"/>
      <c r="H495" s="207">
        <v>2</v>
      </c>
      <c r="I495" s="200"/>
      <c r="J495" s="200"/>
      <c r="K495" s="219" t="s">
        <v>159</v>
      </c>
    </row>
    <row r="496" spans="1:11" ht="12.75" customHeight="1">
      <c r="A496" s="200"/>
      <c r="B496" s="200"/>
      <c r="C496" s="226" t="s">
        <v>6033</v>
      </c>
      <c r="D496" s="227" t="s">
        <v>844</v>
      </c>
      <c r="E496" s="200"/>
      <c r="F496" s="200"/>
      <c r="G496" s="200"/>
      <c r="H496" s="207">
        <v>2</v>
      </c>
      <c r="I496" s="200"/>
      <c r="J496" s="200"/>
      <c r="K496" s="219" t="s">
        <v>159</v>
      </c>
    </row>
    <row r="497" spans="1:11" ht="12.75" customHeight="1">
      <c r="A497" s="200"/>
      <c r="B497" s="200"/>
      <c r="C497" s="226" t="s">
        <v>6034</v>
      </c>
      <c r="D497" s="227" t="s">
        <v>846</v>
      </c>
      <c r="E497" s="200"/>
      <c r="F497" s="200"/>
      <c r="G497" s="200"/>
      <c r="H497" s="207">
        <v>2</v>
      </c>
      <c r="I497" s="200"/>
      <c r="J497" s="200"/>
      <c r="K497" s="219" t="s">
        <v>159</v>
      </c>
    </row>
    <row r="498" spans="1:11" ht="12.75" customHeight="1">
      <c r="A498" s="200"/>
      <c r="B498" s="200"/>
      <c r="C498" s="226" t="s">
        <v>6035</v>
      </c>
      <c r="D498" s="227" t="s">
        <v>848</v>
      </c>
      <c r="E498" s="200"/>
      <c r="F498" s="200"/>
      <c r="G498" s="200"/>
      <c r="H498" s="207">
        <v>2</v>
      </c>
      <c r="I498" s="200"/>
      <c r="J498" s="200"/>
      <c r="K498" s="219" t="s">
        <v>159</v>
      </c>
    </row>
    <row r="499" spans="1:11" ht="12.75" customHeight="1">
      <c r="A499" s="200"/>
      <c r="B499" s="200"/>
      <c r="C499" s="226" t="s">
        <v>6036</v>
      </c>
      <c r="D499" s="227" t="s">
        <v>850</v>
      </c>
      <c r="E499" s="200"/>
      <c r="F499" s="200"/>
      <c r="G499" s="200"/>
      <c r="H499" s="207">
        <v>2</v>
      </c>
      <c r="I499" s="200"/>
      <c r="J499" s="200"/>
      <c r="K499" s="219" t="s">
        <v>159</v>
      </c>
    </row>
    <row r="500" spans="1:11" ht="12.75" customHeight="1">
      <c r="A500" s="200"/>
      <c r="B500" s="200"/>
      <c r="C500" s="226" t="s">
        <v>6037</v>
      </c>
      <c r="D500" s="227" t="s">
        <v>852</v>
      </c>
      <c r="E500" s="200"/>
      <c r="F500" s="200"/>
      <c r="G500" s="200"/>
      <c r="H500" s="207">
        <v>2</v>
      </c>
      <c r="I500" s="200"/>
      <c r="J500" s="200"/>
      <c r="K500" s="219" t="s">
        <v>159</v>
      </c>
    </row>
    <row r="501" spans="1:11" ht="12.75" customHeight="1">
      <c r="A501" s="200"/>
      <c r="B501" s="200"/>
      <c r="C501" s="226" t="s">
        <v>6038</v>
      </c>
      <c r="D501" s="227" t="s">
        <v>854</v>
      </c>
      <c r="E501" s="200"/>
      <c r="F501" s="200"/>
      <c r="G501" s="200"/>
      <c r="H501" s="207">
        <v>2</v>
      </c>
      <c r="I501" s="200"/>
      <c r="J501" s="200"/>
      <c r="K501" s="219" t="s">
        <v>159</v>
      </c>
    </row>
    <row r="502" spans="1:11" ht="12.75" customHeight="1">
      <c r="A502" s="200"/>
      <c r="B502" s="200"/>
      <c r="C502" s="226" t="s">
        <v>6039</v>
      </c>
      <c r="D502" s="227" t="s">
        <v>856</v>
      </c>
      <c r="E502" s="200"/>
      <c r="F502" s="200"/>
      <c r="G502" s="200"/>
      <c r="H502" s="207">
        <v>2</v>
      </c>
      <c r="I502" s="200"/>
      <c r="J502" s="200"/>
      <c r="K502" s="219" t="s">
        <v>159</v>
      </c>
    </row>
    <row r="503" spans="1:11" ht="12.75" customHeight="1">
      <c r="A503" s="200"/>
      <c r="B503" s="200"/>
      <c r="C503" s="226" t="s">
        <v>6040</v>
      </c>
      <c r="D503" s="227" t="s">
        <v>858</v>
      </c>
      <c r="E503" s="200"/>
      <c r="F503" s="200"/>
      <c r="G503" s="200"/>
      <c r="H503" s="207">
        <v>2</v>
      </c>
      <c r="I503" s="200"/>
      <c r="J503" s="200"/>
      <c r="K503" s="219" t="s">
        <v>159</v>
      </c>
    </row>
    <row r="504" spans="1:11" ht="12.75" customHeight="1">
      <c r="A504" s="200"/>
      <c r="B504" s="200"/>
      <c r="C504" s="226" t="s">
        <v>6041</v>
      </c>
      <c r="D504" s="227" t="s">
        <v>860</v>
      </c>
      <c r="E504" s="200"/>
      <c r="F504" s="200"/>
      <c r="G504" s="200"/>
      <c r="H504" s="207">
        <v>2</v>
      </c>
      <c r="I504" s="200"/>
      <c r="J504" s="200"/>
      <c r="K504" s="219" t="s">
        <v>159</v>
      </c>
    </row>
    <row r="505" spans="1:11" ht="12.75" customHeight="1">
      <c r="A505" s="200"/>
      <c r="B505" s="200"/>
      <c r="C505" s="226" t="s">
        <v>6042</v>
      </c>
      <c r="D505" s="227" t="s">
        <v>862</v>
      </c>
      <c r="E505" s="200"/>
      <c r="F505" s="200"/>
      <c r="G505" s="200"/>
      <c r="H505" s="207">
        <v>2</v>
      </c>
      <c r="I505" s="200"/>
      <c r="J505" s="200"/>
      <c r="K505" s="219" t="s">
        <v>415</v>
      </c>
    </row>
    <row r="506" spans="1:11" ht="12.75" customHeight="1">
      <c r="A506" s="200"/>
      <c r="B506" s="200"/>
      <c r="C506" s="226" t="s">
        <v>6043</v>
      </c>
      <c r="D506" s="227" t="s">
        <v>864</v>
      </c>
      <c r="E506" s="200"/>
      <c r="F506" s="200"/>
      <c r="G506" s="200"/>
      <c r="H506" s="207">
        <v>2</v>
      </c>
      <c r="I506" s="200"/>
      <c r="J506" s="200"/>
      <c r="K506" s="219" t="s">
        <v>415</v>
      </c>
    </row>
    <row r="507" spans="1:11" ht="12.75" customHeight="1">
      <c r="A507" s="200"/>
      <c r="B507" s="200"/>
      <c r="C507" s="226" t="s">
        <v>6044</v>
      </c>
      <c r="D507" s="227" t="s">
        <v>866</v>
      </c>
      <c r="E507" s="200"/>
      <c r="F507" s="200"/>
      <c r="G507" s="200"/>
      <c r="H507" s="207">
        <v>2</v>
      </c>
      <c r="I507" s="200"/>
      <c r="J507" s="200"/>
      <c r="K507" s="219" t="s">
        <v>415</v>
      </c>
    </row>
    <row r="508" spans="1:11" ht="12.75" customHeight="1">
      <c r="A508" s="200"/>
      <c r="B508" s="200"/>
      <c r="C508" s="226" t="s">
        <v>6045</v>
      </c>
      <c r="D508" s="227" t="s">
        <v>868</v>
      </c>
      <c r="E508" s="200"/>
      <c r="F508" s="200"/>
      <c r="G508" s="200"/>
      <c r="H508" s="207">
        <v>2</v>
      </c>
      <c r="I508" s="200"/>
      <c r="J508" s="200"/>
      <c r="K508" s="219" t="s">
        <v>415</v>
      </c>
    </row>
    <row r="509" spans="1:11" ht="12.75" customHeight="1">
      <c r="A509" s="200"/>
      <c r="B509" s="200"/>
      <c r="C509" s="226" t="s">
        <v>6046</v>
      </c>
      <c r="D509" s="227" t="s">
        <v>870</v>
      </c>
      <c r="E509" s="200"/>
      <c r="F509" s="200"/>
      <c r="G509" s="200"/>
      <c r="H509" s="207">
        <v>2</v>
      </c>
      <c r="I509" s="200"/>
      <c r="J509" s="200"/>
      <c r="K509" s="219" t="s">
        <v>415</v>
      </c>
    </row>
    <row r="510" spans="1:11" ht="12.75" customHeight="1">
      <c r="A510" s="200"/>
      <c r="B510" s="200"/>
      <c r="C510" s="226" t="s">
        <v>6047</v>
      </c>
      <c r="D510" s="227" t="s">
        <v>872</v>
      </c>
      <c r="E510" s="200"/>
      <c r="F510" s="200"/>
      <c r="G510" s="200"/>
      <c r="H510" s="207">
        <v>2</v>
      </c>
      <c r="I510" s="200"/>
      <c r="J510" s="200"/>
      <c r="K510" s="219" t="s">
        <v>415</v>
      </c>
    </row>
    <row r="511" spans="1:11" ht="12.75" customHeight="1">
      <c r="A511" s="200"/>
      <c r="B511" s="200"/>
      <c r="C511" s="226" t="s">
        <v>6048</v>
      </c>
      <c r="D511" s="227" t="s">
        <v>874</v>
      </c>
      <c r="E511" s="200"/>
      <c r="F511" s="200"/>
      <c r="G511" s="200"/>
      <c r="H511" s="207">
        <v>2</v>
      </c>
      <c r="I511" s="200"/>
      <c r="J511" s="200"/>
      <c r="K511" s="219" t="s">
        <v>415</v>
      </c>
    </row>
    <row r="512" spans="1:11" ht="12.75" customHeight="1">
      <c r="A512" s="200"/>
      <c r="B512" s="200"/>
      <c r="C512" s="226" t="s">
        <v>6049</v>
      </c>
      <c r="D512" s="227" t="s">
        <v>876</v>
      </c>
      <c r="E512" s="200"/>
      <c r="F512" s="200"/>
      <c r="G512" s="200"/>
      <c r="H512" s="207">
        <v>2</v>
      </c>
      <c r="I512" s="200"/>
      <c r="J512" s="200"/>
      <c r="K512" s="219" t="s">
        <v>415</v>
      </c>
    </row>
    <row r="513" spans="1:11" ht="12.75" customHeight="1">
      <c r="A513" s="200"/>
      <c r="B513" s="200"/>
      <c r="C513" s="226" t="s">
        <v>6050</v>
      </c>
      <c r="D513" s="227" t="s">
        <v>878</v>
      </c>
      <c r="E513" s="200"/>
      <c r="F513" s="200"/>
      <c r="G513" s="200"/>
      <c r="H513" s="207">
        <v>2</v>
      </c>
      <c r="I513" s="200"/>
      <c r="J513" s="200"/>
      <c r="K513" s="219" t="s">
        <v>415</v>
      </c>
    </row>
    <row r="514" spans="1:11" ht="12.75" customHeight="1">
      <c r="A514" s="200"/>
      <c r="B514" s="200"/>
      <c r="C514" s="226" t="s">
        <v>6051</v>
      </c>
      <c r="D514" s="227" t="s">
        <v>880</v>
      </c>
      <c r="E514" s="200"/>
      <c r="F514" s="200"/>
      <c r="G514" s="200"/>
      <c r="H514" s="207">
        <v>2</v>
      </c>
      <c r="I514" s="200"/>
      <c r="J514" s="200"/>
      <c r="K514" s="219" t="s">
        <v>415</v>
      </c>
    </row>
    <row r="515" spans="1:11" ht="12.75" customHeight="1">
      <c r="A515" s="200"/>
      <c r="B515" s="200"/>
      <c r="C515" s="226" t="s">
        <v>6052</v>
      </c>
      <c r="D515" s="227" t="s">
        <v>882</v>
      </c>
      <c r="E515" s="200"/>
      <c r="F515" s="200"/>
      <c r="G515" s="200"/>
      <c r="H515" s="207">
        <v>2</v>
      </c>
      <c r="I515" s="200"/>
      <c r="J515" s="200"/>
      <c r="K515" s="219" t="s">
        <v>415</v>
      </c>
    </row>
    <row r="516" spans="1:11" ht="12.75" customHeight="1">
      <c r="A516" s="200"/>
      <c r="B516" s="200"/>
      <c r="C516" s="226" t="s">
        <v>6053</v>
      </c>
      <c r="D516" s="227" t="s">
        <v>884</v>
      </c>
      <c r="E516" s="200"/>
      <c r="F516" s="200"/>
      <c r="G516" s="200"/>
      <c r="H516" s="207">
        <v>2</v>
      </c>
      <c r="I516" s="200"/>
      <c r="J516" s="200"/>
      <c r="K516" s="219" t="s">
        <v>415</v>
      </c>
    </row>
    <row r="517" spans="1:11" ht="12.75" customHeight="1">
      <c r="A517" s="200"/>
      <c r="B517" s="200"/>
      <c r="C517" s="226" t="s">
        <v>6054</v>
      </c>
      <c r="D517" s="227" t="s">
        <v>886</v>
      </c>
      <c r="E517" s="200"/>
      <c r="F517" s="200"/>
      <c r="G517" s="200"/>
      <c r="H517" s="207">
        <v>2</v>
      </c>
      <c r="I517" s="200"/>
      <c r="J517" s="200"/>
      <c r="K517" s="219" t="s">
        <v>415</v>
      </c>
    </row>
    <row r="518" spans="1:11" ht="12.75" customHeight="1">
      <c r="A518" s="200"/>
      <c r="B518" s="200"/>
      <c r="C518" s="226" t="s">
        <v>6055</v>
      </c>
      <c r="D518" s="227" t="s">
        <v>888</v>
      </c>
      <c r="E518" s="200"/>
      <c r="F518" s="200"/>
      <c r="G518" s="200"/>
      <c r="H518" s="207">
        <v>2</v>
      </c>
      <c r="I518" s="200"/>
      <c r="J518" s="200"/>
      <c r="K518" s="219" t="s">
        <v>415</v>
      </c>
    </row>
    <row r="519" spans="1:11" ht="12.75" customHeight="1">
      <c r="A519" s="200"/>
      <c r="B519" s="200"/>
      <c r="C519" s="226" t="s">
        <v>6056</v>
      </c>
      <c r="D519" s="227" t="s">
        <v>890</v>
      </c>
      <c r="E519" s="200"/>
      <c r="F519" s="200"/>
      <c r="G519" s="200"/>
      <c r="H519" s="207">
        <v>2</v>
      </c>
      <c r="I519" s="200"/>
      <c r="J519" s="200"/>
      <c r="K519" s="219" t="s">
        <v>415</v>
      </c>
    </row>
    <row r="520" spans="1:11" ht="12.75" customHeight="1">
      <c r="A520" s="200"/>
      <c r="B520" s="200"/>
      <c r="C520" s="226" t="s">
        <v>6057</v>
      </c>
      <c r="D520" s="227" t="s">
        <v>892</v>
      </c>
      <c r="E520" s="200"/>
      <c r="F520" s="200"/>
      <c r="G520" s="200"/>
      <c r="H520" s="207">
        <v>2</v>
      </c>
      <c r="I520" s="200"/>
      <c r="J520" s="200"/>
      <c r="K520" s="219" t="s">
        <v>415</v>
      </c>
    </row>
    <row r="521" spans="1:11" ht="12.75" customHeight="1">
      <c r="A521" s="200"/>
      <c r="B521" s="200"/>
      <c r="C521" s="226" t="s">
        <v>6058</v>
      </c>
      <c r="D521" s="227" t="s">
        <v>894</v>
      </c>
      <c r="E521" s="200"/>
      <c r="F521" s="200"/>
      <c r="G521" s="200"/>
      <c r="H521" s="207">
        <v>2</v>
      </c>
      <c r="I521" s="200"/>
      <c r="J521" s="200"/>
      <c r="K521" s="219" t="s">
        <v>415</v>
      </c>
    </row>
    <row r="522" spans="1:11" ht="12.75" customHeight="1">
      <c r="A522" s="200"/>
      <c r="B522" s="200"/>
      <c r="C522" s="226" t="s">
        <v>6059</v>
      </c>
      <c r="D522" s="227" t="s">
        <v>896</v>
      </c>
      <c r="E522" s="200"/>
      <c r="F522" s="200"/>
      <c r="G522" s="200"/>
      <c r="H522" s="207">
        <v>2</v>
      </c>
      <c r="I522" s="200"/>
      <c r="J522" s="200"/>
      <c r="K522" s="219" t="s">
        <v>415</v>
      </c>
    </row>
    <row r="523" spans="1:11" ht="12.75" customHeight="1">
      <c r="A523" s="200"/>
      <c r="B523" s="200"/>
      <c r="C523" s="226" t="s">
        <v>6060</v>
      </c>
      <c r="D523" s="227" t="s">
        <v>898</v>
      </c>
      <c r="E523" s="200"/>
      <c r="F523" s="200"/>
      <c r="G523" s="200"/>
      <c r="H523" s="207">
        <v>2</v>
      </c>
      <c r="I523" s="200"/>
      <c r="J523" s="200"/>
      <c r="K523" s="219" t="s">
        <v>415</v>
      </c>
    </row>
    <row r="524" spans="1:11" ht="12.75" customHeight="1">
      <c r="A524" s="200"/>
      <c r="B524" s="200"/>
      <c r="C524" s="226" t="s">
        <v>6061</v>
      </c>
      <c r="D524" s="227" t="s">
        <v>900</v>
      </c>
      <c r="E524" s="200"/>
      <c r="F524" s="200"/>
      <c r="G524" s="200"/>
      <c r="H524" s="207">
        <v>2</v>
      </c>
      <c r="I524" s="200"/>
      <c r="J524" s="200"/>
      <c r="K524" s="219" t="s">
        <v>415</v>
      </c>
    </row>
    <row r="525" spans="1:11" ht="12.75" customHeight="1">
      <c r="A525" s="200"/>
      <c r="B525" s="200"/>
      <c r="C525" s="226" t="s">
        <v>6062</v>
      </c>
      <c r="D525" s="227" t="s">
        <v>902</v>
      </c>
      <c r="E525" s="200"/>
      <c r="F525" s="200"/>
      <c r="G525" s="200"/>
      <c r="H525" s="207">
        <v>2</v>
      </c>
      <c r="I525" s="200"/>
      <c r="J525" s="200"/>
      <c r="K525" s="219" t="s">
        <v>415</v>
      </c>
    </row>
    <row r="526" spans="1:11" ht="12.75" customHeight="1">
      <c r="A526" s="200"/>
      <c r="B526" s="200"/>
      <c r="C526" s="226" t="s">
        <v>6063</v>
      </c>
      <c r="D526" s="227" t="s">
        <v>904</v>
      </c>
      <c r="E526" s="200"/>
      <c r="F526" s="200"/>
      <c r="G526" s="200"/>
      <c r="H526" s="207">
        <v>2</v>
      </c>
      <c r="I526" s="200"/>
      <c r="J526" s="200"/>
      <c r="K526" s="219" t="s">
        <v>415</v>
      </c>
    </row>
    <row r="527" spans="1:11" ht="12.75" customHeight="1">
      <c r="A527" s="200"/>
      <c r="B527" s="200"/>
      <c r="C527" s="226" t="s">
        <v>6064</v>
      </c>
      <c r="D527" s="227" t="s">
        <v>906</v>
      </c>
      <c r="E527" s="200"/>
      <c r="F527" s="200"/>
      <c r="G527" s="200"/>
      <c r="H527" s="207">
        <v>2</v>
      </c>
      <c r="I527" s="200"/>
      <c r="J527" s="200"/>
      <c r="K527" s="219" t="s">
        <v>415</v>
      </c>
    </row>
    <row r="528" spans="1:11" ht="12.75" customHeight="1">
      <c r="A528" s="200"/>
      <c r="B528" s="200"/>
      <c r="C528" s="226" t="s">
        <v>6065</v>
      </c>
      <c r="D528" s="227" t="s">
        <v>908</v>
      </c>
      <c r="E528" s="200"/>
      <c r="F528" s="200"/>
      <c r="G528" s="200"/>
      <c r="H528" s="207">
        <v>2</v>
      </c>
      <c r="I528" s="200"/>
      <c r="J528" s="200"/>
      <c r="K528" s="219" t="s">
        <v>415</v>
      </c>
    </row>
    <row r="529" spans="1:11" ht="12.75" customHeight="1">
      <c r="A529" s="200"/>
      <c r="B529" s="200"/>
      <c r="C529" s="226" t="s">
        <v>6066</v>
      </c>
      <c r="D529" s="227" t="s">
        <v>910</v>
      </c>
      <c r="E529" s="200"/>
      <c r="F529" s="200"/>
      <c r="G529" s="200"/>
      <c r="H529" s="207">
        <v>2</v>
      </c>
      <c r="I529" s="200"/>
      <c r="J529" s="200"/>
      <c r="K529" s="219" t="s">
        <v>415</v>
      </c>
    </row>
    <row r="530" spans="1:11" ht="12.75" customHeight="1">
      <c r="A530" s="200"/>
      <c r="B530" s="200"/>
      <c r="C530" s="226" t="s">
        <v>6067</v>
      </c>
      <c r="D530" s="227" t="s">
        <v>912</v>
      </c>
      <c r="E530" s="200"/>
      <c r="F530" s="200"/>
      <c r="G530" s="200"/>
      <c r="H530" s="207">
        <v>2</v>
      </c>
      <c r="I530" s="200"/>
      <c r="J530" s="200"/>
      <c r="K530" s="219" t="s">
        <v>415</v>
      </c>
    </row>
    <row r="531" spans="1:11" ht="12.75" customHeight="1">
      <c r="A531" s="200"/>
      <c r="B531" s="200"/>
      <c r="C531" s="226" t="s">
        <v>6068</v>
      </c>
      <c r="D531" s="227" t="s">
        <v>914</v>
      </c>
      <c r="E531" s="200"/>
      <c r="F531" s="200"/>
      <c r="G531" s="200"/>
      <c r="H531" s="207">
        <v>2</v>
      </c>
      <c r="I531" s="200"/>
      <c r="J531" s="200"/>
      <c r="K531" s="219" t="s">
        <v>415</v>
      </c>
    </row>
    <row r="532" spans="1:11" ht="12.75" customHeight="1">
      <c r="A532" s="200"/>
      <c r="B532" s="200"/>
      <c r="C532" s="226" t="s">
        <v>6069</v>
      </c>
      <c r="D532" s="227" t="s">
        <v>917</v>
      </c>
      <c r="E532" s="200"/>
      <c r="F532" s="200"/>
      <c r="G532" s="200"/>
      <c r="H532" s="207">
        <v>2</v>
      </c>
      <c r="I532" s="200"/>
      <c r="J532" s="200"/>
      <c r="K532" s="219" t="s">
        <v>749</v>
      </c>
    </row>
    <row r="533" spans="1:11" ht="12.75" customHeight="1">
      <c r="A533" s="200"/>
      <c r="B533" s="200"/>
      <c r="C533" s="226" t="s">
        <v>6070</v>
      </c>
      <c r="D533" s="227" t="s">
        <v>919</v>
      </c>
      <c r="E533" s="200"/>
      <c r="F533" s="200"/>
      <c r="G533" s="200"/>
      <c r="H533" s="207">
        <v>2</v>
      </c>
      <c r="I533" s="200"/>
      <c r="J533" s="200"/>
      <c r="K533" s="219" t="s">
        <v>749</v>
      </c>
    </row>
    <row r="534" spans="1:11" ht="12.75" customHeight="1">
      <c r="A534" s="200"/>
      <c r="B534" s="200"/>
      <c r="C534" s="226" t="s">
        <v>6071</v>
      </c>
      <c r="D534" s="227" t="s">
        <v>921</v>
      </c>
      <c r="E534" s="200"/>
      <c r="F534" s="200"/>
      <c r="G534" s="200"/>
      <c r="H534" s="207">
        <v>2</v>
      </c>
      <c r="I534" s="200"/>
      <c r="J534" s="200"/>
      <c r="K534" s="219" t="s">
        <v>749</v>
      </c>
    </row>
    <row r="535" spans="1:11" ht="12.75" customHeight="1">
      <c r="A535" s="200"/>
      <c r="B535" s="200"/>
      <c r="C535" s="226" t="s">
        <v>6072</v>
      </c>
      <c r="D535" s="227" t="s">
        <v>923</v>
      </c>
      <c r="E535" s="200"/>
      <c r="F535" s="200"/>
      <c r="G535" s="200"/>
      <c r="H535" s="207">
        <v>2</v>
      </c>
      <c r="I535" s="200"/>
      <c r="J535" s="200"/>
      <c r="K535" s="219" t="s">
        <v>749</v>
      </c>
    </row>
    <row r="536" spans="1:11" ht="12.75" customHeight="1">
      <c r="A536" s="200"/>
      <c r="B536" s="200"/>
      <c r="C536" s="226" t="s">
        <v>6073</v>
      </c>
      <c r="D536" s="227" t="s">
        <v>925</v>
      </c>
      <c r="E536" s="200"/>
      <c r="F536" s="200"/>
      <c r="G536" s="200"/>
      <c r="H536" s="207">
        <v>2</v>
      </c>
      <c r="I536" s="200"/>
      <c r="J536" s="200"/>
      <c r="K536" s="219" t="s">
        <v>749</v>
      </c>
    </row>
    <row r="537" spans="1:11" ht="12.75" customHeight="1">
      <c r="A537" s="200"/>
      <c r="B537" s="200"/>
      <c r="C537" s="226" t="s">
        <v>6074</v>
      </c>
      <c r="D537" s="227" t="s">
        <v>927</v>
      </c>
      <c r="E537" s="200"/>
      <c r="F537" s="200"/>
      <c r="G537" s="200"/>
      <c r="H537" s="207">
        <v>2</v>
      </c>
      <c r="I537" s="200"/>
      <c r="J537" s="200"/>
      <c r="K537" s="219" t="s">
        <v>749</v>
      </c>
    </row>
    <row r="538" spans="1:11" ht="12.75" customHeight="1">
      <c r="A538" s="200"/>
      <c r="B538" s="200"/>
      <c r="C538" s="226" t="s">
        <v>6075</v>
      </c>
      <c r="D538" s="227" t="s">
        <v>929</v>
      </c>
      <c r="E538" s="200"/>
      <c r="F538" s="200"/>
      <c r="G538" s="200"/>
      <c r="H538" s="207">
        <v>2</v>
      </c>
      <c r="I538" s="200"/>
      <c r="J538" s="200"/>
      <c r="K538" s="219" t="s">
        <v>749</v>
      </c>
    </row>
    <row r="539" spans="1:11" ht="12.75" customHeight="1">
      <c r="A539" s="200"/>
      <c r="B539" s="200"/>
      <c r="C539" s="226" t="s">
        <v>6076</v>
      </c>
      <c r="D539" s="227" t="s">
        <v>931</v>
      </c>
      <c r="E539" s="200"/>
      <c r="F539" s="200"/>
      <c r="G539" s="200"/>
      <c r="H539" s="207">
        <v>2</v>
      </c>
      <c r="I539" s="200"/>
      <c r="J539" s="200"/>
      <c r="K539" s="219" t="s">
        <v>749</v>
      </c>
    </row>
    <row r="540" spans="1:11" ht="12.75" customHeight="1">
      <c r="A540" s="200"/>
      <c r="B540" s="200"/>
      <c r="C540" s="226" t="s">
        <v>6077</v>
      </c>
      <c r="D540" s="227" t="s">
        <v>933</v>
      </c>
      <c r="E540" s="200"/>
      <c r="F540" s="200"/>
      <c r="G540" s="200"/>
      <c r="H540" s="207">
        <v>2</v>
      </c>
      <c r="I540" s="200"/>
      <c r="J540" s="200"/>
      <c r="K540" s="219" t="s">
        <v>749</v>
      </c>
    </row>
    <row r="541" spans="1:11" ht="12.75" customHeight="1">
      <c r="A541" s="200"/>
      <c r="B541" s="200"/>
      <c r="C541" s="226" t="s">
        <v>6078</v>
      </c>
      <c r="D541" s="227" t="s">
        <v>935</v>
      </c>
      <c r="E541" s="200"/>
      <c r="F541" s="200"/>
      <c r="G541" s="200"/>
      <c r="H541" s="207">
        <v>2</v>
      </c>
      <c r="I541" s="200"/>
      <c r="J541" s="200"/>
      <c r="K541" s="219" t="s">
        <v>749</v>
      </c>
    </row>
    <row r="542" spans="1:11" ht="12.75" customHeight="1">
      <c r="A542" s="200"/>
      <c r="B542" s="200"/>
      <c r="C542" s="226" t="s">
        <v>6079</v>
      </c>
      <c r="D542" s="227" t="s">
        <v>937</v>
      </c>
      <c r="E542" s="200"/>
      <c r="F542" s="200"/>
      <c r="G542" s="200"/>
      <c r="H542" s="207">
        <v>1</v>
      </c>
      <c r="I542" s="200"/>
      <c r="J542" s="200"/>
      <c r="K542" s="219" t="s">
        <v>749</v>
      </c>
    </row>
    <row r="543" spans="1:11" ht="12.75" customHeight="1">
      <c r="A543" s="200"/>
      <c r="B543" s="200"/>
      <c r="C543" s="226" t="s">
        <v>6080</v>
      </c>
      <c r="D543" s="227" t="s">
        <v>939</v>
      </c>
      <c r="E543" s="200"/>
      <c r="F543" s="200"/>
      <c r="G543" s="200"/>
      <c r="H543" s="207">
        <v>2</v>
      </c>
      <c r="I543" s="200"/>
      <c r="J543" s="200"/>
      <c r="K543" s="219" t="s">
        <v>749</v>
      </c>
    </row>
    <row r="544" spans="1:11" ht="12.75" customHeight="1">
      <c r="A544" s="200"/>
      <c r="B544" s="200"/>
      <c r="C544" s="226" t="s">
        <v>6079</v>
      </c>
      <c r="D544" s="227" t="s">
        <v>941</v>
      </c>
      <c r="E544" s="200"/>
      <c r="F544" s="200"/>
      <c r="G544" s="200"/>
      <c r="H544" s="207">
        <v>2</v>
      </c>
      <c r="I544" s="200"/>
      <c r="J544" s="200"/>
      <c r="K544" s="219" t="s">
        <v>749</v>
      </c>
    </row>
    <row r="545" spans="1:11" ht="12.75" customHeight="1">
      <c r="A545" s="200"/>
      <c r="B545" s="200"/>
      <c r="C545" s="226" t="s">
        <v>6081</v>
      </c>
      <c r="D545" s="227" t="s">
        <v>943</v>
      </c>
      <c r="E545" s="200"/>
      <c r="F545" s="200"/>
      <c r="G545" s="200"/>
      <c r="H545" s="207">
        <v>2</v>
      </c>
      <c r="I545" s="200"/>
      <c r="J545" s="200"/>
      <c r="K545" s="219" t="s">
        <v>749</v>
      </c>
    </row>
    <row r="546" spans="1:11" ht="12.75" customHeight="1">
      <c r="A546" s="200"/>
      <c r="B546" s="200"/>
      <c r="C546" s="226" t="s">
        <v>6082</v>
      </c>
      <c r="D546" s="227" t="s">
        <v>945</v>
      </c>
      <c r="E546" s="200"/>
      <c r="F546" s="200"/>
      <c r="G546" s="200"/>
      <c r="H546" s="207">
        <v>2</v>
      </c>
      <c r="I546" s="200"/>
      <c r="J546" s="200"/>
      <c r="K546" s="219" t="s">
        <v>2640</v>
      </c>
    </row>
    <row r="547" spans="1:11" ht="12.75" customHeight="1">
      <c r="A547" s="200"/>
      <c r="B547" s="200"/>
      <c r="C547" s="226" t="s">
        <v>6083</v>
      </c>
      <c r="D547" s="227" t="s">
        <v>947</v>
      </c>
      <c r="E547" s="200"/>
      <c r="F547" s="200"/>
      <c r="G547" s="200"/>
      <c r="H547" s="207">
        <v>1</v>
      </c>
      <c r="I547" s="200"/>
      <c r="J547" s="200"/>
      <c r="K547" s="219" t="s">
        <v>2640</v>
      </c>
    </row>
    <row r="548" spans="1:11" ht="12.75" customHeight="1">
      <c r="A548" s="200"/>
      <c r="B548" s="200"/>
      <c r="C548" s="226" t="s">
        <v>6084</v>
      </c>
      <c r="D548" s="227" t="s">
        <v>949</v>
      </c>
      <c r="E548" s="200"/>
      <c r="F548" s="200"/>
      <c r="G548" s="200"/>
      <c r="H548" s="207">
        <v>1</v>
      </c>
      <c r="I548" s="200"/>
      <c r="J548" s="200"/>
      <c r="K548" s="219" t="s">
        <v>2640</v>
      </c>
    </row>
    <row r="549" spans="1:11" ht="12" customHeight="1">
      <c r="A549" s="200"/>
      <c r="B549" s="200"/>
      <c r="C549" s="226" t="s">
        <v>6085</v>
      </c>
      <c r="D549" s="227" t="s">
        <v>951</v>
      </c>
      <c r="E549" s="200"/>
      <c r="F549" s="200"/>
      <c r="G549" s="200"/>
      <c r="H549" s="207">
        <v>2</v>
      </c>
      <c r="I549" s="200"/>
      <c r="J549" s="200"/>
      <c r="K549" s="219" t="s">
        <v>2640</v>
      </c>
    </row>
    <row r="550" spans="1:11" ht="12.75" customHeight="1">
      <c r="A550" s="200"/>
      <c r="B550" s="200"/>
      <c r="C550" s="226" t="s">
        <v>6086</v>
      </c>
      <c r="D550" s="227" t="s">
        <v>953</v>
      </c>
      <c r="E550" s="200"/>
      <c r="F550" s="200"/>
      <c r="G550" s="200"/>
      <c r="H550" s="207">
        <v>1</v>
      </c>
      <c r="I550" s="200"/>
      <c r="J550" s="200"/>
      <c r="K550" s="219" t="s">
        <v>2640</v>
      </c>
    </row>
    <row r="551" spans="1:11" ht="9" customHeight="1">
      <c r="A551" s="200"/>
      <c r="B551" s="200"/>
      <c r="C551" s="226" t="s">
        <v>6087</v>
      </c>
      <c r="D551" s="227" t="s">
        <v>955</v>
      </c>
      <c r="E551" s="200"/>
      <c r="F551" s="200"/>
      <c r="G551" s="200"/>
      <c r="H551" s="207">
        <v>1</v>
      </c>
      <c r="I551" s="200"/>
      <c r="J551" s="200"/>
      <c r="K551" s="219" t="s">
        <v>2640</v>
      </c>
    </row>
    <row r="552" spans="1:11" ht="12.75" customHeight="1">
      <c r="A552" s="200"/>
      <c r="B552" s="200"/>
      <c r="C552" s="226" t="s">
        <v>6088</v>
      </c>
      <c r="D552" s="227" t="s">
        <v>957</v>
      </c>
      <c r="E552" s="200"/>
      <c r="F552" s="200"/>
      <c r="G552" s="200"/>
      <c r="H552" s="207">
        <v>1</v>
      </c>
      <c r="I552" s="200"/>
      <c r="J552" s="200"/>
      <c r="K552" s="219" t="s">
        <v>2640</v>
      </c>
    </row>
    <row r="553" spans="1:11" ht="11.25" customHeight="1">
      <c r="A553" s="200"/>
      <c r="B553" s="200"/>
      <c r="C553" s="226" t="s">
        <v>6089</v>
      </c>
      <c r="D553" s="227" t="s">
        <v>959</v>
      </c>
      <c r="E553" s="200"/>
      <c r="F553" s="200"/>
      <c r="G553" s="200"/>
      <c r="H553" s="207">
        <v>1</v>
      </c>
      <c r="I553" s="200"/>
      <c r="J553" s="200"/>
      <c r="K553" s="219" t="s">
        <v>2640</v>
      </c>
    </row>
    <row r="554" spans="1:11" ht="54.75" customHeight="1">
      <c r="A554" s="200"/>
      <c r="B554" s="200"/>
      <c r="C554" s="226" t="s">
        <v>6090</v>
      </c>
      <c r="D554" s="227" t="s">
        <v>961</v>
      </c>
      <c r="E554" s="200"/>
      <c r="F554" s="200"/>
      <c r="G554" s="200"/>
      <c r="H554" s="207">
        <v>2</v>
      </c>
      <c r="I554" s="200"/>
      <c r="J554" s="200"/>
      <c r="K554" s="219" t="s">
        <v>2640</v>
      </c>
    </row>
    <row r="555" spans="1:11" ht="12.75" customHeight="1">
      <c r="A555" s="200"/>
      <c r="B555" s="200"/>
      <c r="C555" s="226" t="s">
        <v>6091</v>
      </c>
      <c r="D555" s="227" t="s">
        <v>963</v>
      </c>
      <c r="E555" s="200"/>
      <c r="F555" s="200"/>
      <c r="G555" s="200"/>
      <c r="H555" s="207">
        <v>1</v>
      </c>
      <c r="I555" s="200"/>
      <c r="J555" s="200"/>
      <c r="K555" s="219" t="s">
        <v>2640</v>
      </c>
    </row>
    <row r="556" spans="1:11" ht="12.75" customHeight="1">
      <c r="A556" s="200"/>
      <c r="B556" s="200"/>
      <c r="C556" s="226" t="s">
        <v>6092</v>
      </c>
      <c r="D556" s="227" t="s">
        <v>965</v>
      </c>
      <c r="E556" s="200"/>
      <c r="F556" s="200"/>
      <c r="G556" s="200"/>
      <c r="H556" s="207">
        <v>1</v>
      </c>
      <c r="I556" s="200"/>
      <c r="J556" s="200"/>
      <c r="K556" s="219" t="s">
        <v>2640</v>
      </c>
    </row>
    <row r="557" spans="1:11" ht="12.75" customHeight="1">
      <c r="A557" s="200"/>
      <c r="B557" s="200"/>
      <c r="C557" s="226" t="s">
        <v>6093</v>
      </c>
      <c r="D557" s="227" t="s">
        <v>967</v>
      </c>
      <c r="E557" s="200"/>
      <c r="F557" s="200"/>
      <c r="G557" s="200"/>
      <c r="H557" s="207">
        <v>1</v>
      </c>
      <c r="I557" s="200"/>
      <c r="J557" s="200"/>
      <c r="K557" s="219" t="s">
        <v>2640</v>
      </c>
    </row>
    <row r="558" spans="1:11" ht="12.75" customHeight="1">
      <c r="A558" s="200"/>
      <c r="B558" s="200"/>
      <c r="C558" s="226" t="s">
        <v>6094</v>
      </c>
      <c r="D558" s="227" t="s">
        <v>969</v>
      </c>
      <c r="E558" s="200"/>
      <c r="F558" s="200"/>
      <c r="G558" s="200"/>
      <c r="H558" s="207">
        <v>1</v>
      </c>
      <c r="I558" s="200"/>
      <c r="J558" s="200"/>
      <c r="K558" s="219" t="s">
        <v>2640</v>
      </c>
    </row>
    <row r="559" spans="1:11" ht="12.75" customHeight="1">
      <c r="A559" s="200"/>
      <c r="B559" s="200"/>
      <c r="C559" s="226" t="s">
        <v>6095</v>
      </c>
      <c r="D559" s="227" t="s">
        <v>971</v>
      </c>
      <c r="E559" s="200"/>
      <c r="F559" s="200"/>
      <c r="G559" s="200"/>
      <c r="H559" s="207">
        <v>1</v>
      </c>
      <c r="I559" s="200"/>
      <c r="J559" s="200"/>
      <c r="K559" s="219" t="s">
        <v>2640</v>
      </c>
    </row>
    <row r="560" spans="1:11" ht="12.75" customHeight="1">
      <c r="A560" s="200"/>
      <c r="B560" s="200"/>
      <c r="C560" s="226" t="s">
        <v>6096</v>
      </c>
      <c r="D560" s="227" t="s">
        <v>973</v>
      </c>
      <c r="E560" s="200"/>
      <c r="F560" s="200"/>
      <c r="G560" s="200"/>
      <c r="H560" s="207">
        <v>1</v>
      </c>
      <c r="I560" s="200"/>
      <c r="J560" s="200"/>
      <c r="K560" s="219" t="s">
        <v>1730</v>
      </c>
    </row>
    <row r="561" spans="1:11" ht="12.75" customHeight="1">
      <c r="A561" s="200"/>
      <c r="B561" s="200"/>
      <c r="C561" s="226" t="s">
        <v>6097</v>
      </c>
      <c r="D561" s="227" t="s">
        <v>975</v>
      </c>
      <c r="E561" s="200"/>
      <c r="F561" s="200"/>
      <c r="G561" s="200"/>
      <c r="H561" s="207">
        <v>1</v>
      </c>
      <c r="I561" s="200"/>
      <c r="J561" s="200"/>
      <c r="K561" s="219" t="s">
        <v>1730</v>
      </c>
    </row>
    <row r="562" spans="1:11" ht="12.75" customHeight="1">
      <c r="A562" s="200"/>
      <c r="B562" s="200"/>
      <c r="C562" s="226" t="s">
        <v>6098</v>
      </c>
      <c r="D562" s="227" t="s">
        <v>977</v>
      </c>
      <c r="E562" s="200"/>
      <c r="F562" s="200"/>
      <c r="G562" s="200"/>
      <c r="H562" s="207">
        <v>1</v>
      </c>
      <c r="I562" s="200"/>
      <c r="J562" s="200"/>
      <c r="K562" s="219" t="s">
        <v>1730</v>
      </c>
    </row>
    <row r="563" spans="1:11" ht="12.75" customHeight="1">
      <c r="A563" s="200"/>
      <c r="B563" s="200"/>
      <c r="C563" s="226" t="s">
        <v>6099</v>
      </c>
      <c r="D563" s="227" t="s">
        <v>979</v>
      </c>
      <c r="E563" s="200"/>
      <c r="F563" s="200"/>
      <c r="G563" s="200"/>
      <c r="H563" s="207">
        <v>1</v>
      </c>
      <c r="I563" s="200"/>
      <c r="J563" s="200"/>
      <c r="K563" s="219" t="s">
        <v>1730</v>
      </c>
    </row>
    <row r="564" spans="1:11" ht="12.75" customHeight="1">
      <c r="A564" s="200"/>
      <c r="B564" s="200"/>
      <c r="C564" s="226" t="s">
        <v>6100</v>
      </c>
      <c r="D564" s="227" t="s">
        <v>981</v>
      </c>
      <c r="E564" s="200"/>
      <c r="F564" s="200"/>
      <c r="G564" s="200"/>
      <c r="H564" s="207">
        <v>1</v>
      </c>
      <c r="I564" s="200"/>
      <c r="J564" s="200"/>
      <c r="K564" s="219" t="s">
        <v>1730</v>
      </c>
    </row>
    <row r="565" spans="1:11" ht="12.75" customHeight="1">
      <c r="A565" s="200"/>
      <c r="B565" s="200"/>
      <c r="C565" s="226" t="s">
        <v>6101</v>
      </c>
      <c r="D565" s="227" t="s">
        <v>983</v>
      </c>
      <c r="E565" s="200"/>
      <c r="F565" s="200"/>
      <c r="G565" s="200"/>
      <c r="H565" s="207">
        <v>1</v>
      </c>
      <c r="I565" s="200"/>
      <c r="J565" s="200"/>
      <c r="K565" s="219" t="s">
        <v>1730</v>
      </c>
    </row>
    <row r="566" spans="1:11" ht="12.75" customHeight="1">
      <c r="A566" s="200"/>
      <c r="B566" s="200"/>
      <c r="C566" s="226" t="s">
        <v>6102</v>
      </c>
      <c r="D566" s="227" t="s">
        <v>985</v>
      </c>
      <c r="E566" s="200"/>
      <c r="F566" s="200"/>
      <c r="G566" s="200"/>
      <c r="H566" s="207">
        <v>1</v>
      </c>
      <c r="I566" s="200"/>
      <c r="J566" s="200"/>
      <c r="K566" s="219" t="s">
        <v>1730</v>
      </c>
    </row>
    <row r="567" spans="1:11" ht="12.75" customHeight="1">
      <c r="A567" s="200"/>
      <c r="B567" s="200"/>
      <c r="C567" s="226" t="s">
        <v>6103</v>
      </c>
      <c r="D567" s="227" t="s">
        <v>987</v>
      </c>
      <c r="E567" s="200"/>
      <c r="F567" s="200"/>
      <c r="G567" s="200"/>
      <c r="H567" s="207">
        <v>1</v>
      </c>
      <c r="I567" s="200"/>
      <c r="J567" s="200"/>
      <c r="K567" s="219" t="s">
        <v>1730</v>
      </c>
    </row>
    <row r="568" spans="1:11" ht="12.75" customHeight="1">
      <c r="A568" s="200"/>
      <c r="B568" s="200"/>
      <c r="C568" s="226" t="s">
        <v>6104</v>
      </c>
      <c r="D568" s="227" t="s">
        <v>989</v>
      </c>
      <c r="E568" s="200"/>
      <c r="F568" s="200"/>
      <c r="G568" s="200"/>
      <c r="H568" s="207">
        <v>1</v>
      </c>
      <c r="I568" s="200"/>
      <c r="J568" s="200"/>
      <c r="K568" s="219" t="s">
        <v>1730</v>
      </c>
    </row>
    <row r="569" spans="1:11" ht="12.75" customHeight="1">
      <c r="A569" s="200"/>
      <c r="B569" s="200"/>
      <c r="C569" s="226" t="s">
        <v>6105</v>
      </c>
      <c r="D569" s="227" t="s">
        <v>991</v>
      </c>
      <c r="E569" s="200"/>
      <c r="F569" s="200"/>
      <c r="G569" s="200"/>
      <c r="H569" s="207">
        <v>1</v>
      </c>
      <c r="I569" s="200"/>
      <c r="J569" s="200"/>
      <c r="K569" s="219" t="s">
        <v>1730</v>
      </c>
    </row>
    <row r="570" spans="1:11" ht="12.75" customHeight="1">
      <c r="A570" s="200"/>
      <c r="B570" s="200"/>
      <c r="C570" s="226" t="s">
        <v>6106</v>
      </c>
      <c r="D570" s="227" t="s">
        <v>993</v>
      </c>
      <c r="E570" s="200"/>
      <c r="F570" s="200"/>
      <c r="G570" s="200"/>
      <c r="H570" s="207">
        <v>1</v>
      </c>
      <c r="I570" s="200"/>
      <c r="J570" s="200"/>
      <c r="K570" s="219" t="s">
        <v>1730</v>
      </c>
    </row>
    <row r="571" spans="1:11" ht="12.75" customHeight="1">
      <c r="A571" s="200"/>
      <c r="B571" s="200"/>
      <c r="C571" s="226" t="s">
        <v>6107</v>
      </c>
      <c r="D571" s="227" t="s">
        <v>995</v>
      </c>
      <c r="E571" s="200"/>
      <c r="F571" s="200"/>
      <c r="G571" s="200"/>
      <c r="H571" s="207">
        <v>1</v>
      </c>
      <c r="I571" s="200"/>
      <c r="J571" s="200"/>
      <c r="K571" s="219" t="s">
        <v>1730</v>
      </c>
    </row>
    <row r="572" spans="1:11" ht="12.75" customHeight="1">
      <c r="A572" s="200"/>
      <c r="B572" s="200"/>
      <c r="C572" s="226" t="s">
        <v>6108</v>
      </c>
      <c r="D572" s="227" t="s">
        <v>997</v>
      </c>
      <c r="E572" s="200"/>
      <c r="F572" s="200"/>
      <c r="G572" s="200"/>
      <c r="H572" s="207">
        <v>1</v>
      </c>
      <c r="I572" s="200"/>
      <c r="J572" s="200"/>
      <c r="K572" s="219" t="s">
        <v>1730</v>
      </c>
    </row>
    <row r="573" spans="1:11" ht="12.75" customHeight="1">
      <c r="A573" s="200"/>
      <c r="B573" s="200"/>
      <c r="C573" s="226" t="s">
        <v>6109</v>
      </c>
      <c r="D573" s="227" t="s">
        <v>999</v>
      </c>
      <c r="E573" s="200" t="s">
        <v>15</v>
      </c>
      <c r="F573" s="200" t="s">
        <v>16</v>
      </c>
      <c r="G573" s="200" t="s">
        <v>17</v>
      </c>
      <c r="H573" s="207">
        <v>0.5</v>
      </c>
      <c r="I573" s="200"/>
      <c r="J573" s="222"/>
      <c r="K573" s="219" t="s">
        <v>244</v>
      </c>
    </row>
    <row r="574" spans="1:11" ht="12.75" customHeight="1">
      <c r="A574" s="200"/>
      <c r="B574" s="200"/>
      <c r="C574" s="226" t="s">
        <v>6110</v>
      </c>
      <c r="D574" s="227" t="s">
        <v>1001</v>
      </c>
      <c r="E574" s="200"/>
      <c r="F574" s="200"/>
      <c r="G574" s="200"/>
      <c r="H574" s="207">
        <v>1</v>
      </c>
      <c r="I574" s="200"/>
      <c r="J574" s="207"/>
      <c r="K574" s="219" t="s">
        <v>244</v>
      </c>
    </row>
    <row r="575" spans="1:11" ht="12.75" customHeight="1">
      <c r="A575" s="200"/>
      <c r="B575" s="200"/>
      <c r="C575" s="226" t="s">
        <v>6111</v>
      </c>
      <c r="D575" s="227" t="s">
        <v>1003</v>
      </c>
      <c r="E575" s="200"/>
      <c r="F575" s="200"/>
      <c r="G575" s="200"/>
      <c r="H575" s="207">
        <v>1</v>
      </c>
      <c r="I575" s="200"/>
      <c r="J575" s="207"/>
      <c r="K575" s="219" t="s">
        <v>244</v>
      </c>
    </row>
    <row r="576" spans="1:11" ht="12.75" customHeight="1">
      <c r="A576" s="200"/>
      <c r="B576" s="200"/>
      <c r="C576" s="226" t="s">
        <v>6112</v>
      </c>
      <c r="D576" s="227" t="s">
        <v>1005</v>
      </c>
      <c r="E576" s="200"/>
      <c r="F576" s="200"/>
      <c r="G576" s="200"/>
      <c r="H576" s="207">
        <v>1</v>
      </c>
      <c r="I576" s="200"/>
      <c r="J576" s="207"/>
      <c r="K576" s="219" t="s">
        <v>244</v>
      </c>
    </row>
    <row r="577" spans="1:11" ht="12.75" customHeight="1">
      <c r="A577" s="200"/>
      <c r="B577" s="200"/>
      <c r="C577" s="226" t="s">
        <v>6113</v>
      </c>
      <c r="D577" s="227" t="s">
        <v>1007</v>
      </c>
      <c r="E577" s="200"/>
      <c r="F577" s="200"/>
      <c r="G577" s="200"/>
      <c r="H577" s="207">
        <v>1</v>
      </c>
      <c r="I577" s="200"/>
      <c r="J577" s="207"/>
      <c r="K577" s="219" t="s">
        <v>244</v>
      </c>
    </row>
    <row r="578" spans="1:11" ht="12.75" customHeight="1">
      <c r="A578" s="200"/>
      <c r="B578" s="200"/>
      <c r="C578" s="226" t="s">
        <v>6114</v>
      </c>
      <c r="D578" s="227" t="s">
        <v>1009</v>
      </c>
      <c r="E578" s="200"/>
      <c r="F578" s="200"/>
      <c r="G578" s="200"/>
      <c r="H578" s="207">
        <v>1</v>
      </c>
      <c r="I578" s="200"/>
      <c r="J578" s="207"/>
      <c r="K578" s="219" t="s">
        <v>244</v>
      </c>
    </row>
    <row r="579" spans="1:11" ht="12.75" customHeight="1">
      <c r="A579" s="200"/>
      <c r="B579" s="200"/>
      <c r="C579" s="226" t="s">
        <v>6115</v>
      </c>
      <c r="D579" s="227" t="s">
        <v>1011</v>
      </c>
      <c r="E579" s="200"/>
      <c r="F579" s="200"/>
      <c r="G579" s="200"/>
      <c r="H579" s="207">
        <v>1</v>
      </c>
      <c r="I579" s="200"/>
      <c r="J579" s="207"/>
      <c r="K579" s="219" t="s">
        <v>244</v>
      </c>
    </row>
    <row r="580" spans="1:11" ht="12.75" customHeight="1">
      <c r="A580" s="200"/>
      <c r="B580" s="200"/>
      <c r="C580" s="226" t="s">
        <v>6116</v>
      </c>
      <c r="D580" s="227" t="s">
        <v>1013</v>
      </c>
      <c r="E580" s="200"/>
      <c r="F580" s="200"/>
      <c r="G580" s="200"/>
      <c r="H580" s="207">
        <v>1</v>
      </c>
      <c r="I580" s="200"/>
      <c r="J580" s="207"/>
      <c r="K580" s="219" t="s">
        <v>244</v>
      </c>
    </row>
    <row r="581" spans="1:11" ht="12.75" customHeight="1">
      <c r="A581" s="200"/>
      <c r="B581" s="200"/>
      <c r="C581" s="226" t="s">
        <v>6117</v>
      </c>
      <c r="D581" s="227" t="s">
        <v>1015</v>
      </c>
      <c r="E581" s="200"/>
      <c r="F581" s="200"/>
      <c r="G581" s="200"/>
      <c r="H581" s="207">
        <v>1</v>
      </c>
      <c r="I581" s="200"/>
      <c r="J581" s="207"/>
      <c r="K581" s="219" t="s">
        <v>244</v>
      </c>
    </row>
    <row r="582" spans="1:11" ht="12.75" customHeight="1">
      <c r="A582" s="200"/>
      <c r="B582" s="200"/>
      <c r="C582" s="226" t="s">
        <v>6118</v>
      </c>
      <c r="D582" s="227" t="s">
        <v>1017</v>
      </c>
      <c r="E582" s="200"/>
      <c r="F582" s="200"/>
      <c r="G582" s="200"/>
      <c r="H582" s="207">
        <v>1</v>
      </c>
      <c r="I582" s="200"/>
      <c r="J582" s="207"/>
      <c r="K582" s="219" t="s">
        <v>244</v>
      </c>
    </row>
    <row r="583" spans="1:11" ht="12.75" customHeight="1">
      <c r="A583" s="200"/>
      <c r="B583" s="200"/>
      <c r="C583" s="226" t="s">
        <v>6119</v>
      </c>
      <c r="D583" s="227" t="s">
        <v>1019</v>
      </c>
      <c r="E583" s="200"/>
      <c r="F583" s="200"/>
      <c r="G583" s="200"/>
      <c r="H583" s="207">
        <v>1</v>
      </c>
      <c r="I583" s="200"/>
      <c r="J583" s="207"/>
      <c r="K583" s="219" t="s">
        <v>244</v>
      </c>
    </row>
    <row r="584" spans="1:11" ht="12.75" customHeight="1">
      <c r="A584" s="200"/>
      <c r="B584" s="200"/>
      <c r="C584" s="226" t="s">
        <v>6120</v>
      </c>
      <c r="D584" s="227" t="s">
        <v>1021</v>
      </c>
      <c r="E584" s="200"/>
      <c r="F584" s="200"/>
      <c r="G584" s="200"/>
      <c r="H584" s="207">
        <v>0.5</v>
      </c>
      <c r="I584" s="200"/>
      <c r="J584" s="207"/>
      <c r="K584" s="219" t="s">
        <v>244</v>
      </c>
    </row>
    <row r="585" spans="1:11" ht="12.75" customHeight="1">
      <c r="A585" s="200"/>
      <c r="B585" s="200"/>
      <c r="C585" s="226" t="s">
        <v>6121</v>
      </c>
      <c r="D585" s="227" t="s">
        <v>1023</v>
      </c>
      <c r="E585" s="200"/>
      <c r="F585" s="200"/>
      <c r="G585" s="200"/>
      <c r="H585" s="207">
        <v>0.5</v>
      </c>
      <c r="I585" s="200"/>
      <c r="J585" s="207"/>
      <c r="K585" s="219" t="s">
        <v>244</v>
      </c>
    </row>
    <row r="586" spans="1:11" ht="12.75" customHeight="1">
      <c r="A586" s="200"/>
      <c r="B586" s="200"/>
      <c r="C586" s="226" t="s">
        <v>6122</v>
      </c>
      <c r="D586" s="227" t="s">
        <v>1025</v>
      </c>
      <c r="E586" s="200"/>
      <c r="F586" s="200"/>
      <c r="G586" s="200"/>
      <c r="H586" s="207">
        <v>0.5</v>
      </c>
      <c r="I586" s="200"/>
      <c r="J586" s="207"/>
      <c r="K586" s="219" t="s">
        <v>244</v>
      </c>
    </row>
    <row r="587" spans="1:11" ht="12.75" customHeight="1">
      <c r="A587" s="200"/>
      <c r="B587" s="200"/>
      <c r="C587" s="226" t="s">
        <v>6123</v>
      </c>
      <c r="D587" s="227" t="s">
        <v>1027</v>
      </c>
      <c r="E587" s="200"/>
      <c r="F587" s="200"/>
      <c r="G587" s="200"/>
      <c r="H587" s="207">
        <v>1</v>
      </c>
      <c r="I587" s="200"/>
      <c r="J587" s="207"/>
      <c r="K587" s="219" t="s">
        <v>244</v>
      </c>
    </row>
    <row r="588" spans="1:11" ht="12.75" customHeight="1">
      <c r="A588" s="200"/>
      <c r="B588" s="200"/>
      <c r="C588" s="226" t="s">
        <v>6124</v>
      </c>
      <c r="D588" s="227" t="s">
        <v>1029</v>
      </c>
      <c r="E588" s="200"/>
      <c r="F588" s="200"/>
      <c r="G588" s="200"/>
      <c r="H588" s="207">
        <v>1</v>
      </c>
      <c r="I588" s="200"/>
      <c r="J588" s="207"/>
      <c r="K588" s="219" t="s">
        <v>244</v>
      </c>
    </row>
    <row r="589" spans="1:11" ht="12.75" customHeight="1">
      <c r="A589" s="200"/>
      <c r="B589" s="200"/>
      <c r="C589" s="226" t="s">
        <v>6125</v>
      </c>
      <c r="D589" s="227" t="s">
        <v>1031</v>
      </c>
      <c r="E589" s="200"/>
      <c r="F589" s="200"/>
      <c r="G589" s="200"/>
      <c r="H589" s="207">
        <v>0.5</v>
      </c>
      <c r="I589" s="200"/>
      <c r="J589" s="207"/>
      <c r="K589" s="219" t="s">
        <v>244</v>
      </c>
    </row>
    <row r="590" spans="1:11" ht="12.75" customHeight="1">
      <c r="A590" s="200"/>
      <c r="B590" s="200"/>
      <c r="C590" s="226" t="s">
        <v>6126</v>
      </c>
      <c r="D590" s="227" t="s">
        <v>1033</v>
      </c>
      <c r="E590" s="200"/>
      <c r="F590" s="200"/>
      <c r="G590" s="200"/>
      <c r="H590" s="207">
        <v>0.5</v>
      </c>
      <c r="I590" s="200"/>
      <c r="J590" s="207"/>
      <c r="K590" s="219" t="s">
        <v>244</v>
      </c>
    </row>
    <row r="591" spans="1:11" ht="12.75" customHeight="1">
      <c r="A591" s="200"/>
      <c r="B591" s="200"/>
      <c r="C591" s="226" t="s">
        <v>6127</v>
      </c>
      <c r="D591" s="227" t="s">
        <v>1035</v>
      </c>
      <c r="E591" s="200"/>
      <c r="F591" s="200"/>
      <c r="G591" s="200"/>
      <c r="H591" s="207">
        <v>0.5</v>
      </c>
      <c r="I591" s="200"/>
      <c r="J591" s="207"/>
      <c r="K591" s="219" t="s">
        <v>244</v>
      </c>
    </row>
    <row r="592" spans="1:11" ht="12.75" customHeight="1">
      <c r="A592" s="200"/>
      <c r="B592" s="200"/>
      <c r="C592" s="226" t="s">
        <v>6128</v>
      </c>
      <c r="D592" s="227" t="s">
        <v>1037</v>
      </c>
      <c r="E592" s="200"/>
      <c r="F592" s="200"/>
      <c r="G592" s="200"/>
      <c r="H592" s="207">
        <v>0.5</v>
      </c>
      <c r="I592" s="200"/>
      <c r="J592" s="207"/>
      <c r="K592" s="219" t="s">
        <v>244</v>
      </c>
    </row>
    <row r="593" spans="1:11" ht="12.75" customHeight="1">
      <c r="A593" s="200"/>
      <c r="B593" s="200"/>
      <c r="C593" s="226" t="s">
        <v>6129</v>
      </c>
      <c r="D593" s="227" t="s">
        <v>1039</v>
      </c>
      <c r="E593" s="200"/>
      <c r="F593" s="200"/>
      <c r="G593" s="200"/>
      <c r="H593" s="207">
        <v>0.5</v>
      </c>
      <c r="I593" s="200"/>
      <c r="J593" s="207"/>
      <c r="K593" s="219" t="s">
        <v>244</v>
      </c>
    </row>
    <row r="594" spans="1:11" ht="12.75" customHeight="1">
      <c r="A594" s="200"/>
      <c r="B594" s="200"/>
      <c r="C594" s="226" t="s">
        <v>6130</v>
      </c>
      <c r="D594" s="227" t="s">
        <v>1041</v>
      </c>
      <c r="E594" s="200"/>
      <c r="F594" s="200"/>
      <c r="G594" s="200"/>
      <c r="H594" s="207">
        <v>0.5</v>
      </c>
      <c r="I594" s="200"/>
      <c r="J594" s="207"/>
      <c r="K594" s="219" t="s">
        <v>244</v>
      </c>
    </row>
    <row r="595" spans="1:11" ht="12.75" customHeight="1">
      <c r="A595" s="200"/>
      <c r="B595" s="200"/>
      <c r="C595" s="226" t="s">
        <v>6131</v>
      </c>
      <c r="D595" s="227" t="s">
        <v>1043</v>
      </c>
      <c r="E595" s="200"/>
      <c r="F595" s="200"/>
      <c r="G595" s="200"/>
      <c r="H595" s="207">
        <v>0.5</v>
      </c>
      <c r="I595" s="200"/>
      <c r="J595" s="207"/>
      <c r="K595" s="219" t="s">
        <v>244</v>
      </c>
    </row>
    <row r="596" spans="1:11" ht="12.75" customHeight="1">
      <c r="A596" s="200"/>
      <c r="B596" s="200"/>
      <c r="C596" s="226" t="s">
        <v>6132</v>
      </c>
      <c r="D596" s="227" t="s">
        <v>1045</v>
      </c>
      <c r="E596" s="200"/>
      <c r="F596" s="200"/>
      <c r="G596" s="200"/>
      <c r="H596" s="207">
        <v>0.5</v>
      </c>
      <c r="I596" s="200"/>
      <c r="J596" s="207"/>
      <c r="K596" s="219" t="s">
        <v>244</v>
      </c>
    </row>
    <row r="597" spans="1:11" ht="12.75" customHeight="1">
      <c r="A597" s="200"/>
      <c r="B597" s="200"/>
      <c r="C597" s="226" t="s">
        <v>6133</v>
      </c>
      <c r="D597" s="227" t="s">
        <v>1047</v>
      </c>
      <c r="E597" s="200"/>
      <c r="F597" s="200"/>
      <c r="G597" s="200"/>
      <c r="H597" s="207">
        <v>0.5</v>
      </c>
      <c r="I597" s="200"/>
      <c r="J597" s="207"/>
      <c r="K597" s="219" t="s">
        <v>244</v>
      </c>
    </row>
    <row r="598" spans="1:11" ht="12.75" customHeight="1">
      <c r="A598" s="200"/>
      <c r="B598" s="200"/>
      <c r="C598" s="226" t="s">
        <v>6134</v>
      </c>
      <c r="D598" s="227" t="s">
        <v>1049</v>
      </c>
      <c r="E598" s="200"/>
      <c r="F598" s="200"/>
      <c r="G598" s="200"/>
      <c r="H598" s="207">
        <v>1</v>
      </c>
      <c r="I598" s="200"/>
      <c r="J598" s="207"/>
      <c r="K598" s="219" t="s">
        <v>244</v>
      </c>
    </row>
    <row r="599" spans="1:11" ht="12.75" customHeight="1">
      <c r="A599" s="200"/>
      <c r="B599" s="200"/>
      <c r="C599" s="226" t="s">
        <v>6135</v>
      </c>
      <c r="D599" s="227" t="s">
        <v>1051</v>
      </c>
      <c r="E599" s="200"/>
      <c r="F599" s="200"/>
      <c r="G599" s="200"/>
      <c r="H599" s="207">
        <v>1</v>
      </c>
      <c r="I599" s="200"/>
      <c r="J599" s="207"/>
      <c r="K599" s="219" t="s">
        <v>244</v>
      </c>
    </row>
    <row r="600" spans="1:11" ht="12.75" customHeight="1">
      <c r="A600" s="200"/>
      <c r="B600" s="200"/>
      <c r="C600" s="226" t="s">
        <v>6136</v>
      </c>
      <c r="D600" s="227" t="s">
        <v>1053</v>
      </c>
      <c r="E600" s="200"/>
      <c r="F600" s="200"/>
      <c r="G600" s="200"/>
      <c r="H600" s="207">
        <v>1</v>
      </c>
      <c r="I600" s="200"/>
      <c r="J600" s="207"/>
      <c r="K600" s="219" t="s">
        <v>159</v>
      </c>
    </row>
    <row r="601" spans="1:11" ht="12.75" customHeight="1">
      <c r="A601" s="200"/>
      <c r="B601" s="200"/>
      <c r="C601" s="226" t="s">
        <v>6137</v>
      </c>
      <c r="D601" s="227" t="s">
        <v>1055</v>
      </c>
      <c r="E601" s="200"/>
      <c r="F601" s="200"/>
      <c r="G601" s="200"/>
      <c r="H601" s="207">
        <v>1</v>
      </c>
      <c r="I601" s="200"/>
      <c r="J601" s="207"/>
      <c r="K601" s="219" t="s">
        <v>159</v>
      </c>
    </row>
    <row r="602" spans="1:11" ht="12.75" customHeight="1">
      <c r="A602" s="200"/>
      <c r="B602" s="200"/>
      <c r="C602" s="226" t="s">
        <v>6138</v>
      </c>
      <c r="D602" s="227" t="s">
        <v>1057</v>
      </c>
      <c r="E602" s="200"/>
      <c r="F602" s="200"/>
      <c r="G602" s="200"/>
      <c r="H602" s="207">
        <v>1</v>
      </c>
      <c r="I602" s="200"/>
      <c r="J602" s="207"/>
      <c r="K602" s="219" t="s">
        <v>159</v>
      </c>
    </row>
    <row r="603" spans="1:11" ht="12.75" customHeight="1">
      <c r="A603" s="200"/>
      <c r="B603" s="200"/>
      <c r="C603" s="226" t="s">
        <v>6139</v>
      </c>
      <c r="D603" s="227" t="s">
        <v>1059</v>
      </c>
      <c r="E603" s="200"/>
      <c r="F603" s="200"/>
      <c r="G603" s="200"/>
      <c r="H603" s="207">
        <v>1</v>
      </c>
      <c r="I603" s="200"/>
      <c r="J603" s="207"/>
      <c r="K603" s="219" t="s">
        <v>159</v>
      </c>
    </row>
    <row r="604" spans="1:11" ht="12.75" customHeight="1">
      <c r="A604" s="200"/>
      <c r="B604" s="200"/>
      <c r="C604" s="226" t="s">
        <v>6140</v>
      </c>
      <c r="D604" s="227" t="s">
        <v>1061</v>
      </c>
      <c r="E604" s="200"/>
      <c r="F604" s="200"/>
      <c r="G604" s="200"/>
      <c r="H604" s="207">
        <v>1</v>
      </c>
      <c r="I604" s="200"/>
      <c r="J604" s="207"/>
      <c r="K604" s="219" t="s">
        <v>159</v>
      </c>
    </row>
    <row r="605" spans="1:11" ht="12.75" customHeight="1">
      <c r="A605" s="200"/>
      <c r="B605" s="200"/>
      <c r="C605" s="226" t="s">
        <v>6141</v>
      </c>
      <c r="D605" s="227" t="s">
        <v>1063</v>
      </c>
      <c r="E605" s="200"/>
      <c r="F605" s="200"/>
      <c r="G605" s="200"/>
      <c r="H605" s="207">
        <v>1</v>
      </c>
      <c r="I605" s="200"/>
      <c r="J605" s="207"/>
      <c r="K605" s="219" t="s">
        <v>159</v>
      </c>
    </row>
    <row r="606" spans="1:11" ht="12.75" customHeight="1">
      <c r="A606" s="200"/>
      <c r="B606" s="200"/>
      <c r="C606" s="226" t="s">
        <v>6142</v>
      </c>
      <c r="D606" s="227" t="s">
        <v>1065</v>
      </c>
      <c r="E606" s="200"/>
      <c r="F606" s="200"/>
      <c r="G606" s="200"/>
      <c r="H606" s="207">
        <v>1</v>
      </c>
      <c r="I606" s="200"/>
      <c r="J606" s="207"/>
      <c r="K606" s="219" t="s">
        <v>159</v>
      </c>
    </row>
    <row r="607" spans="1:11" ht="12.75" customHeight="1">
      <c r="A607" s="200"/>
      <c r="B607" s="200"/>
      <c r="C607" s="226" t="s">
        <v>6143</v>
      </c>
      <c r="D607" s="227" t="s">
        <v>1067</v>
      </c>
      <c r="E607" s="200"/>
      <c r="F607" s="200"/>
      <c r="G607" s="200"/>
      <c r="H607" s="207">
        <v>1</v>
      </c>
      <c r="I607" s="200"/>
      <c r="J607" s="207"/>
      <c r="K607" s="219" t="s">
        <v>159</v>
      </c>
    </row>
    <row r="608" spans="1:11" ht="12.75" customHeight="1">
      <c r="A608" s="200"/>
      <c r="B608" s="200"/>
      <c r="C608" s="226" t="s">
        <v>6144</v>
      </c>
      <c r="D608" s="227" t="s">
        <v>1069</v>
      </c>
      <c r="E608" s="200"/>
      <c r="F608" s="200"/>
      <c r="G608" s="200"/>
      <c r="H608" s="207">
        <v>1</v>
      </c>
      <c r="I608" s="200"/>
      <c r="J608" s="207"/>
      <c r="K608" s="219" t="s">
        <v>159</v>
      </c>
    </row>
    <row r="609" spans="1:11" ht="12.75" customHeight="1">
      <c r="A609" s="200"/>
      <c r="B609" s="200"/>
      <c r="C609" s="226" t="s">
        <v>6145</v>
      </c>
      <c r="D609" s="227" t="s">
        <v>1071</v>
      </c>
      <c r="E609" s="200"/>
      <c r="F609" s="200"/>
      <c r="G609" s="200"/>
      <c r="H609" s="207">
        <v>1</v>
      </c>
      <c r="I609" s="200"/>
      <c r="J609" s="207"/>
      <c r="K609" s="219" t="s">
        <v>159</v>
      </c>
    </row>
    <row r="610" spans="1:11" ht="12.75" customHeight="1">
      <c r="A610" s="200"/>
      <c r="B610" s="200"/>
      <c r="C610" s="226" t="s">
        <v>6146</v>
      </c>
      <c r="D610" s="227" t="s">
        <v>1073</v>
      </c>
      <c r="E610" s="200"/>
      <c r="F610" s="200"/>
      <c r="G610" s="200"/>
      <c r="H610" s="207">
        <v>1</v>
      </c>
      <c r="I610" s="200"/>
      <c r="J610" s="207"/>
      <c r="K610" s="219" t="s">
        <v>159</v>
      </c>
    </row>
    <row r="611" spans="1:11" ht="12.75" customHeight="1">
      <c r="A611" s="200"/>
      <c r="B611" s="200"/>
      <c r="C611" s="226" t="s">
        <v>6147</v>
      </c>
      <c r="D611" s="227" t="s">
        <v>1075</v>
      </c>
      <c r="E611" s="200"/>
      <c r="F611" s="200"/>
      <c r="G611" s="200"/>
      <c r="H611" s="207">
        <v>1</v>
      </c>
      <c r="I611" s="200"/>
      <c r="J611" s="207"/>
      <c r="K611" s="219" t="s">
        <v>159</v>
      </c>
    </row>
    <row r="612" spans="1:11" ht="12.75" customHeight="1">
      <c r="A612" s="200"/>
      <c r="B612" s="200"/>
      <c r="C612" s="226" t="s">
        <v>6148</v>
      </c>
      <c r="D612" s="227" t="s">
        <v>1077</v>
      </c>
      <c r="E612" s="200"/>
      <c r="F612" s="200"/>
      <c r="G612" s="200"/>
      <c r="H612" s="207">
        <v>1</v>
      </c>
      <c r="I612" s="200"/>
      <c r="J612" s="207"/>
      <c r="K612" s="219" t="s">
        <v>159</v>
      </c>
    </row>
    <row r="613" spans="1:11" ht="12.75" customHeight="1">
      <c r="A613" s="200"/>
      <c r="B613" s="200"/>
      <c r="C613" s="226" t="s">
        <v>6149</v>
      </c>
      <c r="D613" s="227" t="s">
        <v>1079</v>
      </c>
      <c r="E613" s="200"/>
      <c r="F613" s="200"/>
      <c r="G613" s="200"/>
      <c r="H613" s="207">
        <v>1</v>
      </c>
      <c r="I613" s="200"/>
      <c r="J613" s="207"/>
      <c r="K613" s="219" t="s">
        <v>159</v>
      </c>
    </row>
    <row r="614" spans="1:11" ht="12.75" customHeight="1">
      <c r="A614" s="200"/>
      <c r="B614" s="200"/>
      <c r="C614" s="226" t="s">
        <v>6150</v>
      </c>
      <c r="D614" s="227" t="s">
        <v>1081</v>
      </c>
      <c r="E614" s="200"/>
      <c r="F614" s="200"/>
      <c r="G614" s="200"/>
      <c r="H614" s="207">
        <v>1</v>
      </c>
      <c r="I614" s="200"/>
      <c r="J614" s="207"/>
      <c r="K614" s="219" t="s">
        <v>159</v>
      </c>
    </row>
    <row r="615" spans="1:11" ht="12.75" customHeight="1">
      <c r="A615" s="200"/>
      <c r="B615" s="200"/>
      <c r="C615" s="226" t="s">
        <v>6151</v>
      </c>
      <c r="D615" s="227" t="s">
        <v>1083</v>
      </c>
      <c r="E615" s="200"/>
      <c r="F615" s="200"/>
      <c r="G615" s="200"/>
      <c r="H615" s="207">
        <v>1</v>
      </c>
      <c r="I615" s="200"/>
      <c r="J615" s="207"/>
      <c r="K615" s="219" t="s">
        <v>159</v>
      </c>
    </row>
    <row r="616" spans="1:11" ht="12.75" customHeight="1">
      <c r="A616" s="200"/>
      <c r="B616" s="200"/>
      <c r="C616" s="226" t="s">
        <v>6152</v>
      </c>
      <c r="D616" s="227" t="s">
        <v>1085</v>
      </c>
      <c r="E616" s="200"/>
      <c r="F616" s="200"/>
      <c r="G616" s="200"/>
      <c r="H616" s="207">
        <v>1</v>
      </c>
      <c r="I616" s="200"/>
      <c r="J616" s="207"/>
      <c r="K616" s="219" t="s">
        <v>159</v>
      </c>
    </row>
    <row r="617" spans="1:11" ht="12.75" customHeight="1">
      <c r="A617" s="200"/>
      <c r="B617" s="200"/>
      <c r="C617" s="226" t="s">
        <v>6153</v>
      </c>
      <c r="D617" s="227" t="s">
        <v>1087</v>
      </c>
      <c r="E617" s="200"/>
      <c r="F617" s="200"/>
      <c r="G617" s="200"/>
      <c r="H617" s="207">
        <v>1</v>
      </c>
      <c r="I617" s="200"/>
      <c r="J617" s="207"/>
      <c r="K617" s="219" t="s">
        <v>159</v>
      </c>
    </row>
    <row r="618" spans="1:11" ht="12.75" customHeight="1">
      <c r="A618" s="200"/>
      <c r="B618" s="200"/>
      <c r="C618" s="226" t="s">
        <v>6154</v>
      </c>
      <c r="D618" s="227" t="s">
        <v>1089</v>
      </c>
      <c r="E618" s="200"/>
      <c r="F618" s="200"/>
      <c r="G618" s="200"/>
      <c r="H618" s="207">
        <v>1</v>
      </c>
      <c r="I618" s="200"/>
      <c r="J618" s="207"/>
      <c r="K618" s="219" t="s">
        <v>159</v>
      </c>
    </row>
    <row r="619" spans="1:11" ht="12.75" customHeight="1">
      <c r="A619" s="200"/>
      <c r="B619" s="200"/>
      <c r="C619" s="226" t="s">
        <v>6155</v>
      </c>
      <c r="D619" s="227" t="s">
        <v>1091</v>
      </c>
      <c r="E619" s="200"/>
      <c r="F619" s="200"/>
      <c r="G619" s="200"/>
      <c r="H619" s="207">
        <v>1</v>
      </c>
      <c r="I619" s="200"/>
      <c r="J619" s="207"/>
      <c r="K619" s="219" t="s">
        <v>159</v>
      </c>
    </row>
    <row r="620" spans="1:11" ht="12.75" customHeight="1">
      <c r="A620" s="200"/>
      <c r="B620" s="200"/>
      <c r="C620" s="226" t="s">
        <v>6156</v>
      </c>
      <c r="D620" s="227" t="s">
        <v>1093</v>
      </c>
      <c r="E620" s="200"/>
      <c r="F620" s="200"/>
      <c r="G620" s="200"/>
      <c r="H620" s="207">
        <v>1</v>
      </c>
      <c r="I620" s="200"/>
      <c r="J620" s="207"/>
      <c r="K620" s="219" t="s">
        <v>159</v>
      </c>
    </row>
    <row r="621" spans="1:11" ht="12.75" customHeight="1">
      <c r="A621" s="200"/>
      <c r="B621" s="200"/>
      <c r="C621" s="226" t="s">
        <v>6157</v>
      </c>
      <c r="D621" s="227" t="s">
        <v>1095</v>
      </c>
      <c r="E621" s="200"/>
      <c r="F621" s="200"/>
      <c r="G621" s="200"/>
      <c r="H621" s="207">
        <v>1</v>
      </c>
      <c r="I621" s="200"/>
      <c r="J621" s="207"/>
      <c r="K621" s="219" t="s">
        <v>159</v>
      </c>
    </row>
    <row r="622" spans="1:11" ht="12.75" customHeight="1">
      <c r="A622" s="200"/>
      <c r="B622" s="200"/>
      <c r="C622" s="226" t="s">
        <v>6158</v>
      </c>
      <c r="D622" s="227" t="s">
        <v>1097</v>
      </c>
      <c r="E622" s="200"/>
      <c r="F622" s="200"/>
      <c r="G622" s="200"/>
      <c r="H622" s="207">
        <v>1</v>
      </c>
      <c r="I622" s="200"/>
      <c r="J622" s="207"/>
      <c r="K622" s="219" t="s">
        <v>159</v>
      </c>
    </row>
    <row r="623" spans="1:11" ht="12.75" customHeight="1">
      <c r="A623" s="200"/>
      <c r="B623" s="200"/>
      <c r="C623" s="226" t="s">
        <v>6159</v>
      </c>
      <c r="D623" s="227" t="s">
        <v>1099</v>
      </c>
      <c r="E623" s="200"/>
      <c r="F623" s="200"/>
      <c r="G623" s="200"/>
      <c r="H623" s="207">
        <v>1</v>
      </c>
      <c r="I623" s="200"/>
      <c r="J623" s="207"/>
      <c r="K623" s="219" t="s">
        <v>159</v>
      </c>
    </row>
    <row r="624" spans="1:11" ht="12.75" customHeight="1">
      <c r="A624" s="200"/>
      <c r="B624" s="200"/>
      <c r="C624" s="226" t="s">
        <v>6160</v>
      </c>
      <c r="D624" s="227" t="s">
        <v>1101</v>
      </c>
      <c r="E624" s="200"/>
      <c r="F624" s="200"/>
      <c r="G624" s="200"/>
      <c r="H624" s="207">
        <v>1</v>
      </c>
      <c r="I624" s="200"/>
      <c r="J624" s="207"/>
      <c r="K624" s="219" t="s">
        <v>159</v>
      </c>
    </row>
    <row r="625" spans="1:11" ht="12.75" customHeight="1">
      <c r="A625" s="200"/>
      <c r="B625" s="200"/>
      <c r="C625" s="226" t="s">
        <v>6161</v>
      </c>
      <c r="D625" s="227" t="s">
        <v>1103</v>
      </c>
      <c r="E625" s="200"/>
      <c r="F625" s="200"/>
      <c r="G625" s="200"/>
      <c r="H625" s="207">
        <v>1</v>
      </c>
      <c r="I625" s="200"/>
      <c r="J625" s="207"/>
      <c r="K625" s="219" t="s">
        <v>159</v>
      </c>
    </row>
    <row r="626" spans="1:11" ht="12.75" customHeight="1">
      <c r="A626" s="200"/>
      <c r="B626" s="200"/>
      <c r="C626" s="226" t="s">
        <v>6162</v>
      </c>
      <c r="D626" s="227" t="s">
        <v>1105</v>
      </c>
      <c r="E626" s="200"/>
      <c r="F626" s="200"/>
      <c r="G626" s="200"/>
      <c r="H626" s="207">
        <v>1</v>
      </c>
      <c r="I626" s="200"/>
      <c r="J626" s="207"/>
      <c r="K626" s="219" t="s">
        <v>159</v>
      </c>
    </row>
    <row r="627" spans="1:11" ht="12.75" customHeight="1">
      <c r="A627" s="200"/>
      <c r="B627" s="200"/>
      <c r="C627" s="226" t="s">
        <v>6163</v>
      </c>
      <c r="D627" s="227" t="s">
        <v>1107</v>
      </c>
      <c r="E627" s="200"/>
      <c r="F627" s="200"/>
      <c r="G627" s="200"/>
      <c r="H627" s="207">
        <v>1</v>
      </c>
      <c r="I627" s="200"/>
      <c r="J627" s="207"/>
      <c r="K627" s="219" t="s">
        <v>415</v>
      </c>
    </row>
    <row r="628" spans="1:11" ht="12.75" customHeight="1">
      <c r="A628" s="200"/>
      <c r="B628" s="200"/>
      <c r="C628" s="226" t="s">
        <v>6164</v>
      </c>
      <c r="D628" s="227" t="s">
        <v>1109</v>
      </c>
      <c r="E628" s="200"/>
      <c r="F628" s="200"/>
      <c r="G628" s="200"/>
      <c r="H628" s="207">
        <v>1</v>
      </c>
      <c r="I628" s="200"/>
      <c r="J628" s="207"/>
      <c r="K628" s="219" t="s">
        <v>415</v>
      </c>
    </row>
    <row r="629" spans="1:11" ht="12.75" customHeight="1">
      <c r="A629" s="200"/>
      <c r="B629" s="200"/>
      <c r="C629" s="226" t="s">
        <v>6165</v>
      </c>
      <c r="D629" s="227" t="s">
        <v>1111</v>
      </c>
      <c r="E629" s="200"/>
      <c r="F629" s="200"/>
      <c r="G629" s="200"/>
      <c r="H629" s="207">
        <v>1</v>
      </c>
      <c r="I629" s="200"/>
      <c r="J629" s="207"/>
      <c r="K629" s="219" t="s">
        <v>415</v>
      </c>
    </row>
    <row r="630" spans="1:11" ht="12.75" customHeight="1">
      <c r="A630" s="200"/>
      <c r="B630" s="200"/>
      <c r="C630" s="226" t="s">
        <v>6166</v>
      </c>
      <c r="D630" s="227" t="s">
        <v>1113</v>
      </c>
      <c r="E630" s="200"/>
      <c r="F630" s="200"/>
      <c r="G630" s="200"/>
      <c r="H630" s="207">
        <v>1</v>
      </c>
      <c r="I630" s="200"/>
      <c r="J630" s="207"/>
      <c r="K630" s="219" t="s">
        <v>415</v>
      </c>
    </row>
    <row r="631" spans="1:11" ht="12.75" customHeight="1">
      <c r="A631" s="200"/>
      <c r="B631" s="200"/>
      <c r="C631" s="226" t="s">
        <v>6167</v>
      </c>
      <c r="D631" s="227" t="s">
        <v>1115</v>
      </c>
      <c r="E631" s="200"/>
      <c r="F631" s="200"/>
      <c r="G631" s="200"/>
      <c r="H631" s="207">
        <v>1</v>
      </c>
      <c r="I631" s="200"/>
      <c r="J631" s="207"/>
      <c r="K631" s="219" t="s">
        <v>415</v>
      </c>
    </row>
    <row r="632" spans="1:11" ht="12.75" customHeight="1">
      <c r="A632" s="200"/>
      <c r="B632" s="200"/>
      <c r="C632" s="226" t="s">
        <v>6168</v>
      </c>
      <c r="D632" s="227" t="s">
        <v>1117</v>
      </c>
      <c r="E632" s="200"/>
      <c r="F632" s="200"/>
      <c r="G632" s="200"/>
      <c r="H632" s="207">
        <v>1</v>
      </c>
      <c r="I632" s="200"/>
      <c r="J632" s="207"/>
      <c r="K632" s="219" t="s">
        <v>415</v>
      </c>
    </row>
    <row r="633" spans="1:11" ht="12.75" customHeight="1">
      <c r="A633" s="200"/>
      <c r="B633" s="200"/>
      <c r="C633" s="226" t="s">
        <v>6169</v>
      </c>
      <c r="D633" s="227" t="s">
        <v>1119</v>
      </c>
      <c r="E633" s="200"/>
      <c r="F633" s="200"/>
      <c r="G633" s="200"/>
      <c r="H633" s="207">
        <v>1</v>
      </c>
      <c r="I633" s="200"/>
      <c r="J633" s="207"/>
      <c r="K633" s="219" t="s">
        <v>415</v>
      </c>
    </row>
    <row r="634" spans="1:11" ht="12.75" customHeight="1">
      <c r="A634" s="200"/>
      <c r="B634" s="200"/>
      <c r="C634" s="226" t="s">
        <v>6170</v>
      </c>
      <c r="D634" s="227" t="s">
        <v>1121</v>
      </c>
      <c r="E634" s="200"/>
      <c r="F634" s="200"/>
      <c r="G634" s="200"/>
      <c r="H634" s="207">
        <v>1</v>
      </c>
      <c r="I634" s="200"/>
      <c r="J634" s="207"/>
      <c r="K634" s="219" t="s">
        <v>415</v>
      </c>
    </row>
    <row r="635" spans="1:11" ht="12.75" customHeight="1">
      <c r="A635" s="200"/>
      <c r="B635" s="200"/>
      <c r="C635" s="226" t="s">
        <v>6171</v>
      </c>
      <c r="D635" s="227" t="s">
        <v>1123</v>
      </c>
      <c r="E635" s="200"/>
      <c r="F635" s="200"/>
      <c r="G635" s="200"/>
      <c r="H635" s="207">
        <v>1</v>
      </c>
      <c r="I635" s="200"/>
      <c r="J635" s="207"/>
      <c r="K635" s="219" t="s">
        <v>415</v>
      </c>
    </row>
    <row r="636" spans="1:11" ht="12.75" customHeight="1">
      <c r="A636" s="200"/>
      <c r="B636" s="200"/>
      <c r="C636" s="226" t="s">
        <v>6172</v>
      </c>
      <c r="D636" s="227" t="s">
        <v>1125</v>
      </c>
      <c r="E636" s="200"/>
      <c r="F636" s="200"/>
      <c r="G636" s="200"/>
      <c r="H636" s="207">
        <v>1</v>
      </c>
      <c r="I636" s="200"/>
      <c r="J636" s="207"/>
      <c r="K636" s="219" t="s">
        <v>415</v>
      </c>
    </row>
    <row r="637" spans="1:11" ht="12.75" customHeight="1">
      <c r="A637" s="200"/>
      <c r="B637" s="200"/>
      <c r="C637" s="226" t="s">
        <v>6173</v>
      </c>
      <c r="D637" s="227" t="s">
        <v>1127</v>
      </c>
      <c r="E637" s="200"/>
      <c r="F637" s="200"/>
      <c r="G637" s="200"/>
      <c r="H637" s="207">
        <v>1</v>
      </c>
      <c r="I637" s="200"/>
      <c r="J637" s="207"/>
      <c r="K637" s="219" t="s">
        <v>415</v>
      </c>
    </row>
    <row r="638" spans="1:11" ht="12.75" customHeight="1">
      <c r="A638" s="200"/>
      <c r="B638" s="200"/>
      <c r="C638" s="226" t="s">
        <v>6174</v>
      </c>
      <c r="D638" s="227" t="s">
        <v>1129</v>
      </c>
      <c r="E638" s="200"/>
      <c r="F638" s="200"/>
      <c r="G638" s="200"/>
      <c r="H638" s="207">
        <v>1</v>
      </c>
      <c r="I638" s="200"/>
      <c r="J638" s="207"/>
      <c r="K638" s="219" t="s">
        <v>415</v>
      </c>
    </row>
    <row r="639" spans="1:11" ht="12.75" customHeight="1">
      <c r="A639" s="200"/>
      <c r="B639" s="200"/>
      <c r="C639" s="226" t="s">
        <v>6175</v>
      </c>
      <c r="D639" s="227" t="s">
        <v>1131</v>
      </c>
      <c r="E639" s="200"/>
      <c r="F639" s="200"/>
      <c r="G639" s="200"/>
      <c r="H639" s="207">
        <v>1</v>
      </c>
      <c r="I639" s="200"/>
      <c r="J639" s="207"/>
      <c r="K639" s="219" t="s">
        <v>415</v>
      </c>
    </row>
    <row r="640" spans="1:11" ht="11.25" customHeight="1">
      <c r="A640" s="200"/>
      <c r="B640" s="200"/>
      <c r="C640" s="226" t="s">
        <v>6176</v>
      </c>
      <c r="D640" s="227" t="s">
        <v>1133</v>
      </c>
      <c r="E640" s="200"/>
      <c r="F640" s="200"/>
      <c r="G640" s="200"/>
      <c r="H640" s="207">
        <v>1</v>
      </c>
      <c r="I640" s="200"/>
      <c r="J640" s="207"/>
      <c r="K640" s="219" t="s">
        <v>415</v>
      </c>
    </row>
    <row r="641" spans="1:11" ht="12.75" customHeight="1">
      <c r="A641" s="200"/>
      <c r="B641" s="200"/>
      <c r="C641" s="226" t="s">
        <v>6177</v>
      </c>
      <c r="D641" s="227" t="s">
        <v>1135</v>
      </c>
      <c r="E641" s="200"/>
      <c r="F641" s="200"/>
      <c r="G641" s="200"/>
      <c r="H641" s="207">
        <v>1</v>
      </c>
      <c r="I641" s="200"/>
      <c r="J641" s="207"/>
      <c r="K641" s="219" t="s">
        <v>415</v>
      </c>
    </row>
    <row r="642" spans="1:11" ht="12.75" customHeight="1">
      <c r="A642" s="200"/>
      <c r="B642" s="200"/>
      <c r="C642" s="226" t="s">
        <v>6178</v>
      </c>
      <c r="D642" s="227" t="s">
        <v>1137</v>
      </c>
      <c r="E642" s="200"/>
      <c r="F642" s="200"/>
      <c r="G642" s="200"/>
      <c r="H642" s="207">
        <v>1</v>
      </c>
      <c r="I642" s="200"/>
      <c r="J642" s="207"/>
      <c r="K642" s="219" t="s">
        <v>415</v>
      </c>
    </row>
    <row r="643" spans="1:11" ht="11.25" customHeight="1">
      <c r="A643" s="200"/>
      <c r="B643" s="200"/>
      <c r="C643" s="226" t="s">
        <v>6179</v>
      </c>
      <c r="D643" s="227" t="s">
        <v>1139</v>
      </c>
      <c r="E643" s="200"/>
      <c r="F643" s="200"/>
      <c r="G643" s="200"/>
      <c r="H643" s="207">
        <v>1</v>
      </c>
      <c r="I643" s="200"/>
      <c r="J643" s="207"/>
      <c r="K643" s="219" t="s">
        <v>415</v>
      </c>
    </row>
    <row r="644" spans="1:11" ht="12.75" customHeight="1">
      <c r="A644" s="200"/>
      <c r="B644" s="200"/>
      <c r="C644" s="226" t="s">
        <v>6180</v>
      </c>
      <c r="D644" s="227" t="s">
        <v>1141</v>
      </c>
      <c r="E644" s="200"/>
      <c r="F644" s="200"/>
      <c r="G644" s="200"/>
      <c r="H644" s="207">
        <v>1</v>
      </c>
      <c r="I644" s="200"/>
      <c r="J644" s="207"/>
      <c r="K644" s="219" t="s">
        <v>415</v>
      </c>
    </row>
    <row r="645" spans="1:11" ht="12.75" customHeight="1">
      <c r="A645" s="200"/>
      <c r="B645" s="200"/>
      <c r="C645" s="226" t="s">
        <v>6181</v>
      </c>
      <c r="D645" s="227" t="s">
        <v>1143</v>
      </c>
      <c r="E645" s="200"/>
      <c r="F645" s="200"/>
      <c r="G645" s="200"/>
      <c r="H645" s="207">
        <v>1</v>
      </c>
      <c r="I645" s="200"/>
      <c r="J645" s="207"/>
      <c r="K645" s="219" t="s">
        <v>415</v>
      </c>
    </row>
    <row r="646" spans="1:11" ht="12.75" customHeight="1">
      <c r="A646" s="200"/>
      <c r="B646" s="200"/>
      <c r="C646" s="226" t="s">
        <v>6182</v>
      </c>
      <c r="D646" s="227" t="s">
        <v>1145</v>
      </c>
      <c r="E646" s="200"/>
      <c r="F646" s="200"/>
      <c r="G646" s="200"/>
      <c r="H646" s="207">
        <v>1</v>
      </c>
      <c r="I646" s="200"/>
      <c r="J646" s="207"/>
      <c r="K646" s="219" t="s">
        <v>415</v>
      </c>
    </row>
    <row r="647" spans="1:11" ht="12.75" customHeight="1">
      <c r="A647" s="200"/>
      <c r="B647" s="200"/>
      <c r="C647" s="226" t="s">
        <v>6183</v>
      </c>
      <c r="D647" s="227" t="s">
        <v>1147</v>
      </c>
      <c r="E647" s="200"/>
      <c r="F647" s="200"/>
      <c r="G647" s="200"/>
      <c r="H647" s="207">
        <v>1</v>
      </c>
      <c r="I647" s="200"/>
      <c r="J647" s="207"/>
      <c r="K647" s="219" t="s">
        <v>415</v>
      </c>
    </row>
    <row r="648" spans="1:11" ht="12.75" customHeight="1">
      <c r="A648" s="200"/>
      <c r="B648" s="200"/>
      <c r="C648" s="226" t="s">
        <v>6184</v>
      </c>
      <c r="D648" s="227" t="s">
        <v>1149</v>
      </c>
      <c r="E648" s="200"/>
      <c r="F648" s="200"/>
      <c r="G648" s="200"/>
      <c r="H648" s="207">
        <v>1</v>
      </c>
      <c r="I648" s="200"/>
      <c r="J648" s="207"/>
      <c r="K648" s="219" t="s">
        <v>415</v>
      </c>
    </row>
    <row r="649" spans="1:11" ht="12.75" customHeight="1">
      <c r="A649" s="200"/>
      <c r="B649" s="200"/>
      <c r="C649" s="226" t="s">
        <v>6185</v>
      </c>
      <c r="D649" s="227" t="s">
        <v>1151</v>
      </c>
      <c r="E649" s="200"/>
      <c r="F649" s="200"/>
      <c r="G649" s="200"/>
      <c r="H649" s="207">
        <v>1</v>
      </c>
      <c r="I649" s="200"/>
      <c r="J649" s="207"/>
      <c r="K649" s="219" t="s">
        <v>415</v>
      </c>
    </row>
    <row r="650" spans="1:11" ht="12.75" customHeight="1">
      <c r="A650" s="200"/>
      <c r="B650" s="200"/>
      <c r="C650" s="226" t="s">
        <v>6186</v>
      </c>
      <c r="D650" s="227" t="s">
        <v>1153</v>
      </c>
      <c r="E650" s="200"/>
      <c r="F650" s="200"/>
      <c r="G650" s="200"/>
      <c r="H650" s="207">
        <v>1</v>
      </c>
      <c r="I650" s="200"/>
      <c r="J650" s="207"/>
      <c r="K650" s="219" t="s">
        <v>415</v>
      </c>
    </row>
    <row r="651" spans="1:11" ht="12.75" customHeight="1">
      <c r="A651" s="200"/>
      <c r="B651" s="200"/>
      <c r="C651" s="226" t="s">
        <v>6187</v>
      </c>
      <c r="D651" s="227" t="s">
        <v>1155</v>
      </c>
      <c r="E651" s="200"/>
      <c r="F651" s="200"/>
      <c r="G651" s="200"/>
      <c r="H651" s="207">
        <v>1</v>
      </c>
      <c r="I651" s="200"/>
      <c r="J651" s="207"/>
      <c r="K651" s="219" t="s">
        <v>415</v>
      </c>
    </row>
    <row r="652" spans="1:11" ht="12.75" customHeight="1">
      <c r="A652" s="200"/>
      <c r="B652" s="200"/>
      <c r="C652" s="226" t="s">
        <v>6188</v>
      </c>
      <c r="D652" s="227" t="s">
        <v>1157</v>
      </c>
      <c r="E652" s="200"/>
      <c r="F652" s="200"/>
      <c r="G652" s="200"/>
      <c r="H652" s="207">
        <v>1</v>
      </c>
      <c r="I652" s="200"/>
      <c r="J652" s="207"/>
      <c r="K652" s="219" t="s">
        <v>415</v>
      </c>
    </row>
    <row r="653" spans="1:11" ht="12.75" customHeight="1">
      <c r="A653" s="200"/>
      <c r="B653" s="200"/>
      <c r="C653" s="226" t="s">
        <v>6189</v>
      </c>
      <c r="D653" s="227" t="s">
        <v>1159</v>
      </c>
      <c r="E653" s="200"/>
      <c r="F653" s="200"/>
      <c r="G653" s="200"/>
      <c r="H653" s="207">
        <v>1</v>
      </c>
      <c r="I653" s="200"/>
      <c r="J653" s="207"/>
      <c r="K653" s="219" t="s">
        <v>415</v>
      </c>
    </row>
    <row r="654" spans="1:11" ht="12.75" customHeight="1">
      <c r="A654" s="200"/>
      <c r="B654" s="200"/>
      <c r="C654" s="226" t="s">
        <v>6190</v>
      </c>
      <c r="D654" s="227" t="s">
        <v>1161</v>
      </c>
      <c r="E654" s="200"/>
      <c r="F654" s="200"/>
      <c r="G654" s="200"/>
      <c r="H654" s="207">
        <v>1</v>
      </c>
      <c r="I654" s="200"/>
      <c r="J654" s="207"/>
      <c r="K654" s="219" t="s">
        <v>749</v>
      </c>
    </row>
    <row r="655" spans="1:11" ht="12.75" customHeight="1">
      <c r="A655" s="200"/>
      <c r="B655" s="200"/>
      <c r="C655" s="226" t="s">
        <v>6191</v>
      </c>
      <c r="D655" s="227" t="s">
        <v>1163</v>
      </c>
      <c r="E655" s="200"/>
      <c r="F655" s="200"/>
      <c r="G655" s="200"/>
      <c r="H655" s="207">
        <v>1</v>
      </c>
      <c r="I655" s="200"/>
      <c r="J655" s="207"/>
      <c r="K655" s="219" t="s">
        <v>749</v>
      </c>
    </row>
    <row r="656" spans="1:11" ht="12.75" customHeight="1">
      <c r="A656" s="200"/>
      <c r="B656" s="200"/>
      <c r="C656" s="226" t="s">
        <v>6192</v>
      </c>
      <c r="D656" s="227" t="s">
        <v>1165</v>
      </c>
      <c r="E656" s="200"/>
      <c r="F656" s="200"/>
      <c r="G656" s="200"/>
      <c r="H656" s="207">
        <v>1</v>
      </c>
      <c r="I656" s="200"/>
      <c r="J656" s="207"/>
      <c r="K656" s="219" t="s">
        <v>749</v>
      </c>
    </row>
    <row r="657" spans="1:11" ht="12.75" customHeight="1">
      <c r="A657" s="200"/>
      <c r="B657" s="200"/>
      <c r="C657" s="226" t="s">
        <v>6193</v>
      </c>
      <c r="D657" s="227" t="s">
        <v>1167</v>
      </c>
      <c r="E657" s="200"/>
      <c r="F657" s="200"/>
      <c r="G657" s="200"/>
      <c r="H657" s="207">
        <v>1</v>
      </c>
      <c r="I657" s="200"/>
      <c r="J657" s="207"/>
      <c r="K657" s="219" t="s">
        <v>749</v>
      </c>
    </row>
    <row r="658" spans="1:11" ht="12.75" customHeight="1">
      <c r="A658" s="200"/>
      <c r="B658" s="200"/>
      <c r="C658" s="226" t="s">
        <v>6194</v>
      </c>
      <c r="D658" s="227" t="s">
        <v>1169</v>
      </c>
      <c r="E658" s="200"/>
      <c r="F658" s="200"/>
      <c r="G658" s="200"/>
      <c r="H658" s="207">
        <v>1</v>
      </c>
      <c r="I658" s="200"/>
      <c r="J658" s="207"/>
      <c r="K658" s="219" t="s">
        <v>749</v>
      </c>
    </row>
    <row r="659" spans="1:11" ht="12.75" customHeight="1">
      <c r="A659" s="200"/>
      <c r="B659" s="200"/>
      <c r="C659" s="226" t="s">
        <v>6195</v>
      </c>
      <c r="D659" s="227" t="s">
        <v>1171</v>
      </c>
      <c r="E659" s="200"/>
      <c r="F659" s="200"/>
      <c r="G659" s="200"/>
      <c r="H659" s="207">
        <v>1</v>
      </c>
      <c r="I659" s="200"/>
      <c r="J659" s="207"/>
      <c r="K659" s="219" t="s">
        <v>749</v>
      </c>
    </row>
    <row r="660" spans="1:11" ht="12.75" customHeight="1">
      <c r="A660" s="200"/>
      <c r="B660" s="200"/>
      <c r="C660" s="226" t="s">
        <v>6196</v>
      </c>
      <c r="D660" s="227" t="s">
        <v>1173</v>
      </c>
      <c r="E660" s="200"/>
      <c r="F660" s="200"/>
      <c r="G660" s="200"/>
      <c r="H660" s="207">
        <v>1</v>
      </c>
      <c r="I660" s="200"/>
      <c r="J660" s="207"/>
      <c r="K660" s="219" t="s">
        <v>749</v>
      </c>
    </row>
    <row r="661" spans="1:11" ht="12.75" customHeight="1">
      <c r="A661" s="200"/>
      <c r="B661" s="200"/>
      <c r="C661" s="226" t="s">
        <v>6197</v>
      </c>
      <c r="D661" s="227" t="s">
        <v>1175</v>
      </c>
      <c r="E661" s="200"/>
      <c r="F661" s="200"/>
      <c r="G661" s="200"/>
      <c r="H661" s="207">
        <v>1</v>
      </c>
      <c r="I661" s="200"/>
      <c r="J661" s="207"/>
      <c r="K661" s="219" t="s">
        <v>749</v>
      </c>
    </row>
    <row r="662" spans="1:11" ht="12.75" customHeight="1">
      <c r="A662" s="200"/>
      <c r="B662" s="200"/>
      <c r="C662" s="226" t="s">
        <v>6198</v>
      </c>
      <c r="D662" s="227" t="s">
        <v>1177</v>
      </c>
      <c r="E662" s="200"/>
      <c r="F662" s="200"/>
      <c r="G662" s="200"/>
      <c r="H662" s="207">
        <v>1</v>
      </c>
      <c r="I662" s="200"/>
      <c r="J662" s="207"/>
      <c r="K662" s="219" t="s">
        <v>749</v>
      </c>
    </row>
    <row r="663" spans="1:11" ht="12.75" customHeight="1">
      <c r="A663" s="200"/>
      <c r="B663" s="200"/>
      <c r="C663" s="226" t="s">
        <v>6199</v>
      </c>
      <c r="D663" s="227" t="s">
        <v>1179</v>
      </c>
      <c r="E663" s="200"/>
      <c r="F663" s="200"/>
      <c r="G663" s="200"/>
      <c r="H663" s="207">
        <v>1</v>
      </c>
      <c r="I663" s="200"/>
      <c r="J663" s="207"/>
      <c r="K663" s="219" t="s">
        <v>749</v>
      </c>
    </row>
    <row r="664" spans="1:11" ht="12.75" customHeight="1">
      <c r="A664" s="200"/>
      <c r="B664" s="200"/>
      <c r="C664" s="226" t="s">
        <v>6200</v>
      </c>
      <c r="D664" s="227" t="s">
        <v>14</v>
      </c>
      <c r="E664" s="200"/>
      <c r="F664" s="200"/>
      <c r="G664" s="200"/>
      <c r="H664" s="207">
        <v>0.5</v>
      </c>
      <c r="I664" s="200"/>
      <c r="J664" s="207"/>
      <c r="K664" s="219" t="s">
        <v>749</v>
      </c>
    </row>
    <row r="665" spans="1:11" ht="12.75" customHeight="1">
      <c r="A665" s="200"/>
      <c r="B665" s="200"/>
      <c r="C665" s="226" t="s">
        <v>6201</v>
      </c>
      <c r="D665" s="227" t="s">
        <v>19</v>
      </c>
      <c r="E665" s="200"/>
      <c r="F665" s="200"/>
      <c r="G665" s="200"/>
      <c r="H665" s="207">
        <v>1</v>
      </c>
      <c r="I665" s="200"/>
      <c r="J665" s="207"/>
      <c r="K665" s="219" t="s">
        <v>749</v>
      </c>
    </row>
    <row r="666" spans="1:11" ht="12.75" customHeight="1">
      <c r="A666" s="200"/>
      <c r="B666" s="200"/>
      <c r="C666" s="226" t="s">
        <v>6200</v>
      </c>
      <c r="D666" s="227" t="s">
        <v>21</v>
      </c>
      <c r="E666" s="200"/>
      <c r="F666" s="200"/>
      <c r="G666" s="200"/>
      <c r="H666" s="207">
        <v>1</v>
      </c>
      <c r="I666" s="200"/>
      <c r="J666" s="207"/>
      <c r="K666" s="219" t="s">
        <v>749</v>
      </c>
    </row>
    <row r="667" spans="1:11" ht="12.75" customHeight="1">
      <c r="A667" s="200"/>
      <c r="B667" s="200"/>
      <c r="C667" s="226" t="s">
        <v>6202</v>
      </c>
      <c r="D667" s="227" t="s">
        <v>23</v>
      </c>
      <c r="E667" s="200"/>
      <c r="F667" s="200"/>
      <c r="G667" s="200"/>
      <c r="H667" s="207">
        <v>1</v>
      </c>
      <c r="I667" s="200"/>
      <c r="J667" s="207"/>
      <c r="K667" s="219" t="s">
        <v>749</v>
      </c>
    </row>
    <row r="668" spans="1:11" ht="12.75" customHeight="1">
      <c r="A668" s="200"/>
      <c r="B668" s="200"/>
      <c r="C668" s="226" t="s">
        <v>6203</v>
      </c>
      <c r="D668" s="227" t="s">
        <v>25</v>
      </c>
      <c r="E668" s="200"/>
      <c r="F668" s="200"/>
      <c r="G668" s="200"/>
      <c r="H668" s="207">
        <v>1</v>
      </c>
      <c r="I668" s="200"/>
      <c r="J668" s="207"/>
      <c r="K668" s="219" t="s">
        <v>2640</v>
      </c>
    </row>
    <row r="669" spans="1:11" ht="12.75" customHeight="1">
      <c r="A669" s="200"/>
      <c r="B669" s="200"/>
      <c r="C669" s="226" t="s">
        <v>6204</v>
      </c>
      <c r="D669" s="227" t="s">
        <v>27</v>
      </c>
      <c r="E669" s="200"/>
      <c r="F669" s="200"/>
      <c r="G669" s="200"/>
      <c r="H669" s="207">
        <v>0.5</v>
      </c>
      <c r="I669" s="200"/>
      <c r="J669" s="207"/>
      <c r="K669" s="219" t="s">
        <v>2640</v>
      </c>
    </row>
    <row r="670" spans="1:11" ht="12.75" customHeight="1">
      <c r="A670" s="200"/>
      <c r="B670" s="200"/>
      <c r="C670" s="226" t="s">
        <v>6205</v>
      </c>
      <c r="D670" s="227" t="s">
        <v>29</v>
      </c>
      <c r="E670" s="200"/>
      <c r="F670" s="200"/>
      <c r="G670" s="200"/>
      <c r="H670" s="207">
        <v>0.5</v>
      </c>
      <c r="I670" s="200"/>
      <c r="J670" s="207"/>
      <c r="K670" s="219" t="s">
        <v>2640</v>
      </c>
    </row>
    <row r="671" spans="1:11" ht="12.75" customHeight="1">
      <c r="A671" s="200"/>
      <c r="B671" s="200"/>
      <c r="C671" s="226" t="s">
        <v>6206</v>
      </c>
      <c r="D671" s="227" t="s">
        <v>31</v>
      </c>
      <c r="E671" s="200"/>
      <c r="F671" s="200"/>
      <c r="G671" s="200"/>
      <c r="H671" s="207">
        <v>1</v>
      </c>
      <c r="I671" s="200"/>
      <c r="J671" s="207"/>
      <c r="K671" s="219" t="s">
        <v>2640</v>
      </c>
    </row>
    <row r="672" spans="1:11" ht="12.75" customHeight="1">
      <c r="A672" s="200"/>
      <c r="B672" s="200"/>
      <c r="C672" s="226" t="s">
        <v>6207</v>
      </c>
      <c r="D672" s="227" t="s">
        <v>33</v>
      </c>
      <c r="E672" s="200"/>
      <c r="F672" s="200"/>
      <c r="G672" s="200"/>
      <c r="H672" s="207">
        <v>0.5</v>
      </c>
      <c r="I672" s="200"/>
      <c r="J672" s="207"/>
      <c r="K672" s="219" t="s">
        <v>2640</v>
      </c>
    </row>
    <row r="673" spans="1:11" ht="12.75" customHeight="1">
      <c r="A673" s="200"/>
      <c r="B673" s="200"/>
      <c r="C673" s="226" t="s">
        <v>6208</v>
      </c>
      <c r="D673" s="227" t="s">
        <v>35</v>
      </c>
      <c r="E673" s="200"/>
      <c r="F673" s="200"/>
      <c r="G673" s="200"/>
      <c r="H673" s="207">
        <v>0.5</v>
      </c>
      <c r="I673" s="200"/>
      <c r="J673" s="207"/>
      <c r="K673" s="219" t="s">
        <v>2640</v>
      </c>
    </row>
    <row r="674" spans="1:11" ht="12.75" customHeight="1">
      <c r="A674" s="200"/>
      <c r="B674" s="200"/>
      <c r="C674" s="226" t="s">
        <v>6209</v>
      </c>
      <c r="D674" s="227" t="s">
        <v>37</v>
      </c>
      <c r="E674" s="200"/>
      <c r="F674" s="200"/>
      <c r="G674" s="200"/>
      <c r="H674" s="207">
        <v>0.5</v>
      </c>
      <c r="I674" s="200"/>
      <c r="J674" s="207"/>
      <c r="K674" s="219" t="s">
        <v>2640</v>
      </c>
    </row>
    <row r="675" spans="1:11" ht="12.75" customHeight="1">
      <c r="A675" s="200"/>
      <c r="B675" s="200"/>
      <c r="C675" s="226" t="s">
        <v>6210</v>
      </c>
      <c r="D675" s="227" t="s">
        <v>39</v>
      </c>
      <c r="E675" s="200"/>
      <c r="F675" s="200"/>
      <c r="G675" s="200"/>
      <c r="H675" s="207">
        <v>0.5</v>
      </c>
      <c r="I675" s="200"/>
      <c r="J675" s="207"/>
      <c r="K675" s="219" t="s">
        <v>2640</v>
      </c>
    </row>
    <row r="676" spans="1:11" ht="12.75" customHeight="1">
      <c r="A676" s="200"/>
      <c r="B676" s="200"/>
      <c r="C676" s="226" t="s">
        <v>6211</v>
      </c>
      <c r="D676" s="227" t="s">
        <v>41</v>
      </c>
      <c r="E676" s="200"/>
      <c r="F676" s="200"/>
      <c r="G676" s="200"/>
      <c r="H676" s="207">
        <v>1</v>
      </c>
      <c r="I676" s="200"/>
      <c r="J676" s="207"/>
      <c r="K676" s="219" t="s">
        <v>2640</v>
      </c>
    </row>
    <row r="677" spans="1:11" ht="12.75" customHeight="1">
      <c r="A677" s="200"/>
      <c r="B677" s="200"/>
      <c r="C677" s="226" t="s">
        <v>6212</v>
      </c>
      <c r="D677" s="227" t="s">
        <v>43</v>
      </c>
      <c r="E677" s="200"/>
      <c r="F677" s="200"/>
      <c r="G677" s="200"/>
      <c r="H677" s="207">
        <v>0.5</v>
      </c>
      <c r="I677" s="200"/>
      <c r="J677" s="207"/>
      <c r="K677" s="219" t="s">
        <v>2640</v>
      </c>
    </row>
    <row r="678" spans="1:11" ht="12.75" customHeight="1">
      <c r="A678" s="200"/>
      <c r="B678" s="200"/>
      <c r="C678" s="226" t="s">
        <v>6213</v>
      </c>
      <c r="D678" s="227" t="s">
        <v>45</v>
      </c>
      <c r="E678" s="200"/>
      <c r="F678" s="200"/>
      <c r="G678" s="200"/>
      <c r="H678" s="207">
        <v>0.5</v>
      </c>
      <c r="I678" s="200"/>
      <c r="J678" s="207"/>
      <c r="K678" s="219" t="s">
        <v>2640</v>
      </c>
    </row>
    <row r="679" spans="1:11" ht="12.75" customHeight="1">
      <c r="A679" s="200"/>
      <c r="B679" s="200"/>
      <c r="C679" s="226" t="s">
        <v>6214</v>
      </c>
      <c r="D679" s="227" t="s">
        <v>47</v>
      </c>
      <c r="E679" s="200"/>
      <c r="F679" s="200"/>
      <c r="G679" s="200"/>
      <c r="H679" s="207">
        <v>0.5</v>
      </c>
      <c r="I679" s="200"/>
      <c r="J679" s="207"/>
      <c r="K679" s="219" t="s">
        <v>2640</v>
      </c>
    </row>
    <row r="680" spans="1:11" ht="12.75" customHeight="1">
      <c r="A680" s="200"/>
      <c r="B680" s="200"/>
      <c r="C680" s="226" t="s">
        <v>6215</v>
      </c>
      <c r="D680" s="227" t="s">
        <v>49</v>
      </c>
      <c r="E680" s="200"/>
      <c r="F680" s="200"/>
      <c r="G680" s="200"/>
      <c r="H680" s="207">
        <v>0.5</v>
      </c>
      <c r="I680" s="200"/>
      <c r="J680" s="207"/>
      <c r="K680" s="219" t="s">
        <v>2640</v>
      </c>
    </row>
    <row r="681" spans="1:11" ht="12.75" customHeight="1">
      <c r="A681" s="200"/>
      <c r="B681" s="200"/>
      <c r="C681" s="226" t="s">
        <v>6216</v>
      </c>
      <c r="D681" s="227" t="s">
        <v>51</v>
      </c>
      <c r="E681" s="200"/>
      <c r="F681" s="200"/>
      <c r="G681" s="200"/>
      <c r="H681" s="207">
        <v>0.5</v>
      </c>
      <c r="I681" s="200"/>
      <c r="J681" s="207"/>
      <c r="K681" s="219" t="s">
        <v>2640</v>
      </c>
    </row>
    <row r="682" spans="1:11" ht="12.75" customHeight="1">
      <c r="A682" s="200"/>
      <c r="B682" s="200"/>
      <c r="C682" s="226" t="s">
        <v>6217</v>
      </c>
      <c r="D682" s="227" t="s">
        <v>53</v>
      </c>
      <c r="E682" s="200"/>
      <c r="F682" s="200"/>
      <c r="G682" s="200"/>
      <c r="H682" s="207">
        <v>0.5</v>
      </c>
      <c r="I682" s="200"/>
      <c r="J682" s="207"/>
      <c r="K682" s="219" t="s">
        <v>1730</v>
      </c>
    </row>
    <row r="683" spans="1:11" ht="12.75" customHeight="1">
      <c r="A683" s="200"/>
      <c r="B683" s="200"/>
      <c r="C683" s="226" t="s">
        <v>6218</v>
      </c>
      <c r="D683" s="227" t="s">
        <v>55</v>
      </c>
      <c r="E683" s="200"/>
      <c r="F683" s="200"/>
      <c r="G683" s="200"/>
      <c r="H683" s="207">
        <v>0.5</v>
      </c>
      <c r="I683" s="200"/>
      <c r="J683" s="207"/>
      <c r="K683" s="219" t="s">
        <v>1730</v>
      </c>
    </row>
    <row r="684" spans="1:11" ht="12.75" customHeight="1">
      <c r="A684" s="200"/>
      <c r="B684" s="200"/>
      <c r="C684" s="226" t="s">
        <v>6219</v>
      </c>
      <c r="D684" s="227" t="s">
        <v>57</v>
      </c>
      <c r="E684" s="200"/>
      <c r="F684" s="200"/>
      <c r="G684" s="200"/>
      <c r="H684" s="207">
        <v>0.5</v>
      </c>
      <c r="I684" s="200"/>
      <c r="J684" s="207"/>
      <c r="K684" s="219" t="s">
        <v>1730</v>
      </c>
    </row>
    <row r="685" spans="1:11" ht="12.75" customHeight="1">
      <c r="A685" s="200"/>
      <c r="B685" s="200"/>
      <c r="C685" s="226" t="s">
        <v>6220</v>
      </c>
      <c r="D685" s="227" t="s">
        <v>59</v>
      </c>
      <c r="E685" s="200"/>
      <c r="F685" s="200"/>
      <c r="G685" s="200"/>
      <c r="H685" s="207">
        <v>0.5</v>
      </c>
      <c r="I685" s="200"/>
      <c r="J685" s="207"/>
      <c r="K685" s="219" t="s">
        <v>1730</v>
      </c>
    </row>
    <row r="686" spans="1:11" ht="12.75" customHeight="1">
      <c r="A686" s="200"/>
      <c r="B686" s="200"/>
      <c r="C686" s="226" t="s">
        <v>6221</v>
      </c>
      <c r="D686" s="227" t="s">
        <v>61</v>
      </c>
      <c r="E686" s="200"/>
      <c r="F686" s="200"/>
      <c r="G686" s="200"/>
      <c r="H686" s="207">
        <v>0.5</v>
      </c>
      <c r="I686" s="200"/>
      <c r="J686" s="207"/>
      <c r="K686" s="219" t="s">
        <v>1730</v>
      </c>
    </row>
    <row r="687" spans="1:11" ht="12.75" customHeight="1">
      <c r="A687" s="200"/>
      <c r="B687" s="200"/>
      <c r="C687" s="226" t="s">
        <v>6222</v>
      </c>
      <c r="D687" s="227" t="s">
        <v>63</v>
      </c>
      <c r="E687" s="200"/>
      <c r="F687" s="200"/>
      <c r="G687" s="200"/>
      <c r="H687" s="207">
        <v>0.5</v>
      </c>
      <c r="I687" s="200"/>
      <c r="J687" s="207"/>
      <c r="K687" s="219" t="s">
        <v>1730</v>
      </c>
    </row>
    <row r="688" spans="1:11" ht="12.75" customHeight="1">
      <c r="A688" s="200"/>
      <c r="B688" s="200"/>
      <c r="C688" s="226" t="s">
        <v>6223</v>
      </c>
      <c r="D688" s="227" t="s">
        <v>65</v>
      </c>
      <c r="E688" s="200"/>
      <c r="F688" s="200"/>
      <c r="G688" s="200"/>
      <c r="H688" s="207">
        <v>0.5</v>
      </c>
      <c r="I688" s="200"/>
      <c r="J688" s="207"/>
      <c r="K688" s="219" t="s">
        <v>1730</v>
      </c>
    </row>
    <row r="689" spans="1:11" ht="12.75" customHeight="1">
      <c r="A689" s="200"/>
      <c r="B689" s="200"/>
      <c r="C689" s="226" t="s">
        <v>6224</v>
      </c>
      <c r="D689" s="227" t="s">
        <v>67</v>
      </c>
      <c r="E689" s="200"/>
      <c r="F689" s="200"/>
      <c r="G689" s="200"/>
      <c r="H689" s="207">
        <v>0.5</v>
      </c>
      <c r="I689" s="200"/>
      <c r="J689" s="207"/>
      <c r="K689" s="219" t="s">
        <v>1730</v>
      </c>
    </row>
    <row r="690" spans="1:11" ht="12.75" customHeight="1">
      <c r="A690" s="200"/>
      <c r="B690" s="200"/>
      <c r="C690" s="226" t="s">
        <v>6225</v>
      </c>
      <c r="D690" s="227" t="s">
        <v>69</v>
      </c>
      <c r="E690" s="200"/>
      <c r="F690" s="200"/>
      <c r="G690" s="200"/>
      <c r="H690" s="207">
        <v>0.5</v>
      </c>
      <c r="I690" s="200"/>
      <c r="J690" s="207"/>
      <c r="K690" s="219" t="s">
        <v>1730</v>
      </c>
    </row>
    <row r="691" spans="1:11" ht="12.75" customHeight="1">
      <c r="A691" s="200"/>
      <c r="B691" s="200"/>
      <c r="C691" s="226" t="s">
        <v>6226</v>
      </c>
      <c r="D691" s="227" t="s">
        <v>71</v>
      </c>
      <c r="E691" s="200"/>
      <c r="F691" s="200"/>
      <c r="G691" s="200"/>
      <c r="H691" s="207">
        <v>0.5</v>
      </c>
      <c r="I691" s="200"/>
      <c r="J691" s="207"/>
      <c r="K691" s="219" t="s">
        <v>1730</v>
      </c>
    </row>
    <row r="692" spans="1:11" ht="12.75" customHeight="1">
      <c r="A692" s="200"/>
      <c r="B692" s="200"/>
      <c r="C692" s="226" t="s">
        <v>6227</v>
      </c>
      <c r="D692" s="227" t="s">
        <v>73</v>
      </c>
      <c r="E692" s="200"/>
      <c r="F692" s="200"/>
      <c r="G692" s="200"/>
      <c r="H692" s="207">
        <v>0.5</v>
      </c>
      <c r="I692" s="200"/>
      <c r="J692" s="207"/>
      <c r="K692" s="219" t="s">
        <v>1730</v>
      </c>
    </row>
    <row r="693" spans="1:11" ht="12.75" customHeight="1">
      <c r="A693" s="200"/>
      <c r="B693" s="200"/>
      <c r="C693" s="226" t="s">
        <v>6228</v>
      </c>
      <c r="D693" s="227" t="s">
        <v>75</v>
      </c>
      <c r="E693" s="200"/>
      <c r="F693" s="200"/>
      <c r="G693" s="200"/>
      <c r="H693" s="207">
        <v>0.5</v>
      </c>
      <c r="I693" s="200"/>
      <c r="J693" s="207"/>
      <c r="K693" s="219" t="s">
        <v>1730</v>
      </c>
    </row>
    <row r="694" spans="1:11" ht="12.75" customHeight="1">
      <c r="A694" s="200"/>
      <c r="B694" s="200"/>
      <c r="C694" s="226" t="s">
        <v>6229</v>
      </c>
      <c r="D694" s="227" t="s">
        <v>77</v>
      </c>
      <c r="E694" s="200"/>
      <c r="F694" s="200"/>
      <c r="G694" s="200"/>
      <c r="H694" s="207">
        <v>0.5</v>
      </c>
      <c r="I694" s="200"/>
      <c r="J694" s="207"/>
      <c r="K694" s="219" t="s">
        <v>1730</v>
      </c>
    </row>
    <row r="695" spans="1:11" ht="12.75" customHeight="1">
      <c r="A695" s="200"/>
      <c r="B695" s="200"/>
      <c r="C695" s="228"/>
      <c r="D695" s="208" t="s">
        <v>1723</v>
      </c>
      <c r="E695" s="200"/>
      <c r="F695" s="200"/>
      <c r="G695" s="200"/>
      <c r="H695" s="207">
        <v>2</v>
      </c>
      <c r="I695" s="200"/>
      <c r="J695" s="200"/>
      <c r="K695" s="219" t="s">
        <v>6230</v>
      </c>
    </row>
    <row r="696" spans="1:11" ht="12.75" customHeight="1">
      <c r="A696" s="200"/>
      <c r="B696" s="200"/>
      <c r="C696" s="228"/>
      <c r="D696" s="208" t="s">
        <v>1725</v>
      </c>
      <c r="E696" s="200"/>
      <c r="F696" s="200"/>
      <c r="G696" s="200"/>
      <c r="H696" s="207">
        <v>2</v>
      </c>
      <c r="I696" s="200"/>
      <c r="J696" s="200"/>
      <c r="K696" s="219" t="s">
        <v>6230</v>
      </c>
    </row>
    <row r="697" spans="1:11" ht="12.75" customHeight="1">
      <c r="A697" s="200"/>
      <c r="B697" s="200"/>
      <c r="C697" s="228"/>
      <c r="D697" s="208" t="s">
        <v>6231</v>
      </c>
      <c r="E697" s="200"/>
      <c r="F697" s="200"/>
      <c r="G697" s="200"/>
      <c r="H697" s="207">
        <v>1</v>
      </c>
      <c r="I697" s="200"/>
      <c r="J697" s="200"/>
      <c r="K697" s="219" t="s">
        <v>6230</v>
      </c>
    </row>
    <row r="698" spans="1:11" ht="12.75" customHeight="1">
      <c r="A698" s="200"/>
      <c r="B698" s="200"/>
      <c r="C698" s="228"/>
      <c r="D698" s="208"/>
      <c r="E698" s="202"/>
      <c r="F698" s="202"/>
      <c r="G698" s="202"/>
      <c r="H698" s="207"/>
      <c r="I698" s="200"/>
      <c r="J698" s="200"/>
      <c r="K698" s="200"/>
    </row>
    <row r="699" spans="1:11" ht="12.75" customHeight="1">
      <c r="A699" s="200"/>
      <c r="B699" s="200"/>
      <c r="C699" s="228"/>
      <c r="D699" s="208"/>
      <c r="E699" s="202"/>
      <c r="F699" s="202"/>
      <c r="G699" s="202"/>
      <c r="H699" s="207"/>
      <c r="I699" s="200"/>
      <c r="J699" s="200"/>
      <c r="K699" s="200"/>
    </row>
    <row r="700" spans="1:11" ht="12.75" customHeight="1">
      <c r="A700" s="200"/>
      <c r="B700" s="200"/>
      <c r="C700" s="228"/>
      <c r="D700" s="208"/>
      <c r="E700" s="202"/>
      <c r="F700" s="202"/>
      <c r="G700" s="202"/>
      <c r="H700" s="207"/>
      <c r="I700" s="200"/>
      <c r="J700" s="200"/>
      <c r="K700" s="200"/>
    </row>
    <row r="701" spans="1:11" ht="12.75" customHeight="1">
      <c r="A701" s="200"/>
      <c r="B701" s="200"/>
      <c r="C701" s="205"/>
      <c r="D701" s="208"/>
      <c r="E701" s="200"/>
      <c r="F701" s="200"/>
      <c r="G701" s="200"/>
      <c r="H701" s="207"/>
      <c r="I701" s="200"/>
      <c r="J701" s="200"/>
      <c r="K701" s="200"/>
    </row>
    <row r="702" spans="1:11" ht="12.75" customHeight="1">
      <c r="A702" s="200"/>
      <c r="B702" s="200"/>
      <c r="C702" s="205"/>
      <c r="D702" s="208"/>
      <c r="E702" s="200"/>
      <c r="F702" s="200"/>
      <c r="G702" s="200"/>
      <c r="H702" s="207"/>
      <c r="I702" s="200"/>
      <c r="J702" s="200"/>
      <c r="K702" s="200"/>
    </row>
    <row r="703" spans="1:11" ht="12.75" customHeight="1">
      <c r="A703" s="200"/>
      <c r="B703" s="200"/>
      <c r="C703" s="205"/>
      <c r="D703" s="208"/>
      <c r="E703" s="200"/>
      <c r="F703" s="200"/>
      <c r="G703" s="200"/>
      <c r="H703" s="207"/>
      <c r="I703" s="200"/>
      <c r="J703" s="200"/>
      <c r="K703" s="200"/>
    </row>
    <row r="704" spans="1:11" ht="12.75" customHeight="1">
      <c r="A704" s="200"/>
      <c r="B704" s="200"/>
      <c r="C704" s="205"/>
      <c r="D704" s="208"/>
      <c r="E704" s="200"/>
      <c r="F704" s="200"/>
      <c r="G704" s="200"/>
      <c r="H704" s="207"/>
      <c r="I704" s="200"/>
      <c r="J704" s="200"/>
      <c r="K704" s="200"/>
    </row>
    <row r="705" spans="1:11" ht="12.75" customHeight="1">
      <c r="A705" s="200"/>
      <c r="B705" s="200"/>
      <c r="C705" s="205"/>
      <c r="D705" s="208"/>
      <c r="E705" s="200"/>
      <c r="F705" s="200"/>
      <c r="G705" s="200"/>
      <c r="H705" s="207"/>
      <c r="I705" s="200"/>
      <c r="J705" s="200"/>
      <c r="K705" s="200"/>
    </row>
    <row r="706" spans="1:11" ht="12.75" customHeight="1">
      <c r="A706" s="200"/>
      <c r="B706" s="200"/>
      <c r="C706" s="205"/>
      <c r="D706" s="208"/>
      <c r="E706" s="200"/>
      <c r="F706" s="200"/>
      <c r="G706" s="200"/>
      <c r="H706" s="207"/>
      <c r="I706" s="200"/>
      <c r="J706" s="200"/>
      <c r="K706" s="200"/>
    </row>
    <row r="707" spans="1:11" ht="12.75" customHeight="1"/>
    <row r="708" spans="1:11" ht="12.75" customHeight="1"/>
    <row r="709" spans="1:11" ht="12.75" customHeight="1">
      <c r="C709" s="196" t="s">
        <v>6232</v>
      </c>
      <c r="H709" s="229">
        <f>SUM(H2:H708)</f>
        <v>1110</v>
      </c>
    </row>
    <row r="710" spans="1:11" ht="12.75" customHeight="1">
      <c r="C710" s="196" t="s">
        <v>6233</v>
      </c>
    </row>
    <row r="711" spans="1:11" ht="12.75" customHeight="1">
      <c r="H711" s="197">
        <v>992</v>
      </c>
    </row>
    <row r="712" spans="1:11" ht="12.75" customHeight="1">
      <c r="C712" s="196" t="s">
        <v>6234</v>
      </c>
    </row>
    <row r="713" spans="1:11" ht="12.75" customHeight="1">
      <c r="H713" s="197">
        <f>H711-H709</f>
        <v>-118</v>
      </c>
    </row>
    <row r="714" spans="1:11" ht="88.5" customHeight="1">
      <c r="C714" s="230"/>
      <c r="D714" s="231" t="s">
        <v>6235</v>
      </c>
    </row>
  </sheetData>
  <autoFilter ref="A1:K714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99"/>
  <sheetViews>
    <sheetView topLeftCell="A454" zoomScaleNormal="100" workbookViewId="0">
      <selection activeCell="H1019" activeCellId="1" sqref="K335:K336 H1019"/>
    </sheetView>
  </sheetViews>
  <sheetFormatPr defaultRowHeight="15"/>
  <cols>
    <col min="1" max="1" width="9.140625" style="196" customWidth="1"/>
    <col min="2" max="2" width="23.140625" style="196" customWidth="1"/>
    <col min="3" max="3" width="28.7109375" style="196" customWidth="1"/>
    <col min="4" max="4" width="44.28515625" style="196" customWidth="1"/>
    <col min="5" max="5" width="9.42578125" style="196" customWidth="1"/>
    <col min="6" max="6" width="8" style="196" customWidth="1"/>
    <col min="7" max="7" width="7.7109375" style="196" customWidth="1"/>
    <col min="8" max="8" width="8.7109375" style="197" customWidth="1"/>
    <col min="9" max="9" width="12.42578125" style="196" hidden="1" customWidth="1"/>
    <col min="10" max="10" width="8.5703125" style="196" customWidth="1"/>
    <col min="11" max="11" width="16.5703125" style="196" customWidth="1"/>
    <col min="12" max="1025" width="9.140625" style="196" customWidth="1"/>
  </cols>
  <sheetData>
    <row r="1" spans="1:11" s="199" customFormat="1" ht="12.75" customHeight="1">
      <c r="A1" s="198" t="s">
        <v>0</v>
      </c>
      <c r="B1" s="198" t="s">
        <v>1</v>
      </c>
      <c r="C1" s="198" t="s">
        <v>2</v>
      </c>
      <c r="D1" s="198" t="s">
        <v>3</v>
      </c>
      <c r="E1" s="198" t="s">
        <v>4</v>
      </c>
      <c r="F1" s="198" t="s">
        <v>5</v>
      </c>
      <c r="G1" s="198" t="s">
        <v>6</v>
      </c>
      <c r="H1" s="198" t="s">
        <v>7</v>
      </c>
      <c r="I1" s="198" t="s">
        <v>8</v>
      </c>
      <c r="J1" s="198"/>
      <c r="K1" s="198" t="s">
        <v>9</v>
      </c>
    </row>
    <row r="2" spans="1:11" ht="12.75" customHeight="1">
      <c r="A2" s="200"/>
      <c r="B2" s="201" t="s">
        <v>3050</v>
      </c>
      <c r="C2" s="202"/>
      <c r="D2" s="202" t="s">
        <v>3051</v>
      </c>
      <c r="E2" s="202"/>
      <c r="F2" s="202"/>
      <c r="G2" s="202"/>
      <c r="H2" s="203">
        <v>8</v>
      </c>
      <c r="I2" s="200"/>
      <c r="J2" s="200"/>
      <c r="K2" s="200"/>
    </row>
    <row r="3" spans="1:11" ht="12.75" customHeight="1">
      <c r="A3" s="200"/>
      <c r="B3" s="201"/>
      <c r="C3" s="202"/>
      <c r="D3" s="202" t="s">
        <v>10</v>
      </c>
      <c r="E3" s="202"/>
      <c r="F3" s="202"/>
      <c r="G3" s="202"/>
      <c r="H3" s="203">
        <v>30</v>
      </c>
      <c r="I3" s="200"/>
      <c r="J3" s="200"/>
      <c r="K3" s="200"/>
    </row>
    <row r="4" spans="1:11" ht="12.75" customHeight="1">
      <c r="A4" s="200"/>
      <c r="B4" s="201"/>
      <c r="C4" s="202"/>
      <c r="D4" s="204" t="s">
        <v>6236</v>
      </c>
      <c r="E4" s="202"/>
      <c r="F4" s="202"/>
      <c r="G4" s="202"/>
      <c r="H4" s="203"/>
      <c r="I4" s="200"/>
      <c r="J4" s="200"/>
      <c r="K4" s="200"/>
    </row>
    <row r="5" spans="1:11" s="235" customFormat="1" ht="12.75" customHeight="1">
      <c r="A5" s="232"/>
      <c r="B5" s="232" t="s">
        <v>6237</v>
      </c>
      <c r="C5" s="233" t="s">
        <v>6238</v>
      </c>
      <c r="D5" s="234" t="s">
        <v>3096</v>
      </c>
      <c r="E5" s="232" t="s">
        <v>15</v>
      </c>
      <c r="F5" s="232" t="s">
        <v>16</v>
      </c>
      <c r="G5" s="232" t="s">
        <v>81</v>
      </c>
      <c r="H5" s="207">
        <v>2</v>
      </c>
      <c r="I5" s="232"/>
      <c r="J5" s="232"/>
      <c r="K5" s="232" t="s">
        <v>6239</v>
      </c>
    </row>
    <row r="6" spans="1:11" s="235" customFormat="1" ht="12.75" customHeight="1">
      <c r="A6" s="232"/>
      <c r="B6" s="232"/>
      <c r="C6" s="233" t="s">
        <v>6240</v>
      </c>
      <c r="D6" s="236" t="s">
        <v>3098</v>
      </c>
      <c r="E6" s="232"/>
      <c r="F6" s="232"/>
      <c r="G6" s="232"/>
      <c r="H6" s="207">
        <v>1</v>
      </c>
      <c r="I6" s="232"/>
      <c r="J6" s="232"/>
      <c r="K6" s="232"/>
    </row>
    <row r="7" spans="1:11" s="235" customFormat="1" ht="12.75" customHeight="1">
      <c r="A7" s="232"/>
      <c r="B7" s="232"/>
      <c r="C7" s="233" t="s">
        <v>6241</v>
      </c>
      <c r="D7" s="234" t="s">
        <v>3100</v>
      </c>
      <c r="E7" s="232"/>
      <c r="F7" s="232"/>
      <c r="G7" s="232"/>
      <c r="H7" s="207">
        <v>1</v>
      </c>
      <c r="I7" s="232"/>
      <c r="J7" s="232"/>
      <c r="K7" s="232"/>
    </row>
    <row r="8" spans="1:11" s="235" customFormat="1" ht="12.75" customHeight="1">
      <c r="A8" s="232"/>
      <c r="B8" s="232"/>
      <c r="C8" s="233" t="s">
        <v>6242</v>
      </c>
      <c r="D8" s="234" t="s">
        <v>6243</v>
      </c>
      <c r="E8" s="232"/>
      <c r="F8" s="232"/>
      <c r="G8" s="232"/>
      <c r="H8" s="207">
        <v>1</v>
      </c>
      <c r="I8" s="232"/>
      <c r="J8" s="232"/>
      <c r="K8" s="232"/>
    </row>
    <row r="9" spans="1:11" s="235" customFormat="1" ht="12.75" customHeight="1">
      <c r="A9" s="232"/>
      <c r="B9" s="232"/>
      <c r="C9" s="233" t="s">
        <v>6244</v>
      </c>
      <c r="D9" s="234" t="s">
        <v>6245</v>
      </c>
      <c r="E9" s="232"/>
      <c r="F9" s="232"/>
      <c r="G9" s="232"/>
      <c r="H9" s="207">
        <v>1</v>
      </c>
      <c r="I9" s="232"/>
      <c r="J9" s="232"/>
      <c r="K9" s="232"/>
    </row>
    <row r="10" spans="1:11" s="235" customFormat="1" ht="12.75" customHeight="1">
      <c r="A10" s="232"/>
      <c r="B10" s="232"/>
      <c r="C10" s="233" t="s">
        <v>6246</v>
      </c>
      <c r="D10" s="234" t="s">
        <v>6247</v>
      </c>
      <c r="E10" s="232"/>
      <c r="F10" s="232"/>
      <c r="G10" s="232"/>
      <c r="H10" s="207">
        <v>1</v>
      </c>
      <c r="I10" s="232"/>
      <c r="J10" s="232"/>
      <c r="K10" s="232"/>
    </row>
    <row r="11" spans="1:11" s="235" customFormat="1" ht="12.75" customHeight="1">
      <c r="A11" s="232"/>
      <c r="B11" s="232"/>
      <c r="C11" s="233" t="s">
        <v>6248</v>
      </c>
      <c r="D11" s="234" t="s">
        <v>3108</v>
      </c>
      <c r="E11" s="232"/>
      <c r="F11" s="232"/>
      <c r="G11" s="232"/>
      <c r="H11" s="207">
        <v>1</v>
      </c>
      <c r="I11" s="232"/>
      <c r="J11" s="232"/>
      <c r="K11" s="232"/>
    </row>
    <row r="12" spans="1:11" s="235" customFormat="1" ht="12.75" customHeight="1">
      <c r="A12" s="232"/>
      <c r="B12" s="232"/>
      <c r="C12" s="233" t="s">
        <v>6249</v>
      </c>
      <c r="D12" s="234" t="s">
        <v>3110</v>
      </c>
      <c r="E12" s="232"/>
      <c r="F12" s="232"/>
      <c r="G12" s="232"/>
      <c r="H12" s="207">
        <v>3</v>
      </c>
      <c r="I12" s="232"/>
      <c r="J12" s="232"/>
      <c r="K12" s="232"/>
    </row>
    <row r="13" spans="1:11" s="235" customFormat="1" ht="12.75" customHeight="1">
      <c r="A13" s="232"/>
      <c r="B13" s="232"/>
      <c r="C13" s="233" t="s">
        <v>6250</v>
      </c>
      <c r="D13" s="234" t="s">
        <v>3112</v>
      </c>
      <c r="E13" s="232"/>
      <c r="F13" s="232"/>
      <c r="G13" s="232"/>
      <c r="H13" s="207">
        <v>1</v>
      </c>
      <c r="I13" s="232"/>
      <c r="J13" s="232"/>
      <c r="K13" s="232"/>
    </row>
    <row r="14" spans="1:11" s="235" customFormat="1" ht="12.75" customHeight="1">
      <c r="A14" s="232"/>
      <c r="B14" s="232"/>
      <c r="C14" s="233" t="s">
        <v>6251</v>
      </c>
      <c r="D14" s="234" t="s">
        <v>3114</v>
      </c>
      <c r="E14" s="232"/>
      <c r="F14" s="232"/>
      <c r="G14" s="232"/>
      <c r="H14" s="207">
        <v>1</v>
      </c>
      <c r="I14" s="232"/>
      <c r="J14" s="232"/>
      <c r="K14" s="232"/>
    </row>
    <row r="15" spans="1:11" s="235" customFormat="1" ht="12.75" customHeight="1">
      <c r="A15" s="232"/>
      <c r="B15" s="232"/>
      <c r="C15" s="233" t="s">
        <v>6252</v>
      </c>
      <c r="D15" s="234" t="s">
        <v>3116</v>
      </c>
      <c r="E15" s="232"/>
      <c r="F15" s="232"/>
      <c r="G15" s="232"/>
      <c r="H15" s="207">
        <v>1</v>
      </c>
      <c r="I15" s="232"/>
      <c r="J15" s="232"/>
      <c r="K15" s="232"/>
    </row>
    <row r="16" spans="1:11" s="235" customFormat="1" ht="12.75" customHeight="1">
      <c r="A16" s="232"/>
      <c r="B16" s="232"/>
      <c r="C16" s="233" t="s">
        <v>6253</v>
      </c>
      <c r="D16" s="234" t="s">
        <v>3118</v>
      </c>
      <c r="E16" s="232"/>
      <c r="F16" s="232"/>
      <c r="G16" s="232"/>
      <c r="H16" s="207">
        <v>2</v>
      </c>
      <c r="I16" s="232"/>
      <c r="J16" s="232"/>
      <c r="K16" s="232"/>
    </row>
    <row r="17" spans="1:11" s="235" customFormat="1" ht="12.75" customHeight="1">
      <c r="A17" s="232"/>
      <c r="B17" s="232"/>
      <c r="C17" s="233" t="s">
        <v>6254</v>
      </c>
      <c r="D17" s="234" t="s">
        <v>3120</v>
      </c>
      <c r="E17" s="232"/>
      <c r="F17" s="232"/>
      <c r="G17" s="232"/>
      <c r="H17" s="207">
        <v>1</v>
      </c>
      <c r="I17" s="232"/>
      <c r="J17" s="232"/>
      <c r="K17" s="232"/>
    </row>
    <row r="18" spans="1:11" s="235" customFormat="1" ht="12.75" customHeight="1">
      <c r="A18" s="232"/>
      <c r="B18" s="232"/>
      <c r="C18" s="233" t="s">
        <v>6255</v>
      </c>
      <c r="D18" s="234" t="s">
        <v>6256</v>
      </c>
      <c r="E18" s="232"/>
      <c r="F18" s="232"/>
      <c r="G18" s="232"/>
      <c r="H18" s="207">
        <v>2</v>
      </c>
      <c r="I18" s="232"/>
      <c r="J18" s="232"/>
      <c r="K18" s="232"/>
    </row>
    <row r="19" spans="1:11" s="235" customFormat="1" ht="12.75" customHeight="1">
      <c r="A19" s="232"/>
      <c r="B19" s="232"/>
      <c r="C19" s="233" t="s">
        <v>6257</v>
      </c>
      <c r="D19" s="234" t="s">
        <v>6258</v>
      </c>
      <c r="E19" s="232"/>
      <c r="F19" s="232"/>
      <c r="G19" s="232"/>
      <c r="H19" s="207">
        <v>1</v>
      </c>
      <c r="I19" s="232"/>
      <c r="J19" s="232"/>
      <c r="K19" s="232"/>
    </row>
    <row r="20" spans="1:11" s="235" customFormat="1" ht="12.75" customHeight="1">
      <c r="A20" s="232"/>
      <c r="B20" s="232"/>
      <c r="C20" s="233" t="s">
        <v>6259</v>
      </c>
      <c r="D20" s="234" t="s">
        <v>3126</v>
      </c>
      <c r="E20" s="232"/>
      <c r="F20" s="232"/>
      <c r="G20" s="232"/>
      <c r="H20" s="207">
        <v>2</v>
      </c>
      <c r="I20" s="232"/>
      <c r="J20" s="232"/>
      <c r="K20" s="232"/>
    </row>
    <row r="21" spans="1:11" s="235" customFormat="1" ht="12.75" customHeight="1">
      <c r="A21" s="232"/>
      <c r="B21" s="232"/>
      <c r="C21" s="233" t="s">
        <v>6260</v>
      </c>
      <c r="D21" s="234" t="s">
        <v>3128</v>
      </c>
      <c r="E21" s="232"/>
      <c r="F21" s="232"/>
      <c r="G21" s="232"/>
      <c r="H21" s="207">
        <v>2</v>
      </c>
      <c r="I21" s="232"/>
      <c r="J21" s="232"/>
      <c r="K21" s="232"/>
    </row>
    <row r="22" spans="1:11" s="235" customFormat="1" ht="12.75" customHeight="1">
      <c r="A22" s="232"/>
      <c r="B22" s="232"/>
      <c r="C22" s="233" t="s">
        <v>6261</v>
      </c>
      <c r="D22" s="234" t="s">
        <v>3130</v>
      </c>
      <c r="E22" s="232"/>
      <c r="F22" s="232"/>
      <c r="G22" s="232"/>
      <c r="H22" s="207">
        <v>2</v>
      </c>
      <c r="I22" s="232"/>
      <c r="J22" s="232"/>
      <c r="K22" s="232"/>
    </row>
    <row r="23" spans="1:11" s="235" customFormat="1" ht="12.75" customHeight="1">
      <c r="A23" s="232"/>
      <c r="B23" s="232"/>
      <c r="C23" s="233" t="s">
        <v>6262</v>
      </c>
      <c r="D23" s="234" t="s">
        <v>3132</v>
      </c>
      <c r="E23" s="232"/>
      <c r="F23" s="232"/>
      <c r="G23" s="232"/>
      <c r="H23" s="207">
        <v>2</v>
      </c>
      <c r="I23" s="232"/>
      <c r="J23" s="232"/>
      <c r="K23" s="232"/>
    </row>
    <row r="24" spans="1:11" s="235" customFormat="1" ht="12.75" customHeight="1">
      <c r="A24" s="232"/>
      <c r="B24" s="232"/>
      <c r="C24" s="233" t="s">
        <v>6263</v>
      </c>
      <c r="D24" s="234" t="s">
        <v>3134</v>
      </c>
      <c r="E24" s="232"/>
      <c r="F24" s="232"/>
      <c r="G24" s="232"/>
      <c r="H24" s="207">
        <v>1</v>
      </c>
      <c r="I24" s="232"/>
      <c r="J24" s="232"/>
      <c r="K24" s="232"/>
    </row>
    <row r="25" spans="1:11" s="235" customFormat="1" ht="12.75" customHeight="1">
      <c r="A25" s="232"/>
      <c r="B25" s="232"/>
      <c r="C25" s="233" t="s">
        <v>6264</v>
      </c>
      <c r="D25" s="234" t="s">
        <v>3136</v>
      </c>
      <c r="E25" s="232"/>
      <c r="F25" s="232"/>
      <c r="G25" s="232"/>
      <c r="H25" s="207">
        <v>1</v>
      </c>
      <c r="I25" s="232"/>
      <c r="J25" s="232"/>
      <c r="K25" s="232"/>
    </row>
    <row r="26" spans="1:11" s="235" customFormat="1" ht="12.75" customHeight="1">
      <c r="A26" s="232"/>
      <c r="B26" s="232"/>
      <c r="C26" s="233" t="s">
        <v>6265</v>
      </c>
      <c r="D26" s="234" t="s">
        <v>3138</v>
      </c>
      <c r="E26" s="232"/>
      <c r="F26" s="232"/>
      <c r="G26" s="232"/>
      <c r="H26" s="207">
        <v>1</v>
      </c>
      <c r="I26" s="232"/>
      <c r="J26" s="232"/>
      <c r="K26" s="232"/>
    </row>
    <row r="27" spans="1:11" s="235" customFormat="1" ht="12.75" customHeight="1">
      <c r="A27" s="232"/>
      <c r="B27" s="232"/>
      <c r="C27" s="233" t="s">
        <v>6266</v>
      </c>
      <c r="D27" s="234" t="s">
        <v>3140</v>
      </c>
      <c r="E27" s="232"/>
      <c r="F27" s="232"/>
      <c r="G27" s="232"/>
      <c r="H27" s="207">
        <v>1</v>
      </c>
      <c r="I27" s="232"/>
      <c r="J27" s="232"/>
      <c r="K27" s="232"/>
    </row>
    <row r="28" spans="1:11" s="235" customFormat="1" ht="12.75" customHeight="1">
      <c r="A28" s="232"/>
      <c r="B28" s="232"/>
      <c r="C28" s="233" t="s">
        <v>6267</v>
      </c>
      <c r="D28" s="234" t="s">
        <v>3142</v>
      </c>
      <c r="E28" s="232"/>
      <c r="F28" s="232"/>
      <c r="G28" s="232"/>
      <c r="H28" s="207">
        <v>1</v>
      </c>
      <c r="I28" s="232"/>
      <c r="J28" s="232"/>
      <c r="K28" s="232"/>
    </row>
    <row r="29" spans="1:11" s="235" customFormat="1" ht="12.75" customHeight="1">
      <c r="A29" s="232"/>
      <c r="B29" s="232"/>
      <c r="C29" s="233" t="s">
        <v>6268</v>
      </c>
      <c r="D29" s="236" t="s">
        <v>3144</v>
      </c>
      <c r="E29" s="232"/>
      <c r="F29" s="232"/>
      <c r="G29" s="232"/>
      <c r="H29" s="207">
        <v>2</v>
      </c>
      <c r="I29" s="232"/>
      <c r="J29" s="232"/>
      <c r="K29" s="232"/>
    </row>
    <row r="30" spans="1:11" s="235" customFormat="1" ht="12.75" customHeight="1">
      <c r="A30" s="232"/>
      <c r="B30" s="232"/>
      <c r="C30" s="233" t="s">
        <v>6269</v>
      </c>
      <c r="D30" s="236" t="s">
        <v>3146</v>
      </c>
      <c r="E30" s="232"/>
      <c r="F30" s="232"/>
      <c r="G30" s="232"/>
      <c r="H30" s="207">
        <v>1</v>
      </c>
      <c r="I30" s="232"/>
      <c r="J30" s="232"/>
      <c r="K30" s="232"/>
    </row>
    <row r="31" spans="1:11" s="235" customFormat="1" ht="12.75" customHeight="1">
      <c r="A31" s="232"/>
      <c r="B31" s="232"/>
      <c r="C31" s="233" t="s">
        <v>6270</v>
      </c>
      <c r="D31" s="234" t="s">
        <v>3148</v>
      </c>
      <c r="E31" s="232"/>
      <c r="F31" s="232"/>
      <c r="G31" s="232"/>
      <c r="H31" s="207">
        <v>1</v>
      </c>
      <c r="I31" s="232"/>
      <c r="J31" s="232"/>
      <c r="K31" s="232"/>
    </row>
    <row r="32" spans="1:11" s="235" customFormat="1" ht="12.75" customHeight="1">
      <c r="A32" s="232"/>
      <c r="B32" s="237"/>
      <c r="C32" s="233" t="s">
        <v>6271</v>
      </c>
      <c r="D32" s="234" t="s">
        <v>3150</v>
      </c>
      <c r="E32" s="232"/>
      <c r="F32" s="232"/>
      <c r="G32" s="232"/>
      <c r="H32" s="207">
        <v>2</v>
      </c>
      <c r="I32" s="232"/>
      <c r="J32" s="232"/>
      <c r="K32" s="232"/>
    </row>
    <row r="33" spans="1:11" s="235" customFormat="1" ht="12.75" customHeight="1">
      <c r="A33" s="232"/>
      <c r="B33" s="232"/>
      <c r="C33" s="233" t="s">
        <v>6272</v>
      </c>
      <c r="D33" s="234" t="s">
        <v>3152</v>
      </c>
      <c r="E33" s="232"/>
      <c r="F33" s="232"/>
      <c r="G33" s="232"/>
      <c r="H33" s="207">
        <v>1</v>
      </c>
      <c r="I33" s="232"/>
      <c r="J33" s="232"/>
      <c r="K33" s="232"/>
    </row>
    <row r="34" spans="1:11" s="235" customFormat="1" ht="12.75" customHeight="1">
      <c r="A34" s="232"/>
      <c r="B34" s="232"/>
      <c r="C34" s="233" t="s">
        <v>6273</v>
      </c>
      <c r="D34" s="234" t="s">
        <v>3154</v>
      </c>
      <c r="E34" s="232"/>
      <c r="F34" s="232"/>
      <c r="G34" s="232"/>
      <c r="H34" s="207">
        <v>1</v>
      </c>
      <c r="I34" s="232"/>
      <c r="J34" s="232"/>
      <c r="K34" s="232"/>
    </row>
    <row r="35" spans="1:11" s="235" customFormat="1" ht="12.75" customHeight="1">
      <c r="A35" s="232"/>
      <c r="B35" s="232"/>
      <c r="C35" s="233" t="s">
        <v>6274</v>
      </c>
      <c r="D35" s="234" t="s">
        <v>3156</v>
      </c>
      <c r="E35" s="232"/>
      <c r="F35" s="232"/>
      <c r="G35" s="232"/>
      <c r="H35" s="207">
        <v>1</v>
      </c>
      <c r="I35" s="232"/>
      <c r="J35" s="232"/>
      <c r="K35" s="232"/>
    </row>
    <row r="36" spans="1:11" s="235" customFormat="1" ht="12.75" customHeight="1">
      <c r="A36" s="232"/>
      <c r="B36" s="232"/>
      <c r="C36" s="233" t="s">
        <v>6275</v>
      </c>
      <c r="D36" s="234" t="s">
        <v>3158</v>
      </c>
      <c r="E36" s="232"/>
      <c r="F36" s="232"/>
      <c r="G36" s="232"/>
      <c r="H36" s="207">
        <v>1</v>
      </c>
      <c r="I36" s="232"/>
      <c r="J36" s="232"/>
      <c r="K36" s="232"/>
    </row>
    <row r="37" spans="1:11" s="235" customFormat="1" ht="12.75" customHeight="1">
      <c r="A37" s="232"/>
      <c r="B37" s="232"/>
      <c r="C37" s="233" t="s">
        <v>6276</v>
      </c>
      <c r="D37" s="234" t="s">
        <v>3160</v>
      </c>
      <c r="E37" s="232"/>
      <c r="F37" s="232"/>
      <c r="G37" s="232"/>
      <c r="H37" s="207">
        <v>1</v>
      </c>
      <c r="I37" s="232"/>
      <c r="J37" s="232"/>
      <c r="K37" s="232"/>
    </row>
    <row r="38" spans="1:11" s="235" customFormat="1" ht="12.75" customHeight="1">
      <c r="A38" s="232"/>
      <c r="B38" s="232"/>
      <c r="C38" s="233" t="s">
        <v>6277</v>
      </c>
      <c r="D38" s="234" t="s">
        <v>3162</v>
      </c>
      <c r="E38" s="232"/>
      <c r="F38" s="232"/>
      <c r="G38" s="232"/>
      <c r="H38" s="207">
        <v>1</v>
      </c>
      <c r="I38" s="232"/>
      <c r="J38" s="232"/>
      <c r="K38" s="232"/>
    </row>
    <row r="39" spans="1:11" s="235" customFormat="1" ht="12.75" customHeight="1">
      <c r="A39" s="232"/>
      <c r="B39" s="232"/>
      <c r="C39" s="233" t="s">
        <v>6278</v>
      </c>
      <c r="D39" s="234" t="s">
        <v>3164</v>
      </c>
      <c r="E39" s="232"/>
      <c r="F39" s="232"/>
      <c r="G39" s="232"/>
      <c r="H39" s="207">
        <v>1</v>
      </c>
      <c r="I39" s="232"/>
      <c r="J39" s="232"/>
      <c r="K39" s="232"/>
    </row>
    <row r="40" spans="1:11" s="235" customFormat="1" ht="12.75" customHeight="1">
      <c r="A40" s="232"/>
      <c r="B40" s="232"/>
      <c r="C40" s="233" t="s">
        <v>6279</v>
      </c>
      <c r="D40" s="234" t="s">
        <v>3166</v>
      </c>
      <c r="E40" s="232"/>
      <c r="F40" s="232"/>
      <c r="G40" s="232"/>
      <c r="H40" s="207">
        <v>1</v>
      </c>
      <c r="I40" s="232"/>
      <c r="J40" s="232"/>
      <c r="K40" s="232"/>
    </row>
    <row r="41" spans="1:11" s="235" customFormat="1" ht="12.75" customHeight="1">
      <c r="A41" s="232"/>
      <c r="B41" s="232"/>
      <c r="C41" s="233" t="s">
        <v>6280</v>
      </c>
      <c r="D41" s="234" t="s">
        <v>3168</v>
      </c>
      <c r="E41" s="232"/>
      <c r="F41" s="232"/>
      <c r="G41" s="232"/>
      <c r="H41" s="207">
        <v>1</v>
      </c>
      <c r="I41" s="232"/>
      <c r="J41" s="232"/>
      <c r="K41" s="232"/>
    </row>
    <row r="42" spans="1:11" s="235" customFormat="1" ht="12.75" customHeight="1">
      <c r="A42" s="232"/>
      <c r="B42" s="232"/>
      <c r="C42" s="233" t="s">
        <v>6281</v>
      </c>
      <c r="D42" s="236" t="s">
        <v>3170</v>
      </c>
      <c r="E42" s="232"/>
      <c r="F42" s="232"/>
      <c r="G42" s="232"/>
      <c r="H42" s="207">
        <v>1</v>
      </c>
      <c r="I42" s="232"/>
      <c r="J42" s="232"/>
      <c r="K42" s="232"/>
    </row>
    <row r="43" spans="1:11" s="235" customFormat="1" ht="12.75" customHeight="1">
      <c r="A43" s="232"/>
      <c r="B43" s="232"/>
      <c r="C43" s="233" t="s">
        <v>6282</v>
      </c>
      <c r="D43" s="236" t="s">
        <v>3172</v>
      </c>
      <c r="E43" s="232"/>
      <c r="F43" s="232"/>
      <c r="G43" s="232"/>
      <c r="H43" s="207">
        <v>1</v>
      </c>
      <c r="I43" s="232"/>
      <c r="J43" s="232"/>
      <c r="K43" s="232"/>
    </row>
    <row r="44" spans="1:11" s="235" customFormat="1" ht="12.75" customHeight="1">
      <c r="A44" s="232"/>
      <c r="B44" s="232"/>
      <c r="C44" s="233" t="s">
        <v>6283</v>
      </c>
      <c r="D44" s="234" t="s">
        <v>3174</v>
      </c>
      <c r="E44" s="232"/>
      <c r="F44" s="232"/>
      <c r="G44" s="232"/>
      <c r="H44" s="207">
        <v>1</v>
      </c>
      <c r="I44" s="232"/>
      <c r="J44" s="232"/>
      <c r="K44" s="232"/>
    </row>
    <row r="45" spans="1:11" s="235" customFormat="1" ht="12.75" customHeight="1">
      <c r="A45" s="232"/>
      <c r="B45" s="232"/>
      <c r="C45" s="233" t="s">
        <v>6284</v>
      </c>
      <c r="D45" s="234" t="s">
        <v>3176</v>
      </c>
      <c r="E45" s="232"/>
      <c r="F45" s="232"/>
      <c r="G45" s="232"/>
      <c r="H45" s="207">
        <v>1</v>
      </c>
      <c r="I45" s="232"/>
      <c r="J45" s="232"/>
      <c r="K45" s="232"/>
    </row>
    <row r="46" spans="1:11" s="235" customFormat="1" ht="12.75" customHeight="1">
      <c r="A46" s="232"/>
      <c r="B46" s="232"/>
      <c r="C46" s="233" t="s">
        <v>6285</v>
      </c>
      <c r="D46" s="234" t="s">
        <v>3178</v>
      </c>
      <c r="E46" s="232"/>
      <c r="F46" s="232"/>
      <c r="G46" s="232"/>
      <c r="H46" s="207">
        <v>1</v>
      </c>
      <c r="I46" s="232"/>
      <c r="J46" s="232"/>
      <c r="K46" s="232"/>
    </row>
    <row r="47" spans="1:11" s="235" customFormat="1" ht="12.75" customHeight="1">
      <c r="A47" s="232"/>
      <c r="B47" s="232"/>
      <c r="C47" s="233" t="s">
        <v>6286</v>
      </c>
      <c r="D47" s="234" t="s">
        <v>3180</v>
      </c>
      <c r="E47" s="232"/>
      <c r="F47" s="232"/>
      <c r="G47" s="232"/>
      <c r="H47" s="207">
        <v>2</v>
      </c>
      <c r="I47" s="232"/>
      <c r="J47" s="232"/>
      <c r="K47" s="232"/>
    </row>
    <row r="48" spans="1:11" s="235" customFormat="1" ht="12.75" customHeight="1">
      <c r="A48" s="232"/>
      <c r="B48" s="232"/>
      <c r="C48" s="233" t="s">
        <v>6287</v>
      </c>
      <c r="D48" s="234" t="s">
        <v>3148</v>
      </c>
      <c r="E48" s="232"/>
      <c r="F48" s="232"/>
      <c r="G48" s="232"/>
      <c r="H48" s="207">
        <v>1</v>
      </c>
      <c r="I48" s="232"/>
      <c r="J48" s="232"/>
      <c r="K48" s="232"/>
    </row>
    <row r="49" spans="1:11" s="235" customFormat="1" ht="12.75" customHeight="1">
      <c r="A49" s="232"/>
      <c r="B49" s="232"/>
      <c r="C49" s="233" t="s">
        <v>6288</v>
      </c>
      <c r="D49" s="234" t="s">
        <v>3174</v>
      </c>
      <c r="E49" s="232"/>
      <c r="F49" s="232"/>
      <c r="G49" s="232"/>
      <c r="H49" s="207">
        <v>1</v>
      </c>
      <c r="I49" s="232"/>
      <c r="J49" s="232"/>
      <c r="K49" s="232"/>
    </row>
    <row r="50" spans="1:11" s="235" customFormat="1" ht="12.75" customHeight="1">
      <c r="A50" s="232"/>
      <c r="B50" s="232"/>
      <c r="C50" s="238" t="s">
        <v>6289</v>
      </c>
      <c r="D50" s="239" t="s">
        <v>3184</v>
      </c>
      <c r="E50" s="232" t="s">
        <v>15</v>
      </c>
      <c r="F50" s="232" t="s">
        <v>16</v>
      </c>
      <c r="G50" s="232" t="s">
        <v>17</v>
      </c>
      <c r="H50" s="207">
        <v>1</v>
      </c>
      <c r="I50" s="232"/>
      <c r="J50" s="207">
        <v>2</v>
      </c>
      <c r="K50" s="232"/>
    </row>
    <row r="51" spans="1:11" s="235" customFormat="1" ht="12.75" customHeight="1">
      <c r="A51" s="232"/>
      <c r="B51" s="232"/>
      <c r="C51" s="238" t="s">
        <v>6290</v>
      </c>
      <c r="D51" s="240" t="s">
        <v>3186</v>
      </c>
      <c r="E51" s="232"/>
      <c r="F51" s="232"/>
      <c r="G51" s="232"/>
      <c r="H51" s="207">
        <v>0.5</v>
      </c>
      <c r="I51" s="232"/>
      <c r="J51" s="207">
        <v>1</v>
      </c>
      <c r="K51" s="232"/>
    </row>
    <row r="52" spans="1:11" s="235" customFormat="1" ht="12.75" customHeight="1">
      <c r="A52" s="232"/>
      <c r="B52" s="232"/>
      <c r="C52" s="238" t="s">
        <v>6291</v>
      </c>
      <c r="D52" s="239" t="s">
        <v>3188</v>
      </c>
      <c r="E52" s="232"/>
      <c r="F52" s="232"/>
      <c r="G52" s="232"/>
      <c r="H52" s="207">
        <v>0.5</v>
      </c>
      <c r="I52" s="232"/>
      <c r="J52" s="207">
        <v>1</v>
      </c>
      <c r="K52" s="232"/>
    </row>
    <row r="53" spans="1:11" s="235" customFormat="1" ht="12.75" customHeight="1">
      <c r="A53" s="232"/>
      <c r="B53" s="232"/>
      <c r="C53" s="238" t="s">
        <v>6292</v>
      </c>
      <c r="D53" s="239" t="s">
        <v>3190</v>
      </c>
      <c r="E53" s="232"/>
      <c r="F53" s="232"/>
      <c r="G53" s="232"/>
      <c r="H53" s="207">
        <v>0.5</v>
      </c>
      <c r="I53" s="232"/>
      <c r="J53" s="207">
        <v>1</v>
      </c>
      <c r="K53" s="232"/>
    </row>
    <row r="54" spans="1:11" s="235" customFormat="1" ht="12.75" customHeight="1">
      <c r="A54" s="232"/>
      <c r="B54" s="232"/>
      <c r="C54" s="238" t="s">
        <v>6293</v>
      </c>
      <c r="D54" s="239" t="s">
        <v>3192</v>
      </c>
      <c r="E54" s="232"/>
      <c r="F54" s="232"/>
      <c r="G54" s="232"/>
      <c r="H54" s="207">
        <v>0.5</v>
      </c>
      <c r="I54" s="232"/>
      <c r="J54" s="207">
        <v>1</v>
      </c>
      <c r="K54" s="232"/>
    </row>
    <row r="55" spans="1:11" s="235" customFormat="1" ht="12.75" customHeight="1">
      <c r="A55" s="232"/>
      <c r="B55" s="232"/>
      <c r="C55" s="238" t="s">
        <v>6294</v>
      </c>
      <c r="D55" s="239" t="s">
        <v>3194</v>
      </c>
      <c r="E55" s="232"/>
      <c r="F55" s="232"/>
      <c r="G55" s="232"/>
      <c r="H55" s="207">
        <v>0.5</v>
      </c>
      <c r="I55" s="232"/>
      <c r="J55" s="207">
        <v>1</v>
      </c>
      <c r="K55" s="232"/>
    </row>
    <row r="56" spans="1:11" s="235" customFormat="1" ht="12.75" customHeight="1">
      <c r="A56" s="232"/>
      <c r="B56" s="232"/>
      <c r="C56" s="238" t="s">
        <v>6295</v>
      </c>
      <c r="D56" s="239" t="s">
        <v>3196</v>
      </c>
      <c r="E56" s="232"/>
      <c r="F56" s="232"/>
      <c r="G56" s="232"/>
      <c r="H56" s="207">
        <v>0.5</v>
      </c>
      <c r="I56" s="232"/>
      <c r="J56" s="207">
        <v>1</v>
      </c>
      <c r="K56" s="232"/>
    </row>
    <row r="57" spans="1:11" s="235" customFormat="1" ht="12.75" customHeight="1">
      <c r="A57" s="232"/>
      <c r="B57" s="232"/>
      <c r="C57" s="238" t="s">
        <v>6296</v>
      </c>
      <c r="D57" s="239" t="s">
        <v>3198</v>
      </c>
      <c r="E57" s="232"/>
      <c r="F57" s="232"/>
      <c r="G57" s="232"/>
      <c r="H57" s="207">
        <v>1</v>
      </c>
      <c r="I57" s="232"/>
      <c r="J57" s="207">
        <v>3</v>
      </c>
      <c r="K57" s="232"/>
    </row>
    <row r="58" spans="1:11" s="235" customFormat="1" ht="12.75" customHeight="1">
      <c r="A58" s="232"/>
      <c r="B58" s="232"/>
      <c r="C58" s="238" t="s">
        <v>6297</v>
      </c>
      <c r="D58" s="239" t="s">
        <v>3200</v>
      </c>
      <c r="E58" s="232"/>
      <c r="F58" s="232"/>
      <c r="G58" s="232"/>
      <c r="H58" s="207">
        <v>0.5</v>
      </c>
      <c r="I58" s="232"/>
      <c r="J58" s="207">
        <v>1</v>
      </c>
      <c r="K58" s="232"/>
    </row>
    <row r="59" spans="1:11" s="235" customFormat="1" ht="12.75" customHeight="1">
      <c r="A59" s="232"/>
      <c r="B59" s="232"/>
      <c r="C59" s="238" t="s">
        <v>6298</v>
      </c>
      <c r="D59" s="239" t="s">
        <v>3202</v>
      </c>
      <c r="E59" s="232"/>
      <c r="F59" s="232"/>
      <c r="G59" s="232"/>
      <c r="H59" s="207">
        <v>0.5</v>
      </c>
      <c r="I59" s="232"/>
      <c r="J59" s="207">
        <v>1</v>
      </c>
      <c r="K59" s="232"/>
    </row>
    <row r="60" spans="1:11" s="235" customFormat="1" ht="12.75" customHeight="1">
      <c r="A60" s="232"/>
      <c r="B60" s="232"/>
      <c r="C60" s="238" t="s">
        <v>6299</v>
      </c>
      <c r="D60" s="239" t="s">
        <v>3204</v>
      </c>
      <c r="E60" s="232"/>
      <c r="F60" s="232"/>
      <c r="G60" s="232"/>
      <c r="H60" s="207">
        <v>0.5</v>
      </c>
      <c r="I60" s="232"/>
      <c r="J60" s="207">
        <v>1</v>
      </c>
      <c r="K60" s="232"/>
    </row>
    <row r="61" spans="1:11" s="235" customFormat="1" ht="12.75" customHeight="1">
      <c r="A61" s="232"/>
      <c r="B61" s="232"/>
      <c r="C61" s="238" t="s">
        <v>6300</v>
      </c>
      <c r="D61" s="241" t="s">
        <v>3206</v>
      </c>
      <c r="E61" s="232"/>
      <c r="F61" s="232"/>
      <c r="G61" s="232"/>
      <c r="H61" s="207">
        <v>1</v>
      </c>
      <c r="I61" s="232"/>
      <c r="J61" s="207">
        <v>2</v>
      </c>
      <c r="K61" s="232"/>
    </row>
    <row r="62" spans="1:11" s="235" customFormat="1" ht="12.75" customHeight="1">
      <c r="A62" s="232"/>
      <c r="B62" s="232"/>
      <c r="C62" s="238" t="s">
        <v>6301</v>
      </c>
      <c r="D62" s="239" t="s">
        <v>3208</v>
      </c>
      <c r="E62" s="232"/>
      <c r="F62" s="232"/>
      <c r="G62" s="232"/>
      <c r="H62" s="207">
        <v>0.5</v>
      </c>
      <c r="I62" s="232"/>
      <c r="J62" s="207">
        <v>1</v>
      </c>
      <c r="K62" s="232"/>
    </row>
    <row r="63" spans="1:11" s="235" customFormat="1" ht="12.75" customHeight="1">
      <c r="A63" s="232"/>
      <c r="B63" s="232"/>
      <c r="C63" s="238" t="s">
        <v>6302</v>
      </c>
      <c r="D63" s="239" t="s">
        <v>3210</v>
      </c>
      <c r="E63" s="232"/>
      <c r="F63" s="232"/>
      <c r="G63" s="232"/>
      <c r="H63" s="207">
        <v>1</v>
      </c>
      <c r="I63" s="232"/>
      <c r="J63" s="207">
        <v>2</v>
      </c>
      <c r="K63" s="232"/>
    </row>
    <row r="64" spans="1:11" s="235" customFormat="1" ht="12.75" customHeight="1">
      <c r="A64" s="232"/>
      <c r="B64" s="232"/>
      <c r="C64" s="238" t="s">
        <v>6303</v>
      </c>
      <c r="D64" s="239" t="s">
        <v>3212</v>
      </c>
      <c r="E64" s="232"/>
      <c r="F64" s="232"/>
      <c r="G64" s="232"/>
      <c r="H64" s="207">
        <v>0.5</v>
      </c>
      <c r="I64" s="232"/>
      <c r="J64" s="207">
        <v>1</v>
      </c>
      <c r="K64" s="232"/>
    </row>
    <row r="65" spans="1:11" s="235" customFormat="1" ht="12.75" customHeight="1">
      <c r="A65" s="232"/>
      <c r="B65" s="232"/>
      <c r="C65" s="238" t="s">
        <v>6304</v>
      </c>
      <c r="D65" s="240" t="s">
        <v>3214</v>
      </c>
      <c r="E65" s="232"/>
      <c r="F65" s="232"/>
      <c r="G65" s="232"/>
      <c r="H65" s="207">
        <v>1</v>
      </c>
      <c r="I65" s="232"/>
      <c r="J65" s="207">
        <v>2</v>
      </c>
      <c r="K65" s="232"/>
    </row>
    <row r="66" spans="1:11" s="235" customFormat="1" ht="12.75" customHeight="1">
      <c r="A66" s="232"/>
      <c r="B66" s="232"/>
      <c r="C66" s="238" t="s">
        <v>6305</v>
      </c>
      <c r="D66" s="240" t="s">
        <v>3216</v>
      </c>
      <c r="E66" s="232"/>
      <c r="F66" s="232"/>
      <c r="G66" s="232"/>
      <c r="H66" s="207">
        <v>1</v>
      </c>
      <c r="I66" s="232"/>
      <c r="J66" s="207">
        <v>2</v>
      </c>
      <c r="K66" s="232"/>
    </row>
    <row r="67" spans="1:11" s="235" customFormat="1" ht="12.75" customHeight="1">
      <c r="A67" s="232"/>
      <c r="B67" s="232"/>
      <c r="C67" s="238" t="s">
        <v>6306</v>
      </c>
      <c r="D67" s="239" t="s">
        <v>3218</v>
      </c>
      <c r="E67" s="232"/>
      <c r="F67" s="232"/>
      <c r="G67" s="232"/>
      <c r="H67" s="207">
        <v>1</v>
      </c>
      <c r="I67" s="232"/>
      <c r="J67" s="207">
        <v>2</v>
      </c>
      <c r="K67" s="232"/>
    </row>
    <row r="68" spans="1:11" s="235" customFormat="1" ht="12.75" customHeight="1">
      <c r="A68" s="232"/>
      <c r="B68" s="232"/>
      <c r="C68" s="238" t="s">
        <v>6307</v>
      </c>
      <c r="D68" s="239" t="s">
        <v>3220</v>
      </c>
      <c r="E68" s="232"/>
      <c r="F68" s="232"/>
      <c r="G68" s="232"/>
      <c r="H68" s="207">
        <v>1</v>
      </c>
      <c r="I68" s="232"/>
      <c r="J68" s="207">
        <v>2</v>
      </c>
      <c r="K68" s="232"/>
    </row>
    <row r="69" spans="1:11" s="235" customFormat="1" ht="12.75" customHeight="1">
      <c r="A69" s="232"/>
      <c r="B69" s="232"/>
      <c r="C69" s="238" t="s">
        <v>6308</v>
      </c>
      <c r="D69" s="239" t="s">
        <v>3222</v>
      </c>
      <c r="E69" s="232"/>
      <c r="F69" s="232"/>
      <c r="G69" s="232"/>
      <c r="H69" s="207">
        <v>0.5</v>
      </c>
      <c r="I69" s="232"/>
      <c r="J69" s="207">
        <v>1</v>
      </c>
      <c r="K69" s="232"/>
    </row>
    <row r="70" spans="1:11" s="235" customFormat="1" ht="12.75" customHeight="1">
      <c r="A70" s="232"/>
      <c r="B70" s="232"/>
      <c r="C70" s="238" t="s">
        <v>6309</v>
      </c>
      <c r="D70" s="239" t="s">
        <v>3224</v>
      </c>
      <c r="E70" s="232"/>
      <c r="F70" s="232"/>
      <c r="G70" s="232"/>
      <c r="H70" s="207">
        <v>0.5</v>
      </c>
      <c r="I70" s="232"/>
      <c r="J70" s="207">
        <v>1</v>
      </c>
      <c r="K70" s="232"/>
    </row>
    <row r="71" spans="1:11" s="235" customFormat="1" ht="12.75" customHeight="1">
      <c r="A71" s="232"/>
      <c r="B71" s="232"/>
      <c r="C71" s="238" t="s">
        <v>6310</v>
      </c>
      <c r="D71" s="239" t="s">
        <v>3226</v>
      </c>
      <c r="E71" s="232"/>
      <c r="F71" s="232"/>
      <c r="G71" s="232"/>
      <c r="H71" s="207">
        <v>0.5</v>
      </c>
      <c r="I71" s="232"/>
      <c r="J71" s="207">
        <v>1</v>
      </c>
      <c r="K71" s="232"/>
    </row>
    <row r="72" spans="1:11" s="235" customFormat="1" ht="12.75" customHeight="1">
      <c r="A72" s="232"/>
      <c r="B72" s="232"/>
      <c r="C72" s="238" t="s">
        <v>6311</v>
      </c>
      <c r="D72" s="239" t="s">
        <v>3228</v>
      </c>
      <c r="E72" s="232"/>
      <c r="F72" s="232"/>
      <c r="G72" s="232"/>
      <c r="H72" s="207">
        <v>0.5</v>
      </c>
      <c r="I72" s="232"/>
      <c r="J72" s="207">
        <v>1</v>
      </c>
      <c r="K72" s="232"/>
    </row>
    <row r="73" spans="1:11" s="235" customFormat="1" ht="12.75" customHeight="1">
      <c r="A73" s="232"/>
      <c r="B73" s="232"/>
      <c r="C73" s="238" t="s">
        <v>6312</v>
      </c>
      <c r="D73" s="239" t="s">
        <v>3230</v>
      </c>
      <c r="E73" s="232"/>
      <c r="F73" s="232"/>
      <c r="G73" s="232"/>
      <c r="H73" s="207">
        <v>0.5</v>
      </c>
      <c r="I73" s="232"/>
      <c r="J73" s="207">
        <v>1</v>
      </c>
      <c r="K73" s="232"/>
    </row>
    <row r="74" spans="1:11" s="235" customFormat="1" ht="12.75" customHeight="1">
      <c r="A74" s="232"/>
      <c r="B74" s="232"/>
      <c r="C74" s="238" t="s">
        <v>6313</v>
      </c>
      <c r="D74" s="240" t="s">
        <v>3232</v>
      </c>
      <c r="E74" s="232"/>
      <c r="F74" s="232"/>
      <c r="G74" s="232"/>
      <c r="H74" s="207">
        <v>1</v>
      </c>
      <c r="I74" s="232"/>
      <c r="J74" s="207">
        <v>2</v>
      </c>
      <c r="K74" s="232"/>
    </row>
    <row r="75" spans="1:11" s="235" customFormat="1" ht="12.75" customHeight="1">
      <c r="A75" s="232"/>
      <c r="B75" s="232"/>
      <c r="C75" s="238" t="s">
        <v>6314</v>
      </c>
      <c r="D75" s="240" t="s">
        <v>3234</v>
      </c>
      <c r="E75" s="232"/>
      <c r="F75" s="232"/>
      <c r="G75" s="232"/>
      <c r="H75" s="207">
        <v>0.5</v>
      </c>
      <c r="I75" s="232"/>
      <c r="J75" s="207">
        <v>1</v>
      </c>
      <c r="K75" s="232"/>
    </row>
    <row r="76" spans="1:11" s="235" customFormat="1" ht="12.75" customHeight="1">
      <c r="A76" s="232"/>
      <c r="B76" s="232"/>
      <c r="C76" s="238" t="s">
        <v>6315</v>
      </c>
      <c r="D76" s="239" t="s">
        <v>6316</v>
      </c>
      <c r="E76" s="232"/>
      <c r="F76" s="232"/>
      <c r="G76" s="232"/>
      <c r="H76" s="207">
        <v>0.5</v>
      </c>
      <c r="I76" s="232"/>
      <c r="J76" s="207">
        <v>1</v>
      </c>
      <c r="K76" s="232"/>
    </row>
    <row r="77" spans="1:11" s="235" customFormat="1" ht="12.75" customHeight="1">
      <c r="A77" s="232"/>
      <c r="B77" s="232"/>
      <c r="C77" s="238" t="s">
        <v>6317</v>
      </c>
      <c r="D77" s="239" t="s">
        <v>3237</v>
      </c>
      <c r="E77" s="232"/>
      <c r="F77" s="232"/>
      <c r="G77" s="232"/>
      <c r="H77" s="207">
        <v>1</v>
      </c>
      <c r="I77" s="232"/>
      <c r="J77" s="207">
        <v>2</v>
      </c>
      <c r="K77" s="232"/>
    </row>
    <row r="78" spans="1:11" s="235" customFormat="1" ht="12.75" customHeight="1">
      <c r="A78" s="232"/>
      <c r="B78" s="232"/>
      <c r="C78" s="238" t="s">
        <v>6318</v>
      </c>
      <c r="D78" s="239" t="s">
        <v>3239</v>
      </c>
      <c r="E78" s="232"/>
      <c r="F78" s="232"/>
      <c r="G78" s="232"/>
      <c r="H78" s="207">
        <v>0.5</v>
      </c>
      <c r="I78" s="232"/>
      <c r="J78" s="207">
        <v>1</v>
      </c>
      <c r="K78" s="232"/>
    </row>
    <row r="79" spans="1:11" s="235" customFormat="1" ht="12.75" customHeight="1">
      <c r="A79" s="232"/>
      <c r="B79" s="232"/>
      <c r="C79" s="238" t="s">
        <v>6319</v>
      </c>
      <c r="D79" s="239" t="s">
        <v>3241</v>
      </c>
      <c r="E79" s="232"/>
      <c r="F79" s="232"/>
      <c r="G79" s="232"/>
      <c r="H79" s="207">
        <v>0.5</v>
      </c>
      <c r="I79" s="232"/>
      <c r="J79" s="207">
        <v>1</v>
      </c>
      <c r="K79" s="232"/>
    </row>
    <row r="80" spans="1:11" s="235" customFormat="1" ht="12.75" customHeight="1">
      <c r="A80" s="232"/>
      <c r="B80" s="232"/>
      <c r="C80" s="238" t="s">
        <v>6320</v>
      </c>
      <c r="D80" s="239" t="s">
        <v>3243</v>
      </c>
      <c r="E80" s="232"/>
      <c r="F80" s="232"/>
      <c r="G80" s="232"/>
      <c r="H80" s="207">
        <v>0.5</v>
      </c>
      <c r="I80" s="232"/>
      <c r="J80" s="207">
        <v>1</v>
      </c>
      <c r="K80" s="232"/>
    </row>
    <row r="81" spans="1:11" s="235" customFormat="1" ht="12.75" customHeight="1">
      <c r="A81" s="232"/>
      <c r="B81" s="232"/>
      <c r="C81" s="238" t="s">
        <v>6321</v>
      </c>
      <c r="D81" s="239" t="s">
        <v>3245</v>
      </c>
      <c r="E81" s="232"/>
      <c r="F81" s="232"/>
      <c r="G81" s="232"/>
      <c r="H81" s="207">
        <v>0.5</v>
      </c>
      <c r="I81" s="232"/>
      <c r="J81" s="207">
        <v>1</v>
      </c>
      <c r="K81" s="232"/>
    </row>
    <row r="82" spans="1:11" s="235" customFormat="1" ht="12.75" customHeight="1">
      <c r="A82" s="232"/>
      <c r="B82" s="232"/>
      <c r="C82" s="205" t="s">
        <v>6322</v>
      </c>
      <c r="D82" s="242" t="s">
        <v>3247</v>
      </c>
      <c r="E82" s="232"/>
      <c r="F82" s="232"/>
      <c r="G82" s="232"/>
      <c r="H82" s="207">
        <v>0.5</v>
      </c>
      <c r="I82" s="232"/>
      <c r="J82" s="207">
        <v>1</v>
      </c>
      <c r="K82" s="232"/>
    </row>
    <row r="83" spans="1:11" s="235" customFormat="1" ht="12.75" customHeight="1">
      <c r="A83" s="232"/>
      <c r="B83" s="232"/>
      <c r="C83" s="205" t="s">
        <v>6323</v>
      </c>
      <c r="D83" s="242" t="s">
        <v>3249</v>
      </c>
      <c r="E83" s="232"/>
      <c r="F83" s="232"/>
      <c r="G83" s="232"/>
      <c r="H83" s="207">
        <v>0.5</v>
      </c>
      <c r="I83" s="232"/>
      <c r="J83" s="207">
        <v>1</v>
      </c>
      <c r="K83" s="232"/>
    </row>
    <row r="84" spans="1:11" s="235" customFormat="1" ht="12.75" customHeight="1">
      <c r="A84" s="232"/>
      <c r="B84" s="232"/>
      <c r="C84" s="205" t="s">
        <v>6324</v>
      </c>
      <c r="D84" s="242" t="s">
        <v>3251</v>
      </c>
      <c r="E84" s="232"/>
      <c r="F84" s="232"/>
      <c r="G84" s="232"/>
      <c r="H84" s="207">
        <v>0.5</v>
      </c>
      <c r="I84" s="232"/>
      <c r="J84" s="207">
        <v>1</v>
      </c>
      <c r="K84" s="232"/>
    </row>
    <row r="85" spans="1:11" s="235" customFormat="1" ht="12.75" customHeight="1">
      <c r="A85" s="232"/>
      <c r="B85" s="232"/>
      <c r="C85" s="205" t="s">
        <v>6325</v>
      </c>
      <c r="D85" s="242" t="s">
        <v>3253</v>
      </c>
      <c r="E85" s="232"/>
      <c r="F85" s="232"/>
      <c r="G85" s="232"/>
      <c r="H85" s="207">
        <v>0.5</v>
      </c>
      <c r="I85" s="232"/>
      <c r="J85" s="207">
        <v>1</v>
      </c>
      <c r="K85" s="232"/>
    </row>
    <row r="86" spans="1:11" s="235" customFormat="1" ht="12.75" customHeight="1">
      <c r="A86" s="232"/>
      <c r="B86" s="232"/>
      <c r="C86" s="205" t="s">
        <v>6326</v>
      </c>
      <c r="D86" s="242" t="s">
        <v>3255</v>
      </c>
      <c r="E86" s="232"/>
      <c r="F86" s="232"/>
      <c r="G86" s="232"/>
      <c r="H86" s="207">
        <v>0.5</v>
      </c>
      <c r="I86" s="232"/>
      <c r="J86" s="207">
        <v>1</v>
      </c>
      <c r="K86" s="232"/>
    </row>
    <row r="87" spans="1:11" s="235" customFormat="1" ht="12.75" customHeight="1">
      <c r="A87" s="232"/>
      <c r="B87" s="232"/>
      <c r="C87" s="205" t="s">
        <v>6327</v>
      </c>
      <c r="D87" s="208" t="s">
        <v>3257</v>
      </c>
      <c r="E87" s="232"/>
      <c r="F87" s="232"/>
      <c r="G87" s="232"/>
      <c r="H87" s="207">
        <v>0.5</v>
      </c>
      <c r="I87" s="232"/>
      <c r="J87" s="207">
        <v>1</v>
      </c>
      <c r="K87" s="232"/>
    </row>
    <row r="88" spans="1:11" s="235" customFormat="1" ht="12.75" customHeight="1">
      <c r="A88" s="232"/>
      <c r="B88" s="232"/>
      <c r="C88" s="205" t="s">
        <v>6328</v>
      </c>
      <c r="D88" s="208" t="s">
        <v>3259</v>
      </c>
      <c r="E88" s="232"/>
      <c r="F88" s="232"/>
      <c r="G88" s="232"/>
      <c r="H88" s="207">
        <v>0.5</v>
      </c>
      <c r="I88" s="232"/>
      <c r="J88" s="207">
        <v>1</v>
      </c>
      <c r="K88" s="232"/>
    </row>
    <row r="89" spans="1:11" s="235" customFormat="1" ht="12.75" customHeight="1">
      <c r="A89" s="232"/>
      <c r="B89" s="232"/>
      <c r="C89" s="205" t="s">
        <v>6329</v>
      </c>
      <c r="D89" s="242" t="s">
        <v>3261</v>
      </c>
      <c r="E89" s="232"/>
      <c r="F89" s="232"/>
      <c r="G89" s="232"/>
      <c r="H89" s="207">
        <v>0.5</v>
      </c>
      <c r="I89" s="232"/>
      <c r="J89" s="207">
        <v>1</v>
      </c>
      <c r="K89" s="232"/>
    </row>
    <row r="90" spans="1:11" s="235" customFormat="1" ht="12.75" customHeight="1">
      <c r="A90" s="232"/>
      <c r="B90" s="232"/>
      <c r="C90" s="205" t="s">
        <v>6330</v>
      </c>
      <c r="D90" s="242" t="s">
        <v>3263</v>
      </c>
      <c r="E90" s="232"/>
      <c r="F90" s="232"/>
      <c r="G90" s="232"/>
      <c r="H90" s="207">
        <v>0.5</v>
      </c>
      <c r="I90" s="232"/>
      <c r="J90" s="207">
        <v>1</v>
      </c>
      <c r="K90" s="232"/>
    </row>
    <row r="91" spans="1:11" s="235" customFormat="1" ht="12.75" customHeight="1">
      <c r="A91" s="232"/>
      <c r="B91" s="232"/>
      <c r="C91" s="205" t="s">
        <v>6331</v>
      </c>
      <c r="D91" s="242" t="s">
        <v>3265</v>
      </c>
      <c r="E91" s="232"/>
      <c r="F91" s="232"/>
      <c r="G91" s="232"/>
      <c r="H91" s="207">
        <v>0.5</v>
      </c>
      <c r="I91" s="232"/>
      <c r="J91" s="207">
        <v>1</v>
      </c>
      <c r="K91" s="232"/>
    </row>
    <row r="92" spans="1:11" s="235" customFormat="1" ht="12.75" customHeight="1">
      <c r="A92" s="232"/>
      <c r="B92" s="232"/>
      <c r="C92" s="205" t="s">
        <v>6332</v>
      </c>
      <c r="D92" s="242" t="s">
        <v>3267</v>
      </c>
      <c r="E92" s="232"/>
      <c r="F92" s="232"/>
      <c r="G92" s="232"/>
      <c r="H92" s="207">
        <v>1</v>
      </c>
      <c r="I92" s="232"/>
      <c r="J92" s="207">
        <v>2</v>
      </c>
      <c r="K92" s="232"/>
    </row>
    <row r="93" spans="1:11" s="235" customFormat="1" ht="12.75" customHeight="1">
      <c r="A93" s="232"/>
      <c r="B93" s="232"/>
      <c r="C93" s="205" t="s">
        <v>6333</v>
      </c>
      <c r="D93" s="242" t="s">
        <v>3148</v>
      </c>
      <c r="E93" s="232"/>
      <c r="F93" s="232"/>
      <c r="G93" s="232"/>
      <c r="H93" s="207">
        <v>0.5</v>
      </c>
      <c r="I93" s="232"/>
      <c r="J93" s="207">
        <v>1</v>
      </c>
      <c r="K93" s="232"/>
    </row>
    <row r="94" spans="1:11" s="235" customFormat="1" ht="12.75" customHeight="1">
      <c r="A94" s="232"/>
      <c r="B94" s="232"/>
      <c r="C94" s="205" t="s">
        <v>6334</v>
      </c>
      <c r="D94" s="242" t="s">
        <v>3174</v>
      </c>
      <c r="E94" s="232"/>
      <c r="F94" s="232"/>
      <c r="G94" s="232"/>
      <c r="H94" s="207">
        <v>0.5</v>
      </c>
      <c r="I94" s="232"/>
      <c r="J94" s="207">
        <v>1</v>
      </c>
      <c r="K94" s="232"/>
    </row>
    <row r="95" spans="1:11" s="235" customFormat="1" ht="12.75" customHeight="1">
      <c r="A95" s="232"/>
      <c r="B95" s="232"/>
      <c r="C95" s="205" t="s">
        <v>6335</v>
      </c>
      <c r="D95" s="242" t="s">
        <v>3096</v>
      </c>
      <c r="E95" s="232" t="s">
        <v>151</v>
      </c>
      <c r="F95" s="232" t="s">
        <v>16</v>
      </c>
      <c r="G95" s="232" t="s">
        <v>81</v>
      </c>
      <c r="H95" s="207">
        <v>1</v>
      </c>
      <c r="I95" s="232"/>
      <c r="J95" s="232"/>
      <c r="K95" s="232"/>
    </row>
    <row r="96" spans="1:11" s="235" customFormat="1" ht="12.75" customHeight="1">
      <c r="A96" s="232"/>
      <c r="B96" s="232"/>
      <c r="C96" s="205" t="s">
        <v>6336</v>
      </c>
      <c r="D96" s="208" t="s">
        <v>3098</v>
      </c>
      <c r="E96" s="232"/>
      <c r="F96" s="232"/>
      <c r="G96" s="232"/>
      <c r="H96" s="207">
        <v>0.5</v>
      </c>
      <c r="I96" s="232"/>
      <c r="J96" s="232"/>
      <c r="K96" s="232"/>
    </row>
    <row r="97" spans="1:11" s="235" customFormat="1" ht="12.75" customHeight="1">
      <c r="A97" s="232"/>
      <c r="B97" s="232"/>
      <c r="C97" s="205" t="s">
        <v>6337</v>
      </c>
      <c r="D97" s="242" t="s">
        <v>3100</v>
      </c>
      <c r="E97" s="232"/>
      <c r="F97" s="232"/>
      <c r="G97" s="232"/>
      <c r="H97" s="207">
        <v>0.5</v>
      </c>
      <c r="I97" s="232"/>
      <c r="J97" s="232"/>
      <c r="K97" s="232"/>
    </row>
    <row r="98" spans="1:11" ht="12.75" customHeight="1">
      <c r="A98" s="200"/>
      <c r="B98" s="200"/>
      <c r="C98" s="205" t="s">
        <v>6338</v>
      </c>
      <c r="D98" s="242" t="s">
        <v>3102</v>
      </c>
      <c r="E98" s="200"/>
      <c r="F98" s="200"/>
      <c r="G98" s="200"/>
      <c r="H98" s="207">
        <v>0.5</v>
      </c>
      <c r="I98" s="200"/>
      <c r="J98" s="200"/>
      <c r="K98" s="200"/>
    </row>
    <row r="99" spans="1:11" ht="12.75" customHeight="1">
      <c r="A99" s="200"/>
      <c r="B99" s="200"/>
      <c r="C99" s="205" t="s">
        <v>6339</v>
      </c>
      <c r="D99" s="242" t="s">
        <v>3104</v>
      </c>
      <c r="E99" s="200"/>
      <c r="F99" s="200"/>
      <c r="G99" s="200"/>
      <c r="H99" s="207">
        <v>0.5</v>
      </c>
      <c r="I99" s="200"/>
      <c r="J99" s="200"/>
      <c r="K99" s="200"/>
    </row>
    <row r="100" spans="1:11" ht="12.75" customHeight="1">
      <c r="A100" s="200"/>
      <c r="B100" s="200"/>
      <c r="C100" s="205" t="s">
        <v>6340</v>
      </c>
      <c r="D100" s="242" t="s">
        <v>3106</v>
      </c>
      <c r="E100" s="200"/>
      <c r="F100" s="200"/>
      <c r="G100" s="200"/>
      <c r="H100" s="207">
        <v>0.5</v>
      </c>
      <c r="I100" s="200"/>
      <c r="J100" s="200"/>
      <c r="K100" s="200"/>
    </row>
    <row r="101" spans="1:11" ht="12.75" customHeight="1">
      <c r="A101" s="200"/>
      <c r="B101" s="200"/>
      <c r="C101" s="205" t="s">
        <v>6341</v>
      </c>
      <c r="D101" s="242" t="s">
        <v>3108</v>
      </c>
      <c r="E101" s="200"/>
      <c r="F101" s="200"/>
      <c r="G101" s="200"/>
      <c r="H101" s="207">
        <v>0.5</v>
      </c>
      <c r="I101" s="200"/>
      <c r="J101" s="200"/>
      <c r="K101" s="200"/>
    </row>
    <row r="102" spans="1:11" ht="12.75" customHeight="1">
      <c r="A102" s="200"/>
      <c r="B102" s="200"/>
      <c r="C102" s="205" t="s">
        <v>6342</v>
      </c>
      <c r="D102" s="242" t="s">
        <v>3110</v>
      </c>
      <c r="E102" s="200"/>
      <c r="F102" s="200"/>
      <c r="G102" s="200"/>
      <c r="H102" s="207">
        <v>1</v>
      </c>
      <c r="I102" s="200"/>
      <c r="J102" s="200"/>
      <c r="K102" s="200"/>
    </row>
    <row r="103" spans="1:11" ht="12.75" customHeight="1">
      <c r="A103" s="200"/>
      <c r="B103" s="200"/>
      <c r="C103" s="205" t="s">
        <v>6343</v>
      </c>
      <c r="D103" s="242" t="s">
        <v>3112</v>
      </c>
      <c r="E103" s="200"/>
      <c r="F103" s="200"/>
      <c r="G103" s="200"/>
      <c r="H103" s="207">
        <v>0.5</v>
      </c>
      <c r="I103" s="200"/>
      <c r="J103" s="200"/>
      <c r="K103" s="200"/>
    </row>
    <row r="104" spans="1:11" ht="12.75" customHeight="1">
      <c r="A104" s="200"/>
      <c r="B104" s="200"/>
      <c r="C104" s="205" t="s">
        <v>6344</v>
      </c>
      <c r="D104" s="242" t="s">
        <v>3114</v>
      </c>
      <c r="E104" s="200"/>
      <c r="F104" s="200"/>
      <c r="G104" s="200"/>
      <c r="H104" s="207">
        <v>0.5</v>
      </c>
      <c r="I104" s="200"/>
      <c r="J104" s="200"/>
      <c r="K104" s="200"/>
    </row>
    <row r="105" spans="1:11" ht="12.75" customHeight="1">
      <c r="A105" s="200"/>
      <c r="B105" s="200"/>
      <c r="C105" s="205" t="s">
        <v>6345</v>
      </c>
      <c r="D105" s="242" t="s">
        <v>3116</v>
      </c>
      <c r="E105" s="200"/>
      <c r="F105" s="200"/>
      <c r="G105" s="200"/>
      <c r="H105" s="207">
        <v>0.5</v>
      </c>
      <c r="I105" s="200"/>
      <c r="J105" s="200"/>
      <c r="K105" s="200"/>
    </row>
    <row r="106" spans="1:11" ht="12.75" customHeight="1">
      <c r="A106" s="200"/>
      <c r="B106" s="200"/>
      <c r="C106" s="205" t="s">
        <v>6346</v>
      </c>
      <c r="D106" s="242" t="s">
        <v>3118</v>
      </c>
      <c r="E106" s="200"/>
      <c r="F106" s="200"/>
      <c r="G106" s="200"/>
      <c r="H106" s="207">
        <v>1</v>
      </c>
      <c r="I106" s="200"/>
      <c r="J106" s="200"/>
      <c r="K106" s="200"/>
    </row>
    <row r="107" spans="1:11" ht="12.75" customHeight="1">
      <c r="A107" s="200"/>
      <c r="B107" s="200"/>
      <c r="C107" s="205" t="s">
        <v>6347</v>
      </c>
      <c r="D107" s="242" t="s">
        <v>3120</v>
      </c>
      <c r="E107" s="200"/>
      <c r="F107" s="200"/>
      <c r="G107" s="200"/>
      <c r="H107" s="207">
        <v>0.5</v>
      </c>
      <c r="I107" s="200"/>
      <c r="J107" s="200"/>
      <c r="K107" s="200"/>
    </row>
    <row r="108" spans="1:11" ht="12.75" customHeight="1">
      <c r="A108" s="200"/>
      <c r="B108" s="200"/>
      <c r="C108" s="205" t="s">
        <v>6348</v>
      </c>
      <c r="D108" s="242" t="s">
        <v>3122</v>
      </c>
      <c r="E108" s="200"/>
      <c r="F108" s="200"/>
      <c r="G108" s="200"/>
      <c r="H108" s="207">
        <v>1</v>
      </c>
      <c r="I108" s="200"/>
      <c r="J108" s="200"/>
      <c r="K108" s="200"/>
    </row>
    <row r="109" spans="1:11" ht="12.75" customHeight="1">
      <c r="A109" s="200"/>
      <c r="B109" s="200"/>
      <c r="C109" s="205" t="s">
        <v>6349</v>
      </c>
      <c r="D109" s="242" t="s">
        <v>3124</v>
      </c>
      <c r="E109" s="200"/>
      <c r="F109" s="200"/>
      <c r="G109" s="200"/>
      <c r="H109" s="207">
        <v>0.5</v>
      </c>
      <c r="I109" s="200"/>
      <c r="J109" s="200"/>
      <c r="K109" s="200"/>
    </row>
    <row r="110" spans="1:11" ht="12.75" customHeight="1">
      <c r="A110" s="200"/>
      <c r="B110" s="200"/>
      <c r="C110" s="205" t="s">
        <v>6350</v>
      </c>
      <c r="D110" s="242" t="s">
        <v>3126</v>
      </c>
      <c r="E110" s="200"/>
      <c r="F110" s="200"/>
      <c r="G110" s="200"/>
      <c r="H110" s="207">
        <v>1</v>
      </c>
      <c r="I110" s="200"/>
      <c r="J110" s="200"/>
      <c r="K110" s="200"/>
    </row>
    <row r="111" spans="1:11" ht="12.75" customHeight="1">
      <c r="A111" s="200"/>
      <c r="B111" s="200"/>
      <c r="C111" s="205" t="s">
        <v>6351</v>
      </c>
      <c r="D111" s="242" t="s">
        <v>3128</v>
      </c>
      <c r="E111" s="200"/>
      <c r="F111" s="200"/>
      <c r="G111" s="200"/>
      <c r="H111" s="207">
        <v>1</v>
      </c>
      <c r="I111" s="200"/>
      <c r="J111" s="200"/>
      <c r="K111" s="200"/>
    </row>
    <row r="112" spans="1:11" ht="12.75" customHeight="1">
      <c r="A112" s="200"/>
      <c r="B112" s="200"/>
      <c r="C112" s="205" t="s">
        <v>6352</v>
      </c>
      <c r="D112" s="242" t="s">
        <v>3130</v>
      </c>
      <c r="E112" s="200"/>
      <c r="F112" s="200"/>
      <c r="G112" s="200"/>
      <c r="H112" s="207">
        <v>1</v>
      </c>
      <c r="I112" s="200"/>
      <c r="J112" s="200"/>
      <c r="K112" s="200"/>
    </row>
    <row r="113" spans="1:11" ht="12.75" customHeight="1">
      <c r="A113" s="200"/>
      <c r="B113" s="200"/>
      <c r="C113" s="205" t="s">
        <v>6353</v>
      </c>
      <c r="D113" s="242" t="s">
        <v>3132</v>
      </c>
      <c r="E113" s="200"/>
      <c r="F113" s="200"/>
      <c r="G113" s="200"/>
      <c r="H113" s="207">
        <v>1</v>
      </c>
      <c r="I113" s="200"/>
      <c r="J113" s="200"/>
      <c r="K113" s="200"/>
    </row>
    <row r="114" spans="1:11" ht="12.75" customHeight="1">
      <c r="A114" s="200"/>
      <c r="B114" s="200"/>
      <c r="C114" s="205" t="s">
        <v>6354</v>
      </c>
      <c r="D114" s="242" t="s">
        <v>3134</v>
      </c>
      <c r="E114" s="200"/>
      <c r="F114" s="200"/>
      <c r="G114" s="200"/>
      <c r="H114" s="207">
        <v>0.5</v>
      </c>
      <c r="I114" s="200"/>
      <c r="J114" s="200"/>
      <c r="K114" s="200"/>
    </row>
    <row r="115" spans="1:11" ht="12.75" customHeight="1">
      <c r="A115" s="200"/>
      <c r="B115" s="200"/>
      <c r="C115" s="205" t="s">
        <v>6355</v>
      </c>
      <c r="D115" s="242" t="s">
        <v>3136</v>
      </c>
      <c r="E115" s="200"/>
      <c r="F115" s="200"/>
      <c r="G115" s="200"/>
      <c r="H115" s="207">
        <v>0.5</v>
      </c>
      <c r="I115" s="200"/>
      <c r="J115" s="200"/>
      <c r="K115" s="200"/>
    </row>
    <row r="116" spans="1:11" ht="12.75" customHeight="1">
      <c r="A116" s="200"/>
      <c r="B116" s="200"/>
      <c r="C116" s="205" t="s">
        <v>6356</v>
      </c>
      <c r="D116" s="242" t="s">
        <v>3138</v>
      </c>
      <c r="E116" s="200"/>
      <c r="F116" s="200"/>
      <c r="G116" s="200"/>
      <c r="H116" s="207">
        <v>0.5</v>
      </c>
      <c r="I116" s="200"/>
      <c r="J116" s="200"/>
      <c r="K116" s="200"/>
    </row>
    <row r="117" spans="1:11" ht="12.75" customHeight="1">
      <c r="A117" s="200"/>
      <c r="B117" s="200"/>
      <c r="C117" s="205" t="s">
        <v>6357</v>
      </c>
      <c r="D117" s="242" t="s">
        <v>3140</v>
      </c>
      <c r="E117" s="200"/>
      <c r="F117" s="200"/>
      <c r="G117" s="200"/>
      <c r="H117" s="207">
        <v>0.5</v>
      </c>
      <c r="I117" s="200"/>
      <c r="J117" s="200"/>
      <c r="K117" s="200"/>
    </row>
    <row r="118" spans="1:11" ht="12.75" customHeight="1">
      <c r="A118" s="200"/>
      <c r="B118" s="200"/>
      <c r="C118" s="205" t="s">
        <v>6358</v>
      </c>
      <c r="D118" s="242" t="s">
        <v>3142</v>
      </c>
      <c r="E118" s="200"/>
      <c r="F118" s="200"/>
      <c r="G118" s="200"/>
      <c r="H118" s="207">
        <v>0.5</v>
      </c>
      <c r="I118" s="200"/>
      <c r="J118" s="200"/>
      <c r="K118" s="200"/>
    </row>
    <row r="119" spans="1:11" ht="12.75" customHeight="1">
      <c r="A119" s="200"/>
      <c r="B119" s="200"/>
      <c r="C119" s="205" t="s">
        <v>6359</v>
      </c>
      <c r="D119" s="208" t="s">
        <v>3144</v>
      </c>
      <c r="E119" s="200"/>
      <c r="F119" s="200"/>
      <c r="G119" s="200"/>
      <c r="H119" s="207">
        <v>1</v>
      </c>
      <c r="I119" s="200"/>
      <c r="J119" s="200"/>
      <c r="K119" s="200"/>
    </row>
    <row r="120" spans="1:11" ht="12.75" customHeight="1">
      <c r="A120" s="200"/>
      <c r="B120" s="200"/>
      <c r="C120" s="205" t="s">
        <v>6360</v>
      </c>
      <c r="D120" s="208" t="s">
        <v>3146</v>
      </c>
      <c r="E120" s="200"/>
      <c r="F120" s="200"/>
      <c r="G120" s="200"/>
      <c r="H120" s="207">
        <v>0.5</v>
      </c>
      <c r="I120" s="200"/>
      <c r="J120" s="200"/>
      <c r="K120" s="200"/>
    </row>
    <row r="121" spans="1:11" ht="12.75" customHeight="1">
      <c r="A121" s="200"/>
      <c r="B121" s="200"/>
      <c r="C121" s="205" t="s">
        <v>6361</v>
      </c>
      <c r="D121" s="242" t="s">
        <v>3148</v>
      </c>
      <c r="E121" s="200"/>
      <c r="F121" s="200"/>
      <c r="G121" s="200"/>
      <c r="H121" s="207">
        <v>0.5</v>
      </c>
      <c r="I121" s="200"/>
      <c r="J121" s="200"/>
      <c r="K121" s="200"/>
    </row>
    <row r="122" spans="1:11" ht="12.75" customHeight="1">
      <c r="A122" s="200"/>
      <c r="B122" s="200"/>
      <c r="C122" s="205" t="s">
        <v>6362</v>
      </c>
      <c r="D122" s="242" t="s">
        <v>3150</v>
      </c>
      <c r="E122" s="200"/>
      <c r="F122" s="200"/>
      <c r="G122" s="200"/>
      <c r="H122" s="207">
        <v>1</v>
      </c>
      <c r="I122" s="200"/>
      <c r="J122" s="200"/>
      <c r="K122" s="200"/>
    </row>
    <row r="123" spans="1:11" ht="12.75" customHeight="1">
      <c r="A123" s="200"/>
      <c r="B123" s="200"/>
      <c r="C123" s="205" t="s">
        <v>6363</v>
      </c>
      <c r="D123" s="242" t="s">
        <v>3152</v>
      </c>
      <c r="E123" s="200"/>
      <c r="F123" s="200"/>
      <c r="G123" s="200"/>
      <c r="H123" s="207">
        <v>0.5</v>
      </c>
      <c r="I123" s="200"/>
      <c r="J123" s="200"/>
      <c r="K123" s="200"/>
    </row>
    <row r="124" spans="1:11" ht="12.75" customHeight="1">
      <c r="A124" s="200"/>
      <c r="B124" s="200"/>
      <c r="C124" s="205" t="s">
        <v>6364</v>
      </c>
      <c r="D124" s="242" t="s">
        <v>3154</v>
      </c>
      <c r="E124" s="200"/>
      <c r="F124" s="200"/>
      <c r="G124" s="200"/>
      <c r="H124" s="207">
        <v>0.5</v>
      </c>
      <c r="I124" s="200"/>
      <c r="J124" s="200"/>
      <c r="K124" s="200"/>
    </row>
    <row r="125" spans="1:11" ht="12.75" customHeight="1">
      <c r="A125" s="200"/>
      <c r="B125" s="200"/>
      <c r="C125" s="205" t="s">
        <v>6365</v>
      </c>
      <c r="D125" s="242" t="s">
        <v>3156</v>
      </c>
      <c r="E125" s="200"/>
      <c r="F125" s="200"/>
      <c r="G125" s="200"/>
      <c r="H125" s="207">
        <v>0.5</v>
      </c>
      <c r="I125" s="200"/>
      <c r="J125" s="200"/>
      <c r="K125" s="200"/>
    </row>
    <row r="126" spans="1:11" ht="12.75" customHeight="1">
      <c r="A126" s="200"/>
      <c r="B126" s="200"/>
      <c r="C126" s="205" t="s">
        <v>6366</v>
      </c>
      <c r="D126" s="242" t="s">
        <v>3158</v>
      </c>
      <c r="E126" s="200"/>
      <c r="F126" s="200"/>
      <c r="G126" s="200"/>
      <c r="H126" s="207">
        <v>0.5</v>
      </c>
      <c r="I126" s="200"/>
      <c r="J126" s="200"/>
      <c r="K126" s="200"/>
    </row>
    <row r="127" spans="1:11" ht="12.75" customHeight="1">
      <c r="A127" s="200"/>
      <c r="B127" s="200"/>
      <c r="C127" s="205" t="s">
        <v>6367</v>
      </c>
      <c r="D127" s="242" t="s">
        <v>3160</v>
      </c>
      <c r="E127" s="200"/>
      <c r="F127" s="200"/>
      <c r="G127" s="200"/>
      <c r="H127" s="207">
        <v>0.5</v>
      </c>
      <c r="I127" s="200"/>
      <c r="J127" s="200"/>
      <c r="K127" s="200"/>
    </row>
    <row r="128" spans="1:11" ht="12.75" customHeight="1">
      <c r="A128" s="200"/>
      <c r="B128" s="200"/>
      <c r="C128" s="205" t="s">
        <v>6368</v>
      </c>
      <c r="D128" s="242" t="s">
        <v>3162</v>
      </c>
      <c r="E128" s="200"/>
      <c r="F128" s="200"/>
      <c r="G128" s="200"/>
      <c r="H128" s="207">
        <v>0.5</v>
      </c>
      <c r="I128" s="200"/>
      <c r="J128" s="200"/>
      <c r="K128" s="200"/>
    </row>
    <row r="129" spans="1:11" ht="12.75" customHeight="1">
      <c r="A129" s="200"/>
      <c r="B129" s="200"/>
      <c r="C129" s="205" t="s">
        <v>6369</v>
      </c>
      <c r="D129" s="242" t="s">
        <v>3164</v>
      </c>
      <c r="E129" s="200"/>
      <c r="F129" s="200"/>
      <c r="G129" s="200"/>
      <c r="H129" s="207">
        <v>0.5</v>
      </c>
      <c r="I129" s="200"/>
      <c r="J129" s="200"/>
      <c r="K129" s="200"/>
    </row>
    <row r="130" spans="1:11" ht="12.75" customHeight="1">
      <c r="A130" s="200"/>
      <c r="B130" s="200"/>
      <c r="C130" s="205" t="s">
        <v>6370</v>
      </c>
      <c r="D130" s="242" t="s">
        <v>3166</v>
      </c>
      <c r="E130" s="200"/>
      <c r="F130" s="200"/>
      <c r="G130" s="200"/>
      <c r="H130" s="207">
        <v>0.5</v>
      </c>
      <c r="I130" s="200"/>
      <c r="J130" s="200"/>
      <c r="K130" s="200"/>
    </row>
    <row r="131" spans="1:11" ht="12.75" customHeight="1">
      <c r="A131" s="200"/>
      <c r="B131" s="200"/>
      <c r="C131" s="205" t="s">
        <v>6371</v>
      </c>
      <c r="D131" s="242" t="s">
        <v>3168</v>
      </c>
      <c r="E131" s="200"/>
      <c r="F131" s="200"/>
      <c r="G131" s="200"/>
      <c r="H131" s="207">
        <v>0.5</v>
      </c>
      <c r="I131" s="200"/>
      <c r="J131" s="200"/>
      <c r="K131" s="200"/>
    </row>
    <row r="132" spans="1:11" ht="12.75" customHeight="1">
      <c r="A132" s="200"/>
      <c r="B132" s="200"/>
      <c r="C132" s="205" t="s">
        <v>6372</v>
      </c>
      <c r="D132" s="208" t="s">
        <v>3170</v>
      </c>
      <c r="E132" s="200"/>
      <c r="F132" s="200"/>
      <c r="G132" s="200"/>
      <c r="H132" s="207">
        <v>0.5</v>
      </c>
      <c r="I132" s="200"/>
      <c r="J132" s="200"/>
      <c r="K132" s="200"/>
    </row>
    <row r="133" spans="1:11" ht="12.75" customHeight="1">
      <c r="A133" s="200"/>
      <c r="B133" s="200"/>
      <c r="C133" s="205" t="s">
        <v>6373</v>
      </c>
      <c r="D133" s="208" t="s">
        <v>3172</v>
      </c>
      <c r="E133" s="200"/>
      <c r="F133" s="200"/>
      <c r="G133" s="200"/>
      <c r="H133" s="207">
        <v>0.5</v>
      </c>
      <c r="I133" s="200"/>
      <c r="J133" s="200"/>
      <c r="K133" s="200"/>
    </row>
    <row r="134" spans="1:11" ht="12.75" customHeight="1">
      <c r="A134" s="200"/>
      <c r="B134" s="200"/>
      <c r="C134" s="205" t="s">
        <v>6374</v>
      </c>
      <c r="D134" s="242" t="s">
        <v>3174</v>
      </c>
      <c r="E134" s="200"/>
      <c r="F134" s="200"/>
      <c r="G134" s="200"/>
      <c r="H134" s="207">
        <v>0.5</v>
      </c>
      <c r="I134" s="200"/>
      <c r="J134" s="200"/>
      <c r="K134" s="200"/>
    </row>
    <row r="135" spans="1:11" ht="12.75" customHeight="1">
      <c r="A135" s="200"/>
      <c r="B135" s="200"/>
      <c r="C135" s="205" t="s">
        <v>6375</v>
      </c>
      <c r="D135" s="242" t="s">
        <v>3176</v>
      </c>
      <c r="E135" s="200"/>
      <c r="F135" s="200"/>
      <c r="G135" s="200"/>
      <c r="H135" s="207">
        <v>0.5</v>
      </c>
      <c r="I135" s="200"/>
      <c r="J135" s="200"/>
      <c r="K135" s="200"/>
    </row>
    <row r="136" spans="1:11" ht="12.75" customHeight="1">
      <c r="A136" s="200"/>
      <c r="B136" s="200"/>
      <c r="C136" s="205" t="s">
        <v>6376</v>
      </c>
      <c r="D136" s="242" t="s">
        <v>3178</v>
      </c>
      <c r="E136" s="200"/>
      <c r="F136" s="200"/>
      <c r="G136" s="200"/>
      <c r="H136" s="207">
        <v>0.5</v>
      </c>
      <c r="I136" s="200"/>
      <c r="J136" s="200"/>
      <c r="K136" s="200"/>
    </row>
    <row r="137" spans="1:11" ht="12.75" customHeight="1">
      <c r="A137" s="200"/>
      <c r="B137" s="200"/>
      <c r="C137" s="205" t="s">
        <v>6377</v>
      </c>
      <c r="D137" s="242" t="s">
        <v>3180</v>
      </c>
      <c r="E137" s="200"/>
      <c r="F137" s="200"/>
      <c r="G137" s="200"/>
      <c r="H137" s="207">
        <v>1</v>
      </c>
      <c r="I137" s="200"/>
      <c r="J137" s="200"/>
      <c r="K137" s="200"/>
    </row>
    <row r="138" spans="1:11" ht="12.75" customHeight="1">
      <c r="A138" s="200"/>
      <c r="B138" s="200"/>
      <c r="C138" s="205" t="s">
        <v>6378</v>
      </c>
      <c r="D138" s="242" t="s">
        <v>3148</v>
      </c>
      <c r="E138" s="200"/>
      <c r="F138" s="200"/>
      <c r="G138" s="200"/>
      <c r="H138" s="207">
        <v>0.5</v>
      </c>
      <c r="I138" s="200"/>
      <c r="J138" s="200"/>
      <c r="K138" s="200"/>
    </row>
    <row r="139" spans="1:11" ht="12.75" customHeight="1">
      <c r="A139" s="200"/>
      <c r="B139" s="200"/>
      <c r="C139" s="205" t="s">
        <v>6379</v>
      </c>
      <c r="D139" s="242" t="s">
        <v>3174</v>
      </c>
      <c r="E139" s="200"/>
      <c r="F139" s="200"/>
      <c r="G139" s="200"/>
      <c r="H139" s="207">
        <v>0.5</v>
      </c>
      <c r="I139" s="200"/>
      <c r="J139" s="200"/>
      <c r="K139" s="200"/>
    </row>
    <row r="140" spans="1:11" ht="12.75" customHeight="1">
      <c r="A140" s="200"/>
      <c r="B140" s="200"/>
      <c r="C140" s="205" t="s">
        <v>6380</v>
      </c>
      <c r="D140" s="242" t="s">
        <v>3184</v>
      </c>
      <c r="E140" s="200" t="s">
        <v>151</v>
      </c>
      <c r="F140" s="200" t="s">
        <v>16</v>
      </c>
      <c r="G140" s="200" t="s">
        <v>17</v>
      </c>
      <c r="H140" s="207">
        <v>1</v>
      </c>
      <c r="I140" s="200"/>
      <c r="J140" s="200"/>
      <c r="K140" s="200"/>
    </row>
    <row r="141" spans="1:11" ht="12.75" customHeight="1">
      <c r="A141" s="200"/>
      <c r="B141" s="200"/>
      <c r="C141" s="205" t="s">
        <v>6381</v>
      </c>
      <c r="D141" s="208" t="s">
        <v>3186</v>
      </c>
      <c r="E141" s="200"/>
      <c r="F141" s="200"/>
      <c r="G141" s="200"/>
      <c r="H141" s="207">
        <v>0.5</v>
      </c>
      <c r="I141" s="200"/>
      <c r="J141" s="200"/>
      <c r="K141" s="200"/>
    </row>
    <row r="142" spans="1:11" ht="12.75" customHeight="1">
      <c r="A142" s="200"/>
      <c r="B142" s="200"/>
      <c r="C142" s="205" t="s">
        <v>6382</v>
      </c>
      <c r="D142" s="242" t="s">
        <v>3188</v>
      </c>
      <c r="E142" s="200"/>
      <c r="F142" s="200"/>
      <c r="G142" s="200"/>
      <c r="H142" s="207">
        <v>0.5</v>
      </c>
      <c r="I142" s="200"/>
      <c r="J142" s="200"/>
      <c r="K142" s="200"/>
    </row>
    <row r="143" spans="1:11" ht="12.75" customHeight="1">
      <c r="A143" s="200"/>
      <c r="B143" s="200"/>
      <c r="C143" s="205" t="s">
        <v>6383</v>
      </c>
      <c r="D143" s="242" t="s">
        <v>3190</v>
      </c>
      <c r="E143" s="200"/>
      <c r="F143" s="200"/>
      <c r="G143" s="200"/>
      <c r="H143" s="207">
        <v>0.5</v>
      </c>
      <c r="I143" s="200"/>
      <c r="J143" s="200"/>
      <c r="K143" s="200"/>
    </row>
    <row r="144" spans="1:11" ht="12.75" customHeight="1">
      <c r="A144" s="200"/>
      <c r="B144" s="200"/>
      <c r="C144" s="205" t="s">
        <v>6384</v>
      </c>
      <c r="D144" s="242" t="s">
        <v>3192</v>
      </c>
      <c r="E144" s="200"/>
      <c r="F144" s="200"/>
      <c r="G144" s="200"/>
      <c r="H144" s="207">
        <v>0.5</v>
      </c>
      <c r="I144" s="200"/>
      <c r="J144" s="200"/>
      <c r="K144" s="200"/>
    </row>
    <row r="145" spans="1:11" ht="12.75" customHeight="1">
      <c r="A145" s="200"/>
      <c r="B145" s="200"/>
      <c r="C145" s="205" t="s">
        <v>6385</v>
      </c>
      <c r="D145" s="242" t="s">
        <v>3194</v>
      </c>
      <c r="E145" s="200"/>
      <c r="F145" s="200"/>
      <c r="G145" s="200"/>
      <c r="H145" s="207">
        <v>0.5</v>
      </c>
      <c r="I145" s="200"/>
      <c r="J145" s="200"/>
      <c r="K145" s="200"/>
    </row>
    <row r="146" spans="1:11" ht="12.75" customHeight="1">
      <c r="A146" s="200"/>
      <c r="B146" s="200"/>
      <c r="C146" s="205" t="s">
        <v>6386</v>
      </c>
      <c r="D146" s="242" t="s">
        <v>3196</v>
      </c>
      <c r="E146" s="200"/>
      <c r="F146" s="200"/>
      <c r="G146" s="200"/>
      <c r="H146" s="207">
        <v>0.5</v>
      </c>
      <c r="I146" s="200"/>
      <c r="J146" s="200"/>
      <c r="K146" s="200"/>
    </row>
    <row r="147" spans="1:11" ht="12.75" customHeight="1">
      <c r="A147" s="200"/>
      <c r="B147" s="200"/>
      <c r="C147" s="205" t="s">
        <v>6387</v>
      </c>
      <c r="D147" s="242" t="s">
        <v>3198</v>
      </c>
      <c r="E147" s="200"/>
      <c r="F147" s="200"/>
      <c r="G147" s="200"/>
      <c r="H147" s="207">
        <v>1</v>
      </c>
      <c r="I147" s="200"/>
      <c r="J147" s="200"/>
      <c r="K147" s="200"/>
    </row>
    <row r="148" spans="1:11" ht="12.75" customHeight="1">
      <c r="A148" s="200"/>
      <c r="B148" s="200"/>
      <c r="C148" s="205" t="s">
        <v>6388</v>
      </c>
      <c r="D148" s="242" t="s">
        <v>3200</v>
      </c>
      <c r="E148" s="200"/>
      <c r="F148" s="200"/>
      <c r="G148" s="200"/>
      <c r="H148" s="207">
        <v>0.5</v>
      </c>
      <c r="I148" s="200"/>
      <c r="J148" s="207"/>
      <c r="K148" s="200"/>
    </row>
    <row r="149" spans="1:11" ht="12.75" customHeight="1">
      <c r="A149" s="200"/>
      <c r="B149" s="200"/>
      <c r="C149" s="205" t="s">
        <v>6389</v>
      </c>
      <c r="D149" s="242" t="s">
        <v>3202</v>
      </c>
      <c r="E149" s="200"/>
      <c r="F149" s="200"/>
      <c r="G149" s="200"/>
      <c r="H149" s="207">
        <v>0.5</v>
      </c>
      <c r="I149" s="200"/>
      <c r="J149" s="207"/>
      <c r="K149" s="200"/>
    </row>
    <row r="150" spans="1:11" ht="12.75" customHeight="1">
      <c r="A150" s="200"/>
      <c r="B150" s="200"/>
      <c r="C150" s="205" t="s">
        <v>6390</v>
      </c>
      <c r="D150" s="242" t="s">
        <v>3204</v>
      </c>
      <c r="E150" s="200"/>
      <c r="F150" s="200"/>
      <c r="G150" s="200"/>
      <c r="H150" s="207">
        <v>0.5</v>
      </c>
      <c r="I150" s="200"/>
      <c r="J150" s="207"/>
      <c r="K150" s="200"/>
    </row>
    <row r="151" spans="1:11" ht="12.75" customHeight="1">
      <c r="A151" s="200"/>
      <c r="B151" s="200"/>
      <c r="C151" s="205" t="s">
        <v>6391</v>
      </c>
      <c r="D151" s="243" t="s">
        <v>3206</v>
      </c>
      <c r="E151" s="200"/>
      <c r="F151" s="200"/>
      <c r="G151" s="200"/>
      <c r="H151" s="207">
        <v>1</v>
      </c>
      <c r="I151" s="200"/>
      <c r="J151" s="207"/>
      <c r="K151" s="200"/>
    </row>
    <row r="152" spans="1:11" ht="12.75" customHeight="1">
      <c r="A152" s="200"/>
      <c r="B152" s="200"/>
      <c r="C152" s="205" t="s">
        <v>6392</v>
      </c>
      <c r="D152" s="242" t="s">
        <v>3208</v>
      </c>
      <c r="E152" s="200"/>
      <c r="F152" s="200"/>
      <c r="G152" s="200"/>
      <c r="H152" s="207">
        <v>0.5</v>
      </c>
      <c r="I152" s="200"/>
      <c r="J152" s="207"/>
      <c r="K152" s="200"/>
    </row>
    <row r="153" spans="1:11" ht="12.75" customHeight="1">
      <c r="A153" s="200"/>
      <c r="B153" s="200"/>
      <c r="C153" s="205" t="s">
        <v>6393</v>
      </c>
      <c r="D153" s="242" t="s">
        <v>3210</v>
      </c>
      <c r="E153" s="200"/>
      <c r="F153" s="200"/>
      <c r="G153" s="200"/>
      <c r="H153" s="207">
        <v>1</v>
      </c>
      <c r="I153" s="200"/>
      <c r="J153" s="207"/>
      <c r="K153" s="200"/>
    </row>
    <row r="154" spans="1:11" ht="12.75" customHeight="1">
      <c r="A154" s="200"/>
      <c r="B154" s="200"/>
      <c r="C154" s="205" t="s">
        <v>6394</v>
      </c>
      <c r="D154" s="242" t="s">
        <v>3212</v>
      </c>
      <c r="E154" s="200"/>
      <c r="F154" s="200"/>
      <c r="G154" s="200"/>
      <c r="H154" s="207">
        <v>0.5</v>
      </c>
      <c r="I154" s="200"/>
      <c r="J154" s="207"/>
      <c r="K154" s="200"/>
    </row>
    <row r="155" spans="1:11" ht="12.75" customHeight="1">
      <c r="A155" s="200"/>
      <c r="B155" s="200"/>
      <c r="C155" s="205" t="s">
        <v>6395</v>
      </c>
      <c r="D155" s="243" t="s">
        <v>3214</v>
      </c>
      <c r="E155" s="200"/>
      <c r="F155" s="200"/>
      <c r="G155" s="200"/>
      <c r="H155" s="207">
        <v>1</v>
      </c>
      <c r="I155" s="200"/>
      <c r="J155" s="207"/>
      <c r="K155" s="200"/>
    </row>
    <row r="156" spans="1:11" ht="12.75" customHeight="1">
      <c r="A156" s="200"/>
      <c r="B156" s="200"/>
      <c r="C156" s="205" t="s">
        <v>6396</v>
      </c>
      <c r="D156" s="242" t="s">
        <v>3216</v>
      </c>
      <c r="E156" s="200"/>
      <c r="F156" s="200"/>
      <c r="G156" s="200"/>
      <c r="H156" s="207">
        <v>1</v>
      </c>
      <c r="I156" s="200"/>
      <c r="J156" s="207"/>
      <c r="K156" s="200"/>
    </row>
    <row r="157" spans="1:11" ht="12.75" customHeight="1">
      <c r="A157" s="200"/>
      <c r="B157" s="200"/>
      <c r="C157" s="205" t="s">
        <v>6397</v>
      </c>
      <c r="D157" s="242" t="s">
        <v>3218</v>
      </c>
      <c r="E157" s="200"/>
      <c r="F157" s="200"/>
      <c r="G157" s="200"/>
      <c r="H157" s="207">
        <v>1</v>
      </c>
      <c r="I157" s="200"/>
      <c r="J157" s="207"/>
      <c r="K157" s="200"/>
    </row>
    <row r="158" spans="1:11" ht="12.75" customHeight="1">
      <c r="A158" s="200"/>
      <c r="B158" s="200"/>
      <c r="C158" s="205" t="s">
        <v>6398</v>
      </c>
      <c r="D158" s="242" t="s">
        <v>3220</v>
      </c>
      <c r="E158" s="200"/>
      <c r="F158" s="200"/>
      <c r="G158" s="200"/>
      <c r="H158" s="207">
        <v>1</v>
      </c>
      <c r="I158" s="200"/>
      <c r="J158" s="207"/>
      <c r="K158" s="200"/>
    </row>
    <row r="159" spans="1:11" ht="12.75" customHeight="1">
      <c r="A159" s="200"/>
      <c r="B159" s="200"/>
      <c r="C159" s="205" t="s">
        <v>6399</v>
      </c>
      <c r="D159" s="242" t="s">
        <v>3222</v>
      </c>
      <c r="E159" s="200"/>
      <c r="F159" s="200"/>
      <c r="G159" s="200"/>
      <c r="H159" s="207">
        <v>0.5</v>
      </c>
      <c r="I159" s="200"/>
      <c r="J159" s="207"/>
      <c r="K159" s="200"/>
    </row>
    <row r="160" spans="1:11" ht="12.75" customHeight="1">
      <c r="A160" s="200"/>
      <c r="B160" s="200"/>
      <c r="C160" s="205" t="s">
        <v>6400</v>
      </c>
      <c r="D160" s="242" t="s">
        <v>3224</v>
      </c>
      <c r="E160" s="200"/>
      <c r="F160" s="200"/>
      <c r="G160" s="200"/>
      <c r="H160" s="207">
        <v>0.5</v>
      </c>
      <c r="I160" s="200"/>
      <c r="J160" s="207"/>
      <c r="K160" s="200"/>
    </row>
    <row r="161" spans="1:11" ht="12.75" customHeight="1">
      <c r="A161" s="200"/>
      <c r="B161" s="200"/>
      <c r="C161" s="205" t="s">
        <v>6401</v>
      </c>
      <c r="D161" s="242" t="s">
        <v>3226</v>
      </c>
      <c r="E161" s="200"/>
      <c r="F161" s="200"/>
      <c r="G161" s="200"/>
      <c r="H161" s="207">
        <v>0.5</v>
      </c>
      <c r="I161" s="200"/>
      <c r="J161" s="207"/>
      <c r="K161" s="200"/>
    </row>
    <row r="162" spans="1:11" ht="12.75" customHeight="1">
      <c r="A162" s="200"/>
      <c r="B162" s="200"/>
      <c r="C162" s="205" t="s">
        <v>6402</v>
      </c>
      <c r="D162" s="242" t="s">
        <v>3228</v>
      </c>
      <c r="E162" s="200"/>
      <c r="F162" s="200"/>
      <c r="G162" s="200"/>
      <c r="H162" s="207">
        <v>0.5</v>
      </c>
      <c r="I162" s="200"/>
      <c r="J162" s="207"/>
      <c r="K162" s="200"/>
    </row>
    <row r="163" spans="1:11" ht="12.75" customHeight="1">
      <c r="A163" s="200"/>
      <c r="B163" s="200"/>
      <c r="C163" s="205" t="s">
        <v>6403</v>
      </c>
      <c r="D163" s="242" t="s">
        <v>3230</v>
      </c>
      <c r="E163" s="200"/>
      <c r="F163" s="200"/>
      <c r="G163" s="200"/>
      <c r="H163" s="207">
        <v>0.5</v>
      </c>
      <c r="I163" s="200"/>
      <c r="J163" s="207"/>
      <c r="K163" s="200"/>
    </row>
    <row r="164" spans="1:11" ht="12.75" customHeight="1">
      <c r="A164" s="200"/>
      <c r="B164" s="200"/>
      <c r="C164" s="205" t="s">
        <v>6404</v>
      </c>
      <c r="D164" s="208" t="s">
        <v>3232</v>
      </c>
      <c r="E164" s="200"/>
      <c r="F164" s="200"/>
      <c r="G164" s="200"/>
      <c r="H164" s="207">
        <v>1</v>
      </c>
      <c r="I164" s="200"/>
      <c r="J164" s="207"/>
      <c r="K164" s="200"/>
    </row>
    <row r="165" spans="1:11" ht="12.75" customHeight="1">
      <c r="A165" s="200"/>
      <c r="B165" s="200"/>
      <c r="C165" s="205" t="s">
        <v>6405</v>
      </c>
      <c r="D165" s="208" t="s">
        <v>3234</v>
      </c>
      <c r="E165" s="200"/>
      <c r="F165" s="200"/>
      <c r="G165" s="200"/>
      <c r="H165" s="207">
        <v>0.5</v>
      </c>
      <c r="I165" s="200"/>
      <c r="J165" s="207"/>
      <c r="K165" s="200"/>
    </row>
    <row r="166" spans="1:11" ht="12.75" customHeight="1">
      <c r="A166" s="200"/>
      <c r="B166" s="200"/>
      <c r="C166" s="205" t="s">
        <v>6406</v>
      </c>
      <c r="D166" s="242" t="s">
        <v>3148</v>
      </c>
      <c r="E166" s="200"/>
      <c r="F166" s="200"/>
      <c r="G166" s="200"/>
      <c r="H166" s="207">
        <v>0.5</v>
      </c>
      <c r="I166" s="200"/>
      <c r="J166" s="207"/>
      <c r="K166" s="200"/>
    </row>
    <row r="167" spans="1:11" ht="12.75" customHeight="1">
      <c r="A167" s="200"/>
      <c r="B167" s="200"/>
      <c r="C167" s="205" t="s">
        <v>6407</v>
      </c>
      <c r="D167" s="242" t="s">
        <v>3237</v>
      </c>
      <c r="E167" s="200"/>
      <c r="F167" s="200"/>
      <c r="G167" s="200"/>
      <c r="H167" s="207">
        <v>1</v>
      </c>
      <c r="I167" s="200"/>
      <c r="J167" s="207"/>
      <c r="K167" s="200"/>
    </row>
    <row r="168" spans="1:11" ht="12.75" customHeight="1">
      <c r="A168" s="200"/>
      <c r="B168" s="200"/>
      <c r="C168" s="205" t="s">
        <v>6408</v>
      </c>
      <c r="D168" s="242" t="s">
        <v>3239</v>
      </c>
      <c r="E168" s="200"/>
      <c r="F168" s="200"/>
      <c r="G168" s="200"/>
      <c r="H168" s="207">
        <v>0.5</v>
      </c>
      <c r="I168" s="200"/>
      <c r="J168" s="207"/>
      <c r="K168" s="200"/>
    </row>
    <row r="169" spans="1:11" ht="12.75" customHeight="1">
      <c r="A169" s="200"/>
      <c r="B169" s="200"/>
      <c r="C169" s="205" t="s">
        <v>6409</v>
      </c>
      <c r="D169" s="242" t="s">
        <v>3241</v>
      </c>
      <c r="E169" s="200"/>
      <c r="F169" s="200"/>
      <c r="G169" s="200"/>
      <c r="H169" s="207">
        <v>0.5</v>
      </c>
      <c r="I169" s="200"/>
      <c r="J169" s="207"/>
      <c r="K169" s="200"/>
    </row>
    <row r="170" spans="1:11" ht="12.75" customHeight="1">
      <c r="A170" s="200"/>
      <c r="B170" s="200"/>
      <c r="C170" s="205" t="s">
        <v>6410</v>
      </c>
      <c r="D170" s="242" t="s">
        <v>3243</v>
      </c>
      <c r="E170" s="200"/>
      <c r="F170" s="200"/>
      <c r="G170" s="200"/>
      <c r="H170" s="207">
        <v>0.5</v>
      </c>
      <c r="I170" s="200"/>
      <c r="J170" s="207"/>
      <c r="K170" s="200"/>
    </row>
    <row r="171" spans="1:11" ht="12.75" customHeight="1">
      <c r="A171" s="200"/>
      <c r="B171" s="200"/>
      <c r="C171" s="205" t="s">
        <v>6411</v>
      </c>
      <c r="D171" s="242" t="s">
        <v>3245</v>
      </c>
      <c r="E171" s="200"/>
      <c r="F171" s="200"/>
      <c r="G171" s="200"/>
      <c r="H171" s="207">
        <v>0.5</v>
      </c>
      <c r="I171" s="200"/>
      <c r="J171" s="207"/>
      <c r="K171" s="200"/>
    </row>
    <row r="172" spans="1:11" ht="12.75" customHeight="1">
      <c r="A172" s="200"/>
      <c r="B172" s="200"/>
      <c r="C172" s="205" t="s">
        <v>6412</v>
      </c>
      <c r="D172" s="242" t="s">
        <v>3247</v>
      </c>
      <c r="E172" s="200"/>
      <c r="F172" s="200"/>
      <c r="G172" s="200"/>
      <c r="H172" s="207">
        <v>0.5</v>
      </c>
      <c r="I172" s="200"/>
      <c r="J172" s="207"/>
      <c r="K172" s="200"/>
    </row>
    <row r="173" spans="1:11" ht="12.75" customHeight="1">
      <c r="A173" s="200"/>
      <c r="B173" s="200"/>
      <c r="C173" s="205" t="s">
        <v>6413</v>
      </c>
      <c r="D173" s="242" t="s">
        <v>3249</v>
      </c>
      <c r="E173" s="200"/>
      <c r="F173" s="200"/>
      <c r="G173" s="200"/>
      <c r="H173" s="207">
        <v>0.5</v>
      </c>
      <c r="I173" s="200"/>
      <c r="J173" s="207"/>
      <c r="K173" s="200"/>
    </row>
    <row r="174" spans="1:11" ht="12.75" customHeight="1">
      <c r="A174" s="200"/>
      <c r="B174" s="200"/>
      <c r="C174" s="205" t="s">
        <v>6414</v>
      </c>
      <c r="D174" s="242" t="s">
        <v>3251</v>
      </c>
      <c r="E174" s="200"/>
      <c r="F174" s="200"/>
      <c r="G174" s="200"/>
      <c r="H174" s="207">
        <v>0.5</v>
      </c>
      <c r="I174" s="200"/>
      <c r="J174" s="207"/>
      <c r="K174" s="200"/>
    </row>
    <row r="175" spans="1:11" ht="12.75" customHeight="1">
      <c r="A175" s="200"/>
      <c r="B175" s="200"/>
      <c r="C175" s="205" t="s">
        <v>6415</v>
      </c>
      <c r="D175" s="242" t="s">
        <v>3253</v>
      </c>
      <c r="E175" s="200"/>
      <c r="F175" s="200"/>
      <c r="G175" s="200"/>
      <c r="H175" s="207">
        <v>0.5</v>
      </c>
      <c r="I175" s="200"/>
      <c r="J175" s="207"/>
      <c r="K175" s="200"/>
    </row>
    <row r="176" spans="1:11" ht="12.75" customHeight="1">
      <c r="A176" s="200"/>
      <c r="B176" s="200"/>
      <c r="C176" s="205" t="s">
        <v>6416</v>
      </c>
      <c r="D176" s="242" t="s">
        <v>3255</v>
      </c>
      <c r="E176" s="200"/>
      <c r="F176" s="200"/>
      <c r="G176" s="200"/>
      <c r="H176" s="207">
        <v>0.5</v>
      </c>
      <c r="I176" s="200"/>
      <c r="J176" s="207"/>
      <c r="K176" s="200"/>
    </row>
    <row r="177" spans="1:11" ht="12.75" customHeight="1">
      <c r="A177" s="200"/>
      <c r="B177" s="200"/>
      <c r="C177" s="205" t="s">
        <v>6417</v>
      </c>
      <c r="D177" s="208" t="s">
        <v>3257</v>
      </c>
      <c r="E177" s="200"/>
      <c r="F177" s="200"/>
      <c r="G177" s="200"/>
      <c r="H177" s="207">
        <v>0.5</v>
      </c>
      <c r="I177" s="200"/>
      <c r="J177" s="207"/>
      <c r="K177" s="200"/>
    </row>
    <row r="178" spans="1:11" ht="12.75" customHeight="1">
      <c r="A178" s="200"/>
      <c r="B178" s="200"/>
      <c r="C178" s="205" t="s">
        <v>6418</v>
      </c>
      <c r="D178" s="208" t="s">
        <v>3259</v>
      </c>
      <c r="E178" s="200"/>
      <c r="F178" s="200"/>
      <c r="G178" s="200"/>
      <c r="H178" s="207">
        <v>0.5</v>
      </c>
      <c r="I178" s="200"/>
      <c r="J178" s="207"/>
      <c r="K178" s="200"/>
    </row>
    <row r="179" spans="1:11" ht="12.75" customHeight="1">
      <c r="A179" s="200"/>
      <c r="B179" s="200"/>
      <c r="C179" s="205" t="s">
        <v>6419</v>
      </c>
      <c r="D179" s="242" t="s">
        <v>3261</v>
      </c>
      <c r="E179" s="200"/>
      <c r="F179" s="200"/>
      <c r="G179" s="200"/>
      <c r="H179" s="207">
        <v>0.5</v>
      </c>
      <c r="I179" s="200"/>
      <c r="J179" s="207"/>
      <c r="K179" s="200"/>
    </row>
    <row r="180" spans="1:11" ht="12.75" customHeight="1">
      <c r="A180" s="200"/>
      <c r="B180" s="200"/>
      <c r="C180" s="205" t="s">
        <v>6420</v>
      </c>
      <c r="D180" s="242" t="s">
        <v>3263</v>
      </c>
      <c r="E180" s="200"/>
      <c r="F180" s="200"/>
      <c r="G180" s="200"/>
      <c r="H180" s="207">
        <v>0.5</v>
      </c>
      <c r="I180" s="200"/>
      <c r="J180" s="207"/>
      <c r="K180" s="200"/>
    </row>
    <row r="181" spans="1:11" ht="12.75" customHeight="1">
      <c r="A181" s="200"/>
      <c r="B181" s="200"/>
      <c r="C181" s="205" t="s">
        <v>6421</v>
      </c>
      <c r="D181" s="242" t="s">
        <v>3265</v>
      </c>
      <c r="E181" s="200"/>
      <c r="F181" s="200"/>
      <c r="G181" s="200"/>
      <c r="H181" s="207">
        <v>0.5</v>
      </c>
      <c r="I181" s="200"/>
      <c r="J181" s="207"/>
      <c r="K181" s="200"/>
    </row>
    <row r="182" spans="1:11" ht="12.75" customHeight="1">
      <c r="A182" s="200"/>
      <c r="B182" s="200"/>
      <c r="C182" s="205" t="s">
        <v>6422</v>
      </c>
      <c r="D182" s="242" t="s">
        <v>3267</v>
      </c>
      <c r="E182" s="200"/>
      <c r="F182" s="200"/>
      <c r="G182" s="200"/>
      <c r="H182" s="207">
        <v>1</v>
      </c>
      <c r="I182" s="200"/>
      <c r="J182" s="207"/>
      <c r="K182" s="200"/>
    </row>
    <row r="183" spans="1:11" ht="12.75" customHeight="1">
      <c r="A183" s="200"/>
      <c r="B183" s="200"/>
      <c r="C183" s="205" t="s">
        <v>6423</v>
      </c>
      <c r="D183" s="242" t="s">
        <v>3148</v>
      </c>
      <c r="E183" s="200"/>
      <c r="F183" s="200"/>
      <c r="G183" s="200"/>
      <c r="H183" s="207">
        <v>0.5</v>
      </c>
      <c r="I183" s="200"/>
      <c r="J183" s="207"/>
      <c r="K183" s="200"/>
    </row>
    <row r="184" spans="1:11" ht="12.75" customHeight="1">
      <c r="A184" s="200"/>
      <c r="B184" s="200"/>
      <c r="C184" s="205" t="s">
        <v>6424</v>
      </c>
      <c r="D184" s="242" t="s">
        <v>3174</v>
      </c>
      <c r="E184" s="200"/>
      <c r="F184" s="200"/>
      <c r="G184" s="200"/>
      <c r="H184" s="207">
        <v>0.5</v>
      </c>
      <c r="I184" s="200"/>
      <c r="J184" s="207"/>
      <c r="K184" s="200"/>
    </row>
    <row r="185" spans="1:11" ht="12.75" customHeight="1">
      <c r="A185" s="200"/>
      <c r="B185" s="200"/>
      <c r="C185" s="244" t="s">
        <v>6425</v>
      </c>
      <c r="D185" s="245" t="s">
        <v>3096</v>
      </c>
      <c r="E185" s="200" t="s">
        <v>1383</v>
      </c>
      <c r="F185" s="200" t="s">
        <v>16</v>
      </c>
      <c r="G185" s="200" t="s">
        <v>81</v>
      </c>
      <c r="H185" s="207">
        <v>1</v>
      </c>
      <c r="I185" s="200"/>
      <c r="J185" s="207"/>
      <c r="K185" s="200"/>
    </row>
    <row r="186" spans="1:11" ht="12.75" customHeight="1">
      <c r="A186" s="200"/>
      <c r="B186" s="200"/>
      <c r="C186" s="244" t="s">
        <v>6426</v>
      </c>
      <c r="D186" s="148" t="s">
        <v>3098</v>
      </c>
      <c r="E186" s="200"/>
      <c r="F186" s="200"/>
      <c r="G186" s="200"/>
      <c r="H186" s="207">
        <v>0.5</v>
      </c>
      <c r="I186" s="200"/>
      <c r="J186" s="207"/>
      <c r="K186" s="200"/>
    </row>
    <row r="187" spans="1:11" ht="12.75" customHeight="1">
      <c r="A187" s="200"/>
      <c r="B187" s="200"/>
      <c r="C187" s="244" t="s">
        <v>6427</v>
      </c>
      <c r="D187" s="245" t="s">
        <v>3100</v>
      </c>
      <c r="E187" s="200"/>
      <c r="F187" s="200"/>
      <c r="G187" s="200"/>
      <c r="H187" s="207">
        <v>0.5</v>
      </c>
      <c r="I187" s="200"/>
      <c r="J187" s="207"/>
      <c r="K187" s="200"/>
    </row>
    <row r="188" spans="1:11" ht="12.75" customHeight="1">
      <c r="A188" s="200"/>
      <c r="B188" s="200"/>
      <c r="C188" s="244" t="s">
        <v>6428</v>
      </c>
      <c r="D188" s="245" t="s">
        <v>3102</v>
      </c>
      <c r="E188" s="200"/>
      <c r="F188" s="200"/>
      <c r="G188" s="200"/>
      <c r="H188" s="207">
        <v>0.5</v>
      </c>
      <c r="I188" s="200"/>
      <c r="J188" s="207"/>
      <c r="K188" s="200"/>
    </row>
    <row r="189" spans="1:11" ht="12.75" customHeight="1">
      <c r="A189" s="200"/>
      <c r="B189" s="200"/>
      <c r="C189" s="244" t="s">
        <v>6429</v>
      </c>
      <c r="D189" s="245" t="s">
        <v>3104</v>
      </c>
      <c r="E189" s="200"/>
      <c r="F189" s="200"/>
      <c r="G189" s="200"/>
      <c r="H189" s="207">
        <v>0.5</v>
      </c>
      <c r="I189" s="200"/>
      <c r="J189" s="207"/>
      <c r="K189" s="200"/>
    </row>
    <row r="190" spans="1:11" ht="12.75" customHeight="1">
      <c r="A190" s="200"/>
      <c r="B190" s="200"/>
      <c r="C190" s="244" t="s">
        <v>6430</v>
      </c>
      <c r="D190" s="245" t="s">
        <v>3106</v>
      </c>
      <c r="E190" s="200"/>
      <c r="F190" s="200"/>
      <c r="G190" s="200"/>
      <c r="H190" s="207">
        <v>0.5</v>
      </c>
      <c r="I190" s="200"/>
      <c r="J190" s="207"/>
      <c r="K190" s="200"/>
    </row>
    <row r="191" spans="1:11" ht="12.75" customHeight="1">
      <c r="A191" s="200"/>
      <c r="B191" s="200"/>
      <c r="C191" s="244" t="s">
        <v>6431</v>
      </c>
      <c r="D191" s="245" t="s">
        <v>3108</v>
      </c>
      <c r="E191" s="200"/>
      <c r="F191" s="200"/>
      <c r="G191" s="200"/>
      <c r="H191" s="207">
        <v>0.5</v>
      </c>
      <c r="I191" s="200"/>
      <c r="J191" s="207"/>
      <c r="K191" s="200"/>
    </row>
    <row r="192" spans="1:11" ht="12.75" customHeight="1">
      <c r="A192" s="200"/>
      <c r="B192" s="200"/>
      <c r="C192" s="244" t="s">
        <v>6432</v>
      </c>
      <c r="D192" s="245" t="s">
        <v>3110</v>
      </c>
      <c r="E192" s="200"/>
      <c r="F192" s="200"/>
      <c r="G192" s="200"/>
      <c r="H192" s="207">
        <v>1</v>
      </c>
      <c r="I192" s="200"/>
      <c r="J192" s="207"/>
      <c r="K192" s="200"/>
    </row>
    <row r="193" spans="1:11" ht="12.75" customHeight="1">
      <c r="A193" s="200"/>
      <c r="B193" s="200"/>
      <c r="C193" s="244" t="s">
        <v>6433</v>
      </c>
      <c r="D193" s="245" t="s">
        <v>3112</v>
      </c>
      <c r="E193" s="200"/>
      <c r="F193" s="200"/>
      <c r="G193" s="200"/>
      <c r="H193" s="207">
        <v>0.5</v>
      </c>
      <c r="I193" s="200"/>
      <c r="J193" s="207"/>
      <c r="K193" s="200"/>
    </row>
    <row r="194" spans="1:11" ht="12.75" customHeight="1">
      <c r="A194" s="200"/>
      <c r="B194" s="200"/>
      <c r="C194" s="244" t="s">
        <v>6434</v>
      </c>
      <c r="D194" s="245" t="s">
        <v>3114</v>
      </c>
      <c r="E194" s="200"/>
      <c r="F194" s="200"/>
      <c r="G194" s="200"/>
      <c r="H194" s="207">
        <v>0.5</v>
      </c>
      <c r="I194" s="200"/>
      <c r="J194" s="207"/>
      <c r="K194" s="200"/>
    </row>
    <row r="195" spans="1:11" ht="12.75" customHeight="1">
      <c r="A195" s="200"/>
      <c r="B195" s="200"/>
      <c r="C195" s="244" t="s">
        <v>6435</v>
      </c>
      <c r="D195" s="245" t="s">
        <v>3116</v>
      </c>
      <c r="E195" s="200"/>
      <c r="F195" s="200"/>
      <c r="G195" s="200"/>
      <c r="H195" s="207">
        <v>0.5</v>
      </c>
      <c r="I195" s="200"/>
      <c r="J195" s="207"/>
      <c r="K195" s="200"/>
    </row>
    <row r="196" spans="1:11" ht="12.75" customHeight="1">
      <c r="A196" s="200"/>
      <c r="B196" s="200"/>
      <c r="C196" s="244" t="s">
        <v>6436</v>
      </c>
      <c r="D196" s="245" t="s">
        <v>3118</v>
      </c>
      <c r="E196" s="200"/>
      <c r="F196" s="200"/>
      <c r="G196" s="200"/>
      <c r="H196" s="207">
        <v>1</v>
      </c>
      <c r="I196" s="200"/>
      <c r="J196" s="207"/>
      <c r="K196" s="200"/>
    </row>
    <row r="197" spans="1:11" ht="12.75" customHeight="1">
      <c r="A197" s="200"/>
      <c r="B197" s="200"/>
      <c r="C197" s="244" t="s">
        <v>6437</v>
      </c>
      <c r="D197" s="245" t="s">
        <v>3120</v>
      </c>
      <c r="E197" s="200"/>
      <c r="F197" s="200"/>
      <c r="G197" s="200"/>
      <c r="H197" s="207">
        <v>0.5</v>
      </c>
      <c r="I197" s="200"/>
      <c r="J197" s="207"/>
      <c r="K197" s="200"/>
    </row>
    <row r="198" spans="1:11" ht="12.75" customHeight="1">
      <c r="A198" s="200"/>
      <c r="B198" s="200"/>
      <c r="C198" s="244" t="s">
        <v>6438</v>
      </c>
      <c r="D198" s="245" t="s">
        <v>3122</v>
      </c>
      <c r="E198" s="200"/>
      <c r="F198" s="200"/>
      <c r="G198" s="200"/>
      <c r="H198" s="207">
        <v>1</v>
      </c>
      <c r="I198" s="200"/>
      <c r="J198" s="207"/>
      <c r="K198" s="200"/>
    </row>
    <row r="199" spans="1:11" ht="12.75" customHeight="1">
      <c r="A199" s="200"/>
      <c r="B199" s="200"/>
      <c r="C199" s="244" t="s">
        <v>6439</v>
      </c>
      <c r="D199" s="245" t="s">
        <v>3124</v>
      </c>
      <c r="E199" s="200"/>
      <c r="F199" s="200"/>
      <c r="G199" s="200"/>
      <c r="H199" s="207">
        <v>0.5</v>
      </c>
      <c r="I199" s="200"/>
      <c r="J199" s="207"/>
      <c r="K199" s="200"/>
    </row>
    <row r="200" spans="1:11" ht="12.75" customHeight="1">
      <c r="A200" s="200"/>
      <c r="B200" s="200"/>
      <c r="C200" s="244" t="s">
        <v>6440</v>
      </c>
      <c r="D200" s="245" t="s">
        <v>3126</v>
      </c>
      <c r="E200" s="200"/>
      <c r="F200" s="200"/>
      <c r="G200" s="200"/>
      <c r="H200" s="207">
        <v>1</v>
      </c>
      <c r="I200" s="200"/>
      <c r="J200" s="207"/>
      <c r="K200" s="200"/>
    </row>
    <row r="201" spans="1:11" ht="12.75" customHeight="1">
      <c r="A201" s="200"/>
      <c r="B201" s="200"/>
      <c r="C201" s="244" t="s">
        <v>6441</v>
      </c>
      <c r="D201" s="245" t="s">
        <v>3128</v>
      </c>
      <c r="E201" s="200"/>
      <c r="F201" s="200"/>
      <c r="G201" s="200"/>
      <c r="H201" s="207">
        <v>1</v>
      </c>
      <c r="I201" s="200"/>
      <c r="J201" s="207"/>
      <c r="K201" s="200"/>
    </row>
    <row r="202" spans="1:11" ht="12.75" customHeight="1">
      <c r="A202" s="200"/>
      <c r="B202" s="200"/>
      <c r="C202" s="244" t="s">
        <v>6442</v>
      </c>
      <c r="D202" s="245" t="s">
        <v>3130</v>
      </c>
      <c r="E202" s="200"/>
      <c r="F202" s="200"/>
      <c r="G202" s="200"/>
      <c r="H202" s="207">
        <v>1</v>
      </c>
      <c r="I202" s="200"/>
      <c r="J202" s="207"/>
      <c r="K202" s="200"/>
    </row>
    <row r="203" spans="1:11" ht="12.75" customHeight="1">
      <c r="A203" s="200"/>
      <c r="B203" s="200"/>
      <c r="C203" s="244" t="s">
        <v>6443</v>
      </c>
      <c r="D203" s="245" t="s">
        <v>3132</v>
      </c>
      <c r="E203" s="200"/>
      <c r="F203" s="200"/>
      <c r="G203" s="200"/>
      <c r="H203" s="207">
        <v>1</v>
      </c>
      <c r="I203" s="200"/>
      <c r="J203" s="207"/>
      <c r="K203" s="200"/>
    </row>
    <row r="204" spans="1:11" ht="12.75" customHeight="1">
      <c r="A204" s="200"/>
      <c r="B204" s="200"/>
      <c r="C204" s="244" t="s">
        <v>6444</v>
      </c>
      <c r="D204" s="245" t="s">
        <v>3134</v>
      </c>
      <c r="E204" s="200"/>
      <c r="F204" s="200"/>
      <c r="G204" s="200"/>
      <c r="H204" s="207">
        <v>0.5</v>
      </c>
      <c r="I204" s="200"/>
      <c r="J204" s="207"/>
      <c r="K204" s="200"/>
    </row>
    <row r="205" spans="1:11" ht="12.75" customHeight="1">
      <c r="A205" s="200"/>
      <c r="B205" s="200"/>
      <c r="C205" s="244" t="s">
        <v>6445</v>
      </c>
      <c r="D205" s="245" t="s">
        <v>3136</v>
      </c>
      <c r="E205" s="200"/>
      <c r="F205" s="200"/>
      <c r="G205" s="200"/>
      <c r="H205" s="207">
        <v>0.5</v>
      </c>
      <c r="I205" s="200"/>
      <c r="J205" s="207"/>
      <c r="K205" s="200"/>
    </row>
    <row r="206" spans="1:11" ht="12.75" customHeight="1">
      <c r="A206" s="200"/>
      <c r="B206" s="200"/>
      <c r="C206" s="244" t="s">
        <v>6446</v>
      </c>
      <c r="D206" s="245" t="s">
        <v>3138</v>
      </c>
      <c r="E206" s="200"/>
      <c r="F206" s="200"/>
      <c r="G206" s="200"/>
      <c r="H206" s="207">
        <v>0.5</v>
      </c>
      <c r="I206" s="200"/>
      <c r="J206" s="207"/>
      <c r="K206" s="200"/>
    </row>
    <row r="207" spans="1:11" ht="12.75" customHeight="1">
      <c r="A207" s="200"/>
      <c r="B207" s="200"/>
      <c r="C207" s="244" t="s">
        <v>6447</v>
      </c>
      <c r="D207" s="245" t="s">
        <v>3140</v>
      </c>
      <c r="E207" s="200"/>
      <c r="F207" s="200"/>
      <c r="G207" s="200"/>
      <c r="H207" s="207">
        <v>0.5</v>
      </c>
      <c r="I207" s="200"/>
      <c r="J207" s="207"/>
      <c r="K207" s="200"/>
    </row>
    <row r="208" spans="1:11" ht="12.75" customHeight="1">
      <c r="A208" s="200"/>
      <c r="B208" s="200"/>
      <c r="C208" s="244" t="s">
        <v>6448</v>
      </c>
      <c r="D208" s="245" t="s">
        <v>3142</v>
      </c>
      <c r="E208" s="200"/>
      <c r="F208" s="200"/>
      <c r="G208" s="200"/>
      <c r="H208" s="207">
        <v>0.5</v>
      </c>
      <c r="I208" s="200"/>
      <c r="J208" s="207"/>
      <c r="K208" s="200"/>
    </row>
    <row r="209" spans="1:11" ht="12.75" customHeight="1">
      <c r="A209" s="200"/>
      <c r="B209" s="200"/>
      <c r="C209" s="244" t="s">
        <v>6449</v>
      </c>
      <c r="D209" s="148" t="s">
        <v>3144</v>
      </c>
      <c r="E209" s="200"/>
      <c r="F209" s="200"/>
      <c r="G209" s="200"/>
      <c r="H209" s="207">
        <v>1</v>
      </c>
      <c r="I209" s="200"/>
      <c r="J209" s="207"/>
      <c r="K209" s="200"/>
    </row>
    <row r="210" spans="1:11" ht="12.75" customHeight="1">
      <c r="A210" s="200"/>
      <c r="B210" s="200"/>
      <c r="C210" s="244" t="s">
        <v>6450</v>
      </c>
      <c r="D210" s="148" t="s">
        <v>3146</v>
      </c>
      <c r="E210" s="200"/>
      <c r="F210" s="200"/>
      <c r="G210" s="200"/>
      <c r="H210" s="207">
        <v>0.5</v>
      </c>
      <c r="I210" s="200"/>
      <c r="J210" s="207"/>
      <c r="K210" s="200"/>
    </row>
    <row r="211" spans="1:11" ht="12.75" customHeight="1">
      <c r="A211" s="200"/>
      <c r="B211" s="200"/>
      <c r="C211" s="244" t="s">
        <v>6451</v>
      </c>
      <c r="D211" s="245" t="s">
        <v>3148</v>
      </c>
      <c r="E211" s="200"/>
      <c r="F211" s="200"/>
      <c r="G211" s="200"/>
      <c r="H211" s="207">
        <v>0.5</v>
      </c>
      <c r="I211" s="200"/>
      <c r="J211" s="207"/>
      <c r="K211" s="200"/>
    </row>
    <row r="212" spans="1:11" ht="12.75" customHeight="1">
      <c r="A212" s="200"/>
      <c r="B212" s="200"/>
      <c r="C212" s="244" t="s">
        <v>6452</v>
      </c>
      <c r="D212" s="245" t="s">
        <v>3150</v>
      </c>
      <c r="E212" s="200"/>
      <c r="F212" s="200"/>
      <c r="G212" s="200"/>
      <c r="H212" s="207">
        <v>1</v>
      </c>
      <c r="I212" s="200"/>
      <c r="J212" s="207"/>
      <c r="K212" s="200"/>
    </row>
    <row r="213" spans="1:11" ht="12.75" customHeight="1">
      <c r="A213" s="200"/>
      <c r="B213" s="200"/>
      <c r="C213" s="244" t="s">
        <v>6453</v>
      </c>
      <c r="D213" s="245" t="s">
        <v>3152</v>
      </c>
      <c r="E213" s="200"/>
      <c r="F213" s="200"/>
      <c r="G213" s="200"/>
      <c r="H213" s="207">
        <v>0.5</v>
      </c>
      <c r="I213" s="200"/>
      <c r="J213" s="207"/>
      <c r="K213" s="200"/>
    </row>
    <row r="214" spans="1:11" ht="12.75" customHeight="1">
      <c r="A214" s="200"/>
      <c r="B214" s="200"/>
      <c r="C214" s="244" t="s">
        <v>6454</v>
      </c>
      <c r="D214" s="245" t="s">
        <v>3154</v>
      </c>
      <c r="E214" s="200"/>
      <c r="F214" s="200"/>
      <c r="G214" s="200"/>
      <c r="H214" s="207">
        <v>0.5</v>
      </c>
      <c r="I214" s="200"/>
      <c r="J214" s="207"/>
      <c r="K214" s="200"/>
    </row>
    <row r="215" spans="1:11" ht="12.75" customHeight="1">
      <c r="A215" s="200"/>
      <c r="B215" s="200"/>
      <c r="C215" s="244" t="s">
        <v>6455</v>
      </c>
      <c r="D215" s="245" t="s">
        <v>3156</v>
      </c>
      <c r="E215" s="200"/>
      <c r="F215" s="200"/>
      <c r="G215" s="200"/>
      <c r="H215" s="207">
        <v>0.5</v>
      </c>
      <c r="I215" s="200"/>
      <c r="J215" s="207"/>
      <c r="K215" s="200"/>
    </row>
    <row r="216" spans="1:11" ht="12.75" customHeight="1">
      <c r="A216" s="200"/>
      <c r="B216" s="200"/>
      <c r="C216" s="244" t="s">
        <v>6456</v>
      </c>
      <c r="D216" s="245" t="s">
        <v>3158</v>
      </c>
      <c r="E216" s="200"/>
      <c r="F216" s="200"/>
      <c r="G216" s="200"/>
      <c r="H216" s="207">
        <v>0.5</v>
      </c>
      <c r="I216" s="200"/>
      <c r="J216" s="207"/>
      <c r="K216" s="200"/>
    </row>
    <row r="217" spans="1:11" ht="12.75" customHeight="1">
      <c r="A217" s="200"/>
      <c r="B217" s="200"/>
      <c r="C217" s="244" t="s">
        <v>6457</v>
      </c>
      <c r="D217" s="245" t="s">
        <v>3160</v>
      </c>
      <c r="E217" s="200"/>
      <c r="F217" s="200"/>
      <c r="G217" s="200"/>
      <c r="H217" s="207">
        <v>0.5</v>
      </c>
      <c r="I217" s="200"/>
      <c r="J217" s="207"/>
      <c r="K217" s="200"/>
    </row>
    <row r="218" spans="1:11" ht="12.75" customHeight="1">
      <c r="A218" s="200"/>
      <c r="B218" s="200"/>
      <c r="C218" s="244" t="s">
        <v>6458</v>
      </c>
      <c r="D218" s="245" t="s">
        <v>3162</v>
      </c>
      <c r="E218" s="200"/>
      <c r="F218" s="200"/>
      <c r="G218" s="200"/>
      <c r="H218" s="207">
        <v>0.5</v>
      </c>
      <c r="I218" s="200"/>
      <c r="J218" s="207"/>
      <c r="K218" s="200"/>
    </row>
    <row r="219" spans="1:11" ht="12.75" customHeight="1">
      <c r="A219" s="200"/>
      <c r="B219" s="200"/>
      <c r="C219" s="244" t="s">
        <v>6459</v>
      </c>
      <c r="D219" s="245" t="s">
        <v>3164</v>
      </c>
      <c r="E219" s="200"/>
      <c r="F219" s="200"/>
      <c r="G219" s="200"/>
      <c r="H219" s="207">
        <v>0.5</v>
      </c>
      <c r="I219" s="200"/>
      <c r="J219" s="207"/>
      <c r="K219" s="200"/>
    </row>
    <row r="220" spans="1:11" ht="12.75" customHeight="1">
      <c r="A220" s="200"/>
      <c r="B220" s="200"/>
      <c r="C220" s="244" t="s">
        <v>6460</v>
      </c>
      <c r="D220" s="245" t="s">
        <v>3166</v>
      </c>
      <c r="E220" s="200"/>
      <c r="F220" s="200"/>
      <c r="G220" s="200"/>
      <c r="H220" s="207">
        <v>0.5</v>
      </c>
      <c r="I220" s="200"/>
      <c r="J220" s="207"/>
      <c r="K220" s="200"/>
    </row>
    <row r="221" spans="1:11" ht="12.75" customHeight="1">
      <c r="A221" s="200"/>
      <c r="B221" s="200"/>
      <c r="C221" s="244" t="s">
        <v>6461</v>
      </c>
      <c r="D221" s="245" t="s">
        <v>3168</v>
      </c>
      <c r="E221" s="200"/>
      <c r="F221" s="200"/>
      <c r="G221" s="200"/>
      <c r="H221" s="207">
        <v>0.5</v>
      </c>
      <c r="I221" s="200"/>
      <c r="J221" s="207"/>
      <c r="K221" s="200"/>
    </row>
    <row r="222" spans="1:11" ht="12.75" customHeight="1">
      <c r="A222" s="200"/>
      <c r="B222" s="200"/>
      <c r="C222" s="244" t="s">
        <v>6462</v>
      </c>
      <c r="D222" s="148" t="s">
        <v>3170</v>
      </c>
      <c r="E222" s="200"/>
      <c r="F222" s="200"/>
      <c r="G222" s="200"/>
      <c r="H222" s="207">
        <v>0.5</v>
      </c>
      <c r="I222" s="200"/>
      <c r="J222" s="207"/>
      <c r="K222" s="200"/>
    </row>
    <row r="223" spans="1:11" ht="12.75" customHeight="1">
      <c r="A223" s="200"/>
      <c r="B223" s="200"/>
      <c r="C223" s="244" t="s">
        <v>6463</v>
      </c>
      <c r="D223" s="148" t="s">
        <v>3172</v>
      </c>
      <c r="E223" s="200"/>
      <c r="F223" s="200"/>
      <c r="G223" s="200"/>
      <c r="H223" s="207">
        <v>0.5</v>
      </c>
      <c r="I223" s="200"/>
      <c r="J223" s="207"/>
      <c r="K223" s="200"/>
    </row>
    <row r="224" spans="1:11" ht="12.75" customHeight="1">
      <c r="A224" s="200"/>
      <c r="B224" s="200"/>
      <c r="C224" s="244" t="s">
        <v>6464</v>
      </c>
      <c r="D224" s="245" t="s">
        <v>3174</v>
      </c>
      <c r="E224" s="200"/>
      <c r="F224" s="200"/>
      <c r="G224" s="200"/>
      <c r="H224" s="207">
        <v>0.5</v>
      </c>
      <c r="I224" s="200"/>
      <c r="J224" s="207"/>
      <c r="K224" s="200"/>
    </row>
    <row r="225" spans="1:11" ht="12.75" customHeight="1">
      <c r="A225" s="200"/>
      <c r="B225" s="200"/>
      <c r="C225" s="244" t="s">
        <v>6465</v>
      </c>
      <c r="D225" s="245" t="s">
        <v>3176</v>
      </c>
      <c r="E225" s="200"/>
      <c r="F225" s="200"/>
      <c r="G225" s="200"/>
      <c r="H225" s="207">
        <v>0.5</v>
      </c>
      <c r="I225" s="200"/>
      <c r="J225" s="207"/>
      <c r="K225" s="200"/>
    </row>
    <row r="226" spans="1:11" ht="12.75" customHeight="1">
      <c r="A226" s="200"/>
      <c r="B226" s="200"/>
      <c r="C226" s="244" t="s">
        <v>6466</v>
      </c>
      <c r="D226" s="245" t="s">
        <v>3178</v>
      </c>
      <c r="E226" s="200"/>
      <c r="F226" s="200"/>
      <c r="G226" s="200"/>
      <c r="H226" s="207">
        <v>0.5</v>
      </c>
      <c r="I226" s="200"/>
      <c r="J226" s="207"/>
      <c r="K226" s="200"/>
    </row>
    <row r="227" spans="1:11" ht="12.75" customHeight="1">
      <c r="A227" s="200"/>
      <c r="B227" s="200"/>
      <c r="C227" s="244" t="s">
        <v>6467</v>
      </c>
      <c r="D227" s="245" t="s">
        <v>3180</v>
      </c>
      <c r="E227" s="200"/>
      <c r="F227" s="200"/>
      <c r="G227" s="200"/>
      <c r="H227" s="207">
        <v>1</v>
      </c>
      <c r="I227" s="200"/>
      <c r="J227" s="207"/>
      <c r="K227" s="200"/>
    </row>
    <row r="228" spans="1:11" ht="12.75" customHeight="1">
      <c r="A228" s="200"/>
      <c r="B228" s="200"/>
      <c r="C228" s="244" t="s">
        <v>6468</v>
      </c>
      <c r="D228" s="245" t="s">
        <v>3148</v>
      </c>
      <c r="E228" s="200"/>
      <c r="F228" s="200"/>
      <c r="G228" s="200"/>
      <c r="H228" s="207">
        <v>0.5</v>
      </c>
      <c r="I228" s="200"/>
      <c r="J228" s="207"/>
      <c r="K228" s="200"/>
    </row>
    <row r="229" spans="1:11" ht="12.75" customHeight="1">
      <c r="A229" s="200"/>
      <c r="B229" s="200"/>
      <c r="C229" s="244" t="s">
        <v>6469</v>
      </c>
      <c r="D229" s="245" t="s">
        <v>3174</v>
      </c>
      <c r="E229" s="200"/>
      <c r="F229" s="200"/>
      <c r="G229" s="200"/>
      <c r="H229" s="207">
        <v>0.5</v>
      </c>
      <c r="I229" s="200"/>
      <c r="J229" s="207"/>
      <c r="K229" s="200"/>
    </row>
    <row r="230" spans="1:11" ht="12.75" customHeight="1">
      <c r="A230" s="200"/>
      <c r="B230" s="200"/>
      <c r="C230" s="244" t="s">
        <v>6470</v>
      </c>
      <c r="D230" s="245" t="s">
        <v>3184</v>
      </c>
      <c r="E230" s="200" t="s">
        <v>1383</v>
      </c>
      <c r="F230" s="200" t="s">
        <v>16</v>
      </c>
      <c r="G230" s="200" t="s">
        <v>17</v>
      </c>
      <c r="H230" s="207">
        <v>1</v>
      </c>
      <c r="I230" s="200"/>
      <c r="J230" s="207"/>
      <c r="K230" s="200"/>
    </row>
    <row r="231" spans="1:11" ht="12.75" customHeight="1">
      <c r="A231" s="200"/>
      <c r="B231" s="200"/>
      <c r="C231" s="244" t="s">
        <v>6471</v>
      </c>
      <c r="D231" s="148" t="s">
        <v>3186</v>
      </c>
      <c r="E231" s="200"/>
      <c r="F231" s="200"/>
      <c r="G231" s="200"/>
      <c r="H231" s="207">
        <v>0.5</v>
      </c>
      <c r="I231" s="200"/>
      <c r="J231" s="207"/>
      <c r="K231" s="200"/>
    </row>
    <row r="232" spans="1:11" ht="12.75" customHeight="1">
      <c r="A232" s="200"/>
      <c r="B232" s="200"/>
      <c r="C232" s="244" t="s">
        <v>6472</v>
      </c>
      <c r="D232" s="245" t="s">
        <v>3188</v>
      </c>
      <c r="E232" s="200"/>
      <c r="F232" s="200"/>
      <c r="G232" s="200"/>
      <c r="H232" s="207">
        <v>0.5</v>
      </c>
      <c r="I232" s="200"/>
      <c r="J232" s="207"/>
      <c r="K232" s="200"/>
    </row>
    <row r="233" spans="1:11" ht="12.75" customHeight="1">
      <c r="A233" s="200"/>
      <c r="B233" s="200"/>
      <c r="C233" s="244" t="s">
        <v>6473</v>
      </c>
      <c r="D233" s="245" t="s">
        <v>3190</v>
      </c>
      <c r="E233" s="200"/>
      <c r="F233" s="200"/>
      <c r="G233" s="200"/>
      <c r="H233" s="207">
        <v>0.5</v>
      </c>
      <c r="I233" s="200"/>
      <c r="J233" s="207"/>
      <c r="K233" s="200"/>
    </row>
    <row r="234" spans="1:11" ht="12.75" customHeight="1">
      <c r="A234" s="200"/>
      <c r="B234" s="200"/>
      <c r="C234" s="244" t="s">
        <v>6474</v>
      </c>
      <c r="D234" s="245" t="s">
        <v>3192</v>
      </c>
      <c r="E234" s="200"/>
      <c r="F234" s="200"/>
      <c r="G234" s="200"/>
      <c r="H234" s="207">
        <v>0.5</v>
      </c>
      <c r="I234" s="200"/>
      <c r="J234" s="207"/>
      <c r="K234" s="200"/>
    </row>
    <row r="235" spans="1:11" ht="12.75" customHeight="1">
      <c r="A235" s="200"/>
      <c r="B235" s="200"/>
      <c r="C235" s="244" t="s">
        <v>6475</v>
      </c>
      <c r="D235" s="245" t="s">
        <v>3194</v>
      </c>
      <c r="E235" s="200"/>
      <c r="F235" s="200"/>
      <c r="G235" s="200"/>
      <c r="H235" s="207">
        <v>0.5</v>
      </c>
      <c r="I235" s="200"/>
      <c r="J235" s="207"/>
      <c r="K235" s="200"/>
    </row>
    <row r="236" spans="1:11" ht="12.75" customHeight="1">
      <c r="A236" s="200"/>
      <c r="B236" s="200"/>
      <c r="C236" s="244" t="s">
        <v>6476</v>
      </c>
      <c r="D236" s="245" t="s">
        <v>3196</v>
      </c>
      <c r="E236" s="200"/>
      <c r="F236" s="200"/>
      <c r="G236" s="200"/>
      <c r="H236" s="207">
        <v>0.5</v>
      </c>
      <c r="I236" s="200"/>
      <c r="J236" s="207"/>
      <c r="K236" s="200"/>
    </row>
    <row r="237" spans="1:11" ht="12.75" customHeight="1">
      <c r="A237" s="200"/>
      <c r="B237" s="200"/>
      <c r="C237" s="244" t="s">
        <v>6477</v>
      </c>
      <c r="D237" s="245" t="s">
        <v>3198</v>
      </c>
      <c r="E237" s="200"/>
      <c r="F237" s="200"/>
      <c r="G237" s="200"/>
      <c r="H237" s="207">
        <v>1</v>
      </c>
      <c r="I237" s="200"/>
      <c r="J237" s="207"/>
      <c r="K237" s="200"/>
    </row>
    <row r="238" spans="1:11" ht="12.75" customHeight="1">
      <c r="A238" s="200"/>
      <c r="B238" s="200"/>
      <c r="C238" s="244" t="s">
        <v>6478</v>
      </c>
      <c r="D238" s="245" t="s">
        <v>3200</v>
      </c>
      <c r="E238" s="200"/>
      <c r="F238" s="200"/>
      <c r="G238" s="200"/>
      <c r="H238" s="207">
        <v>0.5</v>
      </c>
      <c r="I238" s="200"/>
      <c r="J238" s="207"/>
      <c r="K238" s="200"/>
    </row>
    <row r="239" spans="1:11" ht="12.75" customHeight="1">
      <c r="A239" s="200"/>
      <c r="B239" s="200"/>
      <c r="C239" s="244" t="s">
        <v>6479</v>
      </c>
      <c r="D239" s="148" t="s">
        <v>3202</v>
      </c>
      <c r="E239" s="200"/>
      <c r="F239" s="200"/>
      <c r="G239" s="200"/>
      <c r="H239" s="207">
        <v>0.5</v>
      </c>
      <c r="I239" s="200"/>
      <c r="J239" s="207"/>
      <c r="K239" s="200"/>
    </row>
    <row r="240" spans="1:11" ht="12.75" customHeight="1">
      <c r="A240" s="200"/>
      <c r="B240" s="200"/>
      <c r="C240" s="244" t="s">
        <v>6480</v>
      </c>
      <c r="D240" s="148" t="s">
        <v>3204</v>
      </c>
      <c r="E240" s="200"/>
      <c r="F240" s="200"/>
      <c r="G240" s="200"/>
      <c r="H240" s="207">
        <v>0.5</v>
      </c>
      <c r="I240" s="200"/>
      <c r="J240" s="207"/>
      <c r="K240" s="200"/>
    </row>
    <row r="241" spans="1:11" ht="12.75" customHeight="1">
      <c r="A241" s="200"/>
      <c r="B241" s="200"/>
      <c r="C241" s="244" t="s">
        <v>6481</v>
      </c>
      <c r="D241" s="246" t="s">
        <v>3206</v>
      </c>
      <c r="E241" s="200"/>
      <c r="F241" s="200"/>
      <c r="G241" s="200"/>
      <c r="H241" s="207">
        <v>1</v>
      </c>
      <c r="I241" s="200"/>
      <c r="J241" s="207"/>
      <c r="K241" s="200"/>
    </row>
    <row r="242" spans="1:11" ht="12.75" customHeight="1">
      <c r="A242" s="200"/>
      <c r="B242" s="200"/>
      <c r="C242" s="244" t="s">
        <v>6482</v>
      </c>
      <c r="D242" s="148" t="s">
        <v>3208</v>
      </c>
      <c r="E242" s="200"/>
      <c r="F242" s="200"/>
      <c r="G242" s="200"/>
      <c r="H242" s="207">
        <v>0.5</v>
      </c>
      <c r="I242" s="200"/>
      <c r="J242" s="207"/>
      <c r="K242" s="200"/>
    </row>
    <row r="243" spans="1:11" ht="12.75" customHeight="1">
      <c r="A243" s="200"/>
      <c r="B243" s="200"/>
      <c r="C243" s="244" t="s">
        <v>6483</v>
      </c>
      <c r="D243" s="148" t="s">
        <v>3210</v>
      </c>
      <c r="E243" s="200"/>
      <c r="F243" s="200"/>
      <c r="G243" s="200"/>
      <c r="H243" s="207">
        <v>1</v>
      </c>
      <c r="I243" s="200"/>
      <c r="J243" s="207"/>
      <c r="K243" s="200"/>
    </row>
    <row r="244" spans="1:11" ht="12.75" customHeight="1">
      <c r="A244" s="200"/>
      <c r="B244" s="200"/>
      <c r="C244" s="244" t="s">
        <v>6484</v>
      </c>
      <c r="D244" s="148" t="s">
        <v>3212</v>
      </c>
      <c r="E244" s="200"/>
      <c r="F244" s="200"/>
      <c r="G244" s="200"/>
      <c r="H244" s="207">
        <v>0.5</v>
      </c>
      <c r="I244" s="200"/>
      <c r="J244" s="207"/>
      <c r="K244" s="200"/>
    </row>
    <row r="245" spans="1:11" ht="12.75" customHeight="1">
      <c r="A245" s="200"/>
      <c r="B245" s="200"/>
      <c r="C245" s="244" t="s">
        <v>6485</v>
      </c>
      <c r="D245" s="246" t="s">
        <v>3214</v>
      </c>
      <c r="E245" s="200"/>
      <c r="F245" s="200"/>
      <c r="G245" s="200"/>
      <c r="H245" s="207">
        <v>1</v>
      </c>
      <c r="I245" s="200"/>
      <c r="J245" s="207"/>
      <c r="K245" s="200"/>
    </row>
    <row r="246" spans="1:11" ht="12.75" customHeight="1">
      <c r="A246" s="200"/>
      <c r="B246" s="200"/>
      <c r="C246" s="244" t="s">
        <v>6486</v>
      </c>
      <c r="D246" s="148" t="s">
        <v>3216</v>
      </c>
      <c r="E246" s="200"/>
      <c r="F246" s="200"/>
      <c r="G246" s="200"/>
      <c r="H246" s="207">
        <v>1</v>
      </c>
      <c r="I246" s="200"/>
      <c r="J246" s="207"/>
      <c r="K246" s="200"/>
    </row>
    <row r="247" spans="1:11" ht="12.75" customHeight="1">
      <c r="A247" s="200"/>
      <c r="B247" s="200"/>
      <c r="C247" s="244" t="s">
        <v>6487</v>
      </c>
      <c r="D247" s="245" t="s">
        <v>3218</v>
      </c>
      <c r="E247" s="200"/>
      <c r="F247" s="200"/>
      <c r="G247" s="200"/>
      <c r="H247" s="207">
        <v>1</v>
      </c>
      <c r="I247" s="200"/>
      <c r="J247" s="207"/>
      <c r="K247" s="200"/>
    </row>
    <row r="248" spans="1:11" ht="12.75" customHeight="1">
      <c r="A248" s="200"/>
      <c r="B248" s="200"/>
      <c r="C248" s="244" t="s">
        <v>6488</v>
      </c>
      <c r="D248" s="245" t="s">
        <v>3220</v>
      </c>
      <c r="E248" s="200"/>
      <c r="F248" s="200"/>
      <c r="G248" s="200"/>
      <c r="H248" s="207">
        <v>1</v>
      </c>
      <c r="I248" s="200"/>
      <c r="J248" s="207"/>
      <c r="K248" s="200"/>
    </row>
    <row r="249" spans="1:11" ht="12.75" customHeight="1">
      <c r="A249" s="200"/>
      <c r="B249" s="200"/>
      <c r="C249" s="244" t="s">
        <v>6489</v>
      </c>
      <c r="D249" s="245" t="s">
        <v>3222</v>
      </c>
      <c r="E249" s="200"/>
      <c r="F249" s="200"/>
      <c r="G249" s="200"/>
      <c r="H249" s="207">
        <v>0.5</v>
      </c>
      <c r="I249" s="200"/>
      <c r="J249" s="207"/>
      <c r="K249" s="200"/>
    </row>
    <row r="250" spans="1:11" ht="12.75" customHeight="1">
      <c r="A250" s="200"/>
      <c r="B250" s="200"/>
      <c r="C250" s="244" t="s">
        <v>6490</v>
      </c>
      <c r="D250" s="245" t="s">
        <v>3224</v>
      </c>
      <c r="E250" s="200"/>
      <c r="F250" s="200"/>
      <c r="G250" s="200"/>
      <c r="H250" s="207">
        <v>0.5</v>
      </c>
      <c r="I250" s="200"/>
      <c r="J250" s="207"/>
      <c r="K250" s="200"/>
    </row>
    <row r="251" spans="1:11" ht="12.75" customHeight="1">
      <c r="A251" s="200"/>
      <c r="B251" s="200"/>
      <c r="C251" s="244" t="s">
        <v>6491</v>
      </c>
      <c r="D251" s="245" t="s">
        <v>3226</v>
      </c>
      <c r="E251" s="200"/>
      <c r="F251" s="200"/>
      <c r="G251" s="200"/>
      <c r="H251" s="207">
        <v>0.5</v>
      </c>
      <c r="I251" s="200"/>
      <c r="J251" s="207"/>
      <c r="K251" s="200"/>
    </row>
    <row r="252" spans="1:11" ht="12.75" customHeight="1">
      <c r="A252" s="200"/>
      <c r="B252" s="200"/>
      <c r="C252" s="244" t="s">
        <v>6492</v>
      </c>
      <c r="D252" s="245" t="s">
        <v>3228</v>
      </c>
      <c r="E252" s="200"/>
      <c r="F252" s="200"/>
      <c r="G252" s="200"/>
      <c r="H252" s="207">
        <v>0.5</v>
      </c>
      <c r="I252" s="200"/>
      <c r="J252" s="207"/>
      <c r="K252" s="200"/>
    </row>
    <row r="253" spans="1:11" ht="12.75" customHeight="1">
      <c r="A253" s="200"/>
      <c r="B253" s="200"/>
      <c r="C253" s="244" t="s">
        <v>6493</v>
      </c>
      <c r="D253" s="245" t="s">
        <v>3230</v>
      </c>
      <c r="E253" s="200"/>
      <c r="F253" s="200"/>
      <c r="G253" s="200"/>
      <c r="H253" s="207">
        <v>0.5</v>
      </c>
      <c r="I253" s="200"/>
      <c r="J253" s="207"/>
      <c r="K253" s="200"/>
    </row>
    <row r="254" spans="1:11" ht="12.75" customHeight="1">
      <c r="A254" s="200"/>
      <c r="B254" s="200"/>
      <c r="C254" s="244" t="s">
        <v>6494</v>
      </c>
      <c r="D254" s="148" t="s">
        <v>3232</v>
      </c>
      <c r="E254" s="200"/>
      <c r="F254" s="200"/>
      <c r="G254" s="200"/>
      <c r="H254" s="207">
        <v>1</v>
      </c>
      <c r="I254" s="200"/>
      <c r="J254" s="207"/>
      <c r="K254" s="200"/>
    </row>
    <row r="255" spans="1:11" ht="12.75" customHeight="1">
      <c r="A255" s="200"/>
      <c r="B255" s="200"/>
      <c r="C255" s="244" t="s">
        <v>6495</v>
      </c>
      <c r="D255" s="148" t="s">
        <v>3234</v>
      </c>
      <c r="E255" s="200"/>
      <c r="F255" s="200"/>
      <c r="G255" s="200"/>
      <c r="H255" s="207">
        <v>0.5</v>
      </c>
      <c r="I255" s="200"/>
      <c r="J255" s="207"/>
      <c r="K255" s="200"/>
    </row>
    <row r="256" spans="1:11" ht="12.75" customHeight="1">
      <c r="A256" s="200"/>
      <c r="B256" s="200"/>
      <c r="C256" s="244" t="s">
        <v>6496</v>
      </c>
      <c r="D256" s="245" t="s">
        <v>3148</v>
      </c>
      <c r="E256" s="200"/>
      <c r="F256" s="200"/>
      <c r="G256" s="200"/>
      <c r="H256" s="207">
        <v>0.5</v>
      </c>
      <c r="I256" s="200"/>
      <c r="J256" s="207"/>
      <c r="K256" s="200"/>
    </row>
    <row r="257" spans="1:11" ht="12.75" customHeight="1">
      <c r="A257" s="200"/>
      <c r="B257" s="200"/>
      <c r="C257" s="244" t="s">
        <v>6497</v>
      </c>
      <c r="D257" s="245" t="s">
        <v>3237</v>
      </c>
      <c r="E257" s="200"/>
      <c r="F257" s="200"/>
      <c r="G257" s="200"/>
      <c r="H257" s="207">
        <v>1</v>
      </c>
      <c r="I257" s="200"/>
      <c r="J257" s="207"/>
      <c r="K257" s="200"/>
    </row>
    <row r="258" spans="1:11" ht="12.75" customHeight="1">
      <c r="A258" s="200"/>
      <c r="B258" s="200"/>
      <c r="C258" s="244" t="s">
        <v>6498</v>
      </c>
      <c r="D258" s="245" t="s">
        <v>3239</v>
      </c>
      <c r="E258" s="200"/>
      <c r="F258" s="200"/>
      <c r="G258" s="200"/>
      <c r="H258" s="207">
        <v>0.5</v>
      </c>
      <c r="I258" s="200"/>
      <c r="J258" s="207"/>
      <c r="K258" s="200"/>
    </row>
    <row r="259" spans="1:11" ht="12.75" customHeight="1">
      <c r="A259" s="200"/>
      <c r="B259" s="200"/>
      <c r="C259" s="244" t="s">
        <v>6499</v>
      </c>
      <c r="D259" s="245" t="s">
        <v>3241</v>
      </c>
      <c r="E259" s="200"/>
      <c r="F259" s="200"/>
      <c r="G259" s="200"/>
      <c r="H259" s="207">
        <v>0.5</v>
      </c>
      <c r="I259" s="200"/>
      <c r="J259" s="207"/>
      <c r="K259" s="200"/>
    </row>
    <row r="260" spans="1:11" ht="12.75" customHeight="1">
      <c r="A260" s="200"/>
      <c r="B260" s="200"/>
      <c r="C260" s="244" t="s">
        <v>6500</v>
      </c>
      <c r="D260" s="245" t="s">
        <v>3243</v>
      </c>
      <c r="E260" s="200"/>
      <c r="F260" s="200"/>
      <c r="G260" s="200"/>
      <c r="H260" s="207">
        <v>0.5</v>
      </c>
      <c r="I260" s="200"/>
      <c r="J260" s="207"/>
      <c r="K260" s="200"/>
    </row>
    <row r="261" spans="1:11" ht="12.75" customHeight="1">
      <c r="A261" s="200"/>
      <c r="B261" s="200"/>
      <c r="C261" s="244" t="s">
        <v>6501</v>
      </c>
      <c r="D261" s="245" t="s">
        <v>3245</v>
      </c>
      <c r="E261" s="200"/>
      <c r="F261" s="200"/>
      <c r="G261" s="200"/>
      <c r="H261" s="207">
        <v>0.5</v>
      </c>
      <c r="I261" s="200"/>
      <c r="J261" s="207"/>
      <c r="K261" s="200"/>
    </row>
    <row r="262" spans="1:11" ht="12.75" customHeight="1">
      <c r="A262" s="200"/>
      <c r="B262" s="200"/>
      <c r="C262" s="244" t="s">
        <v>6502</v>
      </c>
      <c r="D262" s="245" t="s">
        <v>3247</v>
      </c>
      <c r="E262" s="200"/>
      <c r="F262" s="200"/>
      <c r="G262" s="200"/>
      <c r="H262" s="207">
        <v>0.5</v>
      </c>
      <c r="I262" s="200"/>
      <c r="J262" s="207"/>
      <c r="K262" s="200"/>
    </row>
    <row r="263" spans="1:11" ht="12.75" customHeight="1">
      <c r="A263" s="200"/>
      <c r="B263" s="200"/>
      <c r="C263" s="244" t="s">
        <v>6503</v>
      </c>
      <c r="D263" s="245" t="s">
        <v>3249</v>
      </c>
      <c r="E263" s="200"/>
      <c r="F263" s="200"/>
      <c r="G263" s="200"/>
      <c r="H263" s="207">
        <v>0.5</v>
      </c>
      <c r="I263" s="200"/>
      <c r="J263" s="207"/>
      <c r="K263" s="200"/>
    </row>
    <row r="264" spans="1:11" ht="12.75" customHeight="1">
      <c r="A264" s="200"/>
      <c r="B264" s="200"/>
      <c r="C264" s="244" t="s">
        <v>6504</v>
      </c>
      <c r="D264" s="245" t="s">
        <v>3251</v>
      </c>
      <c r="E264" s="200"/>
      <c r="F264" s="200"/>
      <c r="G264" s="200"/>
      <c r="H264" s="207">
        <v>0.5</v>
      </c>
      <c r="I264" s="200"/>
      <c r="J264" s="207"/>
      <c r="K264" s="200"/>
    </row>
    <row r="265" spans="1:11" ht="12.75" customHeight="1">
      <c r="A265" s="200"/>
      <c r="B265" s="200"/>
      <c r="C265" s="244" t="s">
        <v>6505</v>
      </c>
      <c r="D265" s="245" t="s">
        <v>3253</v>
      </c>
      <c r="E265" s="200"/>
      <c r="F265" s="200"/>
      <c r="G265" s="200"/>
      <c r="H265" s="207">
        <v>0.5</v>
      </c>
      <c r="I265" s="200"/>
      <c r="J265" s="207"/>
      <c r="K265" s="200"/>
    </row>
    <row r="266" spans="1:11" ht="12.75" customHeight="1">
      <c r="A266" s="200"/>
      <c r="B266" s="200"/>
      <c r="C266" s="244" t="s">
        <v>6506</v>
      </c>
      <c r="D266" s="245" t="s">
        <v>3255</v>
      </c>
      <c r="E266" s="200"/>
      <c r="F266" s="200"/>
      <c r="G266" s="200"/>
      <c r="H266" s="207">
        <v>0.5</v>
      </c>
      <c r="I266" s="200"/>
      <c r="J266" s="207"/>
      <c r="K266" s="200"/>
    </row>
    <row r="267" spans="1:11" ht="12.75" customHeight="1">
      <c r="A267" s="200"/>
      <c r="B267" s="200"/>
      <c r="C267" s="244" t="s">
        <v>6507</v>
      </c>
      <c r="D267" s="148" t="s">
        <v>3257</v>
      </c>
      <c r="E267" s="200"/>
      <c r="F267" s="200"/>
      <c r="G267" s="200"/>
      <c r="H267" s="207">
        <v>0.5</v>
      </c>
      <c r="I267" s="200"/>
      <c r="J267" s="207"/>
      <c r="K267" s="200"/>
    </row>
    <row r="268" spans="1:11" ht="12.75" customHeight="1">
      <c r="A268" s="200"/>
      <c r="B268" s="200"/>
      <c r="C268" s="244" t="s">
        <v>6508</v>
      </c>
      <c r="D268" s="148" t="s">
        <v>3259</v>
      </c>
      <c r="E268" s="200"/>
      <c r="F268" s="200"/>
      <c r="G268" s="200"/>
      <c r="H268" s="207">
        <v>0.5</v>
      </c>
      <c r="I268" s="200"/>
      <c r="J268" s="207"/>
      <c r="K268" s="200"/>
    </row>
    <row r="269" spans="1:11" ht="12.75" customHeight="1">
      <c r="A269" s="200"/>
      <c r="B269" s="200"/>
      <c r="C269" s="244" t="s">
        <v>6509</v>
      </c>
      <c r="D269" s="245" t="s">
        <v>3261</v>
      </c>
      <c r="E269" s="200"/>
      <c r="F269" s="200"/>
      <c r="G269" s="200"/>
      <c r="H269" s="207">
        <v>0.5</v>
      </c>
      <c r="I269" s="200"/>
      <c r="J269" s="207"/>
      <c r="K269" s="200"/>
    </row>
    <row r="270" spans="1:11" ht="12.75" customHeight="1">
      <c r="A270" s="200"/>
      <c r="B270" s="200"/>
      <c r="C270" s="244" t="s">
        <v>6510</v>
      </c>
      <c r="D270" s="245" t="s">
        <v>3263</v>
      </c>
      <c r="E270" s="200"/>
      <c r="F270" s="200"/>
      <c r="G270" s="200"/>
      <c r="H270" s="207">
        <v>0.5</v>
      </c>
      <c r="I270" s="200"/>
      <c r="J270" s="207"/>
      <c r="K270" s="200"/>
    </row>
    <row r="271" spans="1:11" ht="12.75" customHeight="1">
      <c r="A271" s="200"/>
      <c r="B271" s="200"/>
      <c r="C271" s="244" t="s">
        <v>6511</v>
      </c>
      <c r="D271" s="245" t="s">
        <v>3265</v>
      </c>
      <c r="E271" s="200"/>
      <c r="F271" s="200"/>
      <c r="G271" s="200"/>
      <c r="H271" s="207">
        <v>0.5</v>
      </c>
      <c r="I271" s="200"/>
      <c r="J271" s="207"/>
      <c r="K271" s="200"/>
    </row>
    <row r="272" spans="1:11" ht="12.75" customHeight="1">
      <c r="A272" s="200"/>
      <c r="B272" s="200"/>
      <c r="C272" s="244" t="s">
        <v>6512</v>
      </c>
      <c r="D272" s="245" t="s">
        <v>3267</v>
      </c>
      <c r="E272" s="200"/>
      <c r="F272" s="200"/>
      <c r="G272" s="200"/>
      <c r="H272" s="207">
        <v>1</v>
      </c>
      <c r="I272" s="200"/>
      <c r="J272" s="207"/>
      <c r="K272" s="200"/>
    </row>
    <row r="273" spans="1:11" ht="12.75" customHeight="1">
      <c r="A273" s="200"/>
      <c r="B273" s="200"/>
      <c r="C273" s="244" t="s">
        <v>6513</v>
      </c>
      <c r="D273" s="245" t="s">
        <v>3148</v>
      </c>
      <c r="E273" s="200"/>
      <c r="F273" s="200"/>
      <c r="G273" s="200"/>
      <c r="H273" s="207">
        <v>0.5</v>
      </c>
      <c r="I273" s="200"/>
      <c r="J273" s="207"/>
      <c r="K273" s="200"/>
    </row>
    <row r="274" spans="1:11" ht="12.75" customHeight="1">
      <c r="A274" s="200"/>
      <c r="B274" s="200"/>
      <c r="C274" s="244" t="s">
        <v>6514</v>
      </c>
      <c r="D274" s="245" t="s">
        <v>3174</v>
      </c>
      <c r="E274" s="200"/>
      <c r="F274" s="200"/>
      <c r="G274" s="200"/>
      <c r="H274" s="207">
        <v>0.5</v>
      </c>
      <c r="I274" s="200"/>
      <c r="J274" s="207"/>
      <c r="K274" s="200"/>
    </row>
    <row r="275" spans="1:11" ht="12.75" customHeight="1">
      <c r="A275" s="200"/>
      <c r="B275" s="200"/>
      <c r="C275" s="228" t="s">
        <v>6515</v>
      </c>
      <c r="D275" s="239" t="s">
        <v>3096</v>
      </c>
      <c r="E275" s="200" t="s">
        <v>152</v>
      </c>
      <c r="F275" s="200" t="s">
        <v>16</v>
      </c>
      <c r="G275" s="200" t="s">
        <v>81</v>
      </c>
      <c r="H275" s="207">
        <v>1</v>
      </c>
      <c r="I275" s="200"/>
      <c r="J275" s="207"/>
      <c r="K275" s="200"/>
    </row>
    <row r="276" spans="1:11" ht="12.75" customHeight="1">
      <c r="A276" s="200"/>
      <c r="B276" s="200"/>
      <c r="C276" s="228" t="s">
        <v>6516</v>
      </c>
      <c r="D276" s="240" t="s">
        <v>3098</v>
      </c>
      <c r="E276" s="200"/>
      <c r="F276" s="200"/>
      <c r="G276" s="200"/>
      <c r="H276" s="207">
        <v>0.5</v>
      </c>
      <c r="I276" s="200"/>
      <c r="J276" s="207"/>
      <c r="K276" s="200"/>
    </row>
    <row r="277" spans="1:11" ht="12.75" customHeight="1">
      <c r="A277" s="200"/>
      <c r="B277" s="200"/>
      <c r="C277" s="228" t="s">
        <v>6517</v>
      </c>
      <c r="D277" s="239" t="s">
        <v>3100</v>
      </c>
      <c r="E277" s="200"/>
      <c r="F277" s="200"/>
      <c r="G277" s="200"/>
      <c r="H277" s="207">
        <v>0.5</v>
      </c>
      <c r="I277" s="200"/>
      <c r="J277" s="207"/>
      <c r="K277" s="200"/>
    </row>
    <row r="278" spans="1:11" ht="12.75" customHeight="1">
      <c r="A278" s="200"/>
      <c r="B278" s="200"/>
      <c r="C278" s="228" t="s">
        <v>6518</v>
      </c>
      <c r="D278" s="239" t="s">
        <v>3102</v>
      </c>
      <c r="E278" s="200"/>
      <c r="F278" s="200"/>
      <c r="G278" s="200"/>
      <c r="H278" s="207">
        <v>0.5</v>
      </c>
      <c r="I278" s="200"/>
      <c r="J278" s="207"/>
      <c r="K278" s="200"/>
    </row>
    <row r="279" spans="1:11" ht="12.75" customHeight="1">
      <c r="A279" s="200"/>
      <c r="B279" s="200"/>
      <c r="C279" s="228" t="s">
        <v>6519</v>
      </c>
      <c r="D279" s="239" t="s">
        <v>3104</v>
      </c>
      <c r="E279" s="200"/>
      <c r="F279" s="200"/>
      <c r="G279" s="200"/>
      <c r="H279" s="207">
        <v>0.5</v>
      </c>
      <c r="I279" s="200"/>
      <c r="J279" s="207"/>
      <c r="K279" s="200"/>
    </row>
    <row r="280" spans="1:11" ht="12.75" customHeight="1">
      <c r="A280" s="200"/>
      <c r="B280" s="200"/>
      <c r="C280" s="228" t="s">
        <v>6520</v>
      </c>
      <c r="D280" s="239" t="s">
        <v>3106</v>
      </c>
      <c r="E280" s="200"/>
      <c r="F280" s="200"/>
      <c r="G280" s="200"/>
      <c r="H280" s="207">
        <v>0.5</v>
      </c>
      <c r="I280" s="200"/>
      <c r="J280" s="207"/>
      <c r="K280" s="200"/>
    </row>
    <row r="281" spans="1:11" ht="12.75" customHeight="1">
      <c r="A281" s="200"/>
      <c r="B281" s="200"/>
      <c r="C281" s="228" t="s">
        <v>6521</v>
      </c>
      <c r="D281" s="239" t="s">
        <v>3108</v>
      </c>
      <c r="E281" s="200"/>
      <c r="F281" s="200"/>
      <c r="G281" s="200"/>
      <c r="H281" s="207">
        <v>0.5</v>
      </c>
      <c r="I281" s="200"/>
      <c r="J281" s="207"/>
      <c r="K281" s="200"/>
    </row>
    <row r="282" spans="1:11" ht="12.75" customHeight="1">
      <c r="A282" s="200"/>
      <c r="B282" s="200"/>
      <c r="C282" s="228" t="s">
        <v>6522</v>
      </c>
      <c r="D282" s="239" t="s">
        <v>3110</v>
      </c>
      <c r="E282" s="200"/>
      <c r="F282" s="200"/>
      <c r="G282" s="200"/>
      <c r="H282" s="207">
        <v>1</v>
      </c>
      <c r="I282" s="200"/>
      <c r="J282" s="207"/>
      <c r="K282" s="200"/>
    </row>
    <row r="283" spans="1:11" ht="12.75" customHeight="1">
      <c r="A283" s="200"/>
      <c r="B283" s="200"/>
      <c r="C283" s="228" t="s">
        <v>6523</v>
      </c>
      <c r="D283" s="239" t="s">
        <v>3112</v>
      </c>
      <c r="E283" s="200"/>
      <c r="F283" s="200"/>
      <c r="G283" s="200"/>
      <c r="H283" s="207">
        <v>0.5</v>
      </c>
      <c r="I283" s="200"/>
      <c r="J283" s="207"/>
      <c r="K283" s="200"/>
    </row>
    <row r="284" spans="1:11" ht="12.75" customHeight="1">
      <c r="A284" s="200"/>
      <c r="B284" s="200"/>
      <c r="C284" s="228" t="s">
        <v>6524</v>
      </c>
      <c r="D284" s="239" t="s">
        <v>3114</v>
      </c>
      <c r="E284" s="200"/>
      <c r="F284" s="200"/>
      <c r="G284" s="200"/>
      <c r="H284" s="207">
        <v>0.5</v>
      </c>
      <c r="I284" s="200"/>
      <c r="J284" s="207"/>
      <c r="K284" s="200"/>
    </row>
    <row r="285" spans="1:11" ht="12.75" customHeight="1">
      <c r="A285" s="200"/>
      <c r="B285" s="200"/>
      <c r="C285" s="228" t="s">
        <v>6525</v>
      </c>
      <c r="D285" s="239" t="s">
        <v>3116</v>
      </c>
      <c r="E285" s="200"/>
      <c r="F285" s="200"/>
      <c r="G285" s="200"/>
      <c r="H285" s="207">
        <v>0.5</v>
      </c>
      <c r="I285" s="200"/>
      <c r="J285" s="207"/>
      <c r="K285" s="200"/>
    </row>
    <row r="286" spans="1:11" ht="12.75" customHeight="1">
      <c r="A286" s="200"/>
      <c r="B286" s="200"/>
      <c r="C286" s="228" t="s">
        <v>6526</v>
      </c>
      <c r="D286" s="239" t="s">
        <v>3118</v>
      </c>
      <c r="E286" s="200"/>
      <c r="F286" s="200"/>
      <c r="G286" s="200"/>
      <c r="H286" s="207">
        <v>1</v>
      </c>
      <c r="I286" s="200"/>
      <c r="J286" s="207"/>
      <c r="K286" s="200"/>
    </row>
    <row r="287" spans="1:11" ht="12.75" customHeight="1">
      <c r="A287" s="200"/>
      <c r="B287" s="200"/>
      <c r="C287" s="228" t="s">
        <v>6527</v>
      </c>
      <c r="D287" s="239" t="s">
        <v>3120</v>
      </c>
      <c r="E287" s="200"/>
      <c r="F287" s="200"/>
      <c r="G287" s="200"/>
      <c r="H287" s="207">
        <v>0.5</v>
      </c>
      <c r="I287" s="200"/>
      <c r="J287" s="207"/>
      <c r="K287" s="200"/>
    </row>
    <row r="288" spans="1:11" ht="12.75" customHeight="1">
      <c r="A288" s="200"/>
      <c r="B288" s="200"/>
      <c r="C288" s="228" t="s">
        <v>6528</v>
      </c>
      <c r="D288" s="239" t="s">
        <v>3122</v>
      </c>
      <c r="E288" s="200"/>
      <c r="F288" s="200"/>
      <c r="G288" s="200"/>
      <c r="H288" s="207">
        <v>1</v>
      </c>
      <c r="I288" s="200"/>
      <c r="J288" s="207"/>
      <c r="K288" s="200"/>
    </row>
    <row r="289" spans="1:11" ht="12.75" customHeight="1">
      <c r="A289" s="200"/>
      <c r="B289" s="200"/>
      <c r="C289" s="228" t="s">
        <v>6529</v>
      </c>
      <c r="D289" s="239" t="s">
        <v>3124</v>
      </c>
      <c r="E289" s="200"/>
      <c r="F289" s="200"/>
      <c r="G289" s="200"/>
      <c r="H289" s="207">
        <v>0.5</v>
      </c>
      <c r="I289" s="200"/>
      <c r="J289" s="207"/>
      <c r="K289" s="200"/>
    </row>
    <row r="290" spans="1:11" ht="12.75" customHeight="1">
      <c r="A290" s="200"/>
      <c r="B290" s="200"/>
      <c r="C290" s="228" t="s">
        <v>6530</v>
      </c>
      <c r="D290" s="239" t="s">
        <v>3126</v>
      </c>
      <c r="E290" s="200"/>
      <c r="F290" s="200"/>
      <c r="G290" s="200"/>
      <c r="H290" s="207">
        <v>1</v>
      </c>
      <c r="I290" s="200"/>
      <c r="J290" s="207"/>
      <c r="K290" s="200"/>
    </row>
    <row r="291" spans="1:11" ht="12.75" customHeight="1">
      <c r="A291" s="200"/>
      <c r="B291" s="200"/>
      <c r="C291" s="228" t="s">
        <v>6531</v>
      </c>
      <c r="D291" s="239" t="s">
        <v>3128</v>
      </c>
      <c r="E291" s="200"/>
      <c r="F291" s="200"/>
      <c r="G291" s="200"/>
      <c r="H291" s="207">
        <v>1</v>
      </c>
      <c r="I291" s="200"/>
      <c r="J291" s="207"/>
      <c r="K291" s="200"/>
    </row>
    <row r="292" spans="1:11" ht="12.75" customHeight="1">
      <c r="A292" s="200"/>
      <c r="B292" s="200"/>
      <c r="C292" s="228" t="s">
        <v>6532</v>
      </c>
      <c r="D292" s="239" t="s">
        <v>3130</v>
      </c>
      <c r="E292" s="200"/>
      <c r="F292" s="200"/>
      <c r="G292" s="200"/>
      <c r="H292" s="207">
        <v>1</v>
      </c>
      <c r="I292" s="200"/>
      <c r="J292" s="207"/>
      <c r="K292" s="200"/>
    </row>
    <row r="293" spans="1:11" ht="12.75" customHeight="1">
      <c r="A293" s="200"/>
      <c r="B293" s="200"/>
      <c r="C293" s="228" t="s">
        <v>6533</v>
      </c>
      <c r="D293" s="239" t="s">
        <v>3132</v>
      </c>
      <c r="E293" s="200"/>
      <c r="F293" s="200"/>
      <c r="G293" s="200"/>
      <c r="H293" s="207">
        <v>1</v>
      </c>
      <c r="I293" s="200"/>
      <c r="J293" s="207"/>
      <c r="K293" s="200"/>
    </row>
    <row r="294" spans="1:11" ht="12.75" customHeight="1">
      <c r="A294" s="200"/>
      <c r="B294" s="200"/>
      <c r="C294" s="228" t="s">
        <v>6534</v>
      </c>
      <c r="D294" s="239" t="s">
        <v>3134</v>
      </c>
      <c r="E294" s="200"/>
      <c r="F294" s="200"/>
      <c r="G294" s="200"/>
      <c r="H294" s="207">
        <v>0.5</v>
      </c>
      <c r="I294" s="200"/>
      <c r="J294" s="207"/>
      <c r="K294" s="200"/>
    </row>
    <row r="295" spans="1:11" ht="12.75" customHeight="1">
      <c r="A295" s="200"/>
      <c r="B295" s="200"/>
      <c r="C295" s="228" t="s">
        <v>6535</v>
      </c>
      <c r="D295" s="239" t="s">
        <v>3136</v>
      </c>
      <c r="E295" s="200"/>
      <c r="F295" s="200"/>
      <c r="G295" s="200"/>
      <c r="H295" s="207">
        <v>0.5</v>
      </c>
      <c r="I295" s="200"/>
      <c r="J295" s="207"/>
      <c r="K295" s="200"/>
    </row>
    <row r="296" spans="1:11" ht="12.75" customHeight="1">
      <c r="A296" s="200"/>
      <c r="B296" s="200"/>
      <c r="C296" s="228" t="s">
        <v>6536</v>
      </c>
      <c r="D296" s="239" t="s">
        <v>3138</v>
      </c>
      <c r="E296" s="200"/>
      <c r="F296" s="200"/>
      <c r="G296" s="200"/>
      <c r="H296" s="207">
        <v>0.5</v>
      </c>
      <c r="I296" s="200"/>
      <c r="J296" s="207"/>
      <c r="K296" s="200"/>
    </row>
    <row r="297" spans="1:11" ht="12.75" customHeight="1">
      <c r="A297" s="200"/>
      <c r="B297" s="200"/>
      <c r="C297" s="228" t="s">
        <v>6537</v>
      </c>
      <c r="D297" s="239" t="s">
        <v>3140</v>
      </c>
      <c r="E297" s="200"/>
      <c r="F297" s="200"/>
      <c r="G297" s="200"/>
      <c r="H297" s="207">
        <v>0.5</v>
      </c>
      <c r="I297" s="200"/>
      <c r="J297" s="207"/>
      <c r="K297" s="200"/>
    </row>
    <row r="298" spans="1:11" ht="12.75" customHeight="1">
      <c r="A298" s="200"/>
      <c r="B298" s="200"/>
      <c r="C298" s="228" t="s">
        <v>6538</v>
      </c>
      <c r="D298" s="239" t="s">
        <v>3142</v>
      </c>
      <c r="E298" s="200"/>
      <c r="F298" s="200"/>
      <c r="G298" s="200"/>
      <c r="H298" s="207">
        <v>0.5</v>
      </c>
      <c r="I298" s="200"/>
      <c r="J298" s="207"/>
      <c r="K298" s="200"/>
    </row>
    <row r="299" spans="1:11" ht="12.75" customHeight="1">
      <c r="A299" s="200"/>
      <c r="B299" s="200"/>
      <c r="C299" s="228" t="s">
        <v>6539</v>
      </c>
      <c r="D299" s="240" t="s">
        <v>3144</v>
      </c>
      <c r="E299" s="200"/>
      <c r="F299" s="200"/>
      <c r="G299" s="200"/>
      <c r="H299" s="207">
        <v>1</v>
      </c>
      <c r="I299" s="200"/>
      <c r="J299" s="207"/>
      <c r="K299" s="200"/>
    </row>
    <row r="300" spans="1:11" ht="12.75" customHeight="1">
      <c r="A300" s="200"/>
      <c r="B300" s="200"/>
      <c r="C300" s="228" t="s">
        <v>6540</v>
      </c>
      <c r="D300" s="240" t="s">
        <v>3146</v>
      </c>
      <c r="E300" s="200"/>
      <c r="F300" s="200"/>
      <c r="G300" s="200"/>
      <c r="H300" s="207">
        <v>0.5</v>
      </c>
      <c r="I300" s="200"/>
      <c r="J300" s="207"/>
      <c r="K300" s="200"/>
    </row>
    <row r="301" spans="1:11" ht="12.75" customHeight="1">
      <c r="A301" s="200"/>
      <c r="B301" s="200"/>
      <c r="C301" s="228" t="s">
        <v>6541</v>
      </c>
      <c r="D301" s="239" t="s">
        <v>3148</v>
      </c>
      <c r="E301" s="200"/>
      <c r="F301" s="200"/>
      <c r="G301" s="200"/>
      <c r="H301" s="207">
        <v>0.5</v>
      </c>
      <c r="I301" s="200"/>
      <c r="J301" s="207"/>
      <c r="K301" s="200"/>
    </row>
    <row r="302" spans="1:11" ht="12.75" customHeight="1">
      <c r="A302" s="200"/>
      <c r="B302" s="200"/>
      <c r="C302" s="228" t="s">
        <v>6542</v>
      </c>
      <c r="D302" s="239" t="s">
        <v>3150</v>
      </c>
      <c r="E302" s="200"/>
      <c r="F302" s="200"/>
      <c r="G302" s="200"/>
      <c r="H302" s="207">
        <v>1</v>
      </c>
      <c r="I302" s="200"/>
      <c r="J302" s="207"/>
      <c r="K302" s="200"/>
    </row>
    <row r="303" spans="1:11" ht="12.75" customHeight="1">
      <c r="A303" s="200"/>
      <c r="B303" s="200"/>
      <c r="C303" s="228" t="s">
        <v>6543</v>
      </c>
      <c r="D303" s="239" t="s">
        <v>3152</v>
      </c>
      <c r="E303" s="200"/>
      <c r="F303" s="200"/>
      <c r="G303" s="200"/>
      <c r="H303" s="207">
        <v>0.5</v>
      </c>
      <c r="I303" s="200"/>
      <c r="J303" s="207"/>
      <c r="K303" s="200"/>
    </row>
    <row r="304" spans="1:11" ht="12.75" customHeight="1">
      <c r="A304" s="200"/>
      <c r="B304" s="200"/>
      <c r="C304" s="228" t="s">
        <v>6544</v>
      </c>
      <c r="D304" s="239" t="s">
        <v>3154</v>
      </c>
      <c r="E304" s="200"/>
      <c r="F304" s="200"/>
      <c r="G304" s="200"/>
      <c r="H304" s="207">
        <v>0.5</v>
      </c>
      <c r="I304" s="200"/>
      <c r="J304" s="207"/>
      <c r="K304" s="200"/>
    </row>
    <row r="305" spans="1:11" ht="12.75" customHeight="1">
      <c r="A305" s="200"/>
      <c r="B305" s="200"/>
      <c r="C305" s="228" t="s">
        <v>6545</v>
      </c>
      <c r="D305" s="239" t="s">
        <v>3156</v>
      </c>
      <c r="E305" s="200"/>
      <c r="F305" s="200"/>
      <c r="G305" s="200"/>
      <c r="H305" s="207">
        <v>0.5</v>
      </c>
      <c r="I305" s="200"/>
      <c r="J305" s="207"/>
      <c r="K305" s="200"/>
    </row>
    <row r="306" spans="1:11" ht="12.75" customHeight="1">
      <c r="A306" s="200"/>
      <c r="B306" s="200"/>
      <c r="C306" s="228" t="s">
        <v>6546</v>
      </c>
      <c r="D306" s="239" t="s">
        <v>3158</v>
      </c>
      <c r="E306" s="200"/>
      <c r="F306" s="200"/>
      <c r="G306" s="200"/>
      <c r="H306" s="207">
        <v>0.5</v>
      </c>
      <c r="I306" s="200"/>
      <c r="J306" s="207"/>
      <c r="K306" s="200"/>
    </row>
    <row r="307" spans="1:11" ht="12.75" customHeight="1">
      <c r="A307" s="200"/>
      <c r="B307" s="200"/>
      <c r="C307" s="228" t="s">
        <v>6547</v>
      </c>
      <c r="D307" s="239" t="s">
        <v>3160</v>
      </c>
      <c r="E307" s="200"/>
      <c r="F307" s="200"/>
      <c r="G307" s="200"/>
      <c r="H307" s="207">
        <v>0.5</v>
      </c>
      <c r="I307" s="200"/>
      <c r="J307" s="207"/>
      <c r="K307" s="200"/>
    </row>
    <row r="308" spans="1:11" ht="12.75" customHeight="1">
      <c r="A308" s="200"/>
      <c r="B308" s="200"/>
      <c r="C308" s="228" t="s">
        <v>6548</v>
      </c>
      <c r="D308" s="239" t="s">
        <v>3162</v>
      </c>
      <c r="E308" s="200"/>
      <c r="F308" s="200"/>
      <c r="G308" s="200"/>
      <c r="H308" s="207">
        <v>0.5</v>
      </c>
      <c r="I308" s="200"/>
      <c r="J308" s="207"/>
      <c r="K308" s="200"/>
    </row>
    <row r="309" spans="1:11" ht="12.75" customHeight="1">
      <c r="A309" s="200"/>
      <c r="B309" s="200"/>
      <c r="C309" s="228" t="s">
        <v>6549</v>
      </c>
      <c r="D309" s="239" t="s">
        <v>3164</v>
      </c>
      <c r="E309" s="200"/>
      <c r="F309" s="200"/>
      <c r="G309" s="200"/>
      <c r="H309" s="207">
        <v>0.5</v>
      </c>
      <c r="I309" s="200"/>
      <c r="J309" s="207"/>
      <c r="K309" s="200"/>
    </row>
    <row r="310" spans="1:11" ht="12.75" customHeight="1">
      <c r="A310" s="200"/>
      <c r="B310" s="200"/>
      <c r="C310" s="228" t="s">
        <v>6550</v>
      </c>
      <c r="D310" s="239" t="s">
        <v>3166</v>
      </c>
      <c r="E310" s="200"/>
      <c r="F310" s="200"/>
      <c r="G310" s="200"/>
      <c r="H310" s="207">
        <v>0.5</v>
      </c>
      <c r="I310" s="200"/>
      <c r="J310" s="207"/>
      <c r="K310" s="200"/>
    </row>
    <row r="311" spans="1:11" ht="12.75" customHeight="1">
      <c r="A311" s="200"/>
      <c r="B311" s="200"/>
      <c r="C311" s="228" t="s">
        <v>6551</v>
      </c>
      <c r="D311" s="239" t="s">
        <v>6552</v>
      </c>
      <c r="E311" s="200"/>
      <c r="F311" s="200"/>
      <c r="G311" s="200"/>
      <c r="H311" s="207">
        <v>0.5</v>
      </c>
      <c r="I311" s="200"/>
      <c r="J311" s="207"/>
      <c r="K311" s="200"/>
    </row>
    <row r="312" spans="1:11" ht="12.75" customHeight="1">
      <c r="A312" s="200"/>
      <c r="B312" s="200"/>
      <c r="C312" s="228" t="s">
        <v>6553</v>
      </c>
      <c r="D312" s="240" t="s">
        <v>3170</v>
      </c>
      <c r="E312" s="200"/>
      <c r="F312" s="200"/>
      <c r="G312" s="200"/>
      <c r="H312" s="207">
        <v>0.5</v>
      </c>
      <c r="I312" s="200"/>
      <c r="J312" s="207"/>
      <c r="K312" s="200"/>
    </row>
    <row r="313" spans="1:11" ht="12.75" customHeight="1">
      <c r="A313" s="200"/>
      <c r="B313" s="200"/>
      <c r="C313" s="228" t="s">
        <v>6554</v>
      </c>
      <c r="D313" s="240" t="s">
        <v>3172</v>
      </c>
      <c r="E313" s="200"/>
      <c r="F313" s="200"/>
      <c r="G313" s="200"/>
      <c r="H313" s="207">
        <v>0.5</v>
      </c>
      <c r="I313" s="200"/>
      <c r="J313" s="207"/>
      <c r="K313" s="200"/>
    </row>
    <row r="314" spans="1:11" ht="12.75" customHeight="1">
      <c r="A314" s="200"/>
      <c r="B314" s="200"/>
      <c r="C314" s="244" t="s">
        <v>6555</v>
      </c>
      <c r="D314" s="245" t="s">
        <v>3174</v>
      </c>
      <c r="E314" s="200"/>
      <c r="F314" s="200"/>
      <c r="G314" s="200"/>
      <c r="H314" s="207">
        <v>0.5</v>
      </c>
      <c r="I314" s="200"/>
      <c r="J314" s="207"/>
      <c r="K314" s="200"/>
    </row>
    <row r="315" spans="1:11" ht="12.75" customHeight="1">
      <c r="A315" s="200"/>
      <c r="B315" s="200"/>
      <c r="C315" s="228" t="s">
        <v>6556</v>
      </c>
      <c r="D315" s="239" t="s">
        <v>3176</v>
      </c>
      <c r="E315" s="200"/>
      <c r="F315" s="200"/>
      <c r="G315" s="200"/>
      <c r="H315" s="207">
        <v>0.5</v>
      </c>
      <c r="I315" s="200"/>
      <c r="J315" s="207"/>
      <c r="K315" s="200"/>
    </row>
    <row r="316" spans="1:11" ht="12.75" customHeight="1">
      <c r="A316" s="200"/>
      <c r="B316" s="200"/>
      <c r="C316" s="228" t="s">
        <v>6557</v>
      </c>
      <c r="D316" s="239" t="s">
        <v>3178</v>
      </c>
      <c r="E316" s="200"/>
      <c r="F316" s="200"/>
      <c r="G316" s="200"/>
      <c r="H316" s="207">
        <v>0.5</v>
      </c>
      <c r="I316" s="200"/>
      <c r="J316" s="207"/>
      <c r="K316" s="200"/>
    </row>
    <row r="317" spans="1:11" ht="12.75" customHeight="1">
      <c r="A317" s="200"/>
      <c r="B317" s="200"/>
      <c r="C317" s="228" t="s">
        <v>6558</v>
      </c>
      <c r="D317" s="239" t="s">
        <v>3180</v>
      </c>
      <c r="E317" s="200"/>
      <c r="F317" s="200"/>
      <c r="G317" s="200"/>
      <c r="H317" s="207">
        <v>1</v>
      </c>
      <c r="I317" s="200"/>
      <c r="J317" s="207"/>
      <c r="K317" s="200"/>
    </row>
    <row r="318" spans="1:11" ht="12.75" customHeight="1">
      <c r="A318" s="200"/>
      <c r="B318" s="200"/>
      <c r="C318" s="228" t="s">
        <v>6559</v>
      </c>
      <c r="D318" s="239" t="s">
        <v>3148</v>
      </c>
      <c r="E318" s="200"/>
      <c r="F318" s="200"/>
      <c r="G318" s="200"/>
      <c r="H318" s="207">
        <v>0.5</v>
      </c>
      <c r="I318" s="200"/>
      <c r="J318" s="207"/>
      <c r="K318" s="200"/>
    </row>
    <row r="319" spans="1:11" ht="12.75" customHeight="1">
      <c r="A319" s="200"/>
      <c r="B319" s="200"/>
      <c r="C319" s="228" t="s">
        <v>6560</v>
      </c>
      <c r="D319" s="239" t="s">
        <v>3174</v>
      </c>
      <c r="E319" s="200"/>
      <c r="F319" s="200"/>
      <c r="G319" s="200"/>
      <c r="H319" s="207">
        <v>0.5</v>
      </c>
      <c r="I319" s="200"/>
      <c r="J319" s="207"/>
      <c r="K319" s="200"/>
    </row>
    <row r="320" spans="1:11" ht="12.75" customHeight="1">
      <c r="A320" s="200"/>
      <c r="B320" s="200"/>
      <c r="C320" s="228" t="s">
        <v>6561</v>
      </c>
      <c r="D320" s="239" t="s">
        <v>3184</v>
      </c>
      <c r="E320" s="200" t="s">
        <v>152</v>
      </c>
      <c r="F320" s="200" t="s">
        <v>16</v>
      </c>
      <c r="G320" s="200" t="s">
        <v>17</v>
      </c>
      <c r="H320" s="207">
        <v>1</v>
      </c>
      <c r="I320" s="200"/>
      <c r="J320" s="207"/>
      <c r="K320" s="200"/>
    </row>
    <row r="321" spans="1:11" ht="12.75" customHeight="1">
      <c r="A321" s="200"/>
      <c r="B321" s="200"/>
      <c r="C321" s="228" t="s">
        <v>6562</v>
      </c>
      <c r="D321" s="240" t="s">
        <v>3186</v>
      </c>
      <c r="E321" s="200"/>
      <c r="F321" s="200"/>
      <c r="G321" s="200"/>
      <c r="H321" s="207">
        <v>0.5</v>
      </c>
      <c r="I321" s="200"/>
      <c r="J321" s="207"/>
      <c r="K321" s="200"/>
    </row>
    <row r="322" spans="1:11" ht="12.75" customHeight="1">
      <c r="A322" s="200"/>
      <c r="B322" s="200"/>
      <c r="C322" s="228" t="s">
        <v>6563</v>
      </c>
      <c r="D322" s="239" t="s">
        <v>3188</v>
      </c>
      <c r="E322" s="200"/>
      <c r="F322" s="200"/>
      <c r="G322" s="200"/>
      <c r="H322" s="207">
        <v>0.5</v>
      </c>
      <c r="I322" s="200"/>
      <c r="J322" s="207"/>
      <c r="K322" s="200"/>
    </row>
    <row r="323" spans="1:11" ht="12.75" customHeight="1">
      <c r="A323" s="200"/>
      <c r="B323" s="200"/>
      <c r="C323" s="228" t="s">
        <v>6564</v>
      </c>
      <c r="D323" s="239" t="s">
        <v>3190</v>
      </c>
      <c r="E323" s="200"/>
      <c r="F323" s="200"/>
      <c r="G323" s="200"/>
      <c r="H323" s="207">
        <v>0.5</v>
      </c>
      <c r="I323" s="200"/>
      <c r="J323" s="207"/>
      <c r="K323" s="200"/>
    </row>
    <row r="324" spans="1:11" ht="12.75" customHeight="1">
      <c r="A324" s="200"/>
      <c r="B324" s="200"/>
      <c r="C324" s="228" t="s">
        <v>6565</v>
      </c>
      <c r="D324" s="239" t="s">
        <v>3192</v>
      </c>
      <c r="E324" s="200"/>
      <c r="F324" s="200"/>
      <c r="G324" s="200"/>
      <c r="H324" s="207">
        <v>0.5</v>
      </c>
      <c r="I324" s="200"/>
      <c r="J324" s="207"/>
      <c r="K324" s="200"/>
    </row>
    <row r="325" spans="1:11" ht="12.75" customHeight="1">
      <c r="A325" s="200"/>
      <c r="B325" s="200"/>
      <c r="C325" s="228" t="s">
        <v>6566</v>
      </c>
      <c r="D325" s="239" t="s">
        <v>3194</v>
      </c>
      <c r="E325" s="200"/>
      <c r="F325" s="200"/>
      <c r="G325" s="200"/>
      <c r="H325" s="207">
        <v>0.5</v>
      </c>
      <c r="I325" s="200"/>
      <c r="J325" s="207"/>
      <c r="K325" s="200"/>
    </row>
    <row r="326" spans="1:11" ht="12.75" customHeight="1">
      <c r="A326" s="200"/>
      <c r="B326" s="200"/>
      <c r="C326" s="228" t="s">
        <v>6567</v>
      </c>
      <c r="D326" s="239" t="s">
        <v>3196</v>
      </c>
      <c r="E326" s="200"/>
      <c r="F326" s="200"/>
      <c r="G326" s="200"/>
      <c r="H326" s="207">
        <v>0.5</v>
      </c>
      <c r="I326" s="200"/>
      <c r="J326" s="207"/>
      <c r="K326" s="200"/>
    </row>
    <row r="327" spans="1:11" ht="12.75" customHeight="1">
      <c r="A327" s="200"/>
      <c r="B327" s="200"/>
      <c r="C327" s="228" t="s">
        <v>6568</v>
      </c>
      <c r="D327" s="239" t="s">
        <v>3198</v>
      </c>
      <c r="E327" s="200"/>
      <c r="F327" s="200"/>
      <c r="G327" s="200"/>
      <c r="H327" s="207">
        <v>1</v>
      </c>
      <c r="I327" s="200"/>
      <c r="J327" s="207"/>
      <c r="K327" s="200"/>
    </row>
    <row r="328" spans="1:11" ht="12.75" customHeight="1">
      <c r="A328" s="200"/>
      <c r="B328" s="200"/>
      <c r="C328" s="228" t="s">
        <v>6569</v>
      </c>
      <c r="D328" s="239" t="s">
        <v>3200</v>
      </c>
      <c r="E328" s="200"/>
      <c r="F328" s="200"/>
      <c r="G328" s="200"/>
      <c r="H328" s="207">
        <v>0.5</v>
      </c>
      <c r="I328" s="200"/>
      <c r="J328" s="207"/>
      <c r="K328" s="200"/>
    </row>
    <row r="329" spans="1:11" ht="12.75" customHeight="1">
      <c r="A329" s="200"/>
      <c r="B329" s="200"/>
      <c r="C329" s="228" t="s">
        <v>6570</v>
      </c>
      <c r="D329" s="239" t="s">
        <v>3202</v>
      </c>
      <c r="E329" s="200"/>
      <c r="F329" s="200"/>
      <c r="G329" s="200"/>
      <c r="H329" s="207">
        <v>0.5</v>
      </c>
      <c r="I329" s="200"/>
      <c r="J329" s="207"/>
      <c r="K329" s="200"/>
    </row>
    <row r="330" spans="1:11" ht="12.75" customHeight="1">
      <c r="A330" s="200"/>
      <c r="B330" s="200"/>
      <c r="C330" s="228" t="s">
        <v>6571</v>
      </c>
      <c r="D330" s="239" t="s">
        <v>3204</v>
      </c>
      <c r="E330" s="200"/>
      <c r="F330" s="200"/>
      <c r="G330" s="200"/>
      <c r="H330" s="207">
        <v>0.5</v>
      </c>
      <c r="I330" s="200"/>
      <c r="J330" s="207"/>
      <c r="K330" s="200"/>
    </row>
    <row r="331" spans="1:11" ht="12.75" customHeight="1">
      <c r="A331" s="200"/>
      <c r="B331" s="200"/>
      <c r="C331" s="228" t="s">
        <v>6572</v>
      </c>
      <c r="D331" s="243" t="s">
        <v>3206</v>
      </c>
      <c r="E331" s="200"/>
      <c r="F331" s="200"/>
      <c r="G331" s="200"/>
      <c r="H331" s="207">
        <v>1</v>
      </c>
      <c r="I331" s="200"/>
      <c r="J331" s="207"/>
      <c r="K331" s="200"/>
    </row>
    <row r="332" spans="1:11" ht="12.75" customHeight="1">
      <c r="A332" s="200"/>
      <c r="B332" s="200"/>
      <c r="C332" s="228" t="s">
        <v>6573</v>
      </c>
      <c r="D332" s="239" t="s">
        <v>3208</v>
      </c>
      <c r="E332" s="200"/>
      <c r="F332" s="200"/>
      <c r="G332" s="200"/>
      <c r="H332" s="207">
        <v>0.5</v>
      </c>
      <c r="I332" s="200"/>
      <c r="J332" s="207"/>
      <c r="K332" s="200"/>
    </row>
    <row r="333" spans="1:11" ht="12.75" customHeight="1">
      <c r="A333" s="200"/>
      <c r="B333" s="200"/>
      <c r="C333" s="228" t="s">
        <v>6574</v>
      </c>
      <c r="D333" s="239" t="s">
        <v>3210</v>
      </c>
      <c r="E333" s="200"/>
      <c r="F333" s="200"/>
      <c r="G333" s="200"/>
      <c r="H333" s="207">
        <v>1</v>
      </c>
      <c r="I333" s="200"/>
      <c r="J333" s="207"/>
      <c r="K333" s="200"/>
    </row>
    <row r="334" spans="1:11" ht="12.75" customHeight="1">
      <c r="A334" s="200"/>
      <c r="B334" s="200"/>
      <c r="C334" s="228" t="s">
        <v>6575</v>
      </c>
      <c r="D334" s="239" t="s">
        <v>3212</v>
      </c>
      <c r="E334" s="200"/>
      <c r="F334" s="200"/>
      <c r="G334" s="200"/>
      <c r="H334" s="207">
        <v>0.5</v>
      </c>
      <c r="I334" s="200"/>
      <c r="J334" s="207"/>
      <c r="K334" s="200"/>
    </row>
    <row r="335" spans="1:11" ht="12.75" customHeight="1">
      <c r="A335" s="200"/>
      <c r="B335" s="200"/>
      <c r="C335" s="228" t="s">
        <v>6576</v>
      </c>
      <c r="D335" s="243" t="s">
        <v>6577</v>
      </c>
      <c r="E335" s="200"/>
      <c r="F335" s="200"/>
      <c r="G335" s="200"/>
      <c r="H335" s="207">
        <v>1</v>
      </c>
      <c r="I335" s="200"/>
      <c r="J335" s="207"/>
      <c r="K335" s="200"/>
    </row>
    <row r="336" spans="1:11" ht="12.75" customHeight="1">
      <c r="A336" s="200"/>
      <c r="B336" s="200"/>
      <c r="C336" s="228" t="s">
        <v>6578</v>
      </c>
      <c r="D336" s="239" t="s">
        <v>3216</v>
      </c>
      <c r="E336" s="200"/>
      <c r="F336" s="200"/>
      <c r="G336" s="200"/>
      <c r="H336" s="207">
        <v>1</v>
      </c>
      <c r="I336" s="200"/>
      <c r="J336" s="207"/>
      <c r="K336" s="200"/>
    </row>
    <row r="337" spans="1:11" ht="12.75" customHeight="1">
      <c r="A337" s="200"/>
      <c r="B337" s="200"/>
      <c r="C337" s="228" t="s">
        <v>6579</v>
      </c>
      <c r="D337" s="239" t="s">
        <v>3218</v>
      </c>
      <c r="E337" s="200"/>
      <c r="F337" s="200"/>
      <c r="G337" s="200"/>
      <c r="H337" s="207">
        <v>1</v>
      </c>
      <c r="I337" s="200"/>
      <c r="J337" s="207"/>
      <c r="K337" s="200"/>
    </row>
    <row r="338" spans="1:11" ht="12.75" customHeight="1">
      <c r="A338" s="200"/>
      <c r="B338" s="200"/>
      <c r="C338" s="228" t="s">
        <v>6580</v>
      </c>
      <c r="D338" s="239" t="s">
        <v>3220</v>
      </c>
      <c r="E338" s="200"/>
      <c r="F338" s="200"/>
      <c r="G338" s="200"/>
      <c r="H338" s="207">
        <v>1</v>
      </c>
      <c r="I338" s="200"/>
      <c r="J338" s="207"/>
      <c r="K338" s="200"/>
    </row>
    <row r="339" spans="1:11" ht="12.75" customHeight="1">
      <c r="A339" s="200"/>
      <c r="B339" s="200"/>
      <c r="C339" s="228" t="s">
        <v>6581</v>
      </c>
      <c r="D339" s="239" t="s">
        <v>3222</v>
      </c>
      <c r="E339" s="200"/>
      <c r="F339" s="200"/>
      <c r="G339" s="200"/>
      <c r="H339" s="207">
        <v>0.5</v>
      </c>
      <c r="I339" s="200"/>
      <c r="J339" s="207"/>
      <c r="K339" s="200"/>
    </row>
    <row r="340" spans="1:11" ht="12.75" customHeight="1">
      <c r="A340" s="200"/>
      <c r="B340" s="200"/>
      <c r="C340" s="228" t="s">
        <v>6582</v>
      </c>
      <c r="D340" s="239" t="s">
        <v>3224</v>
      </c>
      <c r="E340" s="200"/>
      <c r="F340" s="200"/>
      <c r="G340" s="200"/>
      <c r="H340" s="207">
        <v>0.5</v>
      </c>
      <c r="I340" s="200"/>
      <c r="J340" s="207"/>
      <c r="K340" s="200"/>
    </row>
    <row r="341" spans="1:11" ht="12.75" customHeight="1">
      <c r="A341" s="200"/>
      <c r="B341" s="200"/>
      <c r="C341" s="228" t="s">
        <v>6583</v>
      </c>
      <c r="D341" s="239" t="s">
        <v>3226</v>
      </c>
      <c r="E341" s="200"/>
      <c r="F341" s="200"/>
      <c r="G341" s="200"/>
      <c r="H341" s="207">
        <v>0.5</v>
      </c>
      <c r="I341" s="200"/>
      <c r="J341" s="207"/>
      <c r="K341" s="200"/>
    </row>
    <row r="342" spans="1:11" ht="12.75" customHeight="1">
      <c r="A342" s="200"/>
      <c r="B342" s="200"/>
      <c r="C342" s="228" t="s">
        <v>6584</v>
      </c>
      <c r="D342" s="239" t="s">
        <v>3228</v>
      </c>
      <c r="E342" s="200"/>
      <c r="F342" s="200"/>
      <c r="G342" s="200"/>
      <c r="H342" s="207">
        <v>0.5</v>
      </c>
      <c r="I342" s="200"/>
      <c r="J342" s="207"/>
      <c r="K342" s="200"/>
    </row>
    <row r="343" spans="1:11" ht="12.75" customHeight="1">
      <c r="A343" s="200"/>
      <c r="B343" s="200"/>
      <c r="C343" s="228" t="s">
        <v>6585</v>
      </c>
      <c r="D343" s="239" t="s">
        <v>3230</v>
      </c>
      <c r="E343" s="200"/>
      <c r="F343" s="200"/>
      <c r="G343" s="200"/>
      <c r="H343" s="207">
        <v>0.5</v>
      </c>
      <c r="I343" s="200"/>
      <c r="J343" s="207"/>
      <c r="K343" s="200"/>
    </row>
    <row r="344" spans="1:11" ht="12.75" customHeight="1">
      <c r="A344" s="200"/>
      <c r="B344" s="200"/>
      <c r="C344" s="228" t="s">
        <v>6586</v>
      </c>
      <c r="D344" s="240" t="s">
        <v>3232</v>
      </c>
      <c r="E344" s="200"/>
      <c r="F344" s="200"/>
      <c r="G344" s="200"/>
      <c r="H344" s="207">
        <v>1</v>
      </c>
      <c r="I344" s="200"/>
      <c r="J344" s="207"/>
      <c r="K344" s="200"/>
    </row>
    <row r="345" spans="1:11" ht="12.75" customHeight="1">
      <c r="A345" s="200"/>
      <c r="B345" s="200"/>
      <c r="C345" s="228" t="s">
        <v>6587</v>
      </c>
      <c r="D345" s="240" t="s">
        <v>3234</v>
      </c>
      <c r="E345" s="200"/>
      <c r="F345" s="200"/>
      <c r="G345" s="200"/>
      <c r="H345" s="207">
        <v>0.5</v>
      </c>
      <c r="I345" s="200"/>
      <c r="J345" s="207"/>
      <c r="K345" s="200"/>
    </row>
    <row r="346" spans="1:11" ht="12.75" customHeight="1">
      <c r="A346" s="200"/>
      <c r="B346" s="200"/>
      <c r="C346" s="228" t="s">
        <v>6588</v>
      </c>
      <c r="D346" s="239" t="s">
        <v>3148</v>
      </c>
      <c r="E346" s="200"/>
      <c r="F346" s="200"/>
      <c r="G346" s="200"/>
      <c r="H346" s="207">
        <v>0.5</v>
      </c>
      <c r="I346" s="200"/>
      <c r="J346" s="207"/>
      <c r="K346" s="200"/>
    </row>
    <row r="347" spans="1:11" ht="12.75" customHeight="1">
      <c r="A347" s="200"/>
      <c r="B347" s="200"/>
      <c r="C347" s="228" t="s">
        <v>6589</v>
      </c>
      <c r="D347" s="239" t="s">
        <v>3237</v>
      </c>
      <c r="E347" s="200"/>
      <c r="F347" s="200"/>
      <c r="G347" s="200"/>
      <c r="H347" s="207">
        <v>1</v>
      </c>
      <c r="I347" s="200"/>
      <c r="J347" s="207"/>
      <c r="K347" s="200"/>
    </row>
    <row r="348" spans="1:11" ht="12.75" customHeight="1">
      <c r="A348" s="200"/>
      <c r="B348" s="200"/>
      <c r="C348" s="228" t="s">
        <v>6590</v>
      </c>
      <c r="D348" s="239" t="s">
        <v>3239</v>
      </c>
      <c r="E348" s="200"/>
      <c r="F348" s="200"/>
      <c r="G348" s="200"/>
      <c r="H348" s="207">
        <v>0.5</v>
      </c>
      <c r="I348" s="200"/>
      <c r="J348" s="207"/>
      <c r="K348" s="200"/>
    </row>
    <row r="349" spans="1:11" ht="12.75" customHeight="1">
      <c r="A349" s="200"/>
      <c r="B349" s="200"/>
      <c r="C349" s="228" t="s">
        <v>6591</v>
      </c>
      <c r="D349" s="239" t="s">
        <v>3241</v>
      </c>
      <c r="E349" s="200"/>
      <c r="F349" s="200"/>
      <c r="G349" s="200"/>
      <c r="H349" s="207">
        <v>0.5</v>
      </c>
      <c r="I349" s="200"/>
      <c r="J349" s="207"/>
      <c r="K349" s="200"/>
    </row>
    <row r="350" spans="1:11" ht="12.75" customHeight="1">
      <c r="A350" s="200"/>
      <c r="B350" s="200"/>
      <c r="C350" s="228" t="s">
        <v>6592</v>
      </c>
      <c r="D350" s="239" t="s">
        <v>3243</v>
      </c>
      <c r="E350" s="200"/>
      <c r="F350" s="200"/>
      <c r="G350" s="200"/>
      <c r="H350" s="207">
        <v>0.5</v>
      </c>
      <c r="I350" s="200"/>
      <c r="J350" s="207"/>
      <c r="K350" s="200"/>
    </row>
    <row r="351" spans="1:11" ht="12.75" customHeight="1">
      <c r="A351" s="200"/>
      <c r="B351" s="200"/>
      <c r="C351" s="228" t="s">
        <v>6593</v>
      </c>
      <c r="D351" s="239" t="s">
        <v>3245</v>
      </c>
      <c r="E351" s="200"/>
      <c r="F351" s="200"/>
      <c r="G351" s="200"/>
      <c r="H351" s="207">
        <v>0.5</v>
      </c>
      <c r="I351" s="200"/>
      <c r="J351" s="207"/>
      <c r="K351" s="200"/>
    </row>
    <row r="352" spans="1:11" ht="12.75" customHeight="1">
      <c r="A352" s="200"/>
      <c r="B352" s="200"/>
      <c r="C352" s="228" t="s">
        <v>6594</v>
      </c>
      <c r="D352" s="239" t="s">
        <v>3247</v>
      </c>
      <c r="E352" s="200"/>
      <c r="F352" s="200"/>
      <c r="G352" s="200"/>
      <c r="H352" s="207">
        <v>0.5</v>
      </c>
      <c r="I352" s="200"/>
      <c r="J352" s="207"/>
      <c r="K352" s="200"/>
    </row>
    <row r="353" spans="1:11" ht="12.75" customHeight="1">
      <c r="A353" s="200"/>
      <c r="B353" s="200"/>
      <c r="C353" s="228" t="s">
        <v>6595</v>
      </c>
      <c r="D353" s="239" t="s">
        <v>3249</v>
      </c>
      <c r="E353" s="200"/>
      <c r="F353" s="200"/>
      <c r="G353" s="200"/>
      <c r="H353" s="207">
        <v>0.5</v>
      </c>
      <c r="I353" s="200"/>
      <c r="J353" s="207"/>
      <c r="K353" s="200"/>
    </row>
    <row r="354" spans="1:11" ht="12.75" customHeight="1">
      <c r="A354" s="200"/>
      <c r="B354" s="200"/>
      <c r="C354" s="228" t="s">
        <v>6596</v>
      </c>
      <c r="D354" s="239" t="s">
        <v>3251</v>
      </c>
      <c r="E354" s="200"/>
      <c r="F354" s="200"/>
      <c r="G354" s="200"/>
      <c r="H354" s="207">
        <v>0.5</v>
      </c>
      <c r="I354" s="200"/>
      <c r="J354" s="207"/>
      <c r="K354" s="200"/>
    </row>
    <row r="355" spans="1:11" ht="12.75" customHeight="1">
      <c r="A355" s="200"/>
      <c r="B355" s="200"/>
      <c r="C355" s="228" t="s">
        <v>6597</v>
      </c>
      <c r="D355" s="239" t="s">
        <v>3253</v>
      </c>
      <c r="E355" s="200"/>
      <c r="F355" s="200"/>
      <c r="G355" s="200"/>
      <c r="H355" s="207">
        <v>0.5</v>
      </c>
      <c r="I355" s="200"/>
      <c r="J355" s="207"/>
      <c r="K355" s="200"/>
    </row>
    <row r="356" spans="1:11" ht="12.75" customHeight="1">
      <c r="A356" s="200"/>
      <c r="B356" s="200"/>
      <c r="C356" s="228" t="s">
        <v>6598</v>
      </c>
      <c r="D356" s="239" t="s">
        <v>3255</v>
      </c>
      <c r="E356" s="200"/>
      <c r="F356" s="200"/>
      <c r="G356" s="200"/>
      <c r="H356" s="207">
        <v>0.5</v>
      </c>
      <c r="I356" s="200"/>
      <c r="J356" s="207"/>
      <c r="K356" s="200"/>
    </row>
    <row r="357" spans="1:11" ht="12.75" customHeight="1">
      <c r="A357" s="200"/>
      <c r="B357" s="200"/>
      <c r="C357" s="228" t="s">
        <v>6599</v>
      </c>
      <c r="D357" s="240" t="s">
        <v>3257</v>
      </c>
      <c r="E357" s="200"/>
      <c r="F357" s="200"/>
      <c r="G357" s="200"/>
      <c r="H357" s="207">
        <v>0.5</v>
      </c>
      <c r="I357" s="200"/>
      <c r="J357" s="207"/>
      <c r="K357" s="200"/>
    </row>
    <row r="358" spans="1:11" ht="12.75" customHeight="1">
      <c r="A358" s="200"/>
      <c r="B358" s="200"/>
      <c r="C358" s="228" t="s">
        <v>6600</v>
      </c>
      <c r="D358" s="240" t="s">
        <v>3259</v>
      </c>
      <c r="E358" s="200"/>
      <c r="F358" s="200"/>
      <c r="G358" s="200"/>
      <c r="H358" s="207">
        <v>0.5</v>
      </c>
      <c r="I358" s="200"/>
      <c r="J358" s="207"/>
      <c r="K358" s="200"/>
    </row>
    <row r="359" spans="1:11" ht="12.75" customHeight="1">
      <c r="A359" s="200"/>
      <c r="B359" s="200"/>
      <c r="C359" s="244" t="s">
        <v>6601</v>
      </c>
      <c r="D359" s="245" t="s">
        <v>3174</v>
      </c>
      <c r="E359" s="200"/>
      <c r="F359" s="200"/>
      <c r="G359" s="200"/>
      <c r="H359" s="207">
        <v>0.5</v>
      </c>
      <c r="I359" s="200"/>
      <c r="J359" s="207"/>
      <c r="K359" s="200"/>
    </row>
    <row r="360" spans="1:11" ht="12.75" customHeight="1">
      <c r="A360" s="200"/>
      <c r="B360" s="200"/>
      <c r="C360" s="228" t="s">
        <v>6602</v>
      </c>
      <c r="D360" s="239" t="s">
        <v>3263</v>
      </c>
      <c r="E360" s="200"/>
      <c r="F360" s="200"/>
      <c r="G360" s="200"/>
      <c r="H360" s="207">
        <v>0.5</v>
      </c>
      <c r="I360" s="200"/>
      <c r="J360" s="207"/>
      <c r="K360" s="200"/>
    </row>
    <row r="361" spans="1:11" ht="12.75" customHeight="1">
      <c r="A361" s="200"/>
      <c r="B361" s="200"/>
      <c r="C361" s="228" t="s">
        <v>6603</v>
      </c>
      <c r="D361" s="239" t="s">
        <v>3265</v>
      </c>
      <c r="E361" s="200"/>
      <c r="F361" s="200"/>
      <c r="G361" s="200"/>
      <c r="H361" s="207">
        <v>0.5</v>
      </c>
      <c r="I361" s="200"/>
      <c r="J361" s="207"/>
      <c r="K361" s="200"/>
    </row>
    <row r="362" spans="1:11" ht="12.75" customHeight="1">
      <c r="A362" s="200"/>
      <c r="B362" s="200"/>
      <c r="C362" s="228" t="s">
        <v>6604</v>
      </c>
      <c r="D362" s="239" t="s">
        <v>3267</v>
      </c>
      <c r="E362" s="200"/>
      <c r="F362" s="200"/>
      <c r="G362" s="200"/>
      <c r="H362" s="207">
        <v>1</v>
      </c>
      <c r="I362" s="200"/>
      <c r="J362" s="207"/>
      <c r="K362" s="200"/>
    </row>
    <row r="363" spans="1:11" ht="12.75" customHeight="1">
      <c r="A363" s="200"/>
      <c r="B363" s="200"/>
      <c r="C363" s="228" t="s">
        <v>6605</v>
      </c>
      <c r="D363" s="239" t="s">
        <v>3148</v>
      </c>
      <c r="E363" s="200"/>
      <c r="F363" s="200"/>
      <c r="G363" s="200"/>
      <c r="H363" s="207">
        <v>0.5</v>
      </c>
      <c r="I363" s="200"/>
      <c r="J363" s="207"/>
      <c r="K363" s="200"/>
    </row>
    <row r="364" spans="1:11" ht="12.75" customHeight="1">
      <c r="A364" s="200"/>
      <c r="B364" s="200"/>
      <c r="C364" s="228" t="s">
        <v>6606</v>
      </c>
      <c r="D364" s="239" t="s">
        <v>3174</v>
      </c>
      <c r="E364" s="200"/>
      <c r="F364" s="200"/>
      <c r="G364" s="200"/>
      <c r="H364" s="207">
        <v>0.5</v>
      </c>
      <c r="I364" s="200"/>
      <c r="J364" s="207"/>
      <c r="K364" s="200"/>
    </row>
    <row r="365" spans="1:11" ht="12.75" customHeight="1">
      <c r="A365" s="200"/>
      <c r="B365" s="200"/>
      <c r="C365" s="244" t="s">
        <v>6607</v>
      </c>
      <c r="D365" s="245" t="s">
        <v>3096</v>
      </c>
      <c r="E365" s="200" t="s">
        <v>150</v>
      </c>
      <c r="F365" s="200" t="s">
        <v>16</v>
      </c>
      <c r="G365" s="200" t="s">
        <v>81</v>
      </c>
      <c r="H365" s="207">
        <v>1</v>
      </c>
      <c r="I365" s="200"/>
      <c r="J365" s="207"/>
      <c r="K365" s="200"/>
    </row>
    <row r="366" spans="1:11" ht="12.75" customHeight="1">
      <c r="A366" s="200"/>
      <c r="B366" s="200"/>
      <c r="C366" s="244" t="s">
        <v>6608</v>
      </c>
      <c r="D366" s="148" t="s">
        <v>3098</v>
      </c>
      <c r="E366" s="200"/>
      <c r="F366" s="200"/>
      <c r="G366" s="200"/>
      <c r="H366" s="207">
        <v>0.5</v>
      </c>
      <c r="I366" s="200"/>
      <c r="J366" s="207"/>
      <c r="K366" s="200"/>
    </row>
    <row r="367" spans="1:11" ht="12.75" customHeight="1">
      <c r="A367" s="200"/>
      <c r="B367" s="200"/>
      <c r="C367" s="244" t="s">
        <v>6609</v>
      </c>
      <c r="D367" s="245" t="s">
        <v>3100</v>
      </c>
      <c r="E367" s="200"/>
      <c r="F367" s="200"/>
      <c r="G367" s="200"/>
      <c r="H367" s="207">
        <v>0.5</v>
      </c>
      <c r="I367" s="200"/>
      <c r="J367" s="207"/>
      <c r="K367" s="200"/>
    </row>
    <row r="368" spans="1:11" ht="12.75" customHeight="1">
      <c r="A368" s="200"/>
      <c r="B368" s="200"/>
      <c r="C368" s="244" t="s">
        <v>6610</v>
      </c>
      <c r="D368" s="245" t="s">
        <v>3102</v>
      </c>
      <c r="E368" s="200"/>
      <c r="F368" s="200"/>
      <c r="G368" s="200"/>
      <c r="H368" s="207">
        <v>0.5</v>
      </c>
      <c r="I368" s="200"/>
      <c r="J368" s="207"/>
      <c r="K368" s="200"/>
    </row>
    <row r="369" spans="1:11" ht="12.75" customHeight="1">
      <c r="A369" s="200"/>
      <c r="B369" s="200"/>
      <c r="C369" s="244" t="s">
        <v>6611</v>
      </c>
      <c r="D369" s="245" t="s">
        <v>3104</v>
      </c>
      <c r="E369" s="200"/>
      <c r="F369" s="200"/>
      <c r="G369" s="200"/>
      <c r="H369" s="207">
        <v>0.5</v>
      </c>
      <c r="I369" s="200"/>
      <c r="J369" s="207"/>
      <c r="K369" s="200"/>
    </row>
    <row r="370" spans="1:11" ht="12.75" customHeight="1">
      <c r="A370" s="200"/>
      <c r="B370" s="200"/>
      <c r="C370" s="244" t="s">
        <v>6612</v>
      </c>
      <c r="D370" s="245" t="s">
        <v>3106</v>
      </c>
      <c r="E370" s="200"/>
      <c r="F370" s="200"/>
      <c r="G370" s="200"/>
      <c r="H370" s="207">
        <v>0.5</v>
      </c>
      <c r="I370" s="200"/>
      <c r="J370" s="207"/>
      <c r="K370" s="200"/>
    </row>
    <row r="371" spans="1:11" ht="12.75" customHeight="1">
      <c r="A371" s="200"/>
      <c r="B371" s="200"/>
      <c r="C371" s="244" t="s">
        <v>6613</v>
      </c>
      <c r="D371" s="245" t="s">
        <v>3108</v>
      </c>
      <c r="E371" s="200"/>
      <c r="F371" s="200"/>
      <c r="G371" s="200"/>
      <c r="H371" s="207">
        <v>0.5</v>
      </c>
      <c r="I371" s="200"/>
      <c r="J371" s="207"/>
      <c r="K371" s="200"/>
    </row>
    <row r="372" spans="1:11" ht="12.75" customHeight="1">
      <c r="A372" s="200"/>
      <c r="B372" s="200"/>
      <c r="C372" s="244" t="s">
        <v>6614</v>
      </c>
      <c r="D372" s="245" t="s">
        <v>3110</v>
      </c>
      <c r="E372" s="200"/>
      <c r="F372" s="200"/>
      <c r="G372" s="200"/>
      <c r="H372" s="207">
        <v>1</v>
      </c>
      <c r="I372" s="200"/>
      <c r="J372" s="207"/>
      <c r="K372" s="200"/>
    </row>
    <row r="373" spans="1:11" ht="12.75" customHeight="1">
      <c r="A373" s="200"/>
      <c r="B373" s="200"/>
      <c r="C373" s="244" t="s">
        <v>6615</v>
      </c>
      <c r="D373" s="245" t="s">
        <v>3112</v>
      </c>
      <c r="E373" s="200"/>
      <c r="F373" s="200"/>
      <c r="G373" s="200"/>
      <c r="H373" s="207">
        <v>0.5</v>
      </c>
      <c r="I373" s="200"/>
      <c r="J373" s="207"/>
      <c r="K373" s="200"/>
    </row>
    <row r="374" spans="1:11" ht="12.75" customHeight="1">
      <c r="A374" s="200"/>
      <c r="B374" s="200"/>
      <c r="C374" s="244" t="s">
        <v>6616</v>
      </c>
      <c r="D374" s="245" t="s">
        <v>3114</v>
      </c>
      <c r="E374" s="200"/>
      <c r="F374" s="200"/>
      <c r="G374" s="200"/>
      <c r="H374" s="207">
        <v>0.5</v>
      </c>
      <c r="I374" s="200"/>
      <c r="J374" s="207"/>
      <c r="K374" s="200"/>
    </row>
    <row r="375" spans="1:11" ht="12.75" customHeight="1">
      <c r="A375" s="200"/>
      <c r="B375" s="200"/>
      <c r="C375" s="244" t="s">
        <v>6617</v>
      </c>
      <c r="D375" s="245" t="s">
        <v>3116</v>
      </c>
      <c r="E375" s="200"/>
      <c r="F375" s="200"/>
      <c r="G375" s="200"/>
      <c r="H375" s="207">
        <v>0.5</v>
      </c>
      <c r="I375" s="200"/>
      <c r="J375" s="207"/>
      <c r="K375" s="200"/>
    </row>
    <row r="376" spans="1:11" ht="12.75" customHeight="1">
      <c r="A376" s="200"/>
      <c r="B376" s="200"/>
      <c r="C376" s="244" t="s">
        <v>6618</v>
      </c>
      <c r="D376" s="245" t="s">
        <v>3118</v>
      </c>
      <c r="E376" s="200"/>
      <c r="F376" s="200"/>
      <c r="G376" s="200"/>
      <c r="H376" s="207">
        <v>1</v>
      </c>
      <c r="I376" s="200"/>
      <c r="J376" s="207"/>
      <c r="K376" s="200"/>
    </row>
    <row r="377" spans="1:11" ht="12.75" customHeight="1">
      <c r="A377" s="200"/>
      <c r="B377" s="200"/>
      <c r="C377" s="244" t="s">
        <v>6619</v>
      </c>
      <c r="D377" s="245" t="s">
        <v>3120</v>
      </c>
      <c r="E377" s="200"/>
      <c r="F377" s="200"/>
      <c r="G377" s="200"/>
      <c r="H377" s="207">
        <v>0.5</v>
      </c>
      <c r="I377" s="200"/>
      <c r="J377" s="207"/>
      <c r="K377" s="200"/>
    </row>
    <row r="378" spans="1:11" ht="12.75" customHeight="1">
      <c r="A378" s="200"/>
      <c r="B378" s="200"/>
      <c r="C378" s="244" t="s">
        <v>6620</v>
      </c>
      <c r="D378" s="245" t="s">
        <v>3122</v>
      </c>
      <c r="E378" s="200"/>
      <c r="F378" s="200"/>
      <c r="G378" s="200"/>
      <c r="H378" s="207">
        <v>1</v>
      </c>
      <c r="I378" s="200"/>
      <c r="J378" s="207"/>
      <c r="K378" s="200"/>
    </row>
    <row r="379" spans="1:11" ht="12.75" customHeight="1">
      <c r="A379" s="200"/>
      <c r="B379" s="200"/>
      <c r="C379" s="244" t="s">
        <v>6621</v>
      </c>
      <c r="D379" s="245" t="s">
        <v>3124</v>
      </c>
      <c r="E379" s="200"/>
      <c r="F379" s="200"/>
      <c r="G379" s="200"/>
      <c r="H379" s="207">
        <v>0.5</v>
      </c>
      <c r="I379" s="200"/>
      <c r="J379" s="207"/>
      <c r="K379" s="200"/>
    </row>
    <row r="380" spans="1:11" ht="12.75" customHeight="1">
      <c r="A380" s="200"/>
      <c r="B380" s="200"/>
      <c r="C380" s="244" t="s">
        <v>6622</v>
      </c>
      <c r="D380" s="245" t="s">
        <v>3126</v>
      </c>
      <c r="E380" s="200"/>
      <c r="F380" s="200"/>
      <c r="G380" s="200"/>
      <c r="H380" s="207">
        <v>1</v>
      </c>
      <c r="I380" s="200"/>
      <c r="J380" s="207"/>
      <c r="K380" s="200"/>
    </row>
    <row r="381" spans="1:11" ht="12.75" customHeight="1">
      <c r="A381" s="200"/>
      <c r="B381" s="200"/>
      <c r="C381" s="244" t="s">
        <v>6623</v>
      </c>
      <c r="D381" s="245" t="s">
        <v>3128</v>
      </c>
      <c r="E381" s="200"/>
      <c r="F381" s="200"/>
      <c r="G381" s="200"/>
      <c r="H381" s="207">
        <v>1</v>
      </c>
      <c r="I381" s="200"/>
      <c r="J381" s="207"/>
      <c r="K381" s="200"/>
    </row>
    <row r="382" spans="1:11" ht="12.75" customHeight="1">
      <c r="A382" s="200"/>
      <c r="B382" s="200"/>
      <c r="C382" s="244" t="s">
        <v>6624</v>
      </c>
      <c r="D382" s="245" t="s">
        <v>3130</v>
      </c>
      <c r="E382" s="200"/>
      <c r="F382" s="200"/>
      <c r="G382" s="200"/>
      <c r="H382" s="207">
        <v>1</v>
      </c>
      <c r="I382" s="200"/>
      <c r="J382" s="207"/>
      <c r="K382" s="200"/>
    </row>
    <row r="383" spans="1:11" ht="12.75" customHeight="1">
      <c r="A383" s="200"/>
      <c r="B383" s="200"/>
      <c r="C383" s="244" t="s">
        <v>6625</v>
      </c>
      <c r="D383" s="245" t="s">
        <v>3132</v>
      </c>
      <c r="E383" s="200"/>
      <c r="F383" s="200"/>
      <c r="G383" s="200"/>
      <c r="H383" s="207">
        <v>1</v>
      </c>
      <c r="I383" s="200"/>
      <c r="J383" s="207"/>
      <c r="K383" s="200"/>
    </row>
    <row r="384" spans="1:11" ht="12.75" customHeight="1">
      <c r="A384" s="200"/>
      <c r="B384" s="200"/>
      <c r="C384" s="244" t="s">
        <v>6626</v>
      </c>
      <c r="D384" s="245" t="s">
        <v>3134</v>
      </c>
      <c r="E384" s="200"/>
      <c r="F384" s="200"/>
      <c r="G384" s="200"/>
      <c r="H384" s="207">
        <v>0.5</v>
      </c>
      <c r="I384" s="200"/>
      <c r="J384" s="207"/>
      <c r="K384" s="200"/>
    </row>
    <row r="385" spans="1:11" ht="12.75" customHeight="1">
      <c r="A385" s="200"/>
      <c r="B385" s="200"/>
      <c r="C385" s="244" t="s">
        <v>6627</v>
      </c>
      <c r="D385" s="245" t="s">
        <v>3136</v>
      </c>
      <c r="E385" s="200"/>
      <c r="F385" s="200"/>
      <c r="G385" s="200"/>
      <c r="H385" s="207">
        <v>0.5</v>
      </c>
      <c r="I385" s="200"/>
      <c r="J385" s="207"/>
      <c r="K385" s="200"/>
    </row>
    <row r="386" spans="1:11" ht="12.75" customHeight="1">
      <c r="A386" s="200"/>
      <c r="B386" s="200"/>
      <c r="C386" s="244" t="s">
        <v>6628</v>
      </c>
      <c r="D386" s="245" t="s">
        <v>3138</v>
      </c>
      <c r="E386" s="200"/>
      <c r="F386" s="200"/>
      <c r="G386" s="200"/>
      <c r="H386" s="207">
        <v>0.5</v>
      </c>
      <c r="I386" s="200"/>
      <c r="J386" s="207"/>
      <c r="K386" s="200"/>
    </row>
    <row r="387" spans="1:11" ht="12.75" customHeight="1">
      <c r="A387" s="200"/>
      <c r="B387" s="200"/>
      <c r="C387" s="244" t="s">
        <v>6629</v>
      </c>
      <c r="D387" s="245" t="s">
        <v>3140</v>
      </c>
      <c r="E387" s="200"/>
      <c r="F387" s="200"/>
      <c r="G387" s="200"/>
      <c r="H387" s="207">
        <v>0.5</v>
      </c>
      <c r="I387" s="200"/>
      <c r="J387" s="207"/>
      <c r="K387" s="200"/>
    </row>
    <row r="388" spans="1:11" ht="12.75" customHeight="1">
      <c r="A388" s="200"/>
      <c r="B388" s="200"/>
      <c r="C388" s="244" t="s">
        <v>6630</v>
      </c>
      <c r="D388" s="245" t="s">
        <v>3142</v>
      </c>
      <c r="E388" s="200"/>
      <c r="F388" s="200"/>
      <c r="G388" s="200"/>
      <c r="H388" s="207">
        <v>0.5</v>
      </c>
      <c r="I388" s="200"/>
      <c r="J388" s="207"/>
      <c r="K388" s="200"/>
    </row>
    <row r="389" spans="1:11" ht="12.75" customHeight="1">
      <c r="A389" s="200"/>
      <c r="B389" s="200"/>
      <c r="C389" s="244" t="s">
        <v>6631</v>
      </c>
      <c r="D389" s="148" t="s">
        <v>3144</v>
      </c>
      <c r="E389" s="200"/>
      <c r="F389" s="200"/>
      <c r="G389" s="200"/>
      <c r="H389" s="207">
        <v>1</v>
      </c>
      <c r="I389" s="200"/>
      <c r="J389" s="207"/>
      <c r="K389" s="200"/>
    </row>
    <row r="390" spans="1:11" ht="12.75" customHeight="1">
      <c r="A390" s="200"/>
      <c r="B390" s="200"/>
      <c r="C390" s="244" t="s">
        <v>6632</v>
      </c>
      <c r="D390" s="148" t="s">
        <v>3146</v>
      </c>
      <c r="E390" s="200"/>
      <c r="F390" s="200"/>
      <c r="G390" s="200"/>
      <c r="H390" s="207">
        <v>0.5</v>
      </c>
      <c r="I390" s="200"/>
      <c r="J390" s="207"/>
      <c r="K390" s="200"/>
    </row>
    <row r="391" spans="1:11" ht="12.75" customHeight="1">
      <c r="A391" s="200"/>
      <c r="B391" s="200"/>
      <c r="C391" s="244" t="s">
        <v>6633</v>
      </c>
      <c r="D391" s="245" t="s">
        <v>3148</v>
      </c>
      <c r="E391" s="200"/>
      <c r="F391" s="200"/>
      <c r="G391" s="200"/>
      <c r="H391" s="207">
        <v>0.5</v>
      </c>
      <c r="I391" s="200"/>
      <c r="J391" s="207"/>
      <c r="K391" s="200"/>
    </row>
    <row r="392" spans="1:11" ht="12.75" customHeight="1">
      <c r="A392" s="200"/>
      <c r="B392" s="200"/>
      <c r="C392" s="244" t="s">
        <v>6634</v>
      </c>
      <c r="D392" s="245" t="s">
        <v>3150</v>
      </c>
      <c r="E392" s="200"/>
      <c r="F392" s="200"/>
      <c r="G392" s="200"/>
      <c r="H392" s="207">
        <v>1</v>
      </c>
      <c r="I392" s="200"/>
      <c r="J392" s="207"/>
      <c r="K392" s="200"/>
    </row>
    <row r="393" spans="1:11" ht="12.75" customHeight="1">
      <c r="A393" s="200"/>
      <c r="B393" s="200"/>
      <c r="C393" s="244" t="s">
        <v>6635</v>
      </c>
      <c r="D393" s="245" t="s">
        <v>3152</v>
      </c>
      <c r="E393" s="200"/>
      <c r="F393" s="200"/>
      <c r="G393" s="200"/>
      <c r="H393" s="207">
        <v>0.5</v>
      </c>
      <c r="I393" s="200"/>
      <c r="J393" s="207"/>
      <c r="K393" s="200"/>
    </row>
    <row r="394" spans="1:11" ht="12.75" customHeight="1">
      <c r="A394" s="200"/>
      <c r="B394" s="200"/>
      <c r="C394" s="244" t="s">
        <v>6636</v>
      </c>
      <c r="D394" s="245" t="s">
        <v>3154</v>
      </c>
      <c r="E394" s="200"/>
      <c r="F394" s="200"/>
      <c r="G394" s="200"/>
      <c r="H394" s="207">
        <v>0.5</v>
      </c>
      <c r="I394" s="200"/>
      <c r="J394" s="207"/>
      <c r="K394" s="200"/>
    </row>
    <row r="395" spans="1:11" ht="12.75" customHeight="1">
      <c r="A395" s="200"/>
      <c r="B395" s="200"/>
      <c r="C395" s="244" t="s">
        <v>6637</v>
      </c>
      <c r="D395" s="245" t="s">
        <v>3156</v>
      </c>
      <c r="E395" s="200"/>
      <c r="F395" s="200"/>
      <c r="G395" s="200"/>
      <c r="H395" s="207">
        <v>0.5</v>
      </c>
      <c r="I395" s="200"/>
      <c r="J395" s="207"/>
      <c r="K395" s="200"/>
    </row>
    <row r="396" spans="1:11" ht="12.75" customHeight="1">
      <c r="A396" s="200"/>
      <c r="B396" s="200"/>
      <c r="C396" s="244" t="s">
        <v>6638</v>
      </c>
      <c r="D396" s="245" t="s">
        <v>3158</v>
      </c>
      <c r="E396" s="200"/>
      <c r="F396" s="200"/>
      <c r="G396" s="200"/>
      <c r="H396" s="207">
        <v>0.5</v>
      </c>
      <c r="I396" s="200"/>
      <c r="J396" s="207"/>
      <c r="K396" s="200"/>
    </row>
    <row r="397" spans="1:11" ht="12.75" customHeight="1">
      <c r="A397" s="200"/>
      <c r="B397" s="200"/>
      <c r="C397" s="244" t="s">
        <v>6639</v>
      </c>
      <c r="D397" s="245" t="s">
        <v>3160</v>
      </c>
      <c r="E397" s="200"/>
      <c r="F397" s="200"/>
      <c r="G397" s="200"/>
      <c r="H397" s="207">
        <v>0.5</v>
      </c>
      <c r="I397" s="200"/>
      <c r="J397" s="207"/>
      <c r="K397" s="200"/>
    </row>
    <row r="398" spans="1:11" ht="12.75" customHeight="1">
      <c r="A398" s="200"/>
      <c r="B398" s="200"/>
      <c r="C398" s="244" t="s">
        <v>6640</v>
      </c>
      <c r="D398" s="245" t="s">
        <v>3162</v>
      </c>
      <c r="E398" s="200"/>
      <c r="F398" s="200"/>
      <c r="G398" s="200"/>
      <c r="H398" s="207">
        <v>0.5</v>
      </c>
      <c r="I398" s="200"/>
      <c r="J398" s="207"/>
      <c r="K398" s="200"/>
    </row>
    <row r="399" spans="1:11" ht="12.75" customHeight="1">
      <c r="A399" s="200"/>
      <c r="B399" s="200"/>
      <c r="C399" s="244" t="s">
        <v>6641</v>
      </c>
      <c r="D399" s="245" t="s">
        <v>3164</v>
      </c>
      <c r="E399" s="200"/>
      <c r="F399" s="200"/>
      <c r="G399" s="200"/>
      <c r="H399" s="207">
        <v>0.5</v>
      </c>
      <c r="I399" s="200"/>
      <c r="J399" s="207"/>
      <c r="K399" s="200"/>
    </row>
    <row r="400" spans="1:11" ht="12.75" customHeight="1">
      <c r="A400" s="200"/>
      <c r="B400" s="200"/>
      <c r="C400" s="244" t="s">
        <v>6642</v>
      </c>
      <c r="D400" s="245" t="s">
        <v>3166</v>
      </c>
      <c r="E400" s="200"/>
      <c r="F400" s="200"/>
      <c r="G400" s="200"/>
      <c r="H400" s="207">
        <v>0.5</v>
      </c>
      <c r="I400" s="200"/>
      <c r="J400" s="207"/>
      <c r="K400" s="200"/>
    </row>
    <row r="401" spans="1:11" ht="12.75" customHeight="1">
      <c r="A401" s="200"/>
      <c r="B401" s="200"/>
      <c r="C401" s="244" t="s">
        <v>6643</v>
      </c>
      <c r="D401" s="245" t="s">
        <v>6552</v>
      </c>
      <c r="E401" s="200"/>
      <c r="F401" s="200"/>
      <c r="G401" s="200"/>
      <c r="H401" s="207">
        <v>0.5</v>
      </c>
      <c r="I401" s="200"/>
      <c r="J401" s="207"/>
      <c r="K401" s="200"/>
    </row>
    <row r="402" spans="1:11" ht="12.75" customHeight="1">
      <c r="A402" s="200"/>
      <c r="B402" s="200"/>
      <c r="C402" s="244" t="s">
        <v>6644</v>
      </c>
      <c r="D402" s="148" t="s">
        <v>3170</v>
      </c>
      <c r="E402" s="200"/>
      <c r="F402" s="200"/>
      <c r="G402" s="200"/>
      <c r="H402" s="207">
        <v>0.5</v>
      </c>
      <c r="I402" s="200"/>
      <c r="J402" s="207"/>
      <c r="K402" s="200"/>
    </row>
    <row r="403" spans="1:11" ht="12.75" customHeight="1">
      <c r="A403" s="200"/>
      <c r="B403" s="200"/>
      <c r="C403" s="244" t="s">
        <v>6645</v>
      </c>
      <c r="D403" s="148" t="s">
        <v>3172</v>
      </c>
      <c r="E403" s="200"/>
      <c r="F403" s="200"/>
      <c r="G403" s="200"/>
      <c r="H403" s="207">
        <v>0.5</v>
      </c>
      <c r="I403" s="200"/>
      <c r="J403" s="207"/>
      <c r="K403" s="200"/>
    </row>
    <row r="404" spans="1:11" ht="12.75" customHeight="1">
      <c r="A404" s="200"/>
      <c r="B404" s="200"/>
      <c r="C404" s="244" t="s">
        <v>6555</v>
      </c>
      <c r="D404" s="245" t="s">
        <v>3174</v>
      </c>
      <c r="E404" s="200"/>
      <c r="F404" s="200"/>
      <c r="G404" s="200"/>
      <c r="H404" s="207">
        <v>0.5</v>
      </c>
      <c r="I404" s="200"/>
      <c r="J404" s="207"/>
      <c r="K404" s="200"/>
    </row>
    <row r="405" spans="1:11" ht="12.75" customHeight="1">
      <c r="A405" s="200"/>
      <c r="B405" s="200"/>
      <c r="C405" s="244" t="s">
        <v>6646</v>
      </c>
      <c r="D405" s="245" t="s">
        <v>3176</v>
      </c>
      <c r="E405" s="200"/>
      <c r="F405" s="200"/>
      <c r="G405" s="200"/>
      <c r="H405" s="207">
        <v>0.5</v>
      </c>
      <c r="I405" s="200"/>
      <c r="J405" s="207"/>
      <c r="K405" s="200"/>
    </row>
    <row r="406" spans="1:11" ht="12.75" customHeight="1">
      <c r="A406" s="200"/>
      <c r="B406" s="200"/>
      <c r="C406" s="244" t="s">
        <v>6647</v>
      </c>
      <c r="D406" s="245" t="s">
        <v>3178</v>
      </c>
      <c r="E406" s="200"/>
      <c r="F406" s="200"/>
      <c r="G406" s="200"/>
      <c r="H406" s="207">
        <v>0.5</v>
      </c>
      <c r="I406" s="200"/>
      <c r="J406" s="207"/>
      <c r="K406" s="200"/>
    </row>
    <row r="407" spans="1:11" ht="12.75" customHeight="1">
      <c r="A407" s="200"/>
      <c r="B407" s="200"/>
      <c r="C407" s="244" t="s">
        <v>6648</v>
      </c>
      <c r="D407" s="245" t="s">
        <v>3180</v>
      </c>
      <c r="E407" s="200"/>
      <c r="F407" s="200"/>
      <c r="G407" s="200"/>
      <c r="H407" s="207">
        <v>1</v>
      </c>
      <c r="I407" s="200"/>
      <c r="J407" s="207"/>
      <c r="K407" s="200"/>
    </row>
    <row r="408" spans="1:11" ht="12.75" customHeight="1">
      <c r="A408" s="200"/>
      <c r="B408" s="200"/>
      <c r="C408" s="244" t="s">
        <v>6649</v>
      </c>
      <c r="D408" s="245" t="s">
        <v>3148</v>
      </c>
      <c r="E408" s="200"/>
      <c r="F408" s="200"/>
      <c r="G408" s="200"/>
      <c r="H408" s="207">
        <v>0.5</v>
      </c>
      <c r="I408" s="200"/>
      <c r="J408" s="207"/>
      <c r="K408" s="200"/>
    </row>
    <row r="409" spans="1:11" ht="12.75" customHeight="1">
      <c r="A409" s="200"/>
      <c r="B409" s="200"/>
      <c r="C409" s="244" t="s">
        <v>6650</v>
      </c>
      <c r="D409" s="245" t="s">
        <v>3174</v>
      </c>
      <c r="E409" s="200"/>
      <c r="F409" s="200"/>
      <c r="G409" s="200"/>
      <c r="H409" s="207">
        <v>0.5</v>
      </c>
      <c r="I409" s="200"/>
      <c r="J409" s="207"/>
      <c r="K409" s="200"/>
    </row>
    <row r="410" spans="1:11" ht="12.75" customHeight="1">
      <c r="A410" s="200"/>
      <c r="B410" s="200"/>
      <c r="C410" s="244" t="s">
        <v>6651</v>
      </c>
      <c r="D410" s="245" t="s">
        <v>3184</v>
      </c>
      <c r="E410" s="200" t="s">
        <v>150</v>
      </c>
      <c r="F410" s="200" t="s">
        <v>16</v>
      </c>
      <c r="G410" s="200" t="s">
        <v>17</v>
      </c>
      <c r="H410" s="207">
        <v>1</v>
      </c>
      <c r="I410" s="200"/>
      <c r="J410" s="207"/>
      <c r="K410" s="200"/>
    </row>
    <row r="411" spans="1:11" ht="12.75" customHeight="1">
      <c r="A411" s="200"/>
      <c r="B411" s="200"/>
      <c r="C411" s="244" t="s">
        <v>6652</v>
      </c>
      <c r="D411" s="148" t="s">
        <v>3186</v>
      </c>
      <c r="E411" s="200"/>
      <c r="F411" s="200"/>
      <c r="G411" s="200"/>
      <c r="H411" s="207">
        <v>0.5</v>
      </c>
      <c r="I411" s="200"/>
      <c r="J411" s="207"/>
      <c r="K411" s="200"/>
    </row>
    <row r="412" spans="1:11" ht="12.75" customHeight="1">
      <c r="A412" s="200"/>
      <c r="B412" s="200"/>
      <c r="C412" s="244" t="s">
        <v>6653</v>
      </c>
      <c r="D412" s="245" t="s">
        <v>3188</v>
      </c>
      <c r="E412" s="200"/>
      <c r="F412" s="200"/>
      <c r="G412" s="200"/>
      <c r="H412" s="207">
        <v>0.5</v>
      </c>
      <c r="I412" s="200"/>
      <c r="J412" s="207"/>
      <c r="K412" s="200"/>
    </row>
    <row r="413" spans="1:11" ht="12.75" customHeight="1">
      <c r="A413" s="200"/>
      <c r="B413" s="200"/>
      <c r="C413" s="244" t="s">
        <v>6654</v>
      </c>
      <c r="D413" s="245" t="s">
        <v>3190</v>
      </c>
      <c r="E413" s="200"/>
      <c r="F413" s="200"/>
      <c r="G413" s="200"/>
      <c r="H413" s="207">
        <v>0.5</v>
      </c>
      <c r="I413" s="200"/>
      <c r="J413" s="207"/>
      <c r="K413" s="200"/>
    </row>
    <row r="414" spans="1:11" ht="12.75" customHeight="1">
      <c r="A414" s="200"/>
      <c r="B414" s="200"/>
      <c r="C414" s="244" t="s">
        <v>6655</v>
      </c>
      <c r="D414" s="245" t="s">
        <v>3192</v>
      </c>
      <c r="E414" s="200"/>
      <c r="F414" s="200"/>
      <c r="G414" s="200"/>
      <c r="H414" s="207">
        <v>0.5</v>
      </c>
      <c r="I414" s="200"/>
      <c r="J414" s="207"/>
      <c r="K414" s="200"/>
    </row>
    <row r="415" spans="1:11" ht="12.75" customHeight="1">
      <c r="A415" s="200"/>
      <c r="B415" s="200"/>
      <c r="C415" s="244" t="s">
        <v>6656</v>
      </c>
      <c r="D415" s="245" t="s">
        <v>3194</v>
      </c>
      <c r="E415" s="200"/>
      <c r="F415" s="200"/>
      <c r="G415" s="200"/>
      <c r="H415" s="207">
        <v>0.5</v>
      </c>
      <c r="I415" s="200"/>
      <c r="J415" s="207"/>
      <c r="K415" s="200"/>
    </row>
    <row r="416" spans="1:11" ht="12.75" customHeight="1">
      <c r="A416" s="200"/>
      <c r="B416" s="200"/>
      <c r="C416" s="244" t="s">
        <v>6657</v>
      </c>
      <c r="D416" s="245" t="s">
        <v>3196</v>
      </c>
      <c r="E416" s="200"/>
      <c r="F416" s="200"/>
      <c r="G416" s="200"/>
      <c r="H416" s="207">
        <v>0.5</v>
      </c>
      <c r="I416" s="200"/>
      <c r="J416" s="207"/>
      <c r="K416" s="200"/>
    </row>
    <row r="417" spans="1:11" ht="12.75" customHeight="1">
      <c r="A417" s="200"/>
      <c r="B417" s="200"/>
      <c r="C417" s="244" t="s">
        <v>6658</v>
      </c>
      <c r="D417" s="245" t="s">
        <v>3198</v>
      </c>
      <c r="E417" s="200"/>
      <c r="F417" s="200"/>
      <c r="G417" s="200"/>
      <c r="H417" s="207">
        <v>1</v>
      </c>
      <c r="I417" s="200"/>
      <c r="J417" s="207"/>
      <c r="K417" s="200"/>
    </row>
    <row r="418" spans="1:11" ht="12.75" customHeight="1">
      <c r="A418" s="200"/>
      <c r="B418" s="200"/>
      <c r="C418" s="244" t="s">
        <v>6659</v>
      </c>
      <c r="D418" s="245" t="s">
        <v>3200</v>
      </c>
      <c r="E418" s="200"/>
      <c r="F418" s="200"/>
      <c r="G418" s="200"/>
      <c r="H418" s="207">
        <v>0.5</v>
      </c>
      <c r="I418" s="200"/>
      <c r="J418" s="207"/>
      <c r="K418" s="200"/>
    </row>
    <row r="419" spans="1:11" ht="12.75" customHeight="1">
      <c r="A419" s="200"/>
      <c r="B419" s="200"/>
      <c r="C419" s="244" t="s">
        <v>6660</v>
      </c>
      <c r="D419" s="245" t="s">
        <v>3202</v>
      </c>
      <c r="E419" s="200"/>
      <c r="F419" s="200"/>
      <c r="G419" s="200"/>
      <c r="H419" s="207">
        <v>0.5</v>
      </c>
      <c r="I419" s="200"/>
      <c r="J419" s="207"/>
      <c r="K419" s="200"/>
    </row>
    <row r="420" spans="1:11" ht="12.75" customHeight="1">
      <c r="A420" s="200"/>
      <c r="B420" s="200"/>
      <c r="C420" s="244" t="s">
        <v>6661</v>
      </c>
      <c r="D420" s="245" t="s">
        <v>3204</v>
      </c>
      <c r="E420" s="200"/>
      <c r="F420" s="200"/>
      <c r="G420" s="200"/>
      <c r="H420" s="207">
        <v>0.5</v>
      </c>
      <c r="I420" s="200"/>
      <c r="J420" s="207"/>
      <c r="K420" s="200"/>
    </row>
    <row r="421" spans="1:11" ht="12.75" customHeight="1">
      <c r="A421" s="200"/>
      <c r="B421" s="200"/>
      <c r="C421" s="244" t="s">
        <v>6662</v>
      </c>
      <c r="D421" s="247" t="s">
        <v>3206</v>
      </c>
      <c r="E421" s="200"/>
      <c r="F421" s="200"/>
      <c r="G421" s="200"/>
      <c r="H421" s="207">
        <v>1</v>
      </c>
      <c r="I421" s="200"/>
      <c r="J421" s="207"/>
      <c r="K421" s="200"/>
    </row>
    <row r="422" spans="1:11" ht="12.75" customHeight="1">
      <c r="A422" s="200"/>
      <c r="B422" s="200"/>
      <c r="C422" s="244" t="s">
        <v>6663</v>
      </c>
      <c r="D422" s="245" t="s">
        <v>3208</v>
      </c>
      <c r="E422" s="200"/>
      <c r="F422" s="200"/>
      <c r="G422" s="200"/>
      <c r="H422" s="207">
        <v>0.5</v>
      </c>
      <c r="I422" s="200"/>
      <c r="J422" s="207"/>
      <c r="K422" s="200"/>
    </row>
    <row r="423" spans="1:11" ht="12.75" customHeight="1">
      <c r="A423" s="200"/>
      <c r="B423" s="200"/>
      <c r="C423" s="244" t="s">
        <v>6664</v>
      </c>
      <c r="D423" s="245" t="s">
        <v>3210</v>
      </c>
      <c r="E423" s="200"/>
      <c r="F423" s="200"/>
      <c r="G423" s="200"/>
      <c r="H423" s="207">
        <v>1</v>
      </c>
      <c r="I423" s="200"/>
      <c r="J423" s="207"/>
      <c r="K423" s="200"/>
    </row>
    <row r="424" spans="1:11" ht="12.75" customHeight="1">
      <c r="A424" s="200"/>
      <c r="B424" s="200"/>
      <c r="C424" s="244" t="s">
        <v>6665</v>
      </c>
      <c r="D424" s="245" t="s">
        <v>3212</v>
      </c>
      <c r="E424" s="200"/>
      <c r="F424" s="200"/>
      <c r="G424" s="200"/>
      <c r="H424" s="207">
        <v>0.5</v>
      </c>
      <c r="I424" s="200"/>
      <c r="J424" s="207"/>
      <c r="K424" s="200"/>
    </row>
    <row r="425" spans="1:11" ht="12.75" customHeight="1">
      <c r="A425" s="200"/>
      <c r="B425" s="200"/>
      <c r="C425" s="244" t="s">
        <v>6666</v>
      </c>
      <c r="D425" s="247" t="s">
        <v>6577</v>
      </c>
      <c r="E425" s="200"/>
      <c r="F425" s="200"/>
      <c r="G425" s="200"/>
      <c r="H425" s="207">
        <v>1</v>
      </c>
      <c r="I425" s="200"/>
      <c r="J425" s="207"/>
      <c r="K425" s="200"/>
    </row>
    <row r="426" spans="1:11" ht="12.75" customHeight="1">
      <c r="A426" s="200"/>
      <c r="B426" s="200"/>
      <c r="C426" s="244" t="s">
        <v>6667</v>
      </c>
      <c r="D426" s="245" t="s">
        <v>3216</v>
      </c>
      <c r="E426" s="200"/>
      <c r="F426" s="200"/>
      <c r="G426" s="200"/>
      <c r="H426" s="207">
        <v>1</v>
      </c>
      <c r="I426" s="200"/>
      <c r="J426" s="207"/>
      <c r="K426" s="200"/>
    </row>
    <row r="427" spans="1:11" ht="12.75" customHeight="1">
      <c r="A427" s="200"/>
      <c r="B427" s="200"/>
      <c r="C427" s="244" t="s">
        <v>6668</v>
      </c>
      <c r="D427" s="245" t="s">
        <v>3218</v>
      </c>
      <c r="E427" s="200"/>
      <c r="F427" s="200"/>
      <c r="G427" s="200"/>
      <c r="H427" s="207">
        <v>1</v>
      </c>
      <c r="I427" s="200"/>
      <c r="J427" s="207"/>
      <c r="K427" s="200"/>
    </row>
    <row r="428" spans="1:11" ht="12.75" customHeight="1">
      <c r="A428" s="200"/>
      <c r="B428" s="200"/>
      <c r="C428" s="244" t="s">
        <v>6669</v>
      </c>
      <c r="D428" s="245" t="s">
        <v>3220</v>
      </c>
      <c r="E428" s="200"/>
      <c r="F428" s="200"/>
      <c r="G428" s="200"/>
      <c r="H428" s="207">
        <v>1</v>
      </c>
      <c r="I428" s="200"/>
      <c r="J428" s="207"/>
      <c r="K428" s="200"/>
    </row>
    <row r="429" spans="1:11" ht="12.75" customHeight="1">
      <c r="A429" s="200"/>
      <c r="B429" s="200"/>
      <c r="C429" s="244" t="s">
        <v>6670</v>
      </c>
      <c r="D429" s="245" t="s">
        <v>3222</v>
      </c>
      <c r="E429" s="200"/>
      <c r="F429" s="200"/>
      <c r="G429" s="200"/>
      <c r="H429" s="207">
        <v>0.5</v>
      </c>
      <c r="I429" s="200"/>
      <c r="J429" s="207"/>
      <c r="K429" s="200"/>
    </row>
    <row r="430" spans="1:11" ht="12.75" customHeight="1">
      <c r="A430" s="200"/>
      <c r="B430" s="200"/>
      <c r="C430" s="244" t="s">
        <v>6671</v>
      </c>
      <c r="D430" s="245" t="s">
        <v>3224</v>
      </c>
      <c r="E430" s="200"/>
      <c r="F430" s="200"/>
      <c r="G430" s="200"/>
      <c r="H430" s="207">
        <v>0.5</v>
      </c>
      <c r="I430" s="200"/>
      <c r="J430" s="207"/>
      <c r="K430" s="200"/>
    </row>
    <row r="431" spans="1:11" ht="12.75" customHeight="1">
      <c r="A431" s="200"/>
      <c r="B431" s="200"/>
      <c r="C431" s="244" t="s">
        <v>6672</v>
      </c>
      <c r="D431" s="245" t="s">
        <v>3226</v>
      </c>
      <c r="E431" s="200"/>
      <c r="F431" s="200"/>
      <c r="G431" s="200"/>
      <c r="H431" s="207">
        <v>0.5</v>
      </c>
      <c r="I431" s="200"/>
      <c r="J431" s="207"/>
      <c r="K431" s="200"/>
    </row>
    <row r="432" spans="1:11" ht="12.75" customHeight="1">
      <c r="A432" s="200"/>
      <c r="B432" s="200"/>
      <c r="C432" s="244" t="s">
        <v>6673</v>
      </c>
      <c r="D432" s="245" t="s">
        <v>3228</v>
      </c>
      <c r="E432" s="200"/>
      <c r="F432" s="200"/>
      <c r="G432" s="200"/>
      <c r="H432" s="207">
        <v>0.5</v>
      </c>
      <c r="I432" s="200"/>
      <c r="J432" s="207"/>
      <c r="K432" s="200"/>
    </row>
    <row r="433" spans="1:11" ht="12.75" customHeight="1">
      <c r="A433" s="200"/>
      <c r="B433" s="200"/>
      <c r="C433" s="244" t="s">
        <v>6674</v>
      </c>
      <c r="D433" s="245" t="s">
        <v>3230</v>
      </c>
      <c r="E433" s="200"/>
      <c r="F433" s="200"/>
      <c r="G433" s="200"/>
      <c r="H433" s="207">
        <v>0.5</v>
      </c>
      <c r="I433" s="200"/>
      <c r="J433" s="207"/>
      <c r="K433" s="200"/>
    </row>
    <row r="434" spans="1:11" ht="12.75" customHeight="1">
      <c r="A434" s="200"/>
      <c r="B434" s="200"/>
      <c r="C434" s="244" t="s">
        <v>6675</v>
      </c>
      <c r="D434" s="148" t="s">
        <v>3232</v>
      </c>
      <c r="E434" s="200"/>
      <c r="F434" s="200"/>
      <c r="G434" s="200"/>
      <c r="H434" s="207">
        <v>1</v>
      </c>
      <c r="I434" s="200"/>
      <c r="J434" s="207"/>
      <c r="K434" s="200"/>
    </row>
    <row r="435" spans="1:11" ht="12.75" customHeight="1">
      <c r="A435" s="200"/>
      <c r="B435" s="200"/>
      <c r="C435" s="244" t="s">
        <v>6676</v>
      </c>
      <c r="D435" s="148" t="s">
        <v>3234</v>
      </c>
      <c r="E435" s="200"/>
      <c r="F435" s="200"/>
      <c r="G435" s="200"/>
      <c r="H435" s="207">
        <v>0.5</v>
      </c>
      <c r="I435" s="200"/>
      <c r="J435" s="207"/>
      <c r="K435" s="200"/>
    </row>
    <row r="436" spans="1:11" ht="12.75" customHeight="1">
      <c r="A436" s="200"/>
      <c r="B436" s="200"/>
      <c r="C436" s="244" t="s">
        <v>6677</v>
      </c>
      <c r="D436" s="245" t="s">
        <v>3148</v>
      </c>
      <c r="E436" s="200"/>
      <c r="F436" s="200"/>
      <c r="G436" s="200"/>
      <c r="H436" s="207">
        <v>0.5</v>
      </c>
      <c r="I436" s="200"/>
      <c r="J436" s="207"/>
      <c r="K436" s="200"/>
    </row>
    <row r="437" spans="1:11" ht="12.75" customHeight="1">
      <c r="A437" s="200"/>
      <c r="B437" s="200"/>
      <c r="C437" s="244" t="s">
        <v>6678</v>
      </c>
      <c r="D437" s="245" t="s">
        <v>3237</v>
      </c>
      <c r="E437" s="200"/>
      <c r="F437" s="200"/>
      <c r="G437" s="200"/>
      <c r="H437" s="207">
        <v>1</v>
      </c>
      <c r="I437" s="200"/>
      <c r="J437" s="207"/>
      <c r="K437" s="200"/>
    </row>
    <row r="438" spans="1:11" ht="12.75" customHeight="1">
      <c r="A438" s="200"/>
      <c r="B438" s="200"/>
      <c r="C438" s="244" t="s">
        <v>6679</v>
      </c>
      <c r="D438" s="245" t="s">
        <v>3239</v>
      </c>
      <c r="E438" s="200"/>
      <c r="F438" s="200"/>
      <c r="G438" s="200"/>
      <c r="H438" s="207">
        <v>0.5</v>
      </c>
      <c r="I438" s="200"/>
      <c r="J438" s="207"/>
      <c r="K438" s="200"/>
    </row>
    <row r="439" spans="1:11" ht="12.75" customHeight="1">
      <c r="A439" s="200"/>
      <c r="B439" s="200"/>
      <c r="C439" s="244" t="s">
        <v>6680</v>
      </c>
      <c r="D439" s="245" t="s">
        <v>3241</v>
      </c>
      <c r="E439" s="200"/>
      <c r="F439" s="200"/>
      <c r="G439" s="200"/>
      <c r="H439" s="207">
        <v>0.5</v>
      </c>
      <c r="I439" s="200"/>
      <c r="J439" s="207"/>
      <c r="K439" s="200"/>
    </row>
    <row r="440" spans="1:11" ht="12.75" customHeight="1">
      <c r="A440" s="200"/>
      <c r="B440" s="200"/>
      <c r="C440" s="244" t="s">
        <v>6681</v>
      </c>
      <c r="D440" s="245" t="s">
        <v>3243</v>
      </c>
      <c r="E440" s="200"/>
      <c r="F440" s="200"/>
      <c r="G440" s="200"/>
      <c r="H440" s="207">
        <v>0.5</v>
      </c>
      <c r="I440" s="200"/>
      <c r="J440" s="207"/>
      <c r="K440" s="200"/>
    </row>
    <row r="441" spans="1:11" ht="12.75" customHeight="1">
      <c r="A441" s="200"/>
      <c r="B441" s="200"/>
      <c r="C441" s="244" t="s">
        <v>6682</v>
      </c>
      <c r="D441" s="245" t="s">
        <v>3245</v>
      </c>
      <c r="E441" s="200"/>
      <c r="F441" s="200"/>
      <c r="G441" s="200"/>
      <c r="H441" s="207">
        <v>0.5</v>
      </c>
      <c r="I441" s="200"/>
      <c r="J441" s="207"/>
      <c r="K441" s="200"/>
    </row>
    <row r="442" spans="1:11" ht="12.75" customHeight="1">
      <c r="A442" s="200"/>
      <c r="B442" s="200"/>
      <c r="C442" s="244" t="s">
        <v>6683</v>
      </c>
      <c r="D442" s="245" t="s">
        <v>3247</v>
      </c>
      <c r="E442" s="200"/>
      <c r="F442" s="200"/>
      <c r="G442" s="200"/>
      <c r="H442" s="207">
        <v>0.5</v>
      </c>
      <c r="I442" s="200"/>
      <c r="J442" s="207"/>
      <c r="K442" s="200"/>
    </row>
    <row r="443" spans="1:11" ht="12.75" customHeight="1">
      <c r="A443" s="200"/>
      <c r="B443" s="200"/>
      <c r="C443" s="244" t="s">
        <v>6684</v>
      </c>
      <c r="D443" s="245" t="s">
        <v>3249</v>
      </c>
      <c r="E443" s="200"/>
      <c r="F443" s="200"/>
      <c r="G443" s="200"/>
      <c r="H443" s="207">
        <v>0.5</v>
      </c>
      <c r="I443" s="200"/>
      <c r="J443" s="207"/>
      <c r="K443" s="200"/>
    </row>
    <row r="444" spans="1:11" ht="12.75" customHeight="1">
      <c r="A444" s="200"/>
      <c r="B444" s="200"/>
      <c r="C444" s="244" t="s">
        <v>6685</v>
      </c>
      <c r="D444" s="245" t="s">
        <v>3251</v>
      </c>
      <c r="E444" s="200"/>
      <c r="F444" s="200"/>
      <c r="G444" s="200"/>
      <c r="H444" s="207">
        <v>0.5</v>
      </c>
      <c r="I444" s="200"/>
      <c r="J444" s="207"/>
      <c r="K444" s="200"/>
    </row>
    <row r="445" spans="1:11" ht="12.75" customHeight="1">
      <c r="A445" s="200"/>
      <c r="B445" s="200"/>
      <c r="C445" s="244" t="s">
        <v>6686</v>
      </c>
      <c r="D445" s="245" t="s">
        <v>3253</v>
      </c>
      <c r="E445" s="200"/>
      <c r="F445" s="200"/>
      <c r="G445" s="200"/>
      <c r="H445" s="207">
        <v>0.5</v>
      </c>
      <c r="I445" s="200"/>
      <c r="J445" s="207"/>
      <c r="K445" s="200"/>
    </row>
    <row r="446" spans="1:11" ht="12.75" customHeight="1">
      <c r="A446" s="200"/>
      <c r="B446" s="200"/>
      <c r="C446" s="244" t="s">
        <v>6687</v>
      </c>
      <c r="D446" s="245" t="s">
        <v>3255</v>
      </c>
      <c r="E446" s="200"/>
      <c r="F446" s="200"/>
      <c r="G446" s="200"/>
      <c r="H446" s="207">
        <v>0.5</v>
      </c>
      <c r="I446" s="200"/>
      <c r="J446" s="207"/>
      <c r="K446" s="200"/>
    </row>
    <row r="447" spans="1:11" ht="12.75" customHeight="1">
      <c r="A447" s="200"/>
      <c r="B447" s="200"/>
      <c r="C447" s="244" t="s">
        <v>6688</v>
      </c>
      <c r="D447" s="148" t="s">
        <v>3257</v>
      </c>
      <c r="E447" s="200"/>
      <c r="F447" s="200"/>
      <c r="G447" s="200"/>
      <c r="H447" s="207">
        <v>0.5</v>
      </c>
      <c r="I447" s="200"/>
      <c r="J447" s="207"/>
      <c r="K447" s="200"/>
    </row>
    <row r="448" spans="1:11" ht="12.75" customHeight="1">
      <c r="A448" s="200"/>
      <c r="B448" s="200"/>
      <c r="C448" s="244" t="s">
        <v>6689</v>
      </c>
      <c r="D448" s="148" t="s">
        <v>3259</v>
      </c>
      <c r="E448" s="200"/>
      <c r="F448" s="200"/>
      <c r="G448" s="200"/>
      <c r="H448" s="207">
        <v>0.5</v>
      </c>
      <c r="I448" s="200"/>
      <c r="J448" s="207"/>
      <c r="K448" s="200"/>
    </row>
    <row r="449" spans="1:11" ht="12.75" customHeight="1">
      <c r="A449" s="200"/>
      <c r="B449" s="200"/>
      <c r="C449" s="244" t="s">
        <v>6690</v>
      </c>
      <c r="D449" s="245" t="s">
        <v>3174</v>
      </c>
      <c r="E449" s="200"/>
      <c r="F449" s="200"/>
      <c r="G449" s="200"/>
      <c r="H449" s="207">
        <v>0.5</v>
      </c>
      <c r="I449" s="200"/>
      <c r="J449" s="207"/>
      <c r="K449" s="200"/>
    </row>
    <row r="450" spans="1:11" ht="12.75" customHeight="1">
      <c r="A450" s="200"/>
      <c r="B450" s="200"/>
      <c r="C450" s="244" t="s">
        <v>6691</v>
      </c>
      <c r="D450" s="245" t="s">
        <v>3263</v>
      </c>
      <c r="E450" s="200"/>
      <c r="F450" s="200"/>
      <c r="G450" s="200"/>
      <c r="H450" s="207">
        <v>0.5</v>
      </c>
      <c r="I450" s="200"/>
      <c r="J450" s="207"/>
      <c r="K450" s="200"/>
    </row>
    <row r="451" spans="1:11" ht="12.75" customHeight="1">
      <c r="A451" s="200"/>
      <c r="B451" s="200"/>
      <c r="C451" s="244" t="s">
        <v>6692</v>
      </c>
      <c r="D451" s="245" t="s">
        <v>3265</v>
      </c>
      <c r="E451" s="200"/>
      <c r="F451" s="200"/>
      <c r="G451" s="200"/>
      <c r="H451" s="207">
        <v>0.5</v>
      </c>
      <c r="I451" s="200"/>
      <c r="J451" s="207"/>
      <c r="K451" s="200"/>
    </row>
    <row r="452" spans="1:11" ht="12.75" customHeight="1">
      <c r="A452" s="200"/>
      <c r="B452" s="200"/>
      <c r="C452" s="244" t="s">
        <v>6693</v>
      </c>
      <c r="D452" s="245" t="s">
        <v>3267</v>
      </c>
      <c r="E452" s="200"/>
      <c r="F452" s="200"/>
      <c r="G452" s="200"/>
      <c r="H452" s="207">
        <v>1</v>
      </c>
      <c r="I452" s="200"/>
      <c r="J452" s="207"/>
      <c r="K452" s="200"/>
    </row>
    <row r="453" spans="1:11" ht="12.75" customHeight="1">
      <c r="A453" s="200"/>
      <c r="B453" s="200"/>
      <c r="C453" s="244" t="s">
        <v>6694</v>
      </c>
      <c r="D453" s="245" t="s">
        <v>3148</v>
      </c>
      <c r="E453" s="200"/>
      <c r="F453" s="200"/>
      <c r="G453" s="200"/>
      <c r="H453" s="207">
        <v>0.5</v>
      </c>
      <c r="I453" s="200"/>
      <c r="J453" s="207"/>
      <c r="K453" s="200"/>
    </row>
    <row r="454" spans="1:11" ht="12.75" customHeight="1">
      <c r="A454" s="200"/>
      <c r="B454" s="200"/>
      <c r="C454" s="244" t="s">
        <v>6695</v>
      </c>
      <c r="D454" s="245" t="s">
        <v>3174</v>
      </c>
      <c r="E454" s="200"/>
      <c r="F454" s="200"/>
      <c r="G454" s="200"/>
      <c r="H454" s="207">
        <v>0.5</v>
      </c>
      <c r="I454" s="200"/>
      <c r="J454" s="207"/>
      <c r="K454" s="200"/>
    </row>
    <row r="455" spans="1:11" ht="12.75" customHeight="1">
      <c r="A455" s="200"/>
      <c r="B455" s="200"/>
      <c r="C455" s="244"/>
      <c r="D455" s="148" t="s">
        <v>4291</v>
      </c>
      <c r="E455" s="200"/>
      <c r="F455" s="200"/>
      <c r="G455" s="200"/>
      <c r="H455" s="207">
        <v>2</v>
      </c>
      <c r="I455" s="200"/>
      <c r="J455" s="207"/>
      <c r="K455" s="200"/>
    </row>
    <row r="456" spans="1:11" ht="12.75" customHeight="1">
      <c r="A456" s="200"/>
      <c r="B456" s="200"/>
      <c r="C456" s="244"/>
      <c r="D456" s="148" t="s">
        <v>4292</v>
      </c>
      <c r="E456" s="200"/>
      <c r="F456" s="200"/>
      <c r="G456" s="200"/>
      <c r="H456" s="207">
        <v>2</v>
      </c>
      <c r="I456" s="200"/>
      <c r="J456" s="207"/>
      <c r="K456" s="200"/>
    </row>
    <row r="457" spans="1:11" ht="12.75" customHeight="1">
      <c r="A457" s="200"/>
      <c r="B457" s="200"/>
      <c r="C457" s="244"/>
      <c r="D457" s="148" t="s">
        <v>6696</v>
      </c>
      <c r="E457" s="200"/>
      <c r="F457" s="200"/>
      <c r="G457" s="200"/>
      <c r="H457" s="207">
        <v>2</v>
      </c>
      <c r="I457" s="200"/>
      <c r="J457" s="207"/>
      <c r="K457" s="200"/>
    </row>
    <row r="458" spans="1:11" ht="12.75" customHeight="1">
      <c r="A458" s="200"/>
      <c r="B458" s="200" t="s">
        <v>5641</v>
      </c>
      <c r="C458" s="220" t="s">
        <v>6697</v>
      </c>
      <c r="D458" s="221" t="s">
        <v>1729</v>
      </c>
      <c r="E458" s="200" t="s">
        <v>15</v>
      </c>
      <c r="F458" s="200" t="s">
        <v>16</v>
      </c>
      <c r="G458" s="200" t="s">
        <v>81</v>
      </c>
      <c r="H458" s="207">
        <v>1</v>
      </c>
      <c r="I458" s="200"/>
      <c r="J458" s="207"/>
      <c r="K458" s="200" t="s">
        <v>1782</v>
      </c>
    </row>
    <row r="459" spans="1:11" ht="12.75" customHeight="1">
      <c r="A459" s="200"/>
      <c r="B459" s="200"/>
      <c r="C459" s="210" t="s">
        <v>6698</v>
      </c>
      <c r="D459" s="248" t="s">
        <v>1732</v>
      </c>
      <c r="E459" s="200"/>
      <c r="F459" s="200"/>
      <c r="G459" s="200"/>
      <c r="H459" s="207">
        <v>1</v>
      </c>
      <c r="I459" s="200"/>
      <c r="J459" s="207"/>
      <c r="K459" s="200"/>
    </row>
    <row r="460" spans="1:11" ht="12.75" customHeight="1">
      <c r="A460" s="200"/>
      <c r="B460" s="200"/>
      <c r="C460" s="210" t="s">
        <v>6699</v>
      </c>
      <c r="D460" s="248" t="s">
        <v>1734</v>
      </c>
      <c r="E460" s="200"/>
      <c r="F460" s="200"/>
      <c r="G460" s="200"/>
      <c r="H460" s="207">
        <v>1</v>
      </c>
      <c r="I460" s="200"/>
      <c r="J460" s="207"/>
      <c r="K460" s="200"/>
    </row>
    <row r="461" spans="1:11" ht="12.75" customHeight="1">
      <c r="A461" s="200"/>
      <c r="B461" s="200"/>
      <c r="C461" s="210" t="s">
        <v>6700</v>
      </c>
      <c r="D461" s="248" t="s">
        <v>6701</v>
      </c>
      <c r="E461" s="200"/>
      <c r="F461" s="200"/>
      <c r="G461" s="200"/>
      <c r="H461" s="207">
        <v>1</v>
      </c>
      <c r="I461" s="200"/>
      <c r="J461" s="207"/>
      <c r="K461" s="200"/>
    </row>
    <row r="462" spans="1:11" ht="12.75" customHeight="1">
      <c r="A462" s="200"/>
      <c r="B462" s="200"/>
      <c r="C462" s="210" t="s">
        <v>6702</v>
      </c>
      <c r="D462" s="248" t="s">
        <v>6703</v>
      </c>
      <c r="E462" s="200"/>
      <c r="F462" s="200"/>
      <c r="G462" s="200"/>
      <c r="H462" s="207">
        <v>1</v>
      </c>
      <c r="I462" s="200"/>
      <c r="J462" s="207"/>
      <c r="K462" s="200"/>
    </row>
    <row r="463" spans="1:11" ht="12.75" customHeight="1">
      <c r="A463" s="200"/>
      <c r="B463" s="200"/>
      <c r="C463" s="210" t="s">
        <v>6704</v>
      </c>
      <c r="D463" s="248" t="s">
        <v>6705</v>
      </c>
      <c r="E463" s="200"/>
      <c r="F463" s="200"/>
      <c r="G463" s="200"/>
      <c r="H463" s="207">
        <v>1</v>
      </c>
      <c r="I463" s="200"/>
      <c r="J463" s="207"/>
      <c r="K463" s="200"/>
    </row>
    <row r="464" spans="1:11" ht="12.75" customHeight="1">
      <c r="A464" s="200"/>
      <c r="B464" s="200"/>
      <c r="C464" s="210" t="s">
        <v>6706</v>
      </c>
      <c r="D464" s="211" t="s">
        <v>1742</v>
      </c>
      <c r="E464" s="200"/>
      <c r="F464" s="200"/>
      <c r="G464" s="200"/>
      <c r="H464" s="207">
        <v>2</v>
      </c>
      <c r="I464" s="200"/>
      <c r="J464" s="207"/>
      <c r="K464" s="200"/>
    </row>
    <row r="465" spans="1:11" ht="12.75" customHeight="1">
      <c r="A465" s="200"/>
      <c r="B465" s="200"/>
      <c r="C465" s="210" t="s">
        <v>6707</v>
      </c>
      <c r="D465" s="248" t="s">
        <v>1744</v>
      </c>
      <c r="E465" s="200"/>
      <c r="F465" s="200"/>
      <c r="G465" s="200"/>
      <c r="H465" s="207">
        <v>1</v>
      </c>
      <c r="I465" s="200"/>
      <c r="J465" s="207"/>
      <c r="K465" s="200"/>
    </row>
    <row r="466" spans="1:11" ht="12.75" customHeight="1">
      <c r="A466" s="200"/>
      <c r="B466" s="200"/>
      <c r="C466" s="210" t="s">
        <v>6708</v>
      </c>
      <c r="D466" s="211" t="s">
        <v>6709</v>
      </c>
      <c r="E466" s="200"/>
      <c r="F466" s="200"/>
      <c r="G466" s="200"/>
      <c r="H466" s="207">
        <v>3</v>
      </c>
      <c r="I466" s="200"/>
      <c r="J466" s="207"/>
      <c r="K466" s="200"/>
    </row>
    <row r="467" spans="1:11" ht="12.75" customHeight="1">
      <c r="A467" s="200"/>
      <c r="B467" s="200"/>
      <c r="C467" s="210" t="s">
        <v>6710</v>
      </c>
      <c r="D467" s="211" t="s">
        <v>6711</v>
      </c>
      <c r="E467" s="200"/>
      <c r="F467" s="200"/>
      <c r="G467" s="200"/>
      <c r="H467" s="207">
        <v>3</v>
      </c>
      <c r="I467" s="200"/>
      <c r="J467" s="207"/>
      <c r="K467" s="200"/>
    </row>
    <row r="468" spans="1:11" ht="12.75" customHeight="1">
      <c r="A468" s="200"/>
      <c r="B468" s="200"/>
      <c r="C468" s="210" t="s">
        <v>6712</v>
      </c>
      <c r="D468" s="211" t="s">
        <v>6713</v>
      </c>
      <c r="E468" s="200"/>
      <c r="F468" s="200"/>
      <c r="G468" s="200"/>
      <c r="H468" s="207">
        <v>3</v>
      </c>
      <c r="I468" s="200"/>
      <c r="J468" s="207"/>
      <c r="K468" s="200"/>
    </row>
    <row r="469" spans="1:11" ht="12.75" customHeight="1">
      <c r="A469" s="200"/>
      <c r="B469" s="200"/>
      <c r="C469" s="210" t="s">
        <v>6714</v>
      </c>
      <c r="D469" s="211" t="s">
        <v>6715</v>
      </c>
      <c r="E469" s="200"/>
      <c r="F469" s="200"/>
      <c r="G469" s="200"/>
      <c r="H469" s="207">
        <v>3</v>
      </c>
      <c r="I469" s="200"/>
      <c r="J469" s="207"/>
      <c r="K469" s="200"/>
    </row>
    <row r="470" spans="1:11" ht="12.75" customHeight="1">
      <c r="A470" s="200"/>
      <c r="B470" s="200"/>
      <c r="C470" s="210" t="s">
        <v>6716</v>
      </c>
      <c r="D470" s="211" t="s">
        <v>6717</v>
      </c>
      <c r="E470" s="200"/>
      <c r="F470" s="200"/>
      <c r="G470" s="200"/>
      <c r="H470" s="207">
        <v>3</v>
      </c>
      <c r="I470" s="200"/>
      <c r="J470" s="207"/>
      <c r="K470" s="200"/>
    </row>
    <row r="471" spans="1:11" ht="12.75" customHeight="1">
      <c r="A471" s="200"/>
      <c r="B471" s="200"/>
      <c r="C471" s="210" t="s">
        <v>6718</v>
      </c>
      <c r="D471" s="211" t="s">
        <v>6719</v>
      </c>
      <c r="E471" s="200"/>
      <c r="F471" s="200"/>
      <c r="G471" s="200"/>
      <c r="H471" s="207">
        <v>3</v>
      </c>
      <c r="I471" s="200"/>
      <c r="J471" s="207"/>
      <c r="K471" s="200"/>
    </row>
    <row r="472" spans="1:11" ht="12.75" customHeight="1">
      <c r="A472" s="200"/>
      <c r="B472" s="200"/>
      <c r="C472" s="210" t="s">
        <v>6720</v>
      </c>
      <c r="D472" s="211" t="s">
        <v>6721</v>
      </c>
      <c r="E472" s="200"/>
      <c r="F472" s="200"/>
      <c r="G472" s="200"/>
      <c r="H472" s="207">
        <v>3</v>
      </c>
      <c r="I472" s="200"/>
      <c r="J472" s="207"/>
      <c r="K472" s="200"/>
    </row>
    <row r="473" spans="1:11" ht="12.75" customHeight="1">
      <c r="A473" s="200"/>
      <c r="B473" s="200"/>
      <c r="C473" s="210" t="s">
        <v>6722</v>
      </c>
      <c r="D473" s="211" t="s">
        <v>6723</v>
      </c>
      <c r="E473" s="200"/>
      <c r="F473" s="200"/>
      <c r="G473" s="200"/>
      <c r="H473" s="207">
        <v>3</v>
      </c>
      <c r="I473" s="200"/>
      <c r="J473" s="207"/>
      <c r="K473" s="200"/>
    </row>
    <row r="474" spans="1:11" ht="12.75" customHeight="1">
      <c r="A474" s="200"/>
      <c r="B474" s="200"/>
      <c r="C474" s="210" t="s">
        <v>6724</v>
      </c>
      <c r="D474" s="211" t="s">
        <v>6725</v>
      </c>
      <c r="E474" s="200"/>
      <c r="F474" s="200"/>
      <c r="G474" s="200"/>
      <c r="H474" s="207">
        <v>3</v>
      </c>
      <c r="I474" s="200"/>
      <c r="J474" s="207"/>
      <c r="K474" s="200"/>
    </row>
    <row r="475" spans="1:11" ht="12.75" customHeight="1">
      <c r="A475" s="200"/>
      <c r="B475" s="200"/>
      <c r="C475" s="210" t="s">
        <v>6726</v>
      </c>
      <c r="D475" s="211" t="s">
        <v>6727</v>
      </c>
      <c r="E475" s="200"/>
      <c r="F475" s="200"/>
      <c r="G475" s="200"/>
      <c r="H475" s="207">
        <v>3</v>
      </c>
      <c r="I475" s="200"/>
      <c r="J475" s="207"/>
      <c r="K475" s="200"/>
    </row>
    <row r="476" spans="1:11" ht="12.75" customHeight="1">
      <c r="A476" s="200"/>
      <c r="B476" s="200"/>
      <c r="C476" s="210" t="s">
        <v>6728</v>
      </c>
      <c r="D476" s="211" t="s">
        <v>6729</v>
      </c>
      <c r="E476" s="200"/>
      <c r="F476" s="200"/>
      <c r="G476" s="200"/>
      <c r="H476" s="207">
        <v>3</v>
      </c>
      <c r="I476" s="200"/>
      <c r="J476" s="207"/>
      <c r="K476" s="200"/>
    </row>
    <row r="477" spans="1:11" ht="12.75" customHeight="1">
      <c r="A477" s="200"/>
      <c r="B477" s="200"/>
      <c r="C477" s="210" t="s">
        <v>6730</v>
      </c>
      <c r="D477" s="211" t="s">
        <v>6731</v>
      </c>
      <c r="E477" s="200"/>
      <c r="F477" s="200"/>
      <c r="G477" s="200"/>
      <c r="H477" s="207">
        <v>3</v>
      </c>
      <c r="I477" s="200"/>
      <c r="J477" s="207"/>
      <c r="K477" s="200"/>
    </row>
    <row r="478" spans="1:11" ht="12.75" customHeight="1">
      <c r="A478" s="200"/>
      <c r="B478" s="200"/>
      <c r="C478" s="210" t="s">
        <v>6732</v>
      </c>
      <c r="D478" s="211" t="s">
        <v>6733</v>
      </c>
      <c r="E478" s="200"/>
      <c r="F478" s="200"/>
      <c r="G478" s="200"/>
      <c r="H478" s="207">
        <v>3</v>
      </c>
      <c r="I478" s="200"/>
      <c r="J478" s="207"/>
      <c r="K478" s="200"/>
    </row>
    <row r="479" spans="1:11" ht="12.75" customHeight="1">
      <c r="A479" s="200"/>
      <c r="B479" s="200"/>
      <c r="C479" s="210" t="s">
        <v>6734</v>
      </c>
      <c r="D479" s="211" t="s">
        <v>6735</v>
      </c>
      <c r="E479" s="200"/>
      <c r="F479" s="200"/>
      <c r="G479" s="200"/>
      <c r="H479" s="207">
        <v>3</v>
      </c>
      <c r="I479" s="200"/>
      <c r="J479" s="207"/>
      <c r="K479" s="200"/>
    </row>
    <row r="480" spans="1:11" ht="12.75" customHeight="1">
      <c r="A480" s="200"/>
      <c r="B480" s="200"/>
      <c r="C480" s="210" t="s">
        <v>6736</v>
      </c>
      <c r="D480" s="211" t="s">
        <v>6737</v>
      </c>
      <c r="E480" s="200"/>
      <c r="F480" s="200"/>
      <c r="G480" s="200"/>
      <c r="H480" s="207">
        <v>3</v>
      </c>
      <c r="I480" s="200"/>
      <c r="J480" s="207"/>
      <c r="K480" s="200"/>
    </row>
    <row r="481" spans="1:11" ht="12.75" customHeight="1">
      <c r="A481" s="200"/>
      <c r="B481" s="200"/>
      <c r="C481" s="210" t="s">
        <v>6738</v>
      </c>
      <c r="D481" s="211" t="s">
        <v>6739</v>
      </c>
      <c r="E481" s="200"/>
      <c r="F481" s="200"/>
      <c r="G481" s="200"/>
      <c r="H481" s="207">
        <v>3</v>
      </c>
      <c r="I481" s="200"/>
      <c r="J481" s="207"/>
      <c r="K481" s="200"/>
    </row>
    <row r="482" spans="1:11" ht="12.75" customHeight="1">
      <c r="A482" s="200"/>
      <c r="B482" s="200"/>
      <c r="C482" s="210" t="s">
        <v>6740</v>
      </c>
      <c r="D482" s="211" t="s">
        <v>1758</v>
      </c>
      <c r="E482" s="200"/>
      <c r="F482" s="200"/>
      <c r="G482" s="200"/>
      <c r="H482" s="207">
        <v>3</v>
      </c>
      <c r="I482" s="200"/>
      <c r="J482" s="207"/>
      <c r="K482" s="200"/>
    </row>
    <row r="483" spans="1:11" ht="12.75" customHeight="1">
      <c r="A483" s="200"/>
      <c r="B483" s="200"/>
      <c r="C483" s="210" t="s">
        <v>6741</v>
      </c>
      <c r="D483" s="211" t="s">
        <v>1760</v>
      </c>
      <c r="E483" s="200"/>
      <c r="F483" s="200"/>
      <c r="G483" s="200"/>
      <c r="H483" s="207">
        <v>3</v>
      </c>
      <c r="I483" s="200"/>
      <c r="J483" s="207"/>
      <c r="K483" s="200"/>
    </row>
    <row r="484" spans="1:11" ht="12.75" customHeight="1">
      <c r="A484" s="200"/>
      <c r="B484" s="200"/>
      <c r="C484" s="210" t="s">
        <v>6742</v>
      </c>
      <c r="D484" s="211" t="s">
        <v>1762</v>
      </c>
      <c r="E484" s="200"/>
      <c r="F484" s="200"/>
      <c r="G484" s="200"/>
      <c r="H484" s="207">
        <v>3</v>
      </c>
      <c r="I484" s="200"/>
      <c r="J484" s="207"/>
      <c r="K484" s="200"/>
    </row>
    <row r="485" spans="1:11" ht="12.75" customHeight="1">
      <c r="A485" s="200"/>
      <c r="B485" s="200"/>
      <c r="C485" s="210" t="s">
        <v>6743</v>
      </c>
      <c r="D485" s="211" t="s">
        <v>6744</v>
      </c>
      <c r="E485" s="200"/>
      <c r="F485" s="200"/>
      <c r="G485" s="200"/>
      <c r="H485" s="207">
        <v>3</v>
      </c>
      <c r="I485" s="200"/>
      <c r="J485" s="207"/>
      <c r="K485" s="200"/>
    </row>
    <row r="486" spans="1:11" ht="12.75" customHeight="1">
      <c r="A486" s="200"/>
      <c r="B486" s="200"/>
      <c r="C486" s="210" t="s">
        <v>6745</v>
      </c>
      <c r="D486" s="211" t="s">
        <v>1764</v>
      </c>
      <c r="E486" s="200"/>
      <c r="F486" s="200"/>
      <c r="G486" s="200"/>
      <c r="H486" s="207">
        <v>3</v>
      </c>
      <c r="I486" s="200"/>
      <c r="J486" s="207"/>
      <c r="K486" s="200"/>
    </row>
    <row r="487" spans="1:11" ht="12.75" customHeight="1">
      <c r="A487" s="200"/>
      <c r="B487" s="200"/>
      <c r="C487" s="210" t="s">
        <v>6746</v>
      </c>
      <c r="D487" s="211" t="s">
        <v>1766</v>
      </c>
      <c r="E487" s="200"/>
      <c r="F487" s="200"/>
      <c r="G487" s="200"/>
      <c r="H487" s="207">
        <v>3</v>
      </c>
      <c r="I487" s="200"/>
      <c r="J487" s="207"/>
      <c r="K487" s="200"/>
    </row>
    <row r="488" spans="1:11" ht="12.75" customHeight="1">
      <c r="A488" s="200"/>
      <c r="B488" s="200"/>
      <c r="C488" s="210" t="s">
        <v>6747</v>
      </c>
      <c r="D488" s="211" t="s">
        <v>1768</v>
      </c>
      <c r="E488" s="200"/>
      <c r="F488" s="200"/>
      <c r="G488" s="200"/>
      <c r="H488" s="207">
        <v>3</v>
      </c>
      <c r="I488" s="200"/>
      <c r="J488" s="207"/>
      <c r="K488" s="200"/>
    </row>
    <row r="489" spans="1:11" ht="12.75" customHeight="1">
      <c r="A489" s="200"/>
      <c r="B489" s="200"/>
      <c r="C489" s="210" t="s">
        <v>6748</v>
      </c>
      <c r="D489" s="211" t="s">
        <v>6749</v>
      </c>
      <c r="E489" s="200"/>
      <c r="F489" s="200"/>
      <c r="G489" s="200"/>
      <c r="H489" s="207">
        <v>3</v>
      </c>
      <c r="I489" s="200"/>
      <c r="J489" s="207"/>
      <c r="K489" s="200"/>
    </row>
    <row r="490" spans="1:11" ht="12.75" customHeight="1">
      <c r="A490" s="200"/>
      <c r="B490" s="200"/>
      <c r="C490" s="210" t="s">
        <v>6750</v>
      </c>
      <c r="D490" s="211" t="s">
        <v>1770</v>
      </c>
      <c r="E490" s="200"/>
      <c r="F490" s="200"/>
      <c r="G490" s="200"/>
      <c r="H490" s="207">
        <v>3</v>
      </c>
      <c r="I490" s="200"/>
      <c r="J490" s="207"/>
      <c r="K490" s="200"/>
    </row>
    <row r="491" spans="1:11" ht="12.75" customHeight="1">
      <c r="A491" s="200"/>
      <c r="B491" s="200"/>
      <c r="C491" s="210" t="s">
        <v>6751</v>
      </c>
      <c r="D491" s="211" t="s">
        <v>1772</v>
      </c>
      <c r="E491" s="200"/>
      <c r="F491" s="200"/>
      <c r="G491" s="200"/>
      <c r="H491" s="207">
        <v>3</v>
      </c>
      <c r="I491" s="200"/>
      <c r="J491" s="207"/>
      <c r="K491" s="200"/>
    </row>
    <row r="492" spans="1:11" ht="12.75" customHeight="1">
      <c r="A492" s="200"/>
      <c r="B492" s="200"/>
      <c r="C492" s="210" t="s">
        <v>6752</v>
      </c>
      <c r="D492" s="211" t="s">
        <v>1774</v>
      </c>
      <c r="E492" s="200"/>
      <c r="F492" s="200"/>
      <c r="G492" s="200"/>
      <c r="H492" s="207">
        <v>3</v>
      </c>
      <c r="I492" s="200"/>
      <c r="J492" s="207"/>
      <c r="K492" s="200"/>
    </row>
    <row r="493" spans="1:11" ht="12.75" customHeight="1">
      <c r="A493" s="200"/>
      <c r="B493" s="200"/>
      <c r="C493" s="210" t="s">
        <v>6753</v>
      </c>
      <c r="D493" s="211" t="s">
        <v>6754</v>
      </c>
      <c r="E493" s="200"/>
      <c r="F493" s="200"/>
      <c r="G493" s="200"/>
      <c r="H493" s="207">
        <v>3</v>
      </c>
      <c r="I493" s="200"/>
      <c r="J493" s="207"/>
      <c r="K493" s="200"/>
    </row>
    <row r="494" spans="1:11" ht="12.75" customHeight="1">
      <c r="A494" s="200"/>
      <c r="B494" s="200"/>
      <c r="C494" s="210" t="s">
        <v>6755</v>
      </c>
      <c r="D494" s="211" t="s">
        <v>1776</v>
      </c>
      <c r="E494" s="200"/>
      <c r="F494" s="200"/>
      <c r="G494" s="200"/>
      <c r="H494" s="207">
        <v>3</v>
      </c>
      <c r="I494" s="200"/>
      <c r="J494" s="207"/>
      <c r="K494" s="200"/>
    </row>
    <row r="495" spans="1:11" ht="12.75" customHeight="1">
      <c r="A495" s="200"/>
      <c r="B495" s="200"/>
      <c r="C495" s="210" t="s">
        <v>6756</v>
      </c>
      <c r="D495" s="211" t="s">
        <v>1778</v>
      </c>
      <c r="E495" s="200"/>
      <c r="F495" s="200"/>
      <c r="G495" s="200"/>
      <c r="H495" s="207">
        <v>3</v>
      </c>
      <c r="I495" s="200"/>
      <c r="J495" s="207"/>
      <c r="K495" s="200"/>
    </row>
    <row r="496" spans="1:11" ht="12.75" customHeight="1">
      <c r="A496" s="200"/>
      <c r="B496" s="200"/>
      <c r="C496" s="210" t="s">
        <v>6757</v>
      </c>
      <c r="D496" s="211" t="s">
        <v>1780</v>
      </c>
      <c r="E496" s="200"/>
      <c r="F496" s="200"/>
      <c r="G496" s="200"/>
      <c r="H496" s="207">
        <v>3</v>
      </c>
      <c r="I496" s="200"/>
      <c r="J496" s="207"/>
      <c r="K496" s="200"/>
    </row>
    <row r="497" spans="1:11" ht="12.75" customHeight="1">
      <c r="A497" s="200"/>
      <c r="B497" s="200"/>
      <c r="C497" s="210" t="s">
        <v>6758</v>
      </c>
      <c r="D497" s="211" t="s">
        <v>6759</v>
      </c>
      <c r="E497" s="200"/>
      <c r="F497" s="200"/>
      <c r="G497" s="200"/>
      <c r="H497" s="207">
        <v>3</v>
      </c>
      <c r="I497" s="200"/>
      <c r="J497" s="207"/>
      <c r="K497" s="200"/>
    </row>
    <row r="498" spans="1:11" ht="12.75" customHeight="1">
      <c r="A498" s="200"/>
      <c r="B498" s="200"/>
      <c r="C498" s="210" t="s">
        <v>6760</v>
      </c>
      <c r="D498" s="211" t="s">
        <v>497</v>
      </c>
      <c r="E498" s="200"/>
      <c r="F498" s="200"/>
      <c r="G498" s="200"/>
      <c r="H498" s="207">
        <v>2</v>
      </c>
      <c r="I498" s="200"/>
      <c r="J498" s="207"/>
      <c r="K498" s="200"/>
    </row>
    <row r="499" spans="1:11" ht="12.75" customHeight="1">
      <c r="A499" s="200"/>
      <c r="B499" s="200"/>
      <c r="C499" s="210" t="s">
        <v>6761</v>
      </c>
      <c r="D499" s="211" t="s">
        <v>499</v>
      </c>
      <c r="E499" s="200"/>
      <c r="F499" s="200"/>
      <c r="G499" s="200"/>
      <c r="H499" s="207">
        <v>1</v>
      </c>
      <c r="I499" s="200"/>
      <c r="J499" s="207"/>
      <c r="K499" s="200"/>
    </row>
    <row r="500" spans="1:11" ht="12.75" customHeight="1">
      <c r="A500" s="200"/>
      <c r="B500" s="200"/>
      <c r="C500" s="210" t="s">
        <v>6762</v>
      </c>
      <c r="D500" s="211" t="s">
        <v>501</v>
      </c>
      <c r="E500" s="200"/>
      <c r="F500" s="200"/>
      <c r="G500" s="200"/>
      <c r="H500" s="207">
        <v>1</v>
      </c>
      <c r="I500" s="200"/>
      <c r="J500" s="207"/>
      <c r="K500" s="200"/>
    </row>
    <row r="501" spans="1:11" ht="12.75" customHeight="1">
      <c r="A501" s="200"/>
      <c r="B501" s="200"/>
      <c r="C501" s="210" t="s">
        <v>6763</v>
      </c>
      <c r="D501" s="211" t="s">
        <v>503</v>
      </c>
      <c r="E501" s="200"/>
      <c r="F501" s="200"/>
      <c r="G501" s="200"/>
      <c r="H501" s="207">
        <v>2</v>
      </c>
      <c r="I501" s="200"/>
      <c r="J501" s="207"/>
      <c r="K501" s="200"/>
    </row>
    <row r="502" spans="1:11" ht="12.75" customHeight="1">
      <c r="A502" s="200"/>
      <c r="B502" s="200"/>
      <c r="C502" s="210" t="s">
        <v>6764</v>
      </c>
      <c r="D502" s="211" t="s">
        <v>505</v>
      </c>
      <c r="E502" s="200"/>
      <c r="F502" s="200"/>
      <c r="G502" s="200"/>
      <c r="H502" s="207">
        <v>2</v>
      </c>
      <c r="I502" s="200"/>
      <c r="J502" s="207"/>
      <c r="K502" s="200"/>
    </row>
    <row r="503" spans="1:11" ht="12.75" customHeight="1">
      <c r="A503" s="200"/>
      <c r="B503" s="200"/>
      <c r="C503" s="210" t="s">
        <v>6765</v>
      </c>
      <c r="D503" s="211" t="s">
        <v>507</v>
      </c>
      <c r="E503" s="200"/>
      <c r="F503" s="200"/>
      <c r="G503" s="200"/>
      <c r="H503" s="207">
        <v>2</v>
      </c>
      <c r="I503" s="200"/>
      <c r="J503" s="207"/>
      <c r="K503" s="200"/>
    </row>
    <row r="504" spans="1:11" ht="12.75" customHeight="1">
      <c r="A504" s="200"/>
      <c r="B504" s="200"/>
      <c r="C504" s="210" t="s">
        <v>6766</v>
      </c>
      <c r="D504" s="211" t="s">
        <v>511</v>
      </c>
      <c r="E504" s="200"/>
      <c r="F504" s="200"/>
      <c r="G504" s="200"/>
      <c r="H504" s="207">
        <v>2</v>
      </c>
      <c r="I504" s="200"/>
      <c r="J504" s="207"/>
      <c r="K504" s="200"/>
    </row>
    <row r="505" spans="1:11" ht="12.75" customHeight="1">
      <c r="A505" s="200"/>
      <c r="B505" s="200"/>
      <c r="C505" s="210" t="s">
        <v>6767</v>
      </c>
      <c r="D505" s="211" t="s">
        <v>6768</v>
      </c>
      <c r="E505" s="200"/>
      <c r="F505" s="200"/>
      <c r="G505" s="200"/>
      <c r="H505" s="207">
        <v>2</v>
      </c>
      <c r="I505" s="200"/>
      <c r="J505" s="207"/>
      <c r="K505" s="200"/>
    </row>
    <row r="506" spans="1:11" ht="12.75" customHeight="1">
      <c r="A506" s="200"/>
      <c r="B506" s="200"/>
      <c r="C506" s="210" t="s">
        <v>6769</v>
      </c>
      <c r="D506" s="211" t="s">
        <v>6770</v>
      </c>
      <c r="E506" s="200"/>
      <c r="F506" s="200"/>
      <c r="G506" s="200"/>
      <c r="H506" s="207">
        <v>2</v>
      </c>
      <c r="I506" s="200"/>
      <c r="J506" s="207"/>
      <c r="K506" s="200"/>
    </row>
    <row r="507" spans="1:11" ht="12.75" customHeight="1">
      <c r="A507" s="200"/>
      <c r="B507" s="200"/>
      <c r="C507" s="210" t="s">
        <v>6771</v>
      </c>
      <c r="D507" s="211" t="s">
        <v>6772</v>
      </c>
      <c r="E507" s="200"/>
      <c r="F507" s="200"/>
      <c r="G507" s="200"/>
      <c r="H507" s="207">
        <v>2</v>
      </c>
      <c r="I507" s="200"/>
      <c r="J507" s="207"/>
      <c r="K507" s="200"/>
    </row>
    <row r="508" spans="1:11" ht="12.75" customHeight="1">
      <c r="A508" s="200"/>
      <c r="B508" s="200"/>
      <c r="C508" s="210" t="s">
        <v>6773</v>
      </c>
      <c r="D508" s="211" t="s">
        <v>6774</v>
      </c>
      <c r="E508" s="200"/>
      <c r="F508" s="200"/>
      <c r="G508" s="200"/>
      <c r="H508" s="207">
        <v>2</v>
      </c>
      <c r="I508" s="200"/>
      <c r="J508" s="207"/>
      <c r="K508" s="200"/>
    </row>
    <row r="509" spans="1:11" ht="12.75" customHeight="1">
      <c r="A509" s="200"/>
      <c r="B509" s="200"/>
      <c r="C509" s="210" t="s">
        <v>6775</v>
      </c>
      <c r="D509" s="211" t="s">
        <v>6776</v>
      </c>
      <c r="E509" s="200"/>
      <c r="F509" s="200"/>
      <c r="G509" s="200"/>
      <c r="H509" s="207">
        <v>2</v>
      </c>
      <c r="I509" s="200"/>
      <c r="J509" s="207"/>
      <c r="K509" s="200"/>
    </row>
    <row r="510" spans="1:11" ht="12.75" customHeight="1">
      <c r="A510" s="200"/>
      <c r="B510" s="200"/>
      <c r="C510" s="210" t="s">
        <v>6777</v>
      </c>
      <c r="D510" s="211" t="s">
        <v>6778</v>
      </c>
      <c r="E510" s="200"/>
      <c r="F510" s="200"/>
      <c r="G510" s="200"/>
      <c r="H510" s="207">
        <v>2</v>
      </c>
      <c r="I510" s="200"/>
      <c r="J510" s="207"/>
      <c r="K510" s="200"/>
    </row>
    <row r="511" spans="1:11" ht="12.75" customHeight="1">
      <c r="A511" s="200"/>
      <c r="B511" s="200"/>
      <c r="C511" s="210" t="s">
        <v>6779</v>
      </c>
      <c r="D511" s="211" t="s">
        <v>6780</v>
      </c>
      <c r="E511" s="200"/>
      <c r="F511" s="200"/>
      <c r="G511" s="200"/>
      <c r="H511" s="207">
        <v>2</v>
      </c>
      <c r="I511" s="200"/>
      <c r="J511" s="207"/>
      <c r="K511" s="200"/>
    </row>
    <row r="512" spans="1:11" ht="12.75" customHeight="1">
      <c r="A512" s="200"/>
      <c r="B512" s="200"/>
      <c r="C512" s="216" t="s">
        <v>6781</v>
      </c>
      <c r="D512" s="217" t="s">
        <v>521</v>
      </c>
      <c r="E512" s="200"/>
      <c r="F512" s="200"/>
      <c r="G512" s="200"/>
      <c r="H512" s="207">
        <v>2</v>
      </c>
      <c r="I512" s="200"/>
      <c r="J512" s="207"/>
      <c r="K512" s="200"/>
    </row>
    <row r="513" spans="1:11" ht="12.75" customHeight="1">
      <c r="A513" s="200"/>
      <c r="B513" s="200"/>
      <c r="C513" s="210" t="s">
        <v>6782</v>
      </c>
      <c r="D513" s="211" t="s">
        <v>6783</v>
      </c>
      <c r="E513" s="200"/>
      <c r="F513" s="200"/>
      <c r="G513" s="200"/>
      <c r="H513" s="207">
        <v>1</v>
      </c>
      <c r="I513" s="200"/>
      <c r="J513" s="207"/>
      <c r="K513" s="200"/>
    </row>
    <row r="514" spans="1:11" ht="12.75" customHeight="1">
      <c r="A514" s="200"/>
      <c r="B514" s="200"/>
      <c r="C514" s="210" t="s">
        <v>6784</v>
      </c>
      <c r="D514" s="211" t="s">
        <v>6785</v>
      </c>
      <c r="E514" s="200"/>
      <c r="F514" s="200"/>
      <c r="G514" s="200"/>
      <c r="H514" s="207">
        <v>1</v>
      </c>
      <c r="I514" s="200"/>
      <c r="J514" s="207"/>
      <c r="K514" s="200"/>
    </row>
    <row r="515" spans="1:11" ht="12.75" customHeight="1">
      <c r="A515" s="200"/>
      <c r="B515" s="200"/>
      <c r="C515" s="210" t="s">
        <v>6786</v>
      </c>
      <c r="D515" s="211" t="s">
        <v>6787</v>
      </c>
      <c r="E515" s="200"/>
      <c r="F515" s="200"/>
      <c r="G515" s="200"/>
      <c r="H515" s="207">
        <v>1</v>
      </c>
      <c r="I515" s="200"/>
      <c r="J515" s="207"/>
      <c r="K515" s="200"/>
    </row>
    <row r="516" spans="1:11" ht="12.75" customHeight="1">
      <c r="A516" s="200"/>
      <c r="B516" s="200"/>
      <c r="C516" s="210" t="s">
        <v>6788</v>
      </c>
      <c r="D516" s="211" t="s">
        <v>6789</v>
      </c>
      <c r="E516" s="200"/>
      <c r="F516" s="200"/>
      <c r="G516" s="200"/>
      <c r="H516" s="207">
        <v>1</v>
      </c>
      <c r="I516" s="200"/>
      <c r="J516" s="207"/>
      <c r="K516" s="200"/>
    </row>
    <row r="517" spans="1:11" ht="12.75" customHeight="1">
      <c r="A517" s="200"/>
      <c r="B517" s="200"/>
      <c r="C517" s="210" t="s">
        <v>6790</v>
      </c>
      <c r="D517" s="211" t="s">
        <v>6791</v>
      </c>
      <c r="E517" s="200"/>
      <c r="F517" s="200"/>
      <c r="G517" s="200"/>
      <c r="H517" s="207">
        <v>1</v>
      </c>
      <c r="I517" s="200"/>
      <c r="J517" s="207"/>
      <c r="K517" s="200"/>
    </row>
    <row r="518" spans="1:11" ht="12.75" customHeight="1">
      <c r="A518" s="200"/>
      <c r="B518" s="200"/>
      <c r="C518" s="210" t="s">
        <v>6792</v>
      </c>
      <c r="D518" s="211" t="s">
        <v>6793</v>
      </c>
      <c r="E518" s="200"/>
      <c r="F518" s="200"/>
      <c r="G518" s="200"/>
      <c r="H518" s="207">
        <v>1</v>
      </c>
      <c r="I518" s="200"/>
      <c r="J518" s="207"/>
      <c r="K518" s="200"/>
    </row>
    <row r="519" spans="1:11" ht="12.75" customHeight="1">
      <c r="A519" s="200"/>
      <c r="B519" s="200"/>
      <c r="C519" s="210" t="s">
        <v>6794</v>
      </c>
      <c r="D519" s="211" t="s">
        <v>6795</v>
      </c>
      <c r="E519" s="200"/>
      <c r="F519" s="200"/>
      <c r="G519" s="200"/>
      <c r="H519" s="207">
        <v>1</v>
      </c>
      <c r="I519" s="200"/>
      <c r="J519" s="207"/>
      <c r="K519" s="200"/>
    </row>
    <row r="520" spans="1:11" ht="12.75" customHeight="1">
      <c r="A520" s="200"/>
      <c r="B520" s="200"/>
      <c r="C520" s="210" t="s">
        <v>6796</v>
      </c>
      <c r="D520" s="211" t="s">
        <v>6797</v>
      </c>
      <c r="E520" s="200"/>
      <c r="F520" s="200"/>
      <c r="G520" s="200"/>
      <c r="H520" s="207">
        <v>1</v>
      </c>
      <c r="I520" s="200"/>
      <c r="J520" s="207"/>
      <c r="K520" s="200"/>
    </row>
    <row r="521" spans="1:11" ht="12.75" customHeight="1">
      <c r="A521" s="200"/>
      <c r="B521" s="200"/>
      <c r="C521" s="210" t="s">
        <v>6798</v>
      </c>
      <c r="D521" s="211" t="s">
        <v>453</v>
      </c>
      <c r="E521" s="200"/>
      <c r="F521" s="200"/>
      <c r="G521" s="200"/>
      <c r="H521" s="207">
        <v>1</v>
      </c>
      <c r="I521" s="200"/>
      <c r="J521" s="207"/>
      <c r="K521" s="200"/>
    </row>
    <row r="522" spans="1:11" ht="12.75" customHeight="1">
      <c r="A522" s="200"/>
      <c r="B522" s="200"/>
      <c r="C522" s="210" t="s">
        <v>6799</v>
      </c>
      <c r="D522" s="211" t="s">
        <v>455</v>
      </c>
      <c r="E522" s="200"/>
      <c r="F522" s="200"/>
      <c r="G522" s="200"/>
      <c r="H522" s="207">
        <v>1</v>
      </c>
      <c r="I522" s="200"/>
      <c r="J522" s="207"/>
      <c r="K522" s="200"/>
    </row>
    <row r="523" spans="1:11" ht="12.75" customHeight="1">
      <c r="A523" s="200"/>
      <c r="B523" s="200"/>
      <c r="C523" s="210" t="s">
        <v>6800</v>
      </c>
      <c r="D523" s="211" t="s">
        <v>457</v>
      </c>
      <c r="E523" s="200"/>
      <c r="F523" s="200"/>
      <c r="G523" s="200"/>
      <c r="H523" s="207">
        <v>1</v>
      </c>
      <c r="I523" s="200"/>
      <c r="J523" s="207"/>
      <c r="K523" s="200"/>
    </row>
    <row r="524" spans="1:11" ht="12.75" customHeight="1">
      <c r="A524" s="200"/>
      <c r="B524" s="200"/>
      <c r="C524" s="210" t="s">
        <v>6801</v>
      </c>
      <c r="D524" s="211" t="s">
        <v>459</v>
      </c>
      <c r="E524" s="200"/>
      <c r="F524" s="200"/>
      <c r="G524" s="200"/>
      <c r="H524" s="207">
        <v>1</v>
      </c>
      <c r="I524" s="200"/>
      <c r="J524" s="207"/>
      <c r="K524" s="200"/>
    </row>
    <row r="525" spans="1:11" ht="12.75" customHeight="1">
      <c r="A525" s="200"/>
      <c r="B525" s="200"/>
      <c r="C525" s="210" t="s">
        <v>6802</v>
      </c>
      <c r="D525" s="211" t="s">
        <v>6803</v>
      </c>
      <c r="E525" s="200"/>
      <c r="F525" s="200"/>
      <c r="G525" s="200"/>
      <c r="H525" s="207">
        <v>1</v>
      </c>
      <c r="I525" s="200"/>
      <c r="J525" s="207"/>
      <c r="K525" s="200"/>
    </row>
    <row r="526" spans="1:11" ht="12.75" customHeight="1">
      <c r="A526" s="200"/>
      <c r="B526" s="200"/>
      <c r="C526" s="210" t="s">
        <v>6804</v>
      </c>
      <c r="D526" s="211" t="s">
        <v>6805</v>
      </c>
      <c r="E526" s="200"/>
      <c r="F526" s="200"/>
      <c r="G526" s="200"/>
      <c r="H526" s="207">
        <v>1</v>
      </c>
      <c r="I526" s="200"/>
      <c r="J526" s="207"/>
      <c r="K526" s="200"/>
    </row>
    <row r="527" spans="1:11" ht="12.75" customHeight="1">
      <c r="A527" s="200"/>
      <c r="B527" s="200"/>
      <c r="C527" s="210" t="s">
        <v>6806</v>
      </c>
      <c r="D527" s="211" t="s">
        <v>6807</v>
      </c>
      <c r="E527" s="200"/>
      <c r="F527" s="200"/>
      <c r="G527" s="200"/>
      <c r="H527" s="207">
        <v>1</v>
      </c>
      <c r="I527" s="200"/>
      <c r="J527" s="207"/>
      <c r="K527" s="200"/>
    </row>
    <row r="528" spans="1:11" ht="12.75" customHeight="1">
      <c r="A528" s="200"/>
      <c r="B528" s="200"/>
      <c r="C528" s="210" t="s">
        <v>6808</v>
      </c>
      <c r="D528" s="211" t="s">
        <v>6809</v>
      </c>
      <c r="E528" s="200"/>
      <c r="F528" s="200"/>
      <c r="G528" s="200"/>
      <c r="H528" s="207">
        <v>1</v>
      </c>
      <c r="I528" s="200"/>
      <c r="J528" s="207"/>
      <c r="K528" s="200"/>
    </row>
    <row r="529" spans="1:11" ht="12.75" customHeight="1">
      <c r="A529" s="200"/>
      <c r="B529" s="200"/>
      <c r="C529" s="210" t="s">
        <v>6810</v>
      </c>
      <c r="D529" s="211" t="s">
        <v>461</v>
      </c>
      <c r="E529" s="200"/>
      <c r="F529" s="200"/>
      <c r="G529" s="200"/>
      <c r="H529" s="207">
        <v>1</v>
      </c>
      <c r="I529" s="200"/>
      <c r="J529" s="207"/>
      <c r="K529" s="200"/>
    </row>
    <row r="530" spans="1:11" ht="12.75" customHeight="1">
      <c r="A530" s="200"/>
      <c r="B530" s="200"/>
      <c r="C530" s="210" t="s">
        <v>6811</v>
      </c>
      <c r="D530" s="211" t="s">
        <v>463</v>
      </c>
      <c r="E530" s="200"/>
      <c r="F530" s="200"/>
      <c r="G530" s="200"/>
      <c r="H530" s="207">
        <v>1</v>
      </c>
      <c r="I530" s="200"/>
      <c r="J530" s="207"/>
      <c r="K530" s="200"/>
    </row>
    <row r="531" spans="1:11" ht="12.75" customHeight="1">
      <c r="A531" s="200"/>
      <c r="B531" s="200"/>
      <c r="C531" s="210" t="s">
        <v>6812</v>
      </c>
      <c r="D531" s="211" t="s">
        <v>465</v>
      </c>
      <c r="E531" s="200"/>
      <c r="F531" s="200"/>
      <c r="G531" s="200"/>
      <c r="H531" s="207">
        <v>1</v>
      </c>
      <c r="I531" s="200"/>
      <c r="J531" s="207"/>
      <c r="K531" s="200"/>
    </row>
    <row r="532" spans="1:11" ht="12.75" customHeight="1">
      <c r="A532" s="200"/>
      <c r="B532" s="200"/>
      <c r="C532" s="210" t="s">
        <v>6813</v>
      </c>
      <c r="D532" s="211" t="s">
        <v>467</v>
      </c>
      <c r="E532" s="200"/>
      <c r="F532" s="200"/>
      <c r="G532" s="200"/>
      <c r="H532" s="207">
        <v>1</v>
      </c>
      <c r="I532" s="200"/>
      <c r="J532" s="207"/>
      <c r="K532" s="200"/>
    </row>
    <row r="533" spans="1:11" ht="12.75" customHeight="1">
      <c r="A533" s="200"/>
      <c r="B533" s="200"/>
      <c r="C533" s="210" t="s">
        <v>6814</v>
      </c>
      <c r="D533" s="211" t="s">
        <v>469</v>
      </c>
      <c r="E533" s="200"/>
      <c r="F533" s="200"/>
      <c r="G533" s="200"/>
      <c r="H533" s="207">
        <v>1</v>
      </c>
      <c r="I533" s="200"/>
      <c r="J533" s="207"/>
      <c r="K533" s="200"/>
    </row>
    <row r="534" spans="1:11" ht="12.75" customHeight="1">
      <c r="A534" s="200"/>
      <c r="B534" s="200"/>
      <c r="C534" s="210" t="s">
        <v>6815</v>
      </c>
      <c r="D534" s="211" t="s">
        <v>471</v>
      </c>
      <c r="E534" s="200"/>
      <c r="F534" s="200"/>
      <c r="G534" s="200"/>
      <c r="H534" s="207">
        <v>1</v>
      </c>
      <c r="I534" s="200"/>
      <c r="J534" s="207"/>
      <c r="K534" s="200"/>
    </row>
    <row r="535" spans="1:11" ht="12.75" customHeight="1">
      <c r="A535" s="200"/>
      <c r="B535" s="200"/>
      <c r="C535" s="210" t="s">
        <v>6816</v>
      </c>
      <c r="D535" s="211" t="s">
        <v>473</v>
      </c>
      <c r="E535" s="200"/>
      <c r="F535" s="200"/>
      <c r="G535" s="200"/>
      <c r="H535" s="207">
        <v>1</v>
      </c>
      <c r="I535" s="200"/>
      <c r="J535" s="207"/>
      <c r="K535" s="200"/>
    </row>
    <row r="536" spans="1:11" ht="12.75" customHeight="1">
      <c r="A536" s="200"/>
      <c r="B536" s="200"/>
      <c r="C536" s="210" t="s">
        <v>6817</v>
      </c>
      <c r="D536" s="211" t="s">
        <v>475</v>
      </c>
      <c r="E536" s="200"/>
      <c r="F536" s="200"/>
      <c r="G536" s="200"/>
      <c r="H536" s="207">
        <v>1</v>
      </c>
      <c r="I536" s="200"/>
      <c r="J536" s="207"/>
      <c r="K536" s="200"/>
    </row>
    <row r="537" spans="1:11" ht="12.75" customHeight="1">
      <c r="A537" s="200"/>
      <c r="B537" s="200"/>
      <c r="C537" s="210" t="s">
        <v>6818</v>
      </c>
      <c r="D537" s="211" t="s">
        <v>477</v>
      </c>
      <c r="E537" s="200"/>
      <c r="F537" s="200"/>
      <c r="G537" s="200"/>
      <c r="H537" s="207">
        <v>1</v>
      </c>
      <c r="I537" s="200"/>
      <c r="J537" s="207"/>
      <c r="K537" s="200"/>
    </row>
    <row r="538" spans="1:11" ht="12.75" customHeight="1">
      <c r="A538" s="200"/>
      <c r="B538" s="200"/>
      <c r="C538" s="210" t="s">
        <v>6819</v>
      </c>
      <c r="D538" s="211" t="s">
        <v>479</v>
      </c>
      <c r="E538" s="200"/>
      <c r="F538" s="200"/>
      <c r="G538" s="200"/>
      <c r="H538" s="207">
        <v>1</v>
      </c>
      <c r="I538" s="200"/>
      <c r="J538" s="207"/>
      <c r="K538" s="200"/>
    </row>
    <row r="539" spans="1:11" ht="12.75" customHeight="1">
      <c r="A539" s="200"/>
      <c r="B539" s="200"/>
      <c r="C539" s="210" t="s">
        <v>6820</v>
      </c>
      <c r="D539" s="211" t="s">
        <v>481</v>
      </c>
      <c r="E539" s="200"/>
      <c r="F539" s="200"/>
      <c r="G539" s="200"/>
      <c r="H539" s="207">
        <v>1</v>
      </c>
      <c r="I539" s="200"/>
      <c r="J539" s="207"/>
      <c r="K539" s="200"/>
    </row>
    <row r="540" spans="1:11" ht="12.75" customHeight="1">
      <c r="A540" s="200"/>
      <c r="B540" s="200"/>
      <c r="C540" s="210" t="s">
        <v>6821</v>
      </c>
      <c r="D540" s="211" t="s">
        <v>483</v>
      </c>
      <c r="E540" s="200"/>
      <c r="F540" s="200"/>
      <c r="G540" s="200"/>
      <c r="H540" s="207">
        <v>1</v>
      </c>
      <c r="I540" s="200"/>
      <c r="J540" s="207"/>
      <c r="K540" s="200"/>
    </row>
    <row r="541" spans="1:11" ht="12.75" customHeight="1">
      <c r="A541" s="200"/>
      <c r="B541" s="200"/>
      <c r="C541" s="210" t="s">
        <v>6822</v>
      </c>
      <c r="D541" s="211" t="s">
        <v>485</v>
      </c>
      <c r="E541" s="200"/>
      <c r="F541" s="200"/>
      <c r="G541" s="200"/>
      <c r="H541" s="207">
        <v>1</v>
      </c>
      <c r="I541" s="200"/>
      <c r="J541" s="207"/>
      <c r="K541" s="200"/>
    </row>
    <row r="542" spans="1:11" ht="12.75" customHeight="1">
      <c r="A542" s="200"/>
      <c r="B542" s="200"/>
      <c r="C542" s="210" t="s">
        <v>6823</v>
      </c>
      <c r="D542" s="211" t="s">
        <v>487</v>
      </c>
      <c r="E542" s="200"/>
      <c r="F542" s="200"/>
      <c r="G542" s="200"/>
      <c r="H542" s="207">
        <v>1</v>
      </c>
      <c r="I542" s="200"/>
      <c r="J542" s="207"/>
      <c r="K542" s="200"/>
    </row>
    <row r="543" spans="1:11" ht="12.75" customHeight="1">
      <c r="A543" s="200"/>
      <c r="B543" s="200"/>
      <c r="C543" s="210" t="s">
        <v>6824</v>
      </c>
      <c r="D543" s="211" t="s">
        <v>489</v>
      </c>
      <c r="E543" s="200"/>
      <c r="F543" s="200"/>
      <c r="G543" s="200"/>
      <c r="H543" s="207">
        <v>1</v>
      </c>
      <c r="I543" s="200"/>
      <c r="J543" s="207"/>
      <c r="K543" s="200"/>
    </row>
    <row r="544" spans="1:11" ht="12.75" customHeight="1">
      <c r="A544" s="200"/>
      <c r="B544" s="200"/>
      <c r="C544" s="210" t="s">
        <v>6825</v>
      </c>
      <c r="D544" s="211" t="s">
        <v>491</v>
      </c>
      <c r="E544" s="200"/>
      <c r="F544" s="200"/>
      <c r="G544" s="200"/>
      <c r="H544" s="207">
        <v>1</v>
      </c>
      <c r="I544" s="200"/>
      <c r="J544" s="207"/>
      <c r="K544" s="200"/>
    </row>
    <row r="545" spans="1:11" ht="12.75" customHeight="1">
      <c r="A545" s="200"/>
      <c r="B545" s="200"/>
      <c r="C545" s="210" t="s">
        <v>6826</v>
      </c>
      <c r="D545" s="217" t="s">
        <v>493</v>
      </c>
      <c r="E545" s="200"/>
      <c r="F545" s="200"/>
      <c r="G545" s="200"/>
      <c r="H545" s="207">
        <v>2</v>
      </c>
      <c r="I545" s="200"/>
      <c r="J545" s="207"/>
      <c r="K545" s="200"/>
    </row>
    <row r="546" spans="1:11" ht="12.75" customHeight="1">
      <c r="A546" s="200"/>
      <c r="B546" s="200"/>
      <c r="C546" s="210" t="s">
        <v>6827</v>
      </c>
      <c r="D546" s="211" t="s">
        <v>495</v>
      </c>
      <c r="E546" s="200"/>
      <c r="F546" s="200"/>
      <c r="G546" s="200"/>
      <c r="H546" s="207">
        <v>1</v>
      </c>
      <c r="I546" s="200"/>
      <c r="J546" s="207"/>
      <c r="K546" s="200"/>
    </row>
    <row r="547" spans="1:11" ht="12.75" customHeight="1">
      <c r="A547" s="200"/>
      <c r="B547" s="200"/>
      <c r="C547" s="210" t="s">
        <v>6828</v>
      </c>
      <c r="D547" s="211" t="s">
        <v>497</v>
      </c>
      <c r="E547" s="200"/>
      <c r="F547" s="200"/>
      <c r="G547" s="200"/>
      <c r="H547" s="207">
        <v>2</v>
      </c>
      <c r="I547" s="200"/>
      <c r="J547" s="207"/>
      <c r="K547" s="200"/>
    </row>
    <row r="548" spans="1:11" ht="12.75" customHeight="1">
      <c r="A548" s="200"/>
      <c r="B548" s="200"/>
      <c r="C548" s="210" t="s">
        <v>6829</v>
      </c>
      <c r="D548" s="211" t="s">
        <v>6830</v>
      </c>
      <c r="E548" s="200"/>
      <c r="F548" s="200"/>
      <c r="G548" s="200"/>
      <c r="H548" s="207">
        <v>1</v>
      </c>
      <c r="I548" s="200"/>
      <c r="J548" s="207"/>
      <c r="K548" s="200"/>
    </row>
    <row r="549" spans="1:11" ht="12.75" customHeight="1">
      <c r="A549" s="200"/>
      <c r="B549" s="200"/>
      <c r="C549" s="210" t="s">
        <v>6831</v>
      </c>
      <c r="D549" s="211" t="s">
        <v>501</v>
      </c>
      <c r="E549" s="200"/>
      <c r="F549" s="200"/>
      <c r="G549" s="200"/>
      <c r="H549" s="207">
        <v>1</v>
      </c>
      <c r="I549" s="200"/>
      <c r="J549" s="207"/>
      <c r="K549" s="200"/>
    </row>
    <row r="550" spans="1:11" ht="12.75" customHeight="1">
      <c r="A550" s="200"/>
      <c r="B550" s="200"/>
      <c r="C550" s="210" t="s">
        <v>6832</v>
      </c>
      <c r="D550" s="211" t="s">
        <v>619</v>
      </c>
      <c r="E550" s="200"/>
      <c r="F550" s="200"/>
      <c r="G550" s="200"/>
      <c r="H550" s="207">
        <v>1</v>
      </c>
      <c r="I550" s="200"/>
      <c r="J550" s="207"/>
      <c r="K550" s="200"/>
    </row>
    <row r="551" spans="1:11" ht="12.75" customHeight="1">
      <c r="A551" s="200"/>
      <c r="B551" s="200"/>
      <c r="C551" s="210" t="s">
        <v>6833</v>
      </c>
      <c r="D551" s="211" t="s">
        <v>621</v>
      </c>
      <c r="E551" s="200"/>
      <c r="F551" s="200"/>
      <c r="G551" s="200"/>
      <c r="H551" s="207">
        <v>1</v>
      </c>
      <c r="I551" s="200"/>
      <c r="J551" s="207"/>
      <c r="K551" s="200"/>
    </row>
    <row r="552" spans="1:11" ht="12.75" customHeight="1">
      <c r="A552" s="200"/>
      <c r="B552" s="200"/>
      <c r="C552" s="210" t="s">
        <v>6834</v>
      </c>
      <c r="D552" s="211" t="s">
        <v>6835</v>
      </c>
      <c r="E552" s="200"/>
      <c r="F552" s="200"/>
      <c r="G552" s="200"/>
      <c r="H552" s="207">
        <v>1</v>
      </c>
      <c r="I552" s="200"/>
      <c r="J552" s="207"/>
      <c r="K552" s="200"/>
    </row>
    <row r="553" spans="1:11" ht="15" customHeight="1">
      <c r="A553" s="200"/>
      <c r="B553" s="200"/>
      <c r="C553" s="210" t="s">
        <v>6836</v>
      </c>
      <c r="D553" s="211" t="s">
        <v>6837</v>
      </c>
      <c r="E553" s="200"/>
      <c r="F553" s="200"/>
      <c r="G553" s="200"/>
      <c r="H553" s="207">
        <v>1</v>
      </c>
      <c r="I553" s="200"/>
      <c r="J553" s="207"/>
      <c r="K553" s="200"/>
    </row>
    <row r="554" spans="1:11" ht="15" customHeight="1">
      <c r="A554" s="200"/>
      <c r="B554" s="200"/>
      <c r="C554" s="210" t="s">
        <v>6838</v>
      </c>
      <c r="D554" s="211" t="s">
        <v>6839</v>
      </c>
      <c r="E554" s="200"/>
      <c r="F554" s="200"/>
      <c r="G554" s="200"/>
      <c r="H554" s="207">
        <v>1</v>
      </c>
      <c r="I554" s="200"/>
      <c r="J554" s="207"/>
      <c r="K554" s="200"/>
    </row>
    <row r="555" spans="1:11" ht="15" customHeight="1">
      <c r="A555" s="200"/>
      <c r="B555" s="200"/>
      <c r="C555" s="210" t="s">
        <v>6840</v>
      </c>
      <c r="D555" s="211" t="s">
        <v>6841</v>
      </c>
      <c r="E555" s="200"/>
      <c r="F555" s="200"/>
      <c r="G555" s="200"/>
      <c r="H555" s="207">
        <v>1</v>
      </c>
      <c r="I555" s="200"/>
      <c r="J555" s="207"/>
      <c r="K555" s="200"/>
    </row>
    <row r="556" spans="1:11" ht="15" customHeight="1">
      <c r="A556" s="200"/>
      <c r="B556" s="200"/>
      <c r="C556" s="210" t="s">
        <v>6842</v>
      </c>
      <c r="D556" s="211" t="s">
        <v>625</v>
      </c>
      <c r="E556" s="200"/>
      <c r="F556" s="200"/>
      <c r="G556" s="200"/>
      <c r="H556" s="207">
        <v>1</v>
      </c>
      <c r="I556" s="200"/>
      <c r="J556" s="207"/>
      <c r="K556" s="200"/>
    </row>
    <row r="557" spans="1:11" ht="15" customHeight="1">
      <c r="A557" s="200"/>
      <c r="B557" s="200"/>
      <c r="C557" s="210" t="s">
        <v>6843</v>
      </c>
      <c r="D557" s="211" t="s">
        <v>627</v>
      </c>
      <c r="E557" s="200"/>
      <c r="F557" s="200"/>
      <c r="G557" s="200"/>
      <c r="H557" s="207">
        <v>1</v>
      </c>
      <c r="I557" s="200"/>
      <c r="J557" s="207"/>
      <c r="K557" s="200"/>
    </row>
    <row r="558" spans="1:11" ht="15" customHeight="1">
      <c r="A558" s="200"/>
      <c r="B558" s="200"/>
      <c r="C558" s="210" t="s">
        <v>6844</v>
      </c>
      <c r="D558" s="211" t="s">
        <v>6845</v>
      </c>
      <c r="E558" s="200"/>
      <c r="F558" s="200"/>
      <c r="G558" s="200"/>
      <c r="H558" s="207">
        <v>1</v>
      </c>
      <c r="I558" s="200"/>
      <c r="J558" s="207"/>
      <c r="K558" s="200"/>
    </row>
    <row r="559" spans="1:11" ht="15" customHeight="1">
      <c r="A559" s="200"/>
      <c r="B559" s="200"/>
      <c r="C559" s="210" t="s">
        <v>6846</v>
      </c>
      <c r="D559" s="211" t="s">
        <v>6847</v>
      </c>
      <c r="E559" s="200"/>
      <c r="F559" s="200"/>
      <c r="G559" s="200"/>
      <c r="H559" s="207">
        <v>1</v>
      </c>
      <c r="I559" s="200"/>
      <c r="J559" s="207"/>
      <c r="K559" s="200"/>
    </row>
    <row r="560" spans="1:11" ht="15" customHeight="1">
      <c r="A560" s="200"/>
      <c r="B560" s="200"/>
      <c r="C560" s="210" t="s">
        <v>6848</v>
      </c>
      <c r="D560" s="211" t="s">
        <v>6849</v>
      </c>
      <c r="E560" s="200"/>
      <c r="F560" s="200"/>
      <c r="G560" s="200"/>
      <c r="H560" s="207">
        <v>1</v>
      </c>
      <c r="I560" s="200"/>
      <c r="J560" s="207"/>
      <c r="K560" s="200"/>
    </row>
    <row r="561" spans="1:11" ht="15" customHeight="1">
      <c r="A561" s="200"/>
      <c r="B561" s="200"/>
      <c r="C561" s="210" t="s">
        <v>6850</v>
      </c>
      <c r="D561" s="211" t="s">
        <v>6851</v>
      </c>
      <c r="E561" s="200"/>
      <c r="F561" s="200"/>
      <c r="G561" s="200"/>
      <c r="H561" s="207">
        <v>1</v>
      </c>
      <c r="I561" s="200"/>
      <c r="J561" s="207"/>
      <c r="K561" s="200"/>
    </row>
    <row r="562" spans="1:11" ht="15" customHeight="1">
      <c r="A562" s="200"/>
      <c r="B562" s="200"/>
      <c r="C562" s="210" t="s">
        <v>6852</v>
      </c>
      <c r="D562" s="211" t="s">
        <v>631</v>
      </c>
      <c r="E562" s="200"/>
      <c r="F562" s="200"/>
      <c r="G562" s="200"/>
      <c r="H562" s="207">
        <v>1</v>
      </c>
      <c r="I562" s="200"/>
      <c r="J562" s="207"/>
      <c r="K562" s="200"/>
    </row>
    <row r="563" spans="1:11" ht="15" customHeight="1">
      <c r="A563" s="200"/>
      <c r="B563" s="200"/>
      <c r="C563" s="210" t="s">
        <v>6853</v>
      </c>
      <c r="D563" s="211" t="s">
        <v>633</v>
      </c>
      <c r="E563" s="200"/>
      <c r="F563" s="200"/>
      <c r="G563" s="200"/>
      <c r="H563" s="207">
        <v>1</v>
      </c>
      <c r="I563" s="200"/>
      <c r="J563" s="207"/>
      <c r="K563" s="200"/>
    </row>
    <row r="564" spans="1:11" ht="12.75" customHeight="1">
      <c r="A564" s="200"/>
      <c r="B564" s="200"/>
      <c r="C564" s="210" t="s">
        <v>6854</v>
      </c>
      <c r="D564" s="211" t="s">
        <v>6855</v>
      </c>
      <c r="E564" s="200"/>
      <c r="F564" s="200"/>
      <c r="G564" s="200"/>
      <c r="H564" s="207">
        <v>1</v>
      </c>
      <c r="I564" s="200"/>
      <c r="J564" s="207"/>
      <c r="K564" s="200"/>
    </row>
    <row r="565" spans="1:11" ht="12.75" customHeight="1">
      <c r="A565" s="200"/>
      <c r="B565" s="200"/>
      <c r="C565" s="210" t="s">
        <v>6856</v>
      </c>
      <c r="D565" s="211" t="s">
        <v>637</v>
      </c>
      <c r="E565" s="200"/>
      <c r="F565" s="200"/>
      <c r="G565" s="200"/>
      <c r="H565" s="207">
        <v>1</v>
      </c>
      <c r="I565" s="200"/>
      <c r="J565" s="207"/>
      <c r="K565" s="200"/>
    </row>
    <row r="566" spans="1:11" ht="12.75" customHeight="1">
      <c r="A566" s="200"/>
      <c r="B566" s="200"/>
      <c r="C566" s="210" t="s">
        <v>6857</v>
      </c>
      <c r="D566" s="211" t="s">
        <v>639</v>
      </c>
      <c r="E566" s="200"/>
      <c r="F566" s="200"/>
      <c r="G566" s="200"/>
      <c r="H566" s="207">
        <v>1</v>
      </c>
      <c r="I566" s="200"/>
      <c r="J566" s="207"/>
      <c r="K566" s="200"/>
    </row>
    <row r="567" spans="1:11" ht="12.75" customHeight="1">
      <c r="A567" s="200"/>
      <c r="B567" s="200"/>
      <c r="C567" s="210" t="s">
        <v>6858</v>
      </c>
      <c r="D567" s="211" t="s">
        <v>6859</v>
      </c>
      <c r="E567" s="200"/>
      <c r="F567" s="200"/>
      <c r="G567" s="200"/>
      <c r="H567" s="207">
        <v>1</v>
      </c>
      <c r="I567" s="200"/>
      <c r="J567" s="207"/>
      <c r="K567" s="200"/>
    </row>
    <row r="568" spans="1:11" ht="12.75" customHeight="1">
      <c r="A568" s="200"/>
      <c r="B568" s="200"/>
      <c r="C568" s="210" t="s">
        <v>6860</v>
      </c>
      <c r="D568" s="211" t="s">
        <v>643</v>
      </c>
      <c r="E568" s="200"/>
      <c r="F568" s="200"/>
      <c r="G568" s="200"/>
      <c r="H568" s="207">
        <v>1</v>
      </c>
      <c r="I568" s="200"/>
      <c r="J568" s="207"/>
      <c r="K568" s="200"/>
    </row>
    <row r="569" spans="1:11" ht="12.75" customHeight="1">
      <c r="A569" s="200"/>
      <c r="B569" s="200"/>
      <c r="C569" s="210" t="s">
        <v>6861</v>
      </c>
      <c r="D569" s="211" t="s">
        <v>645</v>
      </c>
      <c r="E569" s="200"/>
      <c r="F569" s="200"/>
      <c r="G569" s="200"/>
      <c r="H569" s="207">
        <v>1</v>
      </c>
      <c r="I569" s="200"/>
      <c r="J569" s="207"/>
      <c r="K569" s="200"/>
    </row>
    <row r="570" spans="1:11" ht="12.75" customHeight="1">
      <c r="A570" s="200"/>
      <c r="B570" s="200"/>
      <c r="C570" s="210" t="s">
        <v>6862</v>
      </c>
      <c r="D570" s="211" t="s">
        <v>6863</v>
      </c>
      <c r="E570" s="200"/>
      <c r="F570" s="200"/>
      <c r="G570" s="200"/>
      <c r="H570" s="207">
        <v>1</v>
      </c>
      <c r="I570" s="200"/>
      <c r="J570" s="207"/>
      <c r="K570" s="200"/>
    </row>
    <row r="571" spans="1:11" ht="12.75" customHeight="1">
      <c r="A571" s="200"/>
      <c r="B571" s="200"/>
      <c r="C571" s="210" t="s">
        <v>6864</v>
      </c>
      <c r="D571" s="211" t="s">
        <v>649</v>
      </c>
      <c r="E571" s="200"/>
      <c r="F571" s="200"/>
      <c r="G571" s="200"/>
      <c r="H571" s="207">
        <v>1</v>
      </c>
      <c r="I571" s="200"/>
      <c r="J571" s="207"/>
      <c r="K571" s="200"/>
    </row>
    <row r="572" spans="1:11" ht="12.75" customHeight="1">
      <c r="A572" s="200"/>
      <c r="B572" s="200"/>
      <c r="C572" s="210" t="s">
        <v>6865</v>
      </c>
      <c r="D572" s="211" t="s">
        <v>651</v>
      </c>
      <c r="E572" s="200"/>
      <c r="F572" s="200"/>
      <c r="G572" s="200"/>
      <c r="H572" s="207">
        <v>1</v>
      </c>
      <c r="I572" s="200"/>
      <c r="J572" s="207"/>
      <c r="K572" s="200"/>
    </row>
    <row r="573" spans="1:11" ht="12.75" customHeight="1">
      <c r="A573" s="200"/>
      <c r="B573" s="200"/>
      <c r="C573" s="210" t="s">
        <v>6866</v>
      </c>
      <c r="D573" s="211" t="s">
        <v>6867</v>
      </c>
      <c r="E573" s="200"/>
      <c r="F573" s="200"/>
      <c r="G573" s="200"/>
      <c r="H573" s="207">
        <v>1</v>
      </c>
      <c r="I573" s="200"/>
      <c r="J573" s="207"/>
      <c r="K573" s="200"/>
    </row>
    <row r="574" spans="1:11" ht="12.75" customHeight="1">
      <c r="A574" s="200"/>
      <c r="B574" s="200"/>
      <c r="C574" s="210" t="s">
        <v>6868</v>
      </c>
      <c r="D574" s="211" t="s">
        <v>655</v>
      </c>
      <c r="E574" s="200"/>
      <c r="F574" s="200"/>
      <c r="G574" s="200"/>
      <c r="H574" s="207">
        <v>1</v>
      </c>
      <c r="I574" s="200"/>
      <c r="J574" s="207"/>
      <c r="K574" s="200"/>
    </row>
    <row r="575" spans="1:11" ht="12.75" customHeight="1">
      <c r="A575" s="200"/>
      <c r="B575" s="200"/>
      <c r="C575" s="210" t="s">
        <v>6869</v>
      </c>
      <c r="D575" s="217" t="s">
        <v>493</v>
      </c>
      <c r="E575" s="200"/>
      <c r="F575" s="200"/>
      <c r="G575" s="200"/>
      <c r="H575" s="207">
        <v>2</v>
      </c>
      <c r="I575" s="200"/>
      <c r="J575" s="207"/>
      <c r="K575" s="200"/>
    </row>
    <row r="576" spans="1:11" ht="12.75" customHeight="1">
      <c r="A576" s="200"/>
      <c r="B576" s="200"/>
      <c r="C576" s="210" t="s">
        <v>6870</v>
      </c>
      <c r="D576" s="211" t="s">
        <v>495</v>
      </c>
      <c r="E576" s="200"/>
      <c r="F576" s="200"/>
      <c r="G576" s="200"/>
      <c r="H576" s="207">
        <v>1</v>
      </c>
      <c r="I576" s="200"/>
      <c r="J576" s="207"/>
      <c r="K576" s="200"/>
    </row>
    <row r="577" spans="1:11" ht="12.75" customHeight="1">
      <c r="A577" s="200"/>
      <c r="B577" s="200"/>
      <c r="C577" s="210" t="s">
        <v>6871</v>
      </c>
      <c r="D577" s="211" t="s">
        <v>497</v>
      </c>
      <c r="E577" s="200"/>
      <c r="F577" s="200"/>
      <c r="G577" s="200"/>
      <c r="H577" s="207">
        <v>2</v>
      </c>
      <c r="I577" s="200"/>
      <c r="J577" s="207"/>
      <c r="K577" s="200"/>
    </row>
    <row r="578" spans="1:11" ht="12.75" customHeight="1">
      <c r="A578" s="200"/>
      <c r="B578" s="200"/>
      <c r="C578" s="210" t="s">
        <v>6872</v>
      </c>
      <c r="D578" s="211" t="s">
        <v>499</v>
      </c>
      <c r="E578" s="200"/>
      <c r="F578" s="200"/>
      <c r="G578" s="200"/>
      <c r="H578" s="207">
        <v>1</v>
      </c>
      <c r="I578" s="200"/>
      <c r="J578" s="207"/>
      <c r="K578" s="200"/>
    </row>
    <row r="579" spans="1:11" ht="12.75" customHeight="1">
      <c r="A579" s="200"/>
      <c r="B579" s="200"/>
      <c r="C579" s="210" t="s">
        <v>6873</v>
      </c>
      <c r="D579" s="211" t="s">
        <v>501</v>
      </c>
      <c r="E579" s="200"/>
      <c r="F579" s="200"/>
      <c r="G579" s="200"/>
      <c r="H579" s="207">
        <v>1</v>
      </c>
      <c r="I579" s="200"/>
      <c r="J579" s="207"/>
      <c r="K579" s="200"/>
    </row>
    <row r="580" spans="1:11" ht="12.75" customHeight="1">
      <c r="A580" s="200"/>
      <c r="B580" s="200"/>
      <c r="C580" s="210"/>
      <c r="D580" s="211" t="s">
        <v>1864</v>
      </c>
      <c r="E580" s="200"/>
      <c r="F580" s="200"/>
      <c r="G580" s="200"/>
      <c r="H580" s="207">
        <v>0.5</v>
      </c>
      <c r="I580" s="200"/>
      <c r="J580" s="207"/>
      <c r="K580" s="200"/>
    </row>
    <row r="581" spans="1:11" ht="12.75" customHeight="1">
      <c r="A581" s="200"/>
      <c r="B581" s="200"/>
      <c r="C581" s="210"/>
      <c r="D581" s="211" t="s">
        <v>1723</v>
      </c>
      <c r="E581" s="200"/>
      <c r="F581" s="200"/>
      <c r="G581" s="200"/>
      <c r="H581" s="207">
        <v>2</v>
      </c>
      <c r="I581" s="200"/>
      <c r="J581" s="207"/>
      <c r="K581" s="200"/>
    </row>
    <row r="582" spans="1:11" ht="12.75" customHeight="1">
      <c r="A582" s="200"/>
      <c r="B582" s="200"/>
      <c r="C582" s="210"/>
      <c r="D582" s="211" t="s">
        <v>1725</v>
      </c>
      <c r="E582" s="200"/>
      <c r="F582" s="200"/>
      <c r="G582" s="200"/>
      <c r="H582" s="207">
        <v>0.5</v>
      </c>
      <c r="I582" s="200"/>
      <c r="J582" s="207"/>
      <c r="K582" s="200"/>
    </row>
    <row r="583" spans="1:11" ht="12.75" customHeight="1">
      <c r="A583" s="200"/>
      <c r="B583" s="200"/>
      <c r="C583" s="210"/>
      <c r="D583" s="211" t="s">
        <v>4289</v>
      </c>
      <c r="E583" s="200"/>
      <c r="F583" s="200"/>
      <c r="G583" s="200"/>
      <c r="H583" s="207">
        <v>1</v>
      </c>
      <c r="I583" s="200"/>
      <c r="J583" s="207"/>
      <c r="K583" s="200"/>
    </row>
    <row r="584" spans="1:11" ht="12.75" customHeight="1">
      <c r="A584" s="200"/>
      <c r="B584" s="200"/>
      <c r="C584" s="210"/>
      <c r="D584" s="211" t="s">
        <v>1726</v>
      </c>
      <c r="E584" s="200"/>
      <c r="F584" s="200"/>
      <c r="G584" s="200"/>
      <c r="H584" s="207">
        <v>2</v>
      </c>
      <c r="I584" s="200"/>
      <c r="J584" s="207"/>
      <c r="K584" s="200"/>
    </row>
    <row r="585" spans="1:11" ht="12.75" customHeight="1">
      <c r="A585" s="200"/>
      <c r="B585" s="200"/>
      <c r="C585" s="210"/>
      <c r="D585" s="211" t="s">
        <v>4290</v>
      </c>
      <c r="E585" s="200"/>
      <c r="F585" s="200"/>
      <c r="G585" s="200"/>
      <c r="H585" s="207">
        <v>0.5</v>
      </c>
      <c r="I585" s="200"/>
      <c r="J585" s="207"/>
      <c r="K585" s="200"/>
    </row>
    <row r="586" spans="1:11" ht="12.75" customHeight="1">
      <c r="A586" s="200"/>
      <c r="B586" s="200"/>
      <c r="C586" s="210"/>
      <c r="D586" s="211" t="s">
        <v>5831</v>
      </c>
      <c r="E586" s="200"/>
      <c r="F586" s="200"/>
      <c r="G586" s="200"/>
      <c r="H586" s="207">
        <v>3</v>
      </c>
      <c r="I586" s="200"/>
      <c r="J586" s="207"/>
      <c r="K586" s="200"/>
    </row>
    <row r="587" spans="1:11" ht="12.75" customHeight="1">
      <c r="A587" s="200"/>
      <c r="B587" s="200" t="s">
        <v>6874</v>
      </c>
      <c r="C587" s="210" t="s">
        <v>6875</v>
      </c>
      <c r="D587" s="211" t="s">
        <v>1729</v>
      </c>
      <c r="E587" s="200" t="s">
        <v>15</v>
      </c>
      <c r="F587" s="200" t="s">
        <v>16</v>
      </c>
      <c r="G587" s="200" t="s">
        <v>81</v>
      </c>
      <c r="H587" s="207">
        <v>1</v>
      </c>
      <c r="I587" s="200"/>
      <c r="J587" s="207"/>
      <c r="K587" s="200" t="s">
        <v>4128</v>
      </c>
    </row>
    <row r="588" spans="1:11" ht="12.75" customHeight="1">
      <c r="A588" s="200"/>
      <c r="B588" s="200"/>
      <c r="C588" s="210" t="s">
        <v>6876</v>
      </c>
      <c r="D588" s="248" t="s">
        <v>1732</v>
      </c>
      <c r="E588" s="200"/>
      <c r="F588" s="200"/>
      <c r="G588" s="200"/>
      <c r="H588" s="207">
        <v>1</v>
      </c>
      <c r="I588" s="200"/>
      <c r="J588" s="207"/>
      <c r="K588" s="200"/>
    </row>
    <row r="589" spans="1:11" ht="12.75" customHeight="1">
      <c r="A589" s="200"/>
      <c r="B589" s="200"/>
      <c r="C589" s="210" t="s">
        <v>6877</v>
      </c>
      <c r="D589" s="248" t="s">
        <v>1734</v>
      </c>
      <c r="E589" s="200"/>
      <c r="F589" s="200"/>
      <c r="G589" s="200"/>
      <c r="H589" s="207">
        <v>1</v>
      </c>
      <c r="I589" s="200"/>
      <c r="J589" s="207"/>
      <c r="K589" s="200"/>
    </row>
    <row r="590" spans="1:11" ht="12.75" customHeight="1">
      <c r="A590" s="200"/>
      <c r="B590" s="200"/>
      <c r="C590" s="210" t="s">
        <v>6878</v>
      </c>
      <c r="D590" s="248" t="s">
        <v>6701</v>
      </c>
      <c r="E590" s="200"/>
      <c r="F590" s="200"/>
      <c r="G590" s="200"/>
      <c r="H590" s="207">
        <v>1</v>
      </c>
      <c r="I590" s="200"/>
      <c r="J590" s="207"/>
      <c r="K590" s="200"/>
    </row>
    <row r="591" spans="1:11" ht="12.75" customHeight="1">
      <c r="A591" s="200"/>
      <c r="B591" s="200"/>
      <c r="C591" s="210" t="s">
        <v>6879</v>
      </c>
      <c r="D591" s="248" t="s">
        <v>6703</v>
      </c>
      <c r="E591" s="200"/>
      <c r="F591" s="200"/>
      <c r="G591" s="200"/>
      <c r="H591" s="207">
        <v>1</v>
      </c>
      <c r="I591" s="200"/>
      <c r="J591" s="207"/>
      <c r="K591" s="200"/>
    </row>
    <row r="592" spans="1:11" ht="12.75" customHeight="1">
      <c r="A592" s="200"/>
      <c r="B592" s="200"/>
      <c r="C592" s="210" t="s">
        <v>6880</v>
      </c>
      <c r="D592" s="248" t="s">
        <v>6705</v>
      </c>
      <c r="E592" s="200"/>
      <c r="F592" s="200"/>
      <c r="G592" s="200"/>
      <c r="H592" s="207">
        <v>1</v>
      </c>
      <c r="I592" s="200"/>
      <c r="J592" s="207"/>
      <c r="K592" s="200"/>
    </row>
    <row r="593" spans="1:11" ht="12.75" customHeight="1">
      <c r="A593" s="200"/>
      <c r="B593" s="200"/>
      <c r="C593" s="210" t="s">
        <v>6881</v>
      </c>
      <c r="D593" s="211" t="s">
        <v>1742</v>
      </c>
      <c r="E593" s="200"/>
      <c r="F593" s="200"/>
      <c r="G593" s="200"/>
      <c r="H593" s="207">
        <v>2</v>
      </c>
      <c r="I593" s="200"/>
      <c r="J593" s="207"/>
      <c r="K593" s="200"/>
    </row>
    <row r="594" spans="1:11" ht="12.75" customHeight="1">
      <c r="A594" s="200"/>
      <c r="B594" s="200"/>
      <c r="C594" s="210" t="s">
        <v>6882</v>
      </c>
      <c r="D594" s="248" t="s">
        <v>1744</v>
      </c>
      <c r="E594" s="200"/>
      <c r="F594" s="200"/>
      <c r="G594" s="200"/>
      <c r="H594" s="207">
        <v>1</v>
      </c>
      <c r="I594" s="200"/>
      <c r="J594" s="207"/>
      <c r="K594" s="200"/>
    </row>
    <row r="595" spans="1:11" ht="12.75" customHeight="1">
      <c r="A595" s="200"/>
      <c r="B595" s="200"/>
      <c r="C595" s="210" t="s">
        <v>6883</v>
      </c>
      <c r="D595" s="211" t="s">
        <v>6709</v>
      </c>
      <c r="E595" s="200"/>
      <c r="F595" s="200"/>
      <c r="G595" s="200"/>
      <c r="H595" s="207">
        <v>3</v>
      </c>
      <c r="I595" s="200"/>
      <c r="J595" s="207"/>
      <c r="K595" s="200"/>
    </row>
    <row r="596" spans="1:11" ht="12.75" customHeight="1">
      <c r="A596" s="200"/>
      <c r="B596" s="200"/>
      <c r="C596" s="210" t="s">
        <v>6884</v>
      </c>
      <c r="D596" s="211" t="s">
        <v>6711</v>
      </c>
      <c r="E596" s="200"/>
      <c r="F596" s="200"/>
      <c r="G596" s="200"/>
      <c r="H596" s="207">
        <v>3</v>
      </c>
      <c r="I596" s="200"/>
      <c r="J596" s="207"/>
      <c r="K596" s="200"/>
    </row>
    <row r="597" spans="1:11" ht="12.75" customHeight="1">
      <c r="A597" s="200"/>
      <c r="B597" s="200"/>
      <c r="C597" s="210" t="s">
        <v>6885</v>
      </c>
      <c r="D597" s="211" t="s">
        <v>6713</v>
      </c>
      <c r="E597" s="200"/>
      <c r="F597" s="200"/>
      <c r="G597" s="200"/>
      <c r="H597" s="207">
        <v>3</v>
      </c>
      <c r="I597" s="200"/>
      <c r="J597" s="207"/>
      <c r="K597" s="200"/>
    </row>
    <row r="598" spans="1:11" ht="12.75" customHeight="1">
      <c r="A598" s="200"/>
      <c r="B598" s="200"/>
      <c r="C598" s="210" t="s">
        <v>6886</v>
      </c>
      <c r="D598" s="211" t="s">
        <v>6715</v>
      </c>
      <c r="E598" s="200"/>
      <c r="F598" s="200"/>
      <c r="G598" s="200"/>
      <c r="H598" s="207">
        <v>3</v>
      </c>
      <c r="I598" s="200"/>
      <c r="J598" s="207"/>
      <c r="K598" s="200"/>
    </row>
    <row r="599" spans="1:11" ht="12.75" customHeight="1">
      <c r="A599" s="200"/>
      <c r="B599" s="200"/>
      <c r="C599" s="210" t="s">
        <v>6887</v>
      </c>
      <c r="D599" s="211" t="s">
        <v>6717</v>
      </c>
      <c r="E599" s="200"/>
      <c r="F599" s="200"/>
      <c r="G599" s="200"/>
      <c r="H599" s="207">
        <v>3</v>
      </c>
      <c r="I599" s="200"/>
      <c r="J599" s="207"/>
      <c r="K599" s="200"/>
    </row>
    <row r="600" spans="1:11" ht="12.75" customHeight="1">
      <c r="A600" s="200"/>
      <c r="B600" s="200"/>
      <c r="C600" s="210" t="s">
        <v>6888</v>
      </c>
      <c r="D600" s="211" t="s">
        <v>6719</v>
      </c>
      <c r="E600" s="200"/>
      <c r="F600" s="200"/>
      <c r="G600" s="200"/>
      <c r="H600" s="207">
        <v>3</v>
      </c>
      <c r="I600" s="200"/>
      <c r="J600" s="207"/>
      <c r="K600" s="200"/>
    </row>
    <row r="601" spans="1:11" ht="12.75" customHeight="1">
      <c r="A601" s="200"/>
      <c r="B601" s="200"/>
      <c r="C601" s="210" t="s">
        <v>6889</v>
      </c>
      <c r="D601" s="211" t="s">
        <v>6721</v>
      </c>
      <c r="E601" s="200"/>
      <c r="F601" s="200"/>
      <c r="G601" s="200"/>
      <c r="H601" s="207">
        <v>3</v>
      </c>
      <c r="I601" s="200"/>
      <c r="J601" s="207"/>
      <c r="K601" s="200"/>
    </row>
    <row r="602" spans="1:11" ht="12.75" customHeight="1">
      <c r="A602" s="200"/>
      <c r="B602" s="200"/>
      <c r="C602" s="210" t="s">
        <v>6890</v>
      </c>
      <c r="D602" s="211" t="s">
        <v>6723</v>
      </c>
      <c r="E602" s="200"/>
      <c r="F602" s="200"/>
      <c r="G602" s="200"/>
      <c r="H602" s="207">
        <v>3</v>
      </c>
      <c r="I602" s="200"/>
      <c r="J602" s="207"/>
      <c r="K602" s="200"/>
    </row>
    <row r="603" spans="1:11" ht="12.75" customHeight="1">
      <c r="A603" s="200"/>
      <c r="B603" s="200"/>
      <c r="C603" s="210" t="s">
        <v>6891</v>
      </c>
      <c r="D603" s="211" t="s">
        <v>6725</v>
      </c>
      <c r="E603" s="200"/>
      <c r="F603" s="200"/>
      <c r="G603" s="200"/>
      <c r="H603" s="207">
        <v>3</v>
      </c>
      <c r="I603" s="200"/>
      <c r="J603" s="207"/>
      <c r="K603" s="200"/>
    </row>
    <row r="604" spans="1:11" ht="12.75" customHeight="1">
      <c r="A604" s="200"/>
      <c r="B604" s="200"/>
      <c r="C604" s="210" t="s">
        <v>6892</v>
      </c>
      <c r="D604" s="211" t="s">
        <v>6727</v>
      </c>
      <c r="E604" s="200"/>
      <c r="F604" s="200"/>
      <c r="G604" s="200"/>
      <c r="H604" s="207">
        <v>3</v>
      </c>
      <c r="I604" s="200"/>
      <c r="J604" s="207"/>
      <c r="K604" s="200"/>
    </row>
    <row r="605" spans="1:11" ht="12.75" customHeight="1">
      <c r="A605" s="200"/>
      <c r="B605" s="200"/>
      <c r="C605" s="210" t="s">
        <v>6893</v>
      </c>
      <c r="D605" s="211" t="s">
        <v>6729</v>
      </c>
      <c r="E605" s="200"/>
      <c r="F605" s="200"/>
      <c r="G605" s="200"/>
      <c r="H605" s="207">
        <v>3</v>
      </c>
      <c r="I605" s="200"/>
      <c r="J605" s="207"/>
      <c r="K605" s="200"/>
    </row>
    <row r="606" spans="1:11" ht="12.75" customHeight="1">
      <c r="A606" s="200"/>
      <c r="B606" s="200"/>
      <c r="C606" s="210" t="s">
        <v>6894</v>
      </c>
      <c r="D606" s="211" t="s">
        <v>6731</v>
      </c>
      <c r="E606" s="200"/>
      <c r="F606" s="200"/>
      <c r="G606" s="200"/>
      <c r="H606" s="207">
        <v>3</v>
      </c>
      <c r="I606" s="200"/>
      <c r="J606" s="207"/>
      <c r="K606" s="200"/>
    </row>
    <row r="607" spans="1:11" ht="12.75" customHeight="1">
      <c r="A607" s="200"/>
      <c r="B607" s="200"/>
      <c r="C607" s="210" t="s">
        <v>6895</v>
      </c>
      <c r="D607" s="211" t="s">
        <v>6733</v>
      </c>
      <c r="E607" s="200"/>
      <c r="F607" s="200"/>
      <c r="G607" s="200"/>
      <c r="H607" s="207">
        <v>3</v>
      </c>
      <c r="I607" s="200"/>
      <c r="J607" s="207"/>
      <c r="K607" s="200"/>
    </row>
    <row r="608" spans="1:11" ht="12.75" customHeight="1">
      <c r="A608" s="200"/>
      <c r="B608" s="200"/>
      <c r="C608" s="210" t="s">
        <v>6896</v>
      </c>
      <c r="D608" s="211" t="s">
        <v>6735</v>
      </c>
      <c r="E608" s="200"/>
      <c r="F608" s="200"/>
      <c r="G608" s="200"/>
      <c r="H608" s="207">
        <v>3</v>
      </c>
      <c r="I608" s="200"/>
      <c r="J608" s="207"/>
      <c r="K608" s="200"/>
    </row>
    <row r="609" spans="1:11" ht="12.75" customHeight="1">
      <c r="A609" s="200"/>
      <c r="B609" s="200"/>
      <c r="C609" s="210" t="s">
        <v>6897</v>
      </c>
      <c r="D609" s="211" t="s">
        <v>6737</v>
      </c>
      <c r="E609" s="200"/>
      <c r="F609" s="200"/>
      <c r="G609" s="200"/>
      <c r="H609" s="207">
        <v>3</v>
      </c>
      <c r="I609" s="200"/>
      <c r="J609" s="207"/>
      <c r="K609" s="200"/>
    </row>
    <row r="610" spans="1:11" ht="12.75" customHeight="1">
      <c r="A610" s="200"/>
      <c r="B610" s="200"/>
      <c r="C610" s="210" t="s">
        <v>6898</v>
      </c>
      <c r="D610" s="211" t="s">
        <v>6739</v>
      </c>
      <c r="E610" s="200"/>
      <c r="F610" s="200"/>
      <c r="G610" s="200"/>
      <c r="H610" s="207">
        <v>3</v>
      </c>
      <c r="I610" s="200"/>
      <c r="J610" s="207"/>
      <c r="K610" s="200"/>
    </row>
    <row r="611" spans="1:11" ht="12.75" customHeight="1">
      <c r="A611" s="200"/>
      <c r="B611" s="200"/>
      <c r="C611" s="210" t="s">
        <v>6899</v>
      </c>
      <c r="D611" s="211" t="s">
        <v>1758</v>
      </c>
      <c r="E611" s="200"/>
      <c r="F611" s="200"/>
      <c r="G611" s="200"/>
      <c r="H611" s="207">
        <v>3</v>
      </c>
      <c r="I611" s="200"/>
      <c r="J611" s="207"/>
      <c r="K611" s="200"/>
    </row>
    <row r="612" spans="1:11" ht="12.75" customHeight="1">
      <c r="A612" s="200"/>
      <c r="B612" s="200"/>
      <c r="C612" s="210" t="s">
        <v>6900</v>
      </c>
      <c r="D612" s="211" t="s">
        <v>1760</v>
      </c>
      <c r="E612" s="200"/>
      <c r="F612" s="200"/>
      <c r="G612" s="200"/>
      <c r="H612" s="207">
        <v>3</v>
      </c>
      <c r="I612" s="200"/>
      <c r="J612" s="207"/>
      <c r="K612" s="200"/>
    </row>
    <row r="613" spans="1:11" ht="12.75" customHeight="1">
      <c r="A613" s="200"/>
      <c r="B613" s="200"/>
      <c r="C613" s="210" t="s">
        <v>6901</v>
      </c>
      <c r="D613" s="211" t="s">
        <v>1762</v>
      </c>
      <c r="E613" s="200"/>
      <c r="F613" s="200"/>
      <c r="G613" s="200"/>
      <c r="H613" s="207">
        <v>3</v>
      </c>
      <c r="I613" s="200"/>
      <c r="J613" s="207"/>
      <c r="K613" s="200"/>
    </row>
    <row r="614" spans="1:11" ht="12.75" customHeight="1">
      <c r="A614" s="200"/>
      <c r="B614" s="200"/>
      <c r="C614" s="210" t="s">
        <v>6902</v>
      </c>
      <c r="D614" s="211" t="s">
        <v>6744</v>
      </c>
      <c r="E614" s="200"/>
      <c r="F614" s="200"/>
      <c r="G614" s="200"/>
      <c r="H614" s="207">
        <v>3</v>
      </c>
      <c r="I614" s="200"/>
      <c r="J614" s="207"/>
      <c r="K614" s="200"/>
    </row>
    <row r="615" spans="1:11" ht="12.75" customHeight="1">
      <c r="A615" s="200"/>
      <c r="B615" s="200"/>
      <c r="C615" s="210" t="s">
        <v>6903</v>
      </c>
      <c r="D615" s="211" t="s">
        <v>1764</v>
      </c>
      <c r="E615" s="200"/>
      <c r="F615" s="200"/>
      <c r="G615" s="200"/>
      <c r="H615" s="207">
        <v>3</v>
      </c>
      <c r="I615" s="200"/>
      <c r="J615" s="207"/>
      <c r="K615" s="200"/>
    </row>
    <row r="616" spans="1:11" ht="12.75" customHeight="1">
      <c r="A616" s="200"/>
      <c r="B616" s="200"/>
      <c r="C616" s="210" t="s">
        <v>6904</v>
      </c>
      <c r="D616" s="211" t="s">
        <v>1766</v>
      </c>
      <c r="E616" s="200"/>
      <c r="F616" s="200"/>
      <c r="G616" s="200"/>
      <c r="H616" s="207">
        <v>3</v>
      </c>
      <c r="I616" s="200"/>
      <c r="J616" s="207"/>
      <c r="K616" s="200"/>
    </row>
    <row r="617" spans="1:11" ht="12.75" customHeight="1">
      <c r="A617" s="200"/>
      <c r="B617" s="200"/>
      <c r="C617" s="210" t="s">
        <v>6905</v>
      </c>
      <c r="D617" s="211" t="s">
        <v>1768</v>
      </c>
      <c r="E617" s="200"/>
      <c r="F617" s="200"/>
      <c r="G617" s="200"/>
      <c r="H617" s="207">
        <v>3</v>
      </c>
      <c r="I617" s="200"/>
      <c r="J617" s="207"/>
      <c r="K617" s="200"/>
    </row>
    <row r="618" spans="1:11" ht="12.75" customHeight="1">
      <c r="A618" s="200"/>
      <c r="B618" s="200"/>
      <c r="C618" s="210" t="s">
        <v>6906</v>
      </c>
      <c r="D618" s="211" t="s">
        <v>6749</v>
      </c>
      <c r="E618" s="200"/>
      <c r="F618" s="200"/>
      <c r="G618" s="200"/>
      <c r="H618" s="207">
        <v>3</v>
      </c>
      <c r="I618" s="200"/>
      <c r="J618" s="207"/>
      <c r="K618" s="200"/>
    </row>
    <row r="619" spans="1:11" ht="12.75" customHeight="1">
      <c r="A619" s="200"/>
      <c r="B619" s="200"/>
      <c r="C619" s="210" t="s">
        <v>6907</v>
      </c>
      <c r="D619" s="211" t="s">
        <v>1770</v>
      </c>
      <c r="E619" s="200"/>
      <c r="F619" s="200"/>
      <c r="G619" s="200"/>
      <c r="H619" s="207">
        <v>3</v>
      </c>
      <c r="I619" s="200"/>
      <c r="J619" s="207"/>
      <c r="K619" s="200"/>
    </row>
    <row r="620" spans="1:11" ht="12.75" customHeight="1">
      <c r="A620" s="200"/>
      <c r="B620" s="200"/>
      <c r="C620" s="210" t="s">
        <v>6908</v>
      </c>
      <c r="D620" s="211" t="s">
        <v>1772</v>
      </c>
      <c r="E620" s="200"/>
      <c r="F620" s="200"/>
      <c r="G620" s="200"/>
      <c r="H620" s="207">
        <v>3</v>
      </c>
      <c r="I620" s="200"/>
      <c r="J620" s="207"/>
      <c r="K620" s="200"/>
    </row>
    <row r="621" spans="1:11" ht="12.75" customHeight="1">
      <c r="A621" s="200"/>
      <c r="B621" s="200"/>
      <c r="C621" s="210" t="s">
        <v>6909</v>
      </c>
      <c r="D621" s="211" t="s">
        <v>1774</v>
      </c>
      <c r="E621" s="200"/>
      <c r="F621" s="200"/>
      <c r="G621" s="200"/>
      <c r="H621" s="207">
        <v>3</v>
      </c>
      <c r="I621" s="200"/>
      <c r="J621" s="207"/>
      <c r="K621" s="200"/>
    </row>
    <row r="622" spans="1:11" ht="12.75" customHeight="1">
      <c r="A622" s="200"/>
      <c r="B622" s="200"/>
      <c r="C622" s="210" t="s">
        <v>6910</v>
      </c>
      <c r="D622" s="211" t="s">
        <v>6754</v>
      </c>
      <c r="E622" s="200"/>
      <c r="F622" s="200"/>
      <c r="G622" s="200"/>
      <c r="H622" s="207">
        <v>3</v>
      </c>
      <c r="I622" s="200"/>
      <c r="J622" s="207"/>
      <c r="K622" s="200"/>
    </row>
    <row r="623" spans="1:11" ht="12.75" customHeight="1">
      <c r="A623" s="200"/>
      <c r="B623" s="200"/>
      <c r="C623" s="210" t="s">
        <v>6911</v>
      </c>
      <c r="D623" s="211" t="s">
        <v>1776</v>
      </c>
      <c r="E623" s="200"/>
      <c r="F623" s="200"/>
      <c r="G623" s="200"/>
      <c r="H623" s="207">
        <v>3</v>
      </c>
      <c r="I623" s="200"/>
      <c r="J623" s="207"/>
      <c r="K623" s="200"/>
    </row>
    <row r="624" spans="1:11" ht="12.75" customHeight="1">
      <c r="A624" s="200"/>
      <c r="B624" s="200"/>
      <c r="C624" s="210" t="s">
        <v>6912</v>
      </c>
      <c r="D624" s="211" t="s">
        <v>1778</v>
      </c>
      <c r="E624" s="200"/>
      <c r="F624" s="200"/>
      <c r="G624" s="200"/>
      <c r="H624" s="207">
        <v>3</v>
      </c>
      <c r="I624" s="200"/>
      <c r="J624" s="207"/>
      <c r="K624" s="200"/>
    </row>
    <row r="625" spans="1:11" ht="12.75" customHeight="1">
      <c r="A625" s="200"/>
      <c r="B625" s="200"/>
      <c r="C625" s="210" t="s">
        <v>6913</v>
      </c>
      <c r="D625" s="211" t="s">
        <v>1780</v>
      </c>
      <c r="E625" s="200"/>
      <c r="F625" s="200"/>
      <c r="G625" s="200"/>
      <c r="H625" s="207">
        <v>3</v>
      </c>
      <c r="I625" s="200"/>
      <c r="J625" s="207"/>
      <c r="K625" s="200"/>
    </row>
    <row r="626" spans="1:11" ht="12.75" customHeight="1">
      <c r="A626" s="200"/>
      <c r="B626" s="200"/>
      <c r="C626" s="210" t="s">
        <v>6914</v>
      </c>
      <c r="D626" s="211" t="s">
        <v>6759</v>
      </c>
      <c r="E626" s="200"/>
      <c r="F626" s="200"/>
      <c r="G626" s="200"/>
      <c r="H626" s="207">
        <v>3</v>
      </c>
      <c r="I626" s="200"/>
      <c r="J626" s="207"/>
      <c r="K626" s="200"/>
    </row>
    <row r="627" spans="1:11" ht="12.75" customHeight="1">
      <c r="A627" s="200"/>
      <c r="B627" s="200"/>
      <c r="C627" s="210" t="s">
        <v>6915</v>
      </c>
      <c r="D627" s="211" t="s">
        <v>497</v>
      </c>
      <c r="E627" s="200"/>
      <c r="F627" s="200"/>
      <c r="G627" s="200"/>
      <c r="H627" s="207">
        <v>2</v>
      </c>
      <c r="I627" s="200"/>
      <c r="J627" s="207"/>
      <c r="K627" s="200"/>
    </row>
    <row r="628" spans="1:11" ht="12.75" customHeight="1">
      <c r="A628" s="200"/>
      <c r="B628" s="200"/>
      <c r="C628" s="210" t="s">
        <v>6916</v>
      </c>
      <c r="D628" s="211" t="s">
        <v>499</v>
      </c>
      <c r="E628" s="200"/>
      <c r="F628" s="200"/>
      <c r="G628" s="200"/>
      <c r="H628" s="207">
        <v>1</v>
      </c>
      <c r="I628" s="200"/>
      <c r="J628" s="207"/>
      <c r="K628" s="200"/>
    </row>
    <row r="629" spans="1:11" ht="12.75" customHeight="1">
      <c r="A629" s="200"/>
      <c r="B629" s="200"/>
      <c r="C629" s="210" t="s">
        <v>6917</v>
      </c>
      <c r="D629" s="211" t="s">
        <v>501</v>
      </c>
      <c r="E629" s="200"/>
      <c r="F629" s="200"/>
      <c r="G629" s="200"/>
      <c r="H629" s="207">
        <v>1</v>
      </c>
      <c r="I629" s="200"/>
      <c r="J629" s="207"/>
      <c r="K629" s="200"/>
    </row>
    <row r="630" spans="1:11" ht="12.75" customHeight="1">
      <c r="A630" s="200"/>
      <c r="B630" s="200"/>
      <c r="C630" s="210" t="s">
        <v>6918</v>
      </c>
      <c r="D630" s="211" t="s">
        <v>503</v>
      </c>
      <c r="E630" s="200"/>
      <c r="F630" s="200"/>
      <c r="G630" s="200"/>
      <c r="H630" s="207">
        <v>2</v>
      </c>
      <c r="I630" s="200"/>
      <c r="J630" s="207"/>
      <c r="K630" s="200"/>
    </row>
    <row r="631" spans="1:11" ht="12.75" customHeight="1">
      <c r="A631" s="200"/>
      <c r="B631" s="200"/>
      <c r="C631" s="210" t="s">
        <v>6919</v>
      </c>
      <c r="D631" s="211" t="s">
        <v>505</v>
      </c>
      <c r="E631" s="200"/>
      <c r="F631" s="200"/>
      <c r="G631" s="200"/>
      <c r="H631" s="207">
        <v>2</v>
      </c>
      <c r="I631" s="200"/>
      <c r="J631" s="207"/>
      <c r="K631" s="200"/>
    </row>
    <row r="632" spans="1:11" ht="12.75" customHeight="1">
      <c r="A632" s="200"/>
      <c r="B632" s="200"/>
      <c r="C632" s="210" t="s">
        <v>6920</v>
      </c>
      <c r="D632" s="211" t="s">
        <v>507</v>
      </c>
      <c r="E632" s="200"/>
      <c r="F632" s="200"/>
      <c r="G632" s="200"/>
      <c r="H632" s="207">
        <v>2</v>
      </c>
      <c r="I632" s="200"/>
      <c r="J632" s="207"/>
      <c r="K632" s="200"/>
    </row>
    <row r="633" spans="1:11" ht="12.75" customHeight="1">
      <c r="A633" s="200"/>
      <c r="B633" s="200"/>
      <c r="C633" s="210" t="s">
        <v>6921</v>
      </c>
      <c r="D633" s="211" t="s">
        <v>511</v>
      </c>
      <c r="E633" s="200"/>
      <c r="F633" s="200"/>
      <c r="G633" s="200"/>
      <c r="H633" s="207">
        <v>2</v>
      </c>
      <c r="I633" s="200"/>
      <c r="J633" s="207"/>
      <c r="K633" s="200"/>
    </row>
    <row r="634" spans="1:11" ht="12.75" customHeight="1">
      <c r="A634" s="200"/>
      <c r="B634" s="200"/>
      <c r="C634" s="210" t="s">
        <v>6922</v>
      </c>
      <c r="D634" s="211" t="s">
        <v>6768</v>
      </c>
      <c r="E634" s="200"/>
      <c r="F634" s="200"/>
      <c r="G634" s="200"/>
      <c r="H634" s="207">
        <v>2</v>
      </c>
      <c r="I634" s="200"/>
      <c r="J634" s="207"/>
      <c r="K634" s="200"/>
    </row>
    <row r="635" spans="1:11" ht="12.75" customHeight="1">
      <c r="A635" s="200"/>
      <c r="B635" s="200"/>
      <c r="C635" s="210" t="s">
        <v>6923</v>
      </c>
      <c r="D635" s="211" t="s">
        <v>6770</v>
      </c>
      <c r="E635" s="200"/>
      <c r="F635" s="200"/>
      <c r="G635" s="200"/>
      <c r="H635" s="207">
        <v>2</v>
      </c>
      <c r="I635" s="200"/>
      <c r="J635" s="207"/>
      <c r="K635" s="200"/>
    </row>
    <row r="636" spans="1:11" ht="12.75" customHeight="1">
      <c r="A636" s="200"/>
      <c r="B636" s="200"/>
      <c r="C636" s="210" t="s">
        <v>6924</v>
      </c>
      <c r="D636" s="211" t="s">
        <v>6772</v>
      </c>
      <c r="E636" s="200"/>
      <c r="F636" s="200"/>
      <c r="G636" s="200"/>
      <c r="H636" s="207">
        <v>2</v>
      </c>
      <c r="I636" s="200"/>
      <c r="J636" s="207"/>
      <c r="K636" s="200"/>
    </row>
    <row r="637" spans="1:11" ht="12.75" customHeight="1">
      <c r="A637" s="200"/>
      <c r="B637" s="200"/>
      <c r="C637" s="210" t="s">
        <v>6925</v>
      </c>
      <c r="D637" s="211" t="s">
        <v>6774</v>
      </c>
      <c r="E637" s="200"/>
      <c r="F637" s="200"/>
      <c r="G637" s="200"/>
      <c r="H637" s="207">
        <v>2</v>
      </c>
      <c r="I637" s="200"/>
      <c r="J637" s="207"/>
      <c r="K637" s="200"/>
    </row>
    <row r="638" spans="1:11" ht="12.75" customHeight="1">
      <c r="A638" s="200"/>
      <c r="B638" s="200"/>
      <c r="C638" s="210" t="s">
        <v>6926</v>
      </c>
      <c r="D638" s="211" t="s">
        <v>6776</v>
      </c>
      <c r="E638" s="200"/>
      <c r="F638" s="200"/>
      <c r="G638" s="200"/>
      <c r="H638" s="207">
        <v>2</v>
      </c>
      <c r="I638" s="200"/>
      <c r="J638" s="207"/>
      <c r="K638" s="200"/>
    </row>
    <row r="639" spans="1:11" ht="12.75" customHeight="1">
      <c r="A639" s="200"/>
      <c r="B639" s="200"/>
      <c r="C639" s="210" t="s">
        <v>6927</v>
      </c>
      <c r="D639" s="211" t="s">
        <v>6778</v>
      </c>
      <c r="E639" s="200"/>
      <c r="F639" s="200"/>
      <c r="G639" s="200"/>
      <c r="H639" s="207">
        <v>2</v>
      </c>
      <c r="I639" s="200"/>
      <c r="J639" s="207"/>
      <c r="K639" s="200"/>
    </row>
    <row r="640" spans="1:11" ht="12.75" customHeight="1">
      <c r="A640" s="200"/>
      <c r="B640" s="200"/>
      <c r="C640" s="210" t="s">
        <v>6928</v>
      </c>
      <c r="D640" s="211" t="s">
        <v>6780</v>
      </c>
      <c r="E640" s="200"/>
      <c r="F640" s="200"/>
      <c r="G640" s="200"/>
      <c r="H640" s="207">
        <v>2</v>
      </c>
      <c r="I640" s="200"/>
      <c r="J640" s="207"/>
      <c r="K640" s="200"/>
    </row>
    <row r="641" spans="1:11" ht="12.75" customHeight="1">
      <c r="A641" s="200"/>
      <c r="B641" s="200"/>
      <c r="C641" s="210" t="s">
        <v>6929</v>
      </c>
      <c r="D641" s="211" t="s">
        <v>521</v>
      </c>
      <c r="E641" s="200"/>
      <c r="F641" s="200"/>
      <c r="G641" s="200"/>
      <c r="H641" s="207">
        <v>2</v>
      </c>
      <c r="I641" s="200"/>
      <c r="J641" s="207"/>
      <c r="K641" s="200"/>
    </row>
    <row r="642" spans="1:11" ht="12.75" customHeight="1">
      <c r="A642" s="200"/>
      <c r="B642" s="200"/>
      <c r="C642" s="210" t="s">
        <v>6930</v>
      </c>
      <c r="D642" s="211" t="s">
        <v>6783</v>
      </c>
      <c r="E642" s="200"/>
      <c r="F642" s="200"/>
      <c r="G642" s="200"/>
      <c r="H642" s="207">
        <v>1</v>
      </c>
      <c r="I642" s="200"/>
      <c r="J642" s="207"/>
      <c r="K642" s="200"/>
    </row>
    <row r="643" spans="1:11" ht="12.75" customHeight="1">
      <c r="A643" s="200"/>
      <c r="B643" s="200"/>
      <c r="C643" s="210" t="s">
        <v>6931</v>
      </c>
      <c r="D643" s="211" t="s">
        <v>6785</v>
      </c>
      <c r="E643" s="200"/>
      <c r="F643" s="200"/>
      <c r="G643" s="200"/>
      <c r="H643" s="207">
        <v>1</v>
      </c>
      <c r="I643" s="200"/>
      <c r="J643" s="207"/>
      <c r="K643" s="200"/>
    </row>
    <row r="644" spans="1:11" ht="12.75" customHeight="1">
      <c r="A644" s="200"/>
      <c r="B644" s="200"/>
      <c r="C644" s="210" t="s">
        <v>6932</v>
      </c>
      <c r="D644" s="211" t="s">
        <v>6787</v>
      </c>
      <c r="E644" s="200"/>
      <c r="F644" s="200"/>
      <c r="G644" s="200"/>
      <c r="H644" s="207">
        <v>1</v>
      </c>
      <c r="I644" s="200"/>
      <c r="J644" s="207"/>
      <c r="K644" s="200"/>
    </row>
    <row r="645" spans="1:11" ht="12.75" customHeight="1">
      <c r="A645" s="200"/>
      <c r="B645" s="200"/>
      <c r="C645" s="210" t="s">
        <v>6933</v>
      </c>
      <c r="D645" s="211" t="s">
        <v>6789</v>
      </c>
      <c r="E645" s="200"/>
      <c r="F645" s="200"/>
      <c r="G645" s="200"/>
      <c r="H645" s="207">
        <v>1</v>
      </c>
      <c r="I645" s="200"/>
      <c r="J645" s="207"/>
      <c r="K645" s="200"/>
    </row>
    <row r="646" spans="1:11" ht="12.75" customHeight="1">
      <c r="A646" s="200"/>
      <c r="B646" s="200"/>
      <c r="C646" s="210" t="s">
        <v>6934</v>
      </c>
      <c r="D646" s="211" t="s">
        <v>6791</v>
      </c>
      <c r="E646" s="200"/>
      <c r="F646" s="200"/>
      <c r="G646" s="200"/>
      <c r="H646" s="207">
        <v>1</v>
      </c>
      <c r="I646" s="200"/>
      <c r="J646" s="207"/>
      <c r="K646" s="200"/>
    </row>
    <row r="647" spans="1:11" ht="12.75" customHeight="1">
      <c r="A647" s="200"/>
      <c r="B647" s="200"/>
      <c r="C647" s="210" t="s">
        <v>6935</v>
      </c>
      <c r="D647" s="211" t="s">
        <v>6793</v>
      </c>
      <c r="E647" s="200"/>
      <c r="F647" s="200"/>
      <c r="G647" s="200"/>
      <c r="H647" s="207">
        <v>1</v>
      </c>
      <c r="I647" s="200"/>
      <c r="J647" s="207"/>
      <c r="K647" s="200"/>
    </row>
    <row r="648" spans="1:11" ht="12.75" customHeight="1">
      <c r="A648" s="200"/>
      <c r="B648" s="200"/>
      <c r="C648" s="210" t="s">
        <v>6936</v>
      </c>
      <c r="D648" s="211" t="s">
        <v>6795</v>
      </c>
      <c r="E648" s="200"/>
      <c r="F648" s="200"/>
      <c r="G648" s="200"/>
      <c r="H648" s="207">
        <v>1</v>
      </c>
      <c r="I648" s="200"/>
      <c r="J648" s="207"/>
      <c r="K648" s="200"/>
    </row>
    <row r="649" spans="1:11" ht="12.75" customHeight="1">
      <c r="A649" s="200"/>
      <c r="B649" s="200"/>
      <c r="C649" s="210" t="s">
        <v>6937</v>
      </c>
      <c r="D649" s="211" t="s">
        <v>6797</v>
      </c>
      <c r="E649" s="200"/>
      <c r="F649" s="200"/>
      <c r="G649" s="200"/>
      <c r="H649" s="207">
        <v>1</v>
      </c>
      <c r="I649" s="200"/>
      <c r="J649" s="207"/>
      <c r="K649" s="200"/>
    </row>
    <row r="650" spans="1:11" ht="12.75" customHeight="1">
      <c r="A650" s="200"/>
      <c r="B650" s="200"/>
      <c r="C650" s="210" t="s">
        <v>6938</v>
      </c>
      <c r="D650" s="211" t="s">
        <v>453</v>
      </c>
      <c r="E650" s="200"/>
      <c r="F650" s="200"/>
      <c r="G650" s="200"/>
      <c r="H650" s="207">
        <v>1</v>
      </c>
      <c r="I650" s="200"/>
      <c r="J650" s="207"/>
      <c r="K650" s="200"/>
    </row>
    <row r="651" spans="1:11" ht="12.75" customHeight="1">
      <c r="A651" s="200"/>
      <c r="B651" s="200"/>
      <c r="C651" s="210" t="s">
        <v>6939</v>
      </c>
      <c r="D651" s="211" t="s">
        <v>455</v>
      </c>
      <c r="E651" s="200"/>
      <c r="F651" s="200"/>
      <c r="G651" s="200"/>
      <c r="H651" s="207">
        <v>1</v>
      </c>
      <c r="I651" s="200"/>
      <c r="J651" s="207"/>
      <c r="K651" s="200"/>
    </row>
    <row r="652" spans="1:11" ht="12.75" customHeight="1">
      <c r="A652" s="200"/>
      <c r="B652" s="200"/>
      <c r="C652" s="210" t="s">
        <v>6940</v>
      </c>
      <c r="D652" s="211" t="s">
        <v>457</v>
      </c>
      <c r="E652" s="200"/>
      <c r="F652" s="200"/>
      <c r="G652" s="200"/>
      <c r="H652" s="207">
        <v>1</v>
      </c>
      <c r="I652" s="200"/>
      <c r="J652" s="207"/>
      <c r="K652" s="200"/>
    </row>
    <row r="653" spans="1:11" ht="12.75" customHeight="1">
      <c r="A653" s="200"/>
      <c r="B653" s="200"/>
      <c r="C653" s="210" t="s">
        <v>6941</v>
      </c>
      <c r="D653" s="211" t="s">
        <v>459</v>
      </c>
      <c r="E653" s="200"/>
      <c r="F653" s="200"/>
      <c r="G653" s="200"/>
      <c r="H653" s="207">
        <v>1</v>
      </c>
      <c r="I653" s="200"/>
      <c r="J653" s="207"/>
      <c r="K653" s="200"/>
    </row>
    <row r="654" spans="1:11" ht="12.75" customHeight="1">
      <c r="A654" s="200"/>
      <c r="B654" s="200"/>
      <c r="C654" s="210" t="s">
        <v>6942</v>
      </c>
      <c r="D654" s="211" t="s">
        <v>6803</v>
      </c>
      <c r="E654" s="200"/>
      <c r="F654" s="200"/>
      <c r="G654" s="200"/>
      <c r="H654" s="207">
        <v>1</v>
      </c>
      <c r="I654" s="200"/>
      <c r="J654" s="207"/>
      <c r="K654" s="200"/>
    </row>
    <row r="655" spans="1:11" ht="12.75" customHeight="1">
      <c r="A655" s="200"/>
      <c r="B655" s="200"/>
      <c r="C655" s="210" t="s">
        <v>6943</v>
      </c>
      <c r="D655" s="211" t="s">
        <v>6805</v>
      </c>
      <c r="E655" s="200"/>
      <c r="F655" s="200"/>
      <c r="G655" s="200"/>
      <c r="H655" s="207">
        <v>1</v>
      </c>
      <c r="I655" s="200"/>
      <c r="J655" s="207"/>
      <c r="K655" s="200"/>
    </row>
    <row r="656" spans="1:11" ht="12.75" customHeight="1">
      <c r="A656" s="200"/>
      <c r="B656" s="200"/>
      <c r="C656" s="210" t="s">
        <v>6944</v>
      </c>
      <c r="D656" s="211" t="s">
        <v>6807</v>
      </c>
      <c r="E656" s="200"/>
      <c r="F656" s="200"/>
      <c r="G656" s="200"/>
      <c r="H656" s="207">
        <v>1</v>
      </c>
      <c r="I656" s="200"/>
      <c r="J656" s="207"/>
      <c r="K656" s="200"/>
    </row>
    <row r="657" spans="1:11" ht="12.75" customHeight="1">
      <c r="A657" s="200"/>
      <c r="B657" s="200"/>
      <c r="C657" s="210" t="s">
        <v>6945</v>
      </c>
      <c r="D657" s="211" t="s">
        <v>6809</v>
      </c>
      <c r="E657" s="200"/>
      <c r="F657" s="200"/>
      <c r="G657" s="200"/>
      <c r="H657" s="207">
        <v>1</v>
      </c>
      <c r="I657" s="200"/>
      <c r="J657" s="207"/>
      <c r="K657" s="200"/>
    </row>
    <row r="658" spans="1:11" ht="12.75" customHeight="1">
      <c r="A658" s="200"/>
      <c r="B658" s="200"/>
      <c r="C658" s="210" t="s">
        <v>6946</v>
      </c>
      <c r="D658" s="211" t="s">
        <v>461</v>
      </c>
      <c r="E658" s="200"/>
      <c r="F658" s="200"/>
      <c r="G658" s="200"/>
      <c r="H658" s="207">
        <v>1</v>
      </c>
      <c r="I658" s="200"/>
      <c r="J658" s="207"/>
      <c r="K658" s="200"/>
    </row>
    <row r="659" spans="1:11" ht="12.75" customHeight="1">
      <c r="A659" s="200"/>
      <c r="B659" s="200"/>
      <c r="C659" s="210" t="s">
        <v>6947</v>
      </c>
      <c r="D659" s="211" t="s">
        <v>463</v>
      </c>
      <c r="E659" s="200"/>
      <c r="F659" s="200"/>
      <c r="G659" s="200"/>
      <c r="H659" s="207">
        <v>1</v>
      </c>
      <c r="I659" s="200"/>
      <c r="J659" s="207"/>
      <c r="K659" s="200"/>
    </row>
    <row r="660" spans="1:11" ht="12.75" customHeight="1">
      <c r="A660" s="200"/>
      <c r="B660" s="200"/>
      <c r="C660" s="210" t="s">
        <v>6948</v>
      </c>
      <c r="D660" s="211" t="s">
        <v>465</v>
      </c>
      <c r="E660" s="200"/>
      <c r="F660" s="200"/>
      <c r="G660" s="200"/>
      <c r="H660" s="207">
        <v>1</v>
      </c>
      <c r="I660" s="200"/>
      <c r="J660" s="207"/>
      <c r="K660" s="200"/>
    </row>
    <row r="661" spans="1:11" ht="12.75" customHeight="1">
      <c r="A661" s="200"/>
      <c r="B661" s="200"/>
      <c r="C661" s="210" t="s">
        <v>6949</v>
      </c>
      <c r="D661" s="211" t="s">
        <v>467</v>
      </c>
      <c r="E661" s="200"/>
      <c r="F661" s="200"/>
      <c r="G661" s="200"/>
      <c r="H661" s="207">
        <v>1</v>
      </c>
      <c r="I661" s="200"/>
      <c r="J661" s="207"/>
      <c r="K661" s="200"/>
    </row>
    <row r="662" spans="1:11" ht="12.75" customHeight="1">
      <c r="A662" s="200"/>
      <c r="B662" s="200"/>
      <c r="C662" s="210" t="s">
        <v>6950</v>
      </c>
      <c r="D662" s="211" t="s">
        <v>469</v>
      </c>
      <c r="E662" s="200"/>
      <c r="F662" s="200"/>
      <c r="G662" s="200"/>
      <c r="H662" s="207">
        <v>1</v>
      </c>
      <c r="I662" s="200"/>
      <c r="J662" s="207"/>
      <c r="K662" s="200"/>
    </row>
    <row r="663" spans="1:11" ht="12.75" customHeight="1">
      <c r="A663" s="200"/>
      <c r="B663" s="200"/>
      <c r="C663" s="210" t="s">
        <v>6951</v>
      </c>
      <c r="D663" s="211" t="s">
        <v>471</v>
      </c>
      <c r="E663" s="200"/>
      <c r="F663" s="200"/>
      <c r="G663" s="200"/>
      <c r="H663" s="207">
        <v>1</v>
      </c>
      <c r="I663" s="200"/>
      <c r="J663" s="207"/>
      <c r="K663" s="200"/>
    </row>
    <row r="664" spans="1:11" ht="12.75" customHeight="1">
      <c r="A664" s="200"/>
      <c r="B664" s="200"/>
      <c r="C664" s="210" t="s">
        <v>6952</v>
      </c>
      <c r="D664" s="211" t="s">
        <v>473</v>
      </c>
      <c r="E664" s="200"/>
      <c r="F664" s="200"/>
      <c r="G664" s="200"/>
      <c r="H664" s="207">
        <v>1</v>
      </c>
      <c r="I664" s="200"/>
      <c r="J664" s="207"/>
      <c r="K664" s="200"/>
    </row>
    <row r="665" spans="1:11" ht="12.75" customHeight="1">
      <c r="A665" s="200"/>
      <c r="B665" s="200"/>
      <c r="C665" s="210" t="s">
        <v>6953</v>
      </c>
      <c r="D665" s="211" t="s">
        <v>475</v>
      </c>
      <c r="E665" s="200"/>
      <c r="F665" s="200"/>
      <c r="G665" s="200"/>
      <c r="H665" s="207">
        <v>1</v>
      </c>
      <c r="I665" s="200"/>
      <c r="J665" s="207"/>
      <c r="K665" s="200"/>
    </row>
    <row r="666" spans="1:11" ht="12.75" customHeight="1">
      <c r="A666" s="200"/>
      <c r="B666" s="200"/>
      <c r="C666" s="210" t="s">
        <v>6954</v>
      </c>
      <c r="D666" s="211" t="s">
        <v>477</v>
      </c>
      <c r="E666" s="200"/>
      <c r="F666" s="200"/>
      <c r="G666" s="200"/>
      <c r="H666" s="207">
        <v>1</v>
      </c>
      <c r="I666" s="200"/>
      <c r="J666" s="207"/>
      <c r="K666" s="200"/>
    </row>
    <row r="667" spans="1:11" ht="12.75" customHeight="1">
      <c r="A667" s="200"/>
      <c r="B667" s="200"/>
      <c r="C667" s="210" t="s">
        <v>6955</v>
      </c>
      <c r="D667" s="211" t="s">
        <v>479</v>
      </c>
      <c r="E667" s="200"/>
      <c r="F667" s="200"/>
      <c r="G667" s="200"/>
      <c r="H667" s="207">
        <v>1</v>
      </c>
      <c r="I667" s="200"/>
      <c r="J667" s="207"/>
      <c r="K667" s="200"/>
    </row>
    <row r="668" spans="1:11" ht="12.75" customHeight="1">
      <c r="A668" s="200"/>
      <c r="B668" s="200"/>
      <c r="C668" s="210" t="s">
        <v>6956</v>
      </c>
      <c r="D668" s="211" t="s">
        <v>481</v>
      </c>
      <c r="E668" s="200"/>
      <c r="F668" s="200"/>
      <c r="G668" s="200"/>
      <c r="H668" s="207">
        <v>1</v>
      </c>
      <c r="I668" s="200"/>
      <c r="J668" s="207"/>
      <c r="K668" s="200"/>
    </row>
    <row r="669" spans="1:11" ht="12.75" customHeight="1">
      <c r="A669" s="200"/>
      <c r="B669" s="200"/>
      <c r="C669" s="210" t="s">
        <v>6957</v>
      </c>
      <c r="D669" s="211" t="s">
        <v>483</v>
      </c>
      <c r="E669" s="200"/>
      <c r="F669" s="200"/>
      <c r="G669" s="200"/>
      <c r="H669" s="207">
        <v>1</v>
      </c>
      <c r="I669" s="200"/>
      <c r="J669" s="207"/>
      <c r="K669" s="200"/>
    </row>
    <row r="670" spans="1:11" ht="12.75" customHeight="1">
      <c r="A670" s="200"/>
      <c r="B670" s="200"/>
      <c r="C670" s="210" t="s">
        <v>6958</v>
      </c>
      <c r="D670" s="211" t="s">
        <v>485</v>
      </c>
      <c r="E670" s="200"/>
      <c r="F670" s="200"/>
      <c r="G670" s="200"/>
      <c r="H670" s="207">
        <v>1</v>
      </c>
      <c r="I670" s="200"/>
      <c r="J670" s="207"/>
      <c r="K670" s="200"/>
    </row>
    <row r="671" spans="1:11" ht="12.75" customHeight="1">
      <c r="A671" s="200"/>
      <c r="B671" s="200"/>
      <c r="C671" s="210" t="s">
        <v>6959</v>
      </c>
      <c r="D671" s="211" t="s">
        <v>487</v>
      </c>
      <c r="E671" s="200"/>
      <c r="F671" s="200"/>
      <c r="G671" s="200"/>
      <c r="H671" s="207">
        <v>1</v>
      </c>
      <c r="I671" s="200"/>
      <c r="J671" s="207"/>
      <c r="K671" s="200"/>
    </row>
    <row r="672" spans="1:11" ht="12.75" customHeight="1">
      <c r="A672" s="200"/>
      <c r="B672" s="200"/>
      <c r="C672" s="210" t="s">
        <v>6960</v>
      </c>
      <c r="D672" s="211" t="s">
        <v>489</v>
      </c>
      <c r="E672" s="200"/>
      <c r="F672" s="200"/>
      <c r="G672" s="200"/>
      <c r="H672" s="207">
        <v>1</v>
      </c>
      <c r="I672" s="200"/>
      <c r="J672" s="207"/>
      <c r="K672" s="200"/>
    </row>
    <row r="673" spans="1:11" ht="12.75" customHeight="1">
      <c r="A673" s="200"/>
      <c r="B673" s="200"/>
      <c r="C673" s="210" t="s">
        <v>6961</v>
      </c>
      <c r="D673" s="211" t="s">
        <v>491</v>
      </c>
      <c r="E673" s="200"/>
      <c r="F673" s="200"/>
      <c r="G673" s="200"/>
      <c r="H673" s="207">
        <v>1</v>
      </c>
      <c r="I673" s="200"/>
      <c r="J673" s="207"/>
      <c r="K673" s="200"/>
    </row>
    <row r="674" spans="1:11" ht="12.75" customHeight="1">
      <c r="A674" s="200"/>
      <c r="B674" s="200"/>
      <c r="C674" s="210" t="s">
        <v>6962</v>
      </c>
      <c r="D674" s="217" t="s">
        <v>493</v>
      </c>
      <c r="E674" s="200"/>
      <c r="F674" s="200"/>
      <c r="G674" s="200"/>
      <c r="H674" s="207">
        <v>2</v>
      </c>
      <c r="I674" s="200"/>
      <c r="J674" s="207"/>
      <c r="K674" s="200"/>
    </row>
    <row r="675" spans="1:11" ht="12.75" customHeight="1">
      <c r="A675" s="200"/>
      <c r="B675" s="200"/>
      <c r="C675" s="210" t="s">
        <v>6963</v>
      </c>
      <c r="D675" s="211" t="s">
        <v>495</v>
      </c>
      <c r="E675" s="200"/>
      <c r="F675" s="200"/>
      <c r="G675" s="200"/>
      <c r="H675" s="207">
        <v>1</v>
      </c>
      <c r="I675" s="200"/>
      <c r="J675" s="207"/>
      <c r="K675" s="200"/>
    </row>
    <row r="676" spans="1:11" ht="12.75" customHeight="1">
      <c r="A676" s="200"/>
      <c r="B676" s="200"/>
      <c r="C676" s="210" t="s">
        <v>6964</v>
      </c>
      <c r="D676" s="211" t="s">
        <v>497</v>
      </c>
      <c r="E676" s="200"/>
      <c r="F676" s="200"/>
      <c r="G676" s="200"/>
      <c r="H676" s="207">
        <v>2</v>
      </c>
      <c r="I676" s="200"/>
      <c r="J676" s="207"/>
      <c r="K676" s="200"/>
    </row>
    <row r="677" spans="1:11" ht="12.75" customHeight="1">
      <c r="A677" s="200"/>
      <c r="B677" s="200"/>
      <c r="C677" s="210" t="s">
        <v>6965</v>
      </c>
      <c r="D677" s="211" t="s">
        <v>6830</v>
      </c>
      <c r="E677" s="200"/>
      <c r="F677" s="200"/>
      <c r="G677" s="200"/>
      <c r="H677" s="207">
        <v>1</v>
      </c>
      <c r="I677" s="200"/>
      <c r="J677" s="207"/>
      <c r="K677" s="200"/>
    </row>
    <row r="678" spans="1:11" ht="12.75" customHeight="1">
      <c r="A678" s="200"/>
      <c r="B678" s="200"/>
      <c r="C678" s="210" t="s">
        <v>6966</v>
      </c>
      <c r="D678" s="211" t="s">
        <v>501</v>
      </c>
      <c r="E678" s="200"/>
      <c r="F678" s="200"/>
      <c r="G678" s="200"/>
      <c r="H678" s="207">
        <v>1</v>
      </c>
      <c r="I678" s="200"/>
      <c r="J678" s="207"/>
      <c r="K678" s="200"/>
    </row>
    <row r="679" spans="1:11" ht="12.75" customHeight="1">
      <c r="A679" s="200"/>
      <c r="B679" s="200"/>
      <c r="C679" s="210" t="s">
        <v>6967</v>
      </c>
      <c r="D679" s="211" t="s">
        <v>619</v>
      </c>
      <c r="E679" s="200"/>
      <c r="F679" s="200"/>
      <c r="G679" s="200"/>
      <c r="H679" s="207">
        <v>1</v>
      </c>
      <c r="I679" s="200"/>
      <c r="J679" s="207"/>
      <c r="K679" s="200"/>
    </row>
    <row r="680" spans="1:11" ht="12.75" customHeight="1">
      <c r="A680" s="200"/>
      <c r="B680" s="200"/>
      <c r="C680" s="210" t="s">
        <v>6968</v>
      </c>
      <c r="D680" s="211" t="s">
        <v>621</v>
      </c>
      <c r="E680" s="200"/>
      <c r="F680" s="200"/>
      <c r="G680" s="200"/>
      <c r="H680" s="207">
        <v>1</v>
      </c>
      <c r="I680" s="200"/>
      <c r="J680" s="207"/>
      <c r="K680" s="200"/>
    </row>
    <row r="681" spans="1:11" ht="12.75" customHeight="1">
      <c r="A681" s="200"/>
      <c r="B681" s="200"/>
      <c r="C681" s="210" t="s">
        <v>6969</v>
      </c>
      <c r="D681" s="211" t="s">
        <v>6835</v>
      </c>
      <c r="E681" s="200"/>
      <c r="F681" s="200"/>
      <c r="G681" s="200"/>
      <c r="H681" s="207">
        <v>1</v>
      </c>
      <c r="I681" s="200"/>
      <c r="J681" s="207"/>
      <c r="K681" s="200"/>
    </row>
    <row r="682" spans="1:11" ht="12.75" customHeight="1">
      <c r="A682" s="200"/>
      <c r="B682" s="200"/>
      <c r="C682" s="210" t="s">
        <v>6970</v>
      </c>
      <c r="D682" s="211" t="s">
        <v>6837</v>
      </c>
      <c r="E682" s="200"/>
      <c r="F682" s="200"/>
      <c r="G682" s="200"/>
      <c r="H682" s="207">
        <v>1</v>
      </c>
      <c r="I682" s="200"/>
      <c r="J682" s="207"/>
      <c r="K682" s="200"/>
    </row>
    <row r="683" spans="1:11" ht="12.75" customHeight="1">
      <c r="A683" s="200"/>
      <c r="B683" s="200"/>
      <c r="C683" s="210" t="s">
        <v>6971</v>
      </c>
      <c r="D683" s="211" t="s">
        <v>6839</v>
      </c>
      <c r="E683" s="200"/>
      <c r="F683" s="200"/>
      <c r="G683" s="200"/>
      <c r="H683" s="207">
        <v>1</v>
      </c>
      <c r="I683" s="200"/>
      <c r="J683" s="207"/>
      <c r="K683" s="200"/>
    </row>
    <row r="684" spans="1:11" ht="12.75" customHeight="1">
      <c r="A684" s="200"/>
      <c r="B684" s="200"/>
      <c r="C684" s="210" t="s">
        <v>6972</v>
      </c>
      <c r="D684" s="211" t="s">
        <v>6841</v>
      </c>
      <c r="E684" s="200"/>
      <c r="F684" s="200"/>
      <c r="G684" s="200"/>
      <c r="H684" s="207">
        <v>1</v>
      </c>
      <c r="I684" s="200"/>
      <c r="J684" s="207"/>
      <c r="K684" s="200"/>
    </row>
    <row r="685" spans="1:11" ht="12.75" customHeight="1">
      <c r="A685" s="200"/>
      <c r="B685" s="200"/>
      <c r="C685" s="210" t="s">
        <v>6973</v>
      </c>
      <c r="D685" s="211" t="s">
        <v>625</v>
      </c>
      <c r="E685" s="200"/>
      <c r="F685" s="200"/>
      <c r="G685" s="200"/>
      <c r="H685" s="207">
        <v>1</v>
      </c>
      <c r="I685" s="200"/>
      <c r="J685" s="207"/>
      <c r="K685" s="200"/>
    </row>
    <row r="686" spans="1:11" ht="12.75" customHeight="1">
      <c r="A686" s="200"/>
      <c r="B686" s="200"/>
      <c r="C686" s="210" t="s">
        <v>6974</v>
      </c>
      <c r="D686" s="211" t="s">
        <v>627</v>
      </c>
      <c r="E686" s="200"/>
      <c r="F686" s="200"/>
      <c r="G686" s="200"/>
      <c r="H686" s="207">
        <v>1</v>
      </c>
      <c r="I686" s="200"/>
      <c r="J686" s="207"/>
      <c r="K686" s="200"/>
    </row>
    <row r="687" spans="1:11" ht="12.75" customHeight="1">
      <c r="A687" s="200"/>
      <c r="B687" s="200"/>
      <c r="C687" s="210" t="s">
        <v>6975</v>
      </c>
      <c r="D687" s="211" t="s">
        <v>6845</v>
      </c>
      <c r="E687" s="200"/>
      <c r="F687" s="200"/>
      <c r="G687" s="200"/>
      <c r="H687" s="207">
        <v>1</v>
      </c>
      <c r="I687" s="200"/>
      <c r="J687" s="207"/>
      <c r="K687" s="200"/>
    </row>
    <row r="688" spans="1:11" ht="12.75" customHeight="1">
      <c r="A688" s="200"/>
      <c r="B688" s="200"/>
      <c r="C688" s="210" t="s">
        <v>6976</v>
      </c>
      <c r="D688" s="211" t="s">
        <v>6847</v>
      </c>
      <c r="E688" s="200"/>
      <c r="F688" s="200"/>
      <c r="G688" s="200"/>
      <c r="H688" s="207">
        <v>1</v>
      </c>
      <c r="I688" s="200"/>
      <c r="J688" s="207"/>
      <c r="K688" s="200"/>
    </row>
    <row r="689" spans="1:11" ht="12.75" customHeight="1">
      <c r="A689" s="200"/>
      <c r="B689" s="200"/>
      <c r="C689" s="210" t="s">
        <v>6977</v>
      </c>
      <c r="D689" s="211" t="s">
        <v>6849</v>
      </c>
      <c r="E689" s="200"/>
      <c r="F689" s="200"/>
      <c r="G689" s="200"/>
      <c r="H689" s="207">
        <v>1</v>
      </c>
      <c r="I689" s="200"/>
      <c r="J689" s="207"/>
      <c r="K689" s="200"/>
    </row>
    <row r="690" spans="1:11" ht="12.75" customHeight="1">
      <c r="A690" s="200"/>
      <c r="B690" s="200"/>
      <c r="C690" s="210" t="s">
        <v>6978</v>
      </c>
      <c r="D690" s="211" t="s">
        <v>6851</v>
      </c>
      <c r="E690" s="200"/>
      <c r="F690" s="200"/>
      <c r="G690" s="200"/>
      <c r="H690" s="207">
        <v>1</v>
      </c>
      <c r="I690" s="200"/>
      <c r="J690" s="207"/>
      <c r="K690" s="200"/>
    </row>
    <row r="691" spans="1:11" ht="12.75" customHeight="1">
      <c r="A691" s="200"/>
      <c r="B691" s="200"/>
      <c r="C691" s="210" t="s">
        <v>6979</v>
      </c>
      <c r="D691" s="211" t="s">
        <v>631</v>
      </c>
      <c r="E691" s="200"/>
      <c r="F691" s="200"/>
      <c r="G691" s="200"/>
      <c r="H691" s="207">
        <v>1</v>
      </c>
      <c r="I691" s="200"/>
      <c r="J691" s="207"/>
      <c r="K691" s="200"/>
    </row>
    <row r="692" spans="1:11" ht="12.75" customHeight="1">
      <c r="A692" s="200"/>
      <c r="B692" s="200"/>
      <c r="C692" s="210" t="s">
        <v>6980</v>
      </c>
      <c r="D692" s="211" t="s">
        <v>633</v>
      </c>
      <c r="E692" s="200"/>
      <c r="F692" s="200"/>
      <c r="G692" s="200"/>
      <c r="H692" s="207">
        <v>1</v>
      </c>
      <c r="I692" s="200"/>
      <c r="J692" s="207"/>
      <c r="K692" s="200"/>
    </row>
    <row r="693" spans="1:11" ht="12.75" customHeight="1">
      <c r="A693" s="200"/>
      <c r="B693" s="200"/>
      <c r="C693" s="210" t="s">
        <v>6981</v>
      </c>
      <c r="D693" s="211" t="s">
        <v>6855</v>
      </c>
      <c r="E693" s="200"/>
      <c r="F693" s="200"/>
      <c r="G693" s="200"/>
      <c r="H693" s="207">
        <v>1</v>
      </c>
      <c r="I693" s="200"/>
      <c r="J693" s="207"/>
      <c r="K693" s="200"/>
    </row>
    <row r="694" spans="1:11" ht="12.75" customHeight="1">
      <c r="A694" s="200"/>
      <c r="B694" s="200"/>
      <c r="C694" s="210" t="s">
        <v>6982</v>
      </c>
      <c r="D694" s="211" t="s">
        <v>637</v>
      </c>
      <c r="E694" s="200"/>
      <c r="F694" s="200"/>
      <c r="G694" s="200"/>
      <c r="H694" s="207">
        <v>1</v>
      </c>
      <c r="I694" s="200"/>
      <c r="J694" s="207"/>
      <c r="K694" s="200"/>
    </row>
    <row r="695" spans="1:11" ht="12.75" customHeight="1">
      <c r="A695" s="200"/>
      <c r="B695" s="200"/>
      <c r="C695" s="210" t="s">
        <v>6983</v>
      </c>
      <c r="D695" s="211" t="s">
        <v>639</v>
      </c>
      <c r="E695" s="200"/>
      <c r="F695" s="200"/>
      <c r="G695" s="200"/>
      <c r="H695" s="207">
        <v>1</v>
      </c>
      <c r="I695" s="200"/>
      <c r="J695" s="207"/>
      <c r="K695" s="200"/>
    </row>
    <row r="696" spans="1:11" ht="12.75" customHeight="1">
      <c r="A696" s="200"/>
      <c r="B696" s="200"/>
      <c r="C696" s="210" t="s">
        <v>6984</v>
      </c>
      <c r="D696" s="211" t="s">
        <v>6859</v>
      </c>
      <c r="E696" s="200"/>
      <c r="F696" s="200"/>
      <c r="G696" s="200"/>
      <c r="H696" s="207">
        <v>1</v>
      </c>
      <c r="I696" s="200"/>
      <c r="J696" s="207"/>
      <c r="K696" s="200"/>
    </row>
    <row r="697" spans="1:11" ht="12.75" customHeight="1">
      <c r="A697" s="200"/>
      <c r="B697" s="200"/>
      <c r="C697" s="210" t="s">
        <v>6985</v>
      </c>
      <c r="D697" s="211" t="s">
        <v>643</v>
      </c>
      <c r="E697" s="200"/>
      <c r="F697" s="200"/>
      <c r="G697" s="200"/>
      <c r="H697" s="207">
        <v>1</v>
      </c>
      <c r="I697" s="200"/>
      <c r="J697" s="207"/>
      <c r="K697" s="200"/>
    </row>
    <row r="698" spans="1:11" ht="12.75" customHeight="1">
      <c r="A698" s="200"/>
      <c r="B698" s="200"/>
      <c r="C698" s="210" t="s">
        <v>6986</v>
      </c>
      <c r="D698" s="211" t="s">
        <v>645</v>
      </c>
      <c r="E698" s="200"/>
      <c r="F698" s="200"/>
      <c r="G698" s="200"/>
      <c r="H698" s="207">
        <v>1</v>
      </c>
      <c r="I698" s="200"/>
      <c r="J698" s="207"/>
      <c r="K698" s="200"/>
    </row>
    <row r="699" spans="1:11" ht="12.75" customHeight="1">
      <c r="A699" s="200"/>
      <c r="B699" s="200"/>
      <c r="C699" s="210" t="s">
        <v>6987</v>
      </c>
      <c r="D699" s="211" t="s">
        <v>6863</v>
      </c>
      <c r="E699" s="200"/>
      <c r="F699" s="200"/>
      <c r="G699" s="200"/>
      <c r="H699" s="207">
        <v>1</v>
      </c>
      <c r="I699" s="200"/>
      <c r="J699" s="207"/>
      <c r="K699" s="200"/>
    </row>
    <row r="700" spans="1:11" ht="12.75" customHeight="1">
      <c r="A700" s="200"/>
      <c r="B700" s="200"/>
      <c r="C700" s="210" t="s">
        <v>6988</v>
      </c>
      <c r="D700" s="211" t="s">
        <v>649</v>
      </c>
      <c r="E700" s="200"/>
      <c r="F700" s="200"/>
      <c r="G700" s="200"/>
      <c r="H700" s="207">
        <v>1</v>
      </c>
      <c r="I700" s="200"/>
      <c r="J700" s="207"/>
      <c r="K700" s="200"/>
    </row>
    <row r="701" spans="1:11" ht="12.75" customHeight="1">
      <c r="A701" s="200"/>
      <c r="B701" s="200"/>
      <c r="C701" s="210" t="s">
        <v>6989</v>
      </c>
      <c r="D701" s="211" t="s">
        <v>651</v>
      </c>
      <c r="E701" s="200"/>
      <c r="F701" s="200"/>
      <c r="G701" s="200"/>
      <c r="H701" s="207">
        <v>1</v>
      </c>
      <c r="I701" s="200"/>
      <c r="J701" s="207"/>
      <c r="K701" s="200"/>
    </row>
    <row r="702" spans="1:11" ht="12.75" customHeight="1">
      <c r="A702" s="200"/>
      <c r="B702" s="200"/>
      <c r="C702" s="210" t="s">
        <v>6990</v>
      </c>
      <c r="D702" s="211" t="s">
        <v>6867</v>
      </c>
      <c r="E702" s="200"/>
      <c r="F702" s="200"/>
      <c r="G702" s="200"/>
      <c r="H702" s="207">
        <v>1</v>
      </c>
      <c r="I702" s="200"/>
      <c r="J702" s="207"/>
      <c r="K702" s="200"/>
    </row>
    <row r="703" spans="1:11" ht="12.75" customHeight="1">
      <c r="A703" s="200"/>
      <c r="B703" s="200"/>
      <c r="C703" s="210" t="s">
        <v>6991</v>
      </c>
      <c r="D703" s="211" t="s">
        <v>655</v>
      </c>
      <c r="E703" s="200"/>
      <c r="F703" s="200"/>
      <c r="G703" s="200"/>
      <c r="H703" s="207">
        <v>1</v>
      </c>
      <c r="I703" s="200"/>
      <c r="J703" s="207"/>
      <c r="K703" s="200"/>
    </row>
    <row r="704" spans="1:11" ht="12.75" customHeight="1">
      <c r="A704" s="200"/>
      <c r="B704" s="200"/>
      <c r="C704" s="210" t="s">
        <v>6992</v>
      </c>
      <c r="D704" s="217" t="s">
        <v>493</v>
      </c>
      <c r="E704" s="200"/>
      <c r="F704" s="200"/>
      <c r="G704" s="200"/>
      <c r="H704" s="207">
        <v>2</v>
      </c>
      <c r="I704" s="200"/>
      <c r="J704" s="207"/>
      <c r="K704" s="200"/>
    </row>
    <row r="705" spans="1:11" ht="12.75" customHeight="1">
      <c r="A705" s="200"/>
      <c r="B705" s="200"/>
      <c r="C705" s="210" t="s">
        <v>6993</v>
      </c>
      <c r="D705" s="211" t="s">
        <v>495</v>
      </c>
      <c r="E705" s="200"/>
      <c r="F705" s="200"/>
      <c r="G705" s="200"/>
      <c r="H705" s="207">
        <v>1</v>
      </c>
      <c r="I705" s="200"/>
      <c r="J705" s="207"/>
      <c r="K705" s="200"/>
    </row>
    <row r="706" spans="1:11" ht="12.75" customHeight="1">
      <c r="A706" s="200"/>
      <c r="B706" s="200"/>
      <c r="C706" s="210" t="s">
        <v>6994</v>
      </c>
      <c r="D706" s="211" t="s">
        <v>497</v>
      </c>
      <c r="E706" s="200"/>
      <c r="F706" s="200"/>
      <c r="G706" s="200"/>
      <c r="H706" s="207">
        <v>2</v>
      </c>
      <c r="I706" s="200"/>
      <c r="J706" s="207"/>
      <c r="K706" s="200"/>
    </row>
    <row r="707" spans="1:11" ht="12.75" customHeight="1">
      <c r="A707" s="200"/>
      <c r="B707" s="200"/>
      <c r="C707" s="210" t="s">
        <v>6995</v>
      </c>
      <c r="D707" s="211" t="s">
        <v>499</v>
      </c>
      <c r="E707" s="200"/>
      <c r="F707" s="200"/>
      <c r="G707" s="200"/>
      <c r="H707" s="207">
        <v>1</v>
      </c>
      <c r="I707" s="200"/>
      <c r="J707" s="207"/>
      <c r="K707" s="200"/>
    </row>
    <row r="708" spans="1:11" ht="12.75" customHeight="1">
      <c r="A708" s="200"/>
      <c r="B708" s="200"/>
      <c r="C708" s="210" t="s">
        <v>6996</v>
      </c>
      <c r="D708" s="211" t="s">
        <v>501</v>
      </c>
      <c r="E708" s="200"/>
      <c r="F708" s="200"/>
      <c r="G708" s="200"/>
      <c r="H708" s="207">
        <v>1</v>
      </c>
      <c r="I708" s="200"/>
      <c r="J708" s="207"/>
      <c r="K708" s="200"/>
    </row>
    <row r="709" spans="1:11" ht="12.75" customHeight="1">
      <c r="A709" s="200"/>
      <c r="B709" s="200"/>
      <c r="C709" s="210"/>
      <c r="D709" s="211" t="s">
        <v>1864</v>
      </c>
      <c r="E709" s="200"/>
      <c r="F709" s="200"/>
      <c r="G709" s="200"/>
      <c r="H709" s="207">
        <v>0.5</v>
      </c>
      <c r="I709" s="200"/>
      <c r="J709" s="207"/>
      <c r="K709" s="200"/>
    </row>
    <row r="710" spans="1:11" ht="12.75" customHeight="1">
      <c r="A710" s="200"/>
      <c r="B710" s="200"/>
      <c r="C710" s="210"/>
      <c r="D710" s="211" t="s">
        <v>1723</v>
      </c>
      <c r="E710" s="200"/>
      <c r="F710" s="200"/>
      <c r="G710" s="200"/>
      <c r="H710" s="207">
        <v>2</v>
      </c>
      <c r="I710" s="200"/>
      <c r="J710" s="207"/>
      <c r="K710" s="200"/>
    </row>
    <row r="711" spans="1:11" ht="12.75" customHeight="1">
      <c r="A711" s="200"/>
      <c r="B711" s="200"/>
      <c r="C711" s="210"/>
      <c r="D711" s="211" t="s">
        <v>1725</v>
      </c>
      <c r="E711" s="200"/>
      <c r="F711" s="200"/>
      <c r="G711" s="200"/>
      <c r="H711" s="207">
        <v>0.5</v>
      </c>
      <c r="I711" s="200"/>
      <c r="J711" s="207"/>
      <c r="K711" s="200"/>
    </row>
    <row r="712" spans="1:11" ht="12.75" customHeight="1">
      <c r="A712" s="200"/>
      <c r="B712" s="200"/>
      <c r="C712" s="210"/>
      <c r="D712" s="211" t="s">
        <v>4289</v>
      </c>
      <c r="E712" s="200"/>
      <c r="F712" s="200"/>
      <c r="G712" s="200"/>
      <c r="H712" s="207">
        <v>1</v>
      </c>
      <c r="I712" s="200"/>
      <c r="J712" s="207"/>
      <c r="K712" s="200"/>
    </row>
    <row r="713" spans="1:11" ht="12.75" customHeight="1">
      <c r="A713" s="200"/>
      <c r="B713" s="200"/>
      <c r="C713" s="210"/>
      <c r="D713" s="211" t="s">
        <v>1726</v>
      </c>
      <c r="E713" s="200"/>
      <c r="F713" s="200"/>
      <c r="G713" s="200"/>
      <c r="H713" s="207">
        <v>2</v>
      </c>
      <c r="I713" s="200"/>
      <c r="J713" s="207"/>
      <c r="K713" s="200"/>
    </row>
    <row r="714" spans="1:11" ht="12.75" customHeight="1">
      <c r="A714" s="200"/>
      <c r="B714" s="200"/>
      <c r="C714" s="210"/>
      <c r="D714" s="211" t="s">
        <v>4290</v>
      </c>
      <c r="E714" s="200"/>
      <c r="F714" s="200"/>
      <c r="G714" s="200"/>
      <c r="H714" s="207">
        <v>0.5</v>
      </c>
      <c r="I714" s="200"/>
      <c r="J714" s="207"/>
      <c r="K714" s="200"/>
    </row>
    <row r="715" spans="1:11" ht="12.75" customHeight="1">
      <c r="A715" s="200"/>
      <c r="B715" s="200"/>
      <c r="C715" s="210"/>
      <c r="D715" s="211" t="s">
        <v>5831</v>
      </c>
      <c r="E715" s="200"/>
      <c r="F715" s="200"/>
      <c r="G715" s="200"/>
      <c r="H715" s="207">
        <v>3</v>
      </c>
      <c r="I715" s="200"/>
      <c r="J715" s="207"/>
      <c r="K715" s="200"/>
    </row>
    <row r="716" spans="1:11" ht="12.75" customHeight="1">
      <c r="A716" s="200"/>
      <c r="B716" s="200" t="s">
        <v>6997</v>
      </c>
      <c r="C716" s="228" t="s">
        <v>6998</v>
      </c>
      <c r="D716" s="249" t="s">
        <v>3061</v>
      </c>
      <c r="E716" s="200" t="s">
        <v>15</v>
      </c>
      <c r="F716" s="200" t="s">
        <v>158</v>
      </c>
      <c r="G716" s="200" t="s">
        <v>81</v>
      </c>
      <c r="H716" s="207">
        <v>1</v>
      </c>
      <c r="I716" s="200"/>
      <c r="J716" s="207"/>
      <c r="K716" s="200" t="s">
        <v>6999</v>
      </c>
    </row>
    <row r="717" spans="1:11" ht="12.75" customHeight="1">
      <c r="A717" s="200"/>
      <c r="B717" s="200"/>
      <c r="C717" s="228" t="s">
        <v>7000</v>
      </c>
      <c r="D717" s="208" t="s">
        <v>3063</v>
      </c>
      <c r="E717" s="200"/>
      <c r="F717" s="200"/>
      <c r="G717" s="200"/>
      <c r="H717" s="207">
        <v>1</v>
      </c>
      <c r="I717" s="200"/>
      <c r="J717" s="207"/>
      <c r="K717" s="200"/>
    </row>
    <row r="718" spans="1:11" ht="12.75" customHeight="1">
      <c r="A718" s="200"/>
      <c r="B718" s="200"/>
      <c r="C718" s="228" t="s">
        <v>7001</v>
      </c>
      <c r="D718" s="208" t="s">
        <v>3065</v>
      </c>
      <c r="E718" s="200"/>
      <c r="F718" s="200"/>
      <c r="G718" s="200"/>
      <c r="H718" s="207">
        <v>1</v>
      </c>
      <c r="I718" s="200"/>
      <c r="J718" s="207"/>
      <c r="K718" s="200"/>
    </row>
    <row r="719" spans="1:11" ht="12.75" customHeight="1">
      <c r="A719" s="200"/>
      <c r="B719" s="200"/>
      <c r="C719" s="228" t="s">
        <v>7002</v>
      </c>
      <c r="D719" s="208" t="s">
        <v>3067</v>
      </c>
      <c r="E719" s="200"/>
      <c r="F719" s="200"/>
      <c r="G719" s="200"/>
      <c r="H719" s="207">
        <v>1</v>
      </c>
      <c r="I719" s="200"/>
      <c r="J719" s="207"/>
      <c r="K719" s="200"/>
    </row>
    <row r="720" spans="1:11" ht="12.75" customHeight="1">
      <c r="A720" s="200"/>
      <c r="B720" s="200"/>
      <c r="C720" s="228" t="s">
        <v>7003</v>
      </c>
      <c r="D720" s="208" t="s">
        <v>3069</v>
      </c>
      <c r="E720" s="200"/>
      <c r="F720" s="200"/>
      <c r="G720" s="200"/>
      <c r="H720" s="207">
        <v>1</v>
      </c>
      <c r="I720" s="200"/>
      <c r="J720" s="207"/>
      <c r="K720" s="200"/>
    </row>
    <row r="721" spans="1:11" ht="12.75" customHeight="1">
      <c r="A721" s="200"/>
      <c r="B721" s="200"/>
      <c r="C721" s="228" t="s">
        <v>7004</v>
      </c>
      <c r="D721" s="208" t="s">
        <v>3071</v>
      </c>
      <c r="E721" s="200"/>
      <c r="F721" s="200"/>
      <c r="G721" s="200"/>
      <c r="H721" s="207">
        <v>1</v>
      </c>
      <c r="I721" s="200"/>
      <c r="J721" s="207"/>
      <c r="K721" s="200"/>
    </row>
    <row r="722" spans="1:11" ht="12.75" customHeight="1">
      <c r="A722" s="200"/>
      <c r="B722" s="200"/>
      <c r="C722" s="228" t="s">
        <v>7005</v>
      </c>
      <c r="D722" s="208" t="s">
        <v>3073</v>
      </c>
      <c r="E722" s="200"/>
      <c r="F722" s="200"/>
      <c r="G722" s="200"/>
      <c r="H722" s="207">
        <v>1</v>
      </c>
      <c r="I722" s="200"/>
      <c r="J722" s="207"/>
      <c r="K722" s="200"/>
    </row>
    <row r="723" spans="1:11" ht="12.75" customHeight="1">
      <c r="A723" s="200"/>
      <c r="B723" s="200"/>
      <c r="C723" s="228" t="s">
        <v>7006</v>
      </c>
      <c r="D723" s="208" t="s">
        <v>3075</v>
      </c>
      <c r="E723" s="200"/>
      <c r="F723" s="200"/>
      <c r="G723" s="200"/>
      <c r="H723" s="207">
        <v>1</v>
      </c>
      <c r="I723" s="200"/>
      <c r="J723" s="207"/>
      <c r="K723" s="200"/>
    </row>
    <row r="724" spans="1:11" ht="12.75" customHeight="1">
      <c r="A724" s="200"/>
      <c r="B724" s="200"/>
      <c r="C724" s="228" t="s">
        <v>7007</v>
      </c>
      <c r="D724" s="208" t="s">
        <v>3077</v>
      </c>
      <c r="E724" s="200"/>
      <c r="F724" s="200"/>
      <c r="G724" s="200"/>
      <c r="H724" s="207">
        <v>1</v>
      </c>
      <c r="I724" s="200"/>
      <c r="J724" s="207"/>
      <c r="K724" s="200"/>
    </row>
    <row r="725" spans="1:11" ht="12.75" customHeight="1">
      <c r="A725" s="200"/>
      <c r="B725" s="200"/>
      <c r="C725" s="228" t="s">
        <v>7008</v>
      </c>
      <c r="D725" s="208" t="s">
        <v>3079</v>
      </c>
      <c r="E725" s="200"/>
      <c r="F725" s="200"/>
      <c r="G725" s="200"/>
      <c r="H725" s="207">
        <v>1</v>
      </c>
      <c r="I725" s="200"/>
      <c r="J725" s="207"/>
      <c r="K725" s="200"/>
    </row>
    <row r="726" spans="1:11" ht="12.75" customHeight="1">
      <c r="A726" s="200"/>
      <c r="B726" s="200"/>
      <c r="C726" s="228" t="s">
        <v>7009</v>
      </c>
      <c r="D726" s="208" t="s">
        <v>3083</v>
      </c>
      <c r="E726" s="200"/>
      <c r="F726" s="200"/>
      <c r="G726" s="200"/>
      <c r="H726" s="207">
        <v>1</v>
      </c>
      <c r="I726" s="200"/>
      <c r="J726" s="207"/>
      <c r="K726" s="200"/>
    </row>
    <row r="727" spans="1:11" ht="12.75" customHeight="1">
      <c r="A727" s="200"/>
      <c r="B727" s="200"/>
      <c r="C727" s="228" t="s">
        <v>7010</v>
      </c>
      <c r="D727" s="208" t="s">
        <v>3085</v>
      </c>
      <c r="E727" s="200"/>
      <c r="F727" s="200"/>
      <c r="G727" s="200"/>
      <c r="H727" s="207">
        <v>1</v>
      </c>
      <c r="I727" s="200"/>
      <c r="J727" s="207"/>
      <c r="K727" s="200"/>
    </row>
    <row r="728" spans="1:11" ht="12.75" customHeight="1">
      <c r="A728" s="200"/>
      <c r="B728" s="200"/>
      <c r="C728" s="228" t="s">
        <v>7011</v>
      </c>
      <c r="D728" s="208" t="s">
        <v>3087</v>
      </c>
      <c r="E728" s="200"/>
      <c r="F728" s="200"/>
      <c r="G728" s="200"/>
      <c r="H728" s="207">
        <v>1</v>
      </c>
      <c r="I728" s="200"/>
      <c r="J728" s="207"/>
      <c r="K728" s="200"/>
    </row>
    <row r="729" spans="1:11" ht="12.75" customHeight="1">
      <c r="A729" s="200"/>
      <c r="B729" s="200"/>
      <c r="C729" s="228" t="s">
        <v>7012</v>
      </c>
      <c r="D729" s="208" t="s">
        <v>3089</v>
      </c>
      <c r="E729" s="200"/>
      <c r="F729" s="200"/>
      <c r="G729" s="200"/>
      <c r="H729" s="207">
        <v>1</v>
      </c>
      <c r="I729" s="200"/>
      <c r="J729" s="207"/>
      <c r="K729" s="200"/>
    </row>
    <row r="730" spans="1:11" ht="12.75" customHeight="1">
      <c r="A730" s="200"/>
      <c r="B730" s="200"/>
      <c r="C730" s="228" t="s">
        <v>7013</v>
      </c>
      <c r="D730" s="208" t="s">
        <v>3091</v>
      </c>
      <c r="E730" s="200"/>
      <c r="F730" s="200"/>
      <c r="G730" s="200"/>
      <c r="H730" s="207">
        <v>1</v>
      </c>
      <c r="I730" s="200"/>
      <c r="J730" s="207"/>
      <c r="K730" s="200"/>
    </row>
    <row r="731" spans="1:11" ht="12.75" customHeight="1">
      <c r="A731" s="200"/>
      <c r="B731" s="200"/>
      <c r="C731" s="228" t="s">
        <v>7014</v>
      </c>
      <c r="D731" s="208" t="s">
        <v>3093</v>
      </c>
      <c r="E731" s="200"/>
      <c r="F731" s="200"/>
      <c r="G731" s="200"/>
      <c r="H731" s="207">
        <v>1</v>
      </c>
      <c r="I731" s="200"/>
      <c r="J731" s="207"/>
      <c r="K731" s="200"/>
    </row>
    <row r="732" spans="1:11" ht="12.75" customHeight="1">
      <c r="A732" s="200"/>
      <c r="B732" s="200"/>
      <c r="C732" s="228" t="s">
        <v>7015</v>
      </c>
      <c r="D732" s="208" t="s">
        <v>7016</v>
      </c>
      <c r="E732" s="200"/>
      <c r="F732" s="200"/>
      <c r="G732" s="200"/>
      <c r="H732" s="207">
        <v>1</v>
      </c>
      <c r="I732" s="200"/>
      <c r="J732" s="207"/>
      <c r="K732" s="200"/>
    </row>
    <row r="733" spans="1:11" ht="12.75" customHeight="1">
      <c r="A733" s="200"/>
      <c r="B733" s="200"/>
      <c r="C733" s="228" t="s">
        <v>7017</v>
      </c>
      <c r="D733" s="208" t="s">
        <v>7018</v>
      </c>
      <c r="E733" s="200"/>
      <c r="F733" s="200"/>
      <c r="G733" s="200"/>
      <c r="H733" s="207">
        <v>1</v>
      </c>
      <c r="I733" s="200"/>
      <c r="J733" s="207"/>
      <c r="K733" s="200"/>
    </row>
    <row r="734" spans="1:11" ht="12.75" customHeight="1">
      <c r="A734" s="200"/>
      <c r="B734" s="200"/>
      <c r="C734" s="228" t="s">
        <v>7019</v>
      </c>
      <c r="D734" s="208" t="s">
        <v>7020</v>
      </c>
      <c r="E734" s="200"/>
      <c r="F734" s="200"/>
      <c r="G734" s="200"/>
      <c r="H734" s="207">
        <v>1</v>
      </c>
      <c r="I734" s="200"/>
      <c r="J734" s="207"/>
      <c r="K734" s="200"/>
    </row>
    <row r="735" spans="1:11" ht="12.75" customHeight="1">
      <c r="A735" s="200"/>
      <c r="B735" s="200"/>
      <c r="C735" s="228" t="s">
        <v>7021</v>
      </c>
      <c r="D735" s="208" t="s">
        <v>3091</v>
      </c>
      <c r="E735" s="200"/>
      <c r="F735" s="200"/>
      <c r="G735" s="200"/>
      <c r="H735" s="207">
        <v>1</v>
      </c>
      <c r="I735" s="200"/>
      <c r="J735" s="207"/>
      <c r="K735" s="200"/>
    </row>
    <row r="736" spans="1:11" ht="12.75" customHeight="1">
      <c r="A736" s="200"/>
      <c r="B736" s="200"/>
      <c r="C736" s="228" t="s">
        <v>7022</v>
      </c>
      <c r="D736" s="208" t="s">
        <v>3411</v>
      </c>
      <c r="E736" s="200"/>
      <c r="F736" s="200"/>
      <c r="G736" s="200"/>
      <c r="H736" s="207">
        <v>1</v>
      </c>
      <c r="I736" s="200"/>
      <c r="J736" s="207"/>
      <c r="K736" s="200"/>
    </row>
    <row r="737" spans="1:11" ht="12.75" customHeight="1">
      <c r="A737" s="200"/>
      <c r="B737" s="200"/>
      <c r="C737" s="228" t="s">
        <v>7023</v>
      </c>
      <c r="D737" s="208" t="s">
        <v>3413</v>
      </c>
      <c r="E737" s="200"/>
      <c r="F737" s="200"/>
      <c r="G737" s="200"/>
      <c r="H737" s="207">
        <v>1</v>
      </c>
      <c r="I737" s="200"/>
      <c r="J737" s="207"/>
      <c r="K737" s="200"/>
    </row>
    <row r="738" spans="1:11" ht="12.75" customHeight="1">
      <c r="A738" s="200"/>
      <c r="B738" s="200"/>
      <c r="C738" s="228" t="s">
        <v>7024</v>
      </c>
      <c r="D738" s="208" t="s">
        <v>3415</v>
      </c>
      <c r="E738" s="200"/>
      <c r="F738" s="200"/>
      <c r="G738" s="200"/>
      <c r="H738" s="207">
        <v>1</v>
      </c>
      <c r="I738" s="200"/>
      <c r="J738" s="207"/>
      <c r="K738" s="200"/>
    </row>
    <row r="739" spans="1:11" ht="12.75" customHeight="1">
      <c r="A739" s="200"/>
      <c r="B739" s="200"/>
      <c r="C739" s="228" t="s">
        <v>7025</v>
      </c>
      <c r="D739" s="208" t="s">
        <v>3417</v>
      </c>
      <c r="E739" s="200"/>
      <c r="F739" s="200"/>
      <c r="G739" s="200"/>
      <c r="H739" s="207">
        <v>1</v>
      </c>
      <c r="I739" s="200"/>
      <c r="J739" s="207"/>
      <c r="K739" s="200"/>
    </row>
    <row r="740" spans="1:11" ht="12.75" customHeight="1">
      <c r="A740" s="200"/>
      <c r="B740" s="200"/>
      <c r="C740" s="228" t="s">
        <v>7026</v>
      </c>
      <c r="D740" s="208" t="s">
        <v>3419</v>
      </c>
      <c r="E740" s="200"/>
      <c r="F740" s="200"/>
      <c r="G740" s="200"/>
      <c r="H740" s="207">
        <v>1</v>
      </c>
      <c r="I740" s="200"/>
      <c r="J740" s="207"/>
      <c r="K740" s="200"/>
    </row>
    <row r="741" spans="1:11" ht="12.75" customHeight="1">
      <c r="A741" s="200"/>
      <c r="B741" s="200"/>
      <c r="C741" s="228" t="s">
        <v>7027</v>
      </c>
      <c r="D741" s="208" t="s">
        <v>3091</v>
      </c>
      <c r="E741" s="200"/>
      <c r="F741" s="200"/>
      <c r="G741" s="200"/>
      <c r="H741" s="207">
        <v>1</v>
      </c>
      <c r="I741" s="200"/>
      <c r="J741" s="207"/>
      <c r="K741" s="200"/>
    </row>
    <row r="742" spans="1:11" ht="12.75" customHeight="1">
      <c r="A742" s="200"/>
      <c r="B742" s="200"/>
      <c r="C742" s="228" t="s">
        <v>7028</v>
      </c>
      <c r="D742" s="208" t="s">
        <v>7029</v>
      </c>
      <c r="E742" s="200"/>
      <c r="F742" s="200"/>
      <c r="G742" s="200"/>
      <c r="H742" s="207">
        <v>1</v>
      </c>
      <c r="I742" s="200"/>
      <c r="J742" s="207"/>
      <c r="K742" s="200"/>
    </row>
    <row r="743" spans="1:11" ht="12.75" customHeight="1">
      <c r="A743" s="200"/>
      <c r="B743" s="200"/>
      <c r="C743" s="228" t="s">
        <v>7030</v>
      </c>
      <c r="D743" s="208" t="s">
        <v>3091</v>
      </c>
      <c r="E743" s="200"/>
      <c r="F743" s="200"/>
      <c r="G743" s="200"/>
      <c r="H743" s="207">
        <v>1</v>
      </c>
      <c r="I743" s="200"/>
      <c r="J743" s="207"/>
      <c r="K743" s="200"/>
    </row>
    <row r="744" spans="1:11" ht="12.75" customHeight="1">
      <c r="A744" s="200"/>
      <c r="B744" s="200"/>
      <c r="C744" s="228" t="s">
        <v>7031</v>
      </c>
      <c r="D744" s="208" t="s">
        <v>7032</v>
      </c>
      <c r="E744" s="200"/>
      <c r="F744" s="200"/>
      <c r="G744" s="200"/>
      <c r="H744" s="207">
        <v>1</v>
      </c>
      <c r="I744" s="200"/>
      <c r="J744" s="207"/>
      <c r="K744" s="200"/>
    </row>
    <row r="745" spans="1:11" ht="12.75" customHeight="1">
      <c r="A745" s="200"/>
      <c r="B745" s="200"/>
      <c r="C745" s="228" t="s">
        <v>7033</v>
      </c>
      <c r="D745" s="208" t="s">
        <v>3091</v>
      </c>
      <c r="E745" s="200"/>
      <c r="F745" s="200"/>
      <c r="G745" s="200"/>
      <c r="H745" s="207">
        <v>1</v>
      </c>
      <c r="I745" s="200"/>
      <c r="J745" s="207"/>
      <c r="K745" s="200"/>
    </row>
    <row r="746" spans="1:11" ht="12.75" customHeight="1">
      <c r="A746" s="200"/>
      <c r="B746" s="200"/>
      <c r="C746" s="228" t="s">
        <v>7034</v>
      </c>
      <c r="D746" s="208" t="s">
        <v>5166</v>
      </c>
      <c r="E746" s="200"/>
      <c r="F746" s="200"/>
      <c r="G746" s="200"/>
      <c r="H746" s="207">
        <v>1</v>
      </c>
      <c r="I746" s="200"/>
      <c r="J746" s="207"/>
      <c r="K746" s="200"/>
    </row>
    <row r="747" spans="1:11" ht="12.75" customHeight="1">
      <c r="A747" s="200"/>
      <c r="B747" s="200"/>
      <c r="C747" s="228" t="s">
        <v>7035</v>
      </c>
      <c r="D747" s="208" t="s">
        <v>7036</v>
      </c>
      <c r="E747" s="200"/>
      <c r="F747" s="200"/>
      <c r="G747" s="200"/>
      <c r="H747" s="207">
        <v>1</v>
      </c>
      <c r="I747" s="200"/>
      <c r="J747" s="207"/>
      <c r="K747" s="200"/>
    </row>
    <row r="748" spans="1:11" ht="12.75" customHeight="1">
      <c r="A748" s="200"/>
      <c r="B748" s="200"/>
      <c r="C748" s="228" t="s">
        <v>7037</v>
      </c>
      <c r="D748" s="208" t="s">
        <v>7038</v>
      </c>
      <c r="E748" s="200"/>
      <c r="F748" s="200"/>
      <c r="G748" s="200"/>
      <c r="H748" s="207">
        <v>1</v>
      </c>
      <c r="I748" s="200"/>
      <c r="J748" s="207"/>
      <c r="K748" s="200"/>
    </row>
    <row r="749" spans="1:11" ht="12.75" customHeight="1">
      <c r="A749" s="200"/>
      <c r="B749" s="200"/>
      <c r="C749" s="228" t="s">
        <v>7039</v>
      </c>
      <c r="D749" s="208" t="s">
        <v>7040</v>
      </c>
      <c r="E749" s="200"/>
      <c r="F749" s="200"/>
      <c r="G749" s="200"/>
      <c r="H749" s="207">
        <v>1</v>
      </c>
      <c r="I749" s="200"/>
      <c r="J749" s="207"/>
      <c r="K749" s="200"/>
    </row>
    <row r="750" spans="1:11" ht="12.75" customHeight="1">
      <c r="A750" s="200"/>
      <c r="B750" s="200"/>
      <c r="C750" s="228" t="s">
        <v>7041</v>
      </c>
      <c r="D750" s="208" t="s">
        <v>7042</v>
      </c>
      <c r="E750" s="200"/>
      <c r="F750" s="200"/>
      <c r="G750" s="200"/>
      <c r="H750" s="207">
        <v>1</v>
      </c>
      <c r="I750" s="200"/>
      <c r="J750" s="207"/>
      <c r="K750" s="200"/>
    </row>
    <row r="751" spans="1:11" ht="12.75" customHeight="1">
      <c r="A751" s="200"/>
      <c r="B751" s="200"/>
      <c r="C751" s="228" t="s">
        <v>7043</v>
      </c>
      <c r="D751" s="208" t="s">
        <v>5168</v>
      </c>
      <c r="E751" s="200"/>
      <c r="F751" s="200"/>
      <c r="G751" s="200"/>
      <c r="H751" s="207">
        <v>1</v>
      </c>
      <c r="I751" s="200"/>
      <c r="J751" s="207"/>
      <c r="K751" s="200"/>
    </row>
    <row r="752" spans="1:11" ht="12.75" customHeight="1">
      <c r="A752" s="200"/>
      <c r="B752" s="200"/>
      <c r="C752" s="228" t="s">
        <v>7044</v>
      </c>
      <c r="D752" s="208" t="s">
        <v>5170</v>
      </c>
      <c r="E752" s="200"/>
      <c r="F752" s="200"/>
      <c r="G752" s="200"/>
      <c r="H752" s="207">
        <v>1</v>
      </c>
      <c r="I752" s="200"/>
      <c r="J752" s="207"/>
    </row>
    <row r="753" spans="1:11" ht="12.75" customHeight="1">
      <c r="A753" s="200"/>
      <c r="B753" s="200"/>
      <c r="C753" s="228" t="s">
        <v>7045</v>
      </c>
      <c r="D753" s="208" t="s">
        <v>3091</v>
      </c>
      <c r="E753" s="200"/>
      <c r="F753" s="200"/>
      <c r="G753" s="200"/>
      <c r="H753" s="207">
        <v>1</v>
      </c>
      <c r="I753" s="200"/>
      <c r="J753" s="207"/>
    </row>
    <row r="754" spans="1:11" ht="12.75" customHeight="1">
      <c r="A754" s="200"/>
      <c r="B754" s="200"/>
      <c r="C754" s="228" t="s">
        <v>7046</v>
      </c>
      <c r="D754" s="208" t="s">
        <v>7047</v>
      </c>
      <c r="E754" s="200"/>
      <c r="F754" s="200"/>
      <c r="G754" s="200"/>
      <c r="H754" s="207">
        <v>1</v>
      </c>
      <c r="I754" s="200"/>
      <c r="J754" s="207"/>
      <c r="K754" s="200"/>
    </row>
    <row r="755" spans="1:11" ht="12.75" customHeight="1">
      <c r="A755" s="200"/>
      <c r="B755" s="200"/>
      <c r="C755" s="228" t="s">
        <v>7048</v>
      </c>
      <c r="D755" s="208" t="s">
        <v>3091</v>
      </c>
      <c r="E755" s="200"/>
      <c r="F755" s="200"/>
      <c r="G755" s="200"/>
      <c r="H755" s="207">
        <v>1</v>
      </c>
      <c r="I755" s="200"/>
      <c r="J755" s="207"/>
      <c r="K755" s="200"/>
    </row>
    <row r="756" spans="1:11" ht="12.75" customHeight="1">
      <c r="A756" s="200"/>
      <c r="B756" s="200"/>
      <c r="C756" s="228" t="s">
        <v>7049</v>
      </c>
      <c r="D756" s="208" t="s">
        <v>5181</v>
      </c>
      <c r="E756" s="200"/>
      <c r="F756" s="200"/>
      <c r="G756" s="200"/>
      <c r="H756" s="207">
        <v>1</v>
      </c>
      <c r="I756" s="200"/>
      <c r="J756" s="207"/>
      <c r="K756" s="200"/>
    </row>
    <row r="757" spans="1:11" ht="12.75" customHeight="1">
      <c r="A757" s="200"/>
      <c r="B757" s="200"/>
      <c r="C757" s="228" t="s">
        <v>7050</v>
      </c>
      <c r="D757" s="208" t="s">
        <v>5185</v>
      </c>
      <c r="E757" s="200"/>
      <c r="F757" s="200"/>
      <c r="G757" s="200"/>
      <c r="H757" s="207">
        <v>1</v>
      </c>
      <c r="I757" s="200"/>
      <c r="J757" s="207"/>
      <c r="K757" s="200"/>
    </row>
    <row r="758" spans="1:11" ht="12.75" customHeight="1">
      <c r="A758" s="200"/>
      <c r="B758" s="200"/>
      <c r="C758" s="228" t="s">
        <v>7051</v>
      </c>
      <c r="D758" s="208" t="s">
        <v>3091</v>
      </c>
      <c r="E758" s="200"/>
      <c r="F758" s="200"/>
      <c r="G758" s="200"/>
      <c r="H758" s="207">
        <v>1</v>
      </c>
      <c r="I758" s="200"/>
      <c r="J758" s="207"/>
      <c r="K758" s="200"/>
    </row>
    <row r="759" spans="1:11" ht="12.75" customHeight="1">
      <c r="A759" s="200"/>
      <c r="B759" s="200"/>
      <c r="C759" s="228" t="s">
        <v>7039</v>
      </c>
      <c r="D759" s="208" t="s">
        <v>5190</v>
      </c>
      <c r="E759" s="200"/>
      <c r="F759" s="200"/>
      <c r="G759" s="200"/>
      <c r="H759" s="207">
        <v>1</v>
      </c>
      <c r="I759" s="200"/>
      <c r="J759" s="207"/>
      <c r="K759" s="200"/>
    </row>
    <row r="760" spans="1:11" ht="12.75" customHeight="1">
      <c r="A760" s="200"/>
      <c r="B760" s="200"/>
      <c r="C760" s="228" t="s">
        <v>7041</v>
      </c>
      <c r="D760" s="208" t="s">
        <v>5192</v>
      </c>
      <c r="E760" s="200"/>
      <c r="F760" s="200"/>
      <c r="G760" s="200"/>
      <c r="H760" s="207">
        <v>1</v>
      </c>
      <c r="I760" s="200"/>
      <c r="J760" s="207"/>
      <c r="K760" s="200"/>
    </row>
    <row r="761" spans="1:11" ht="12.75" customHeight="1">
      <c r="A761" s="200"/>
      <c r="B761" s="200"/>
      <c r="C761" s="228" t="s">
        <v>7052</v>
      </c>
      <c r="D761" s="208" t="s">
        <v>7053</v>
      </c>
      <c r="E761" s="200"/>
      <c r="F761" s="200"/>
      <c r="G761" s="200"/>
      <c r="H761" s="207">
        <v>1</v>
      </c>
      <c r="I761" s="200"/>
      <c r="J761" s="207"/>
      <c r="K761" s="200"/>
    </row>
    <row r="762" spans="1:11" ht="12.75" customHeight="1">
      <c r="A762" s="200"/>
      <c r="B762" s="200"/>
      <c r="C762" s="228" t="s">
        <v>7054</v>
      </c>
      <c r="D762" s="208" t="s">
        <v>3091</v>
      </c>
      <c r="E762" s="200"/>
      <c r="F762" s="200"/>
      <c r="G762" s="200"/>
      <c r="H762" s="207">
        <v>1</v>
      </c>
      <c r="I762" s="200"/>
      <c r="J762" s="207"/>
      <c r="K762" s="200"/>
    </row>
    <row r="763" spans="1:11" ht="12.75" customHeight="1">
      <c r="A763" s="200"/>
      <c r="B763" s="200"/>
      <c r="C763" s="228" t="s">
        <v>7055</v>
      </c>
      <c r="D763" s="208" t="s">
        <v>5195</v>
      </c>
      <c r="E763" s="200"/>
      <c r="F763" s="200"/>
      <c r="G763" s="200"/>
      <c r="H763" s="207">
        <v>1</v>
      </c>
      <c r="I763" s="200"/>
      <c r="J763" s="207"/>
      <c r="K763" s="200"/>
    </row>
    <row r="764" spans="1:11" ht="12.75" customHeight="1">
      <c r="A764" s="200"/>
      <c r="B764" s="200"/>
      <c r="C764" s="228" t="s">
        <v>7056</v>
      </c>
      <c r="D764" s="208" t="s">
        <v>3091</v>
      </c>
      <c r="E764" s="200"/>
      <c r="F764" s="200"/>
      <c r="G764" s="200"/>
      <c r="H764" s="207">
        <v>1</v>
      </c>
      <c r="I764" s="200"/>
      <c r="J764" s="207"/>
      <c r="K764" s="200"/>
    </row>
    <row r="765" spans="1:11" ht="12.75" customHeight="1">
      <c r="A765" s="200"/>
      <c r="B765" s="200"/>
      <c r="C765" s="228" t="s">
        <v>7057</v>
      </c>
      <c r="D765" s="208" t="s">
        <v>5198</v>
      </c>
      <c r="E765" s="200"/>
      <c r="F765" s="200"/>
      <c r="G765" s="200"/>
      <c r="H765" s="207">
        <v>1</v>
      </c>
      <c r="I765" s="200"/>
      <c r="J765" s="207"/>
      <c r="K765" s="200"/>
    </row>
    <row r="766" spans="1:11" ht="12.75" customHeight="1">
      <c r="A766" s="200"/>
      <c r="B766" s="200"/>
      <c r="C766" s="228" t="s">
        <v>7058</v>
      </c>
      <c r="D766" s="208" t="s">
        <v>3091</v>
      </c>
      <c r="E766" s="200"/>
      <c r="F766" s="200"/>
      <c r="G766" s="200"/>
      <c r="H766" s="207">
        <v>1</v>
      </c>
      <c r="I766" s="200"/>
      <c r="J766" s="207"/>
      <c r="K766" s="200"/>
    </row>
    <row r="767" spans="1:11" ht="12.75" customHeight="1">
      <c r="A767" s="200"/>
      <c r="B767" s="200"/>
      <c r="C767" s="228" t="s">
        <v>7059</v>
      </c>
      <c r="D767" s="208" t="s">
        <v>7060</v>
      </c>
      <c r="E767" s="200"/>
      <c r="F767" s="200"/>
      <c r="G767" s="200"/>
      <c r="H767" s="207">
        <v>1</v>
      </c>
      <c r="I767" s="200"/>
      <c r="J767" s="207"/>
      <c r="K767" s="200"/>
    </row>
    <row r="768" spans="1:11" ht="12.75" customHeight="1">
      <c r="A768" s="200"/>
      <c r="B768" s="200"/>
      <c r="C768" s="228" t="s">
        <v>7061</v>
      </c>
      <c r="D768" s="208" t="s">
        <v>5201</v>
      </c>
      <c r="E768" s="200"/>
      <c r="F768" s="200"/>
      <c r="G768" s="200"/>
      <c r="H768" s="207">
        <v>1</v>
      </c>
      <c r="I768" s="200"/>
      <c r="J768" s="207"/>
      <c r="K768" s="200"/>
    </row>
    <row r="769" spans="1:11" ht="12.75" customHeight="1">
      <c r="A769" s="200"/>
      <c r="B769" s="200"/>
      <c r="C769" s="228" t="s">
        <v>7062</v>
      </c>
      <c r="D769" s="208" t="s">
        <v>3091</v>
      </c>
      <c r="E769" s="200"/>
      <c r="F769" s="200"/>
      <c r="G769" s="200"/>
      <c r="H769" s="207">
        <v>1</v>
      </c>
      <c r="I769" s="200"/>
      <c r="J769" s="207"/>
      <c r="K769" s="200"/>
    </row>
    <row r="770" spans="1:11" ht="12.75" customHeight="1">
      <c r="A770" s="200"/>
      <c r="B770" s="200"/>
      <c r="C770" s="228" t="s">
        <v>7063</v>
      </c>
      <c r="D770" s="208" t="s">
        <v>5204</v>
      </c>
      <c r="E770" s="200"/>
      <c r="F770" s="200"/>
      <c r="G770" s="200"/>
      <c r="H770" s="207">
        <v>1</v>
      </c>
      <c r="I770" s="200"/>
      <c r="J770" s="207"/>
      <c r="K770" s="200"/>
    </row>
    <row r="771" spans="1:11" ht="12.75" customHeight="1">
      <c r="A771" s="200"/>
      <c r="B771" s="200"/>
      <c r="C771" s="228" t="s">
        <v>7064</v>
      </c>
      <c r="D771" s="208" t="s">
        <v>5206</v>
      </c>
      <c r="E771" s="200"/>
      <c r="F771" s="200"/>
      <c r="G771" s="200"/>
      <c r="H771" s="207">
        <v>1</v>
      </c>
      <c r="I771" s="200"/>
      <c r="J771" s="207"/>
      <c r="K771" s="200"/>
    </row>
    <row r="772" spans="1:11" ht="12.75" customHeight="1">
      <c r="A772" s="200"/>
      <c r="B772" s="200"/>
      <c r="C772" s="228" t="s">
        <v>7065</v>
      </c>
      <c r="D772" s="208" t="s">
        <v>5208</v>
      </c>
      <c r="E772" s="200"/>
      <c r="F772" s="200"/>
      <c r="G772" s="200"/>
      <c r="H772" s="207">
        <v>1</v>
      </c>
      <c r="I772" s="200"/>
      <c r="J772" s="207"/>
      <c r="K772" s="200"/>
    </row>
    <row r="773" spans="1:11" ht="12.75" customHeight="1">
      <c r="A773" s="200"/>
      <c r="B773" s="200"/>
      <c r="C773" s="228" t="s">
        <v>7066</v>
      </c>
      <c r="D773" s="208" t="s">
        <v>5210</v>
      </c>
      <c r="E773" s="200"/>
      <c r="F773" s="200"/>
      <c r="G773" s="200"/>
      <c r="H773" s="207">
        <v>1</v>
      </c>
      <c r="I773" s="200"/>
      <c r="J773" s="207"/>
      <c r="K773" s="200"/>
    </row>
    <row r="774" spans="1:11" ht="12.75" customHeight="1">
      <c r="A774" s="200"/>
      <c r="B774" s="200"/>
      <c r="C774" s="228" t="s">
        <v>7067</v>
      </c>
      <c r="D774" s="208" t="s">
        <v>5212</v>
      </c>
      <c r="E774" s="200"/>
      <c r="F774" s="200"/>
      <c r="G774" s="200"/>
      <c r="H774" s="207">
        <v>1</v>
      </c>
      <c r="I774" s="200"/>
      <c r="J774" s="207"/>
      <c r="K774" s="200"/>
    </row>
    <row r="775" spans="1:11" ht="12.75" customHeight="1">
      <c r="A775" s="200"/>
      <c r="B775" s="200"/>
      <c r="C775" s="228" t="s">
        <v>7068</v>
      </c>
      <c r="D775" s="208" t="s">
        <v>3091</v>
      </c>
      <c r="E775" s="200"/>
      <c r="F775" s="200"/>
      <c r="G775" s="200"/>
      <c r="H775" s="207">
        <v>1</v>
      </c>
      <c r="I775" s="200"/>
      <c r="J775" s="207"/>
      <c r="K775" s="200"/>
    </row>
    <row r="776" spans="1:11" ht="12.75" customHeight="1">
      <c r="A776" s="200"/>
      <c r="B776" s="200"/>
      <c r="C776" s="228" t="s">
        <v>7069</v>
      </c>
      <c r="D776" s="208" t="s">
        <v>5218</v>
      </c>
      <c r="E776" s="200"/>
      <c r="F776" s="200"/>
      <c r="G776" s="200"/>
      <c r="H776" s="207">
        <v>1</v>
      </c>
      <c r="I776" s="200"/>
      <c r="J776" s="207"/>
      <c r="K776" s="200"/>
    </row>
    <row r="777" spans="1:11" ht="12.75" customHeight="1">
      <c r="A777" s="200"/>
      <c r="B777" s="200"/>
      <c r="C777" s="228" t="s">
        <v>7070</v>
      </c>
      <c r="D777" s="208" t="s">
        <v>3091</v>
      </c>
      <c r="E777" s="200"/>
      <c r="F777" s="200"/>
      <c r="G777" s="200"/>
      <c r="H777" s="207">
        <v>1</v>
      </c>
      <c r="I777" s="200"/>
      <c r="J777" s="207"/>
      <c r="K777" s="200"/>
    </row>
    <row r="778" spans="1:11" ht="12.75" customHeight="1">
      <c r="A778" s="200"/>
      <c r="B778" s="200"/>
      <c r="C778" s="228" t="s">
        <v>7071</v>
      </c>
      <c r="D778" s="208" t="s">
        <v>5221</v>
      </c>
      <c r="E778" s="200"/>
      <c r="F778" s="200"/>
      <c r="G778" s="200"/>
      <c r="H778" s="207">
        <v>1</v>
      </c>
      <c r="I778" s="200"/>
      <c r="J778" s="207"/>
      <c r="K778" s="200"/>
    </row>
    <row r="779" spans="1:11" ht="12.75" customHeight="1">
      <c r="A779" s="200"/>
      <c r="B779" s="200"/>
      <c r="C779" s="228" t="s">
        <v>7072</v>
      </c>
      <c r="D779" s="208" t="s">
        <v>5223</v>
      </c>
      <c r="E779" s="200"/>
      <c r="F779" s="200"/>
      <c r="G779" s="200"/>
      <c r="H779" s="207">
        <v>1</v>
      </c>
      <c r="I779" s="200"/>
      <c r="J779" s="207"/>
      <c r="K779" s="200"/>
    </row>
    <row r="780" spans="1:11" ht="12.75" customHeight="1">
      <c r="A780" s="200"/>
      <c r="B780" s="200"/>
      <c r="C780" s="228" t="s">
        <v>7073</v>
      </c>
      <c r="D780" s="208" t="s">
        <v>5225</v>
      </c>
      <c r="E780" s="200"/>
      <c r="F780" s="200"/>
      <c r="G780" s="200"/>
      <c r="H780" s="207">
        <v>1</v>
      </c>
      <c r="I780" s="200"/>
      <c r="J780" s="207"/>
      <c r="K780" s="200"/>
    </row>
    <row r="781" spans="1:11" ht="12.75" customHeight="1">
      <c r="A781" s="200"/>
      <c r="B781" s="200"/>
      <c r="C781" s="228" t="s">
        <v>7074</v>
      </c>
      <c r="D781" s="208" t="s">
        <v>5227</v>
      </c>
      <c r="E781" s="200"/>
      <c r="F781" s="200"/>
      <c r="G781" s="200"/>
      <c r="H781" s="207">
        <v>1</v>
      </c>
      <c r="I781" s="200"/>
      <c r="J781" s="207"/>
      <c r="K781" s="200"/>
    </row>
    <row r="782" spans="1:11" ht="12.75" customHeight="1">
      <c r="A782" s="200"/>
      <c r="B782" s="200"/>
      <c r="C782" s="228" t="s">
        <v>7075</v>
      </c>
      <c r="D782" s="208" t="s">
        <v>5229</v>
      </c>
      <c r="E782" s="200"/>
      <c r="F782" s="200"/>
      <c r="G782" s="200"/>
      <c r="H782" s="207">
        <v>1</v>
      </c>
      <c r="I782" s="200"/>
      <c r="J782" s="207"/>
      <c r="K782" s="200"/>
    </row>
    <row r="783" spans="1:11" ht="12.75" customHeight="1">
      <c r="A783" s="200"/>
      <c r="B783" s="200"/>
      <c r="C783" s="228" t="s">
        <v>7076</v>
      </c>
      <c r="D783" s="208" t="s">
        <v>5231</v>
      </c>
      <c r="E783" s="200"/>
      <c r="F783" s="200"/>
      <c r="G783" s="200"/>
      <c r="H783" s="207">
        <v>1</v>
      </c>
      <c r="I783" s="200"/>
      <c r="J783" s="207"/>
      <c r="K783" s="200"/>
    </row>
    <row r="784" spans="1:11" ht="12.75" customHeight="1">
      <c r="A784" s="200"/>
      <c r="B784" s="200"/>
      <c r="C784" s="228" t="s">
        <v>7077</v>
      </c>
      <c r="D784" s="208" t="s">
        <v>3091</v>
      </c>
      <c r="E784" s="200"/>
      <c r="F784" s="200"/>
      <c r="G784" s="200"/>
      <c r="H784" s="207">
        <v>1</v>
      </c>
      <c r="I784" s="200"/>
      <c r="J784" s="200"/>
      <c r="K784" s="200"/>
    </row>
    <row r="785" spans="1:11" ht="12.75" customHeight="1">
      <c r="A785" s="200"/>
      <c r="B785" s="200"/>
      <c r="C785" s="228" t="s">
        <v>7078</v>
      </c>
      <c r="D785" s="208" t="s">
        <v>5234</v>
      </c>
      <c r="E785" s="200"/>
      <c r="F785" s="200"/>
      <c r="G785" s="200"/>
      <c r="H785" s="207">
        <v>1</v>
      </c>
      <c r="I785" s="200"/>
      <c r="J785" s="200"/>
      <c r="K785" s="200"/>
    </row>
    <row r="786" spans="1:11" ht="12.75" customHeight="1">
      <c r="A786" s="200"/>
      <c r="B786" s="200"/>
      <c r="C786" s="228" t="s">
        <v>7079</v>
      </c>
      <c r="D786" s="208" t="s">
        <v>5236</v>
      </c>
      <c r="E786" s="200"/>
      <c r="F786" s="200"/>
      <c r="G786" s="200"/>
      <c r="H786" s="207">
        <v>1</v>
      </c>
      <c r="I786" s="200"/>
      <c r="J786" s="200"/>
      <c r="K786" s="200"/>
    </row>
    <row r="787" spans="1:11" ht="12.75" customHeight="1">
      <c r="A787" s="200"/>
      <c r="B787" s="200"/>
      <c r="C787" s="228" t="s">
        <v>7080</v>
      </c>
      <c r="D787" s="208" t="s">
        <v>7081</v>
      </c>
      <c r="E787" s="200"/>
      <c r="F787" s="200"/>
      <c r="G787" s="200"/>
      <c r="H787" s="207">
        <v>1</v>
      </c>
      <c r="I787" s="200"/>
      <c r="J787" s="200"/>
      <c r="K787" s="200"/>
    </row>
    <row r="788" spans="1:11" ht="12.75" customHeight="1">
      <c r="A788" s="200"/>
      <c r="B788" s="200"/>
      <c r="C788" s="228" t="s">
        <v>7082</v>
      </c>
      <c r="D788" s="208" t="s">
        <v>7083</v>
      </c>
      <c r="E788" s="200"/>
      <c r="F788" s="200"/>
      <c r="G788" s="200"/>
      <c r="H788" s="207">
        <v>1</v>
      </c>
      <c r="I788" s="200"/>
      <c r="J788" s="200"/>
      <c r="K788" s="200"/>
    </row>
    <row r="789" spans="1:11" ht="12.75" customHeight="1">
      <c r="A789" s="200"/>
      <c r="B789" s="200"/>
      <c r="C789" s="228" t="s">
        <v>7084</v>
      </c>
      <c r="D789" s="208" t="s">
        <v>3091</v>
      </c>
      <c r="E789" s="200"/>
      <c r="F789" s="200"/>
      <c r="G789" s="200"/>
      <c r="H789" s="207">
        <v>1</v>
      </c>
      <c r="I789" s="200"/>
      <c r="J789" s="200"/>
      <c r="K789" s="200"/>
    </row>
    <row r="790" spans="1:11" ht="12.75" customHeight="1">
      <c r="A790" s="200"/>
      <c r="B790" s="200"/>
      <c r="C790" s="228" t="s">
        <v>7085</v>
      </c>
      <c r="D790" s="208" t="s">
        <v>3091</v>
      </c>
      <c r="E790" s="200"/>
      <c r="F790" s="200"/>
      <c r="G790" s="200"/>
      <c r="H790" s="207">
        <v>1</v>
      </c>
      <c r="I790" s="200"/>
      <c r="J790" s="200"/>
      <c r="K790" s="200"/>
    </row>
    <row r="791" spans="1:11" ht="12.75" customHeight="1">
      <c r="A791" s="200"/>
      <c r="B791" s="200"/>
      <c r="C791" s="228" t="s">
        <v>7086</v>
      </c>
      <c r="D791" s="249" t="s">
        <v>3061</v>
      </c>
      <c r="E791" s="200" t="s">
        <v>15</v>
      </c>
      <c r="F791" s="200" t="s">
        <v>158</v>
      </c>
      <c r="G791" s="200" t="s">
        <v>17</v>
      </c>
      <c r="H791" s="207">
        <v>1</v>
      </c>
      <c r="I791" s="200"/>
      <c r="J791" s="200"/>
      <c r="K791" s="200"/>
    </row>
    <row r="792" spans="1:11" ht="12.75" customHeight="1">
      <c r="A792" s="200"/>
      <c r="B792" s="200"/>
      <c r="C792" s="228" t="s">
        <v>7087</v>
      </c>
      <c r="D792" s="208" t="s">
        <v>3063</v>
      </c>
      <c r="E792" s="200"/>
      <c r="F792" s="200"/>
      <c r="G792" s="200"/>
      <c r="H792" s="207">
        <v>1</v>
      </c>
      <c r="I792" s="200"/>
      <c r="J792" s="200"/>
      <c r="K792" s="200"/>
    </row>
    <row r="793" spans="1:11" ht="12.75" customHeight="1">
      <c r="A793" s="200"/>
      <c r="B793" s="200"/>
      <c r="C793" s="228" t="s">
        <v>7088</v>
      </c>
      <c r="D793" s="208" t="s">
        <v>3065</v>
      </c>
      <c r="E793" s="200"/>
      <c r="F793" s="200"/>
      <c r="G793" s="200"/>
      <c r="H793" s="207">
        <v>1</v>
      </c>
      <c r="I793" s="200"/>
      <c r="J793" s="200"/>
      <c r="K793" s="200"/>
    </row>
    <row r="794" spans="1:11" ht="12.75" customHeight="1">
      <c r="A794" s="200"/>
      <c r="B794" s="200"/>
      <c r="C794" s="228" t="s">
        <v>7089</v>
      </c>
      <c r="D794" s="208" t="s">
        <v>3067</v>
      </c>
      <c r="E794" s="200"/>
      <c r="F794" s="200"/>
      <c r="G794" s="200"/>
      <c r="H794" s="207">
        <v>1</v>
      </c>
      <c r="I794" s="200"/>
      <c r="J794" s="200"/>
      <c r="K794" s="200"/>
    </row>
    <row r="795" spans="1:11" ht="12.75" customHeight="1">
      <c r="A795" s="200"/>
      <c r="B795" s="200"/>
      <c r="C795" s="228" t="s">
        <v>7090</v>
      </c>
      <c r="D795" s="208" t="s">
        <v>3069</v>
      </c>
      <c r="E795" s="200"/>
      <c r="F795" s="200"/>
      <c r="G795" s="200"/>
      <c r="H795" s="207">
        <v>1</v>
      </c>
      <c r="I795" s="200"/>
      <c r="J795" s="200"/>
      <c r="K795" s="200"/>
    </row>
    <row r="796" spans="1:11" ht="12.75" customHeight="1">
      <c r="A796" s="200"/>
      <c r="B796" s="200"/>
      <c r="C796" s="228" t="s">
        <v>7091</v>
      </c>
      <c r="D796" s="208" t="s">
        <v>3071</v>
      </c>
      <c r="E796" s="200"/>
      <c r="F796" s="200"/>
      <c r="G796" s="200"/>
      <c r="H796" s="207">
        <v>1</v>
      </c>
      <c r="I796" s="200"/>
      <c r="J796" s="200"/>
      <c r="K796" s="200"/>
    </row>
    <row r="797" spans="1:11" ht="12.75" customHeight="1">
      <c r="A797" s="200"/>
      <c r="B797" s="200"/>
      <c r="C797" s="228" t="s">
        <v>7092</v>
      </c>
      <c r="D797" s="208" t="s">
        <v>3073</v>
      </c>
      <c r="E797" s="200"/>
      <c r="F797" s="200"/>
      <c r="G797" s="200"/>
      <c r="H797" s="207">
        <v>1</v>
      </c>
      <c r="I797" s="200"/>
      <c r="J797" s="200"/>
      <c r="K797" s="200"/>
    </row>
    <row r="798" spans="1:11" ht="12.75" customHeight="1">
      <c r="A798" s="200"/>
      <c r="B798" s="200"/>
      <c r="C798" s="228" t="s">
        <v>7093</v>
      </c>
      <c r="D798" s="208" t="s">
        <v>3075</v>
      </c>
      <c r="E798" s="200"/>
      <c r="F798" s="200"/>
      <c r="G798" s="200"/>
      <c r="H798" s="207">
        <v>1</v>
      </c>
      <c r="I798" s="200"/>
      <c r="J798" s="200"/>
      <c r="K798" s="200"/>
    </row>
    <row r="799" spans="1:11" ht="12.75" customHeight="1">
      <c r="A799" s="200"/>
      <c r="B799" s="200"/>
      <c r="C799" s="228" t="s">
        <v>7094</v>
      </c>
      <c r="D799" s="208" t="s">
        <v>3077</v>
      </c>
      <c r="E799" s="200"/>
      <c r="F799" s="200"/>
      <c r="G799" s="200"/>
      <c r="H799" s="207">
        <v>1</v>
      </c>
      <c r="I799" s="200"/>
      <c r="J799" s="200"/>
      <c r="K799" s="200"/>
    </row>
    <row r="800" spans="1:11" ht="12.75" customHeight="1">
      <c r="A800" s="200"/>
      <c r="B800" s="200"/>
      <c r="C800" s="228" t="s">
        <v>7095</v>
      </c>
      <c r="D800" s="208" t="s">
        <v>3079</v>
      </c>
      <c r="E800" s="200"/>
      <c r="F800" s="200"/>
      <c r="G800" s="200"/>
      <c r="H800" s="207">
        <v>1</v>
      </c>
      <c r="I800" s="200"/>
      <c r="J800" s="200"/>
      <c r="K800" s="200"/>
    </row>
    <row r="801" spans="1:11" ht="12.75" customHeight="1">
      <c r="A801" s="200"/>
      <c r="B801" s="200"/>
      <c r="C801" s="228" t="s">
        <v>7096</v>
      </c>
      <c r="D801" s="208" t="s">
        <v>3083</v>
      </c>
      <c r="E801" s="200"/>
      <c r="F801" s="200"/>
      <c r="G801" s="200"/>
      <c r="H801" s="207">
        <v>1</v>
      </c>
      <c r="I801" s="200"/>
      <c r="J801" s="200"/>
      <c r="K801" s="200"/>
    </row>
    <row r="802" spans="1:11" ht="12.75" customHeight="1">
      <c r="A802" s="200"/>
      <c r="B802" s="200"/>
      <c r="C802" s="228" t="s">
        <v>7097</v>
      </c>
      <c r="D802" s="208" t="s">
        <v>3085</v>
      </c>
      <c r="E802" s="200"/>
      <c r="F802" s="200"/>
      <c r="G802" s="200"/>
      <c r="H802" s="207">
        <v>1</v>
      </c>
      <c r="I802" s="200"/>
      <c r="J802" s="200"/>
      <c r="K802" s="200"/>
    </row>
    <row r="803" spans="1:11" ht="12.75" customHeight="1">
      <c r="A803" s="200"/>
      <c r="B803" s="200"/>
      <c r="C803" s="228" t="s">
        <v>7098</v>
      </c>
      <c r="D803" s="208" t="s">
        <v>3087</v>
      </c>
      <c r="E803" s="200"/>
      <c r="F803" s="200"/>
      <c r="G803" s="200"/>
      <c r="H803" s="207">
        <v>1</v>
      </c>
      <c r="I803" s="200"/>
      <c r="J803" s="200"/>
      <c r="K803" s="200"/>
    </row>
    <row r="804" spans="1:11" ht="12.75" customHeight="1">
      <c r="A804" s="200"/>
      <c r="B804" s="200"/>
      <c r="C804" s="228" t="s">
        <v>7099</v>
      </c>
      <c r="D804" s="208" t="s">
        <v>3089</v>
      </c>
      <c r="E804" s="200"/>
      <c r="F804" s="200"/>
      <c r="G804" s="200"/>
      <c r="H804" s="207">
        <v>1</v>
      </c>
      <c r="I804" s="200"/>
      <c r="J804" s="200"/>
      <c r="K804" s="200"/>
    </row>
    <row r="805" spans="1:11" ht="12.75" customHeight="1">
      <c r="A805" s="200"/>
      <c r="B805" s="200"/>
      <c r="C805" s="228" t="s">
        <v>7100</v>
      </c>
      <c r="D805" s="208" t="s">
        <v>3091</v>
      </c>
      <c r="E805" s="200"/>
      <c r="F805" s="200"/>
      <c r="G805" s="200"/>
      <c r="H805" s="207">
        <v>1</v>
      </c>
      <c r="I805" s="200"/>
      <c r="J805" s="200"/>
      <c r="K805" s="200"/>
    </row>
    <row r="806" spans="1:11" ht="12.75" customHeight="1">
      <c r="A806" s="200"/>
      <c r="B806" s="200"/>
      <c r="C806" s="228" t="s">
        <v>7101</v>
      </c>
      <c r="D806" s="208" t="s">
        <v>3093</v>
      </c>
      <c r="E806" s="200"/>
      <c r="F806" s="200"/>
      <c r="G806" s="200"/>
      <c r="H806" s="207">
        <v>1</v>
      </c>
      <c r="I806" s="200"/>
      <c r="J806" s="200"/>
      <c r="K806" s="200"/>
    </row>
    <row r="807" spans="1:11" ht="12.75" customHeight="1">
      <c r="A807" s="200"/>
      <c r="B807" s="200"/>
      <c r="C807" s="228" t="s">
        <v>7102</v>
      </c>
      <c r="D807" s="208" t="s">
        <v>4117</v>
      </c>
      <c r="E807" s="200"/>
      <c r="F807" s="200"/>
      <c r="G807" s="200"/>
      <c r="H807" s="207">
        <v>1</v>
      </c>
      <c r="I807" s="200"/>
      <c r="J807" s="200"/>
      <c r="K807" s="200"/>
    </row>
    <row r="808" spans="1:11" ht="12.75" customHeight="1">
      <c r="A808" s="200"/>
      <c r="B808" s="200"/>
      <c r="C808" s="228" t="s">
        <v>7103</v>
      </c>
      <c r="D808" s="208" t="s">
        <v>7104</v>
      </c>
      <c r="E808" s="200"/>
      <c r="F808" s="200"/>
      <c r="G808" s="200"/>
      <c r="H808" s="207">
        <v>1</v>
      </c>
      <c r="I808" s="200"/>
      <c r="J808" s="200"/>
      <c r="K808" s="200"/>
    </row>
    <row r="809" spans="1:11" ht="12.75" customHeight="1">
      <c r="A809" s="200"/>
      <c r="B809" s="200"/>
      <c r="C809" s="228" t="s">
        <v>7105</v>
      </c>
      <c r="D809" s="208" t="s">
        <v>4122</v>
      </c>
      <c r="E809" s="200"/>
      <c r="F809" s="200"/>
      <c r="G809" s="200"/>
      <c r="H809" s="207">
        <v>1</v>
      </c>
      <c r="I809" s="200"/>
      <c r="J809" s="200"/>
      <c r="K809" s="200"/>
    </row>
    <row r="810" spans="1:11" ht="12.75" customHeight="1">
      <c r="A810" s="200"/>
      <c r="B810" s="200"/>
      <c r="C810" s="228" t="s">
        <v>7106</v>
      </c>
      <c r="D810" s="208" t="s">
        <v>3398</v>
      </c>
      <c r="E810" s="200"/>
      <c r="F810" s="200"/>
      <c r="G810" s="200"/>
      <c r="H810" s="207">
        <v>1</v>
      </c>
      <c r="I810" s="200"/>
      <c r="J810" s="200"/>
      <c r="K810" s="200"/>
    </row>
    <row r="811" spans="1:11" ht="12.75" customHeight="1">
      <c r="A811" s="200"/>
      <c r="B811" s="200"/>
      <c r="C811" s="228" t="s">
        <v>7107</v>
      </c>
      <c r="D811" s="208" t="s">
        <v>3411</v>
      </c>
      <c r="E811" s="200"/>
      <c r="F811" s="200"/>
      <c r="G811" s="200"/>
      <c r="H811" s="207">
        <v>1</v>
      </c>
      <c r="I811" s="200"/>
      <c r="J811" s="200"/>
      <c r="K811" s="200"/>
    </row>
    <row r="812" spans="1:11" ht="12.75" customHeight="1">
      <c r="A812" s="200"/>
      <c r="B812" s="200"/>
      <c r="C812" s="228" t="s">
        <v>7108</v>
      </c>
      <c r="D812" s="208" t="s">
        <v>3413</v>
      </c>
      <c r="E812" s="200"/>
      <c r="F812" s="200"/>
      <c r="G812" s="200"/>
      <c r="H812" s="207">
        <v>1</v>
      </c>
      <c r="I812" s="200"/>
      <c r="J812" s="200"/>
      <c r="K812" s="200"/>
    </row>
    <row r="813" spans="1:11" ht="12.75" customHeight="1">
      <c r="A813" s="200"/>
      <c r="B813" s="200"/>
      <c r="C813" s="228" t="s">
        <v>7109</v>
      </c>
      <c r="D813" s="208" t="s">
        <v>3415</v>
      </c>
      <c r="E813" s="200"/>
      <c r="F813" s="200"/>
      <c r="G813" s="200"/>
      <c r="H813" s="207">
        <v>1</v>
      </c>
      <c r="I813" s="200"/>
      <c r="J813" s="200"/>
      <c r="K813" s="200"/>
    </row>
    <row r="814" spans="1:11" ht="12.75" customHeight="1">
      <c r="A814" s="200"/>
      <c r="B814" s="200"/>
      <c r="C814" s="228" t="s">
        <v>7110</v>
      </c>
      <c r="D814" s="208" t="s">
        <v>3417</v>
      </c>
      <c r="E814" s="200"/>
      <c r="F814" s="200"/>
      <c r="G814" s="200"/>
      <c r="H814" s="207">
        <v>1</v>
      </c>
      <c r="I814" s="200"/>
      <c r="J814" s="200"/>
      <c r="K814" s="200"/>
    </row>
    <row r="815" spans="1:11" ht="12.75" customHeight="1">
      <c r="A815" s="200"/>
      <c r="B815" s="200"/>
      <c r="C815" s="228" t="s">
        <v>7111</v>
      </c>
      <c r="D815" s="208" t="s">
        <v>3419</v>
      </c>
      <c r="E815" s="200"/>
      <c r="F815" s="200"/>
      <c r="G815" s="200"/>
      <c r="H815" s="207">
        <v>1</v>
      </c>
      <c r="I815" s="200"/>
      <c r="J815" s="200"/>
      <c r="K815" s="200"/>
    </row>
    <row r="816" spans="1:11" ht="12.75" customHeight="1">
      <c r="A816" s="200"/>
      <c r="B816" s="200"/>
      <c r="C816" s="228" t="s">
        <v>7112</v>
      </c>
      <c r="D816" s="208" t="s">
        <v>3421</v>
      </c>
      <c r="E816" s="200"/>
      <c r="F816" s="200"/>
      <c r="G816" s="200"/>
      <c r="H816" s="207">
        <v>1</v>
      </c>
      <c r="I816" s="200"/>
      <c r="J816" s="200"/>
      <c r="K816" s="200"/>
    </row>
    <row r="817" spans="1:11" ht="12.75" customHeight="1">
      <c r="A817" s="200"/>
      <c r="B817" s="200"/>
      <c r="C817" s="228" t="s">
        <v>7113</v>
      </c>
      <c r="D817" s="208" t="s">
        <v>3423</v>
      </c>
      <c r="E817" s="200"/>
      <c r="F817" s="200"/>
      <c r="G817" s="200"/>
      <c r="H817" s="207">
        <v>1</v>
      </c>
      <c r="I817" s="200"/>
      <c r="J817" s="200"/>
      <c r="K817" s="200"/>
    </row>
    <row r="818" spans="1:11" ht="12.75" customHeight="1">
      <c r="A818" s="200"/>
      <c r="B818" s="200"/>
      <c r="C818" s="228" t="s">
        <v>7114</v>
      </c>
      <c r="D818" s="208" t="s">
        <v>3425</v>
      </c>
      <c r="E818" s="200"/>
      <c r="F818" s="200"/>
      <c r="G818" s="200"/>
      <c r="H818" s="207">
        <v>1</v>
      </c>
      <c r="I818" s="200"/>
      <c r="J818" s="200"/>
      <c r="K818" s="200"/>
    </row>
    <row r="819" spans="1:11" ht="12.75" customHeight="1">
      <c r="A819" s="200"/>
      <c r="B819" s="200"/>
      <c r="C819" s="228" t="s">
        <v>7115</v>
      </c>
      <c r="D819" s="208" t="s">
        <v>3427</v>
      </c>
      <c r="E819" s="200"/>
      <c r="F819" s="200"/>
      <c r="G819" s="200"/>
      <c r="H819" s="207">
        <v>1</v>
      </c>
      <c r="I819" s="200"/>
      <c r="J819" s="200"/>
      <c r="K819" s="200"/>
    </row>
    <row r="820" spans="1:11" ht="12.75" customHeight="1">
      <c r="A820" s="200"/>
      <c r="B820" s="200"/>
      <c r="C820" s="228" t="s">
        <v>7116</v>
      </c>
      <c r="D820" s="208" t="s">
        <v>3429</v>
      </c>
      <c r="E820" s="200"/>
      <c r="F820" s="200"/>
      <c r="G820" s="200"/>
      <c r="H820" s="207">
        <v>1</v>
      </c>
      <c r="I820" s="200"/>
      <c r="J820" s="200"/>
      <c r="K820" s="200"/>
    </row>
    <row r="821" spans="1:11" ht="12.75" customHeight="1">
      <c r="A821" s="200"/>
      <c r="B821" s="200"/>
      <c r="C821" s="228" t="s">
        <v>7117</v>
      </c>
      <c r="D821" s="208" t="s">
        <v>3398</v>
      </c>
      <c r="E821" s="200"/>
      <c r="F821" s="200"/>
      <c r="G821" s="200"/>
      <c r="H821" s="207">
        <v>1</v>
      </c>
      <c r="I821" s="200"/>
      <c r="J821" s="200"/>
      <c r="K821" s="200"/>
    </row>
    <row r="822" spans="1:11" ht="12.75" customHeight="1">
      <c r="A822" s="200"/>
      <c r="B822" s="200"/>
      <c r="C822" s="228" t="s">
        <v>7118</v>
      </c>
      <c r="D822" s="208" t="s">
        <v>4142</v>
      </c>
      <c r="E822" s="200"/>
      <c r="F822" s="200"/>
      <c r="G822" s="200"/>
      <c r="H822" s="207">
        <v>1</v>
      </c>
      <c r="I822" s="200"/>
      <c r="J822" s="200"/>
      <c r="K822" s="200"/>
    </row>
    <row r="823" spans="1:11" ht="12.75" customHeight="1">
      <c r="A823" s="200"/>
      <c r="B823" s="200"/>
      <c r="C823" s="228" t="s">
        <v>7119</v>
      </c>
      <c r="D823" s="208" t="s">
        <v>4144</v>
      </c>
      <c r="E823" s="200"/>
      <c r="F823" s="200"/>
      <c r="G823" s="200"/>
      <c r="H823" s="207">
        <v>1</v>
      </c>
      <c r="I823" s="200"/>
      <c r="J823" s="200"/>
      <c r="K823" s="200"/>
    </row>
    <row r="824" spans="1:11" ht="12.75" customHeight="1">
      <c r="A824" s="200"/>
      <c r="B824" s="200"/>
      <c r="C824" s="228" t="s">
        <v>7120</v>
      </c>
      <c r="D824" s="208" t="s">
        <v>3398</v>
      </c>
      <c r="E824" s="200"/>
      <c r="F824" s="200"/>
      <c r="G824" s="200"/>
      <c r="H824" s="207">
        <v>1</v>
      </c>
      <c r="I824" s="200"/>
      <c r="J824" s="200"/>
      <c r="K824" s="200"/>
    </row>
    <row r="825" spans="1:11" ht="12.75" customHeight="1">
      <c r="A825" s="200"/>
      <c r="B825" s="200"/>
      <c r="C825" s="228" t="s">
        <v>7121</v>
      </c>
      <c r="D825" s="208" t="s">
        <v>3435</v>
      </c>
      <c r="E825" s="200"/>
      <c r="F825" s="200"/>
      <c r="G825" s="200"/>
      <c r="H825" s="207">
        <v>1</v>
      </c>
      <c r="I825" s="200"/>
      <c r="J825" s="200"/>
      <c r="K825" s="200"/>
    </row>
    <row r="826" spans="1:11" ht="12.75" customHeight="1">
      <c r="A826" s="200"/>
      <c r="B826" s="200"/>
      <c r="C826" s="228" t="s">
        <v>7122</v>
      </c>
      <c r="D826" s="208" t="s">
        <v>3437</v>
      </c>
      <c r="E826" s="200"/>
      <c r="F826" s="200"/>
      <c r="G826" s="200"/>
      <c r="H826" s="207">
        <v>1</v>
      </c>
      <c r="I826" s="200"/>
      <c r="J826" s="200"/>
      <c r="K826" s="200"/>
    </row>
    <row r="827" spans="1:11" ht="12.75" customHeight="1">
      <c r="A827" s="200"/>
      <c r="B827" s="200"/>
      <c r="C827" s="228" t="s">
        <v>7123</v>
      </c>
      <c r="D827" s="208" t="s">
        <v>4150</v>
      </c>
      <c r="E827" s="200"/>
      <c r="F827" s="200"/>
      <c r="G827" s="200"/>
      <c r="H827" s="207">
        <v>1</v>
      </c>
      <c r="I827" s="200"/>
      <c r="J827" s="200"/>
      <c r="K827" s="200"/>
    </row>
    <row r="828" spans="1:11" ht="12.75" customHeight="1">
      <c r="A828" s="200"/>
      <c r="B828" s="200"/>
      <c r="C828" s="228" t="s">
        <v>7124</v>
      </c>
      <c r="D828" s="208" t="s">
        <v>3439</v>
      </c>
      <c r="E828" s="200"/>
      <c r="F828" s="200"/>
      <c r="G828" s="200"/>
      <c r="H828" s="207">
        <v>1</v>
      </c>
      <c r="I828" s="200"/>
      <c r="J828" s="200"/>
      <c r="K828" s="200"/>
    </row>
    <row r="829" spans="1:11" ht="12.75" customHeight="1">
      <c r="A829" s="200"/>
      <c r="B829" s="200"/>
      <c r="C829" s="228" t="s">
        <v>7125</v>
      </c>
      <c r="D829" s="208" t="s">
        <v>3398</v>
      </c>
      <c r="E829" s="200"/>
      <c r="F829" s="200"/>
      <c r="G829" s="200"/>
      <c r="H829" s="207">
        <v>1</v>
      </c>
      <c r="I829" s="200"/>
      <c r="J829" s="200"/>
      <c r="K829" s="200"/>
    </row>
    <row r="830" spans="1:11" ht="12.75" customHeight="1">
      <c r="A830" s="200"/>
      <c r="B830" s="200"/>
      <c r="C830" s="228" t="s">
        <v>7126</v>
      </c>
      <c r="D830" s="208" t="s">
        <v>4154</v>
      </c>
      <c r="E830" s="200"/>
      <c r="F830" s="200"/>
      <c r="G830" s="200"/>
      <c r="H830" s="207">
        <v>1</v>
      </c>
      <c r="I830" s="200"/>
      <c r="J830" s="200"/>
      <c r="K830" s="200"/>
    </row>
    <row r="831" spans="1:11" ht="12.75" customHeight="1">
      <c r="A831" s="200"/>
      <c r="B831" s="200"/>
      <c r="C831" s="228" t="s">
        <v>7127</v>
      </c>
      <c r="D831" s="208" t="s">
        <v>3398</v>
      </c>
      <c r="E831" s="200"/>
      <c r="F831" s="200"/>
      <c r="G831" s="200"/>
      <c r="H831" s="207">
        <v>1</v>
      </c>
      <c r="I831" s="200"/>
      <c r="J831" s="200"/>
      <c r="K831" s="200"/>
    </row>
    <row r="832" spans="1:11" ht="12.75" customHeight="1">
      <c r="A832" s="200"/>
      <c r="B832" s="200"/>
      <c r="C832" s="228" t="s">
        <v>7128</v>
      </c>
      <c r="D832" s="208" t="s">
        <v>3442</v>
      </c>
      <c r="E832" s="200"/>
      <c r="F832" s="200"/>
      <c r="G832" s="200"/>
      <c r="H832" s="207">
        <v>1</v>
      </c>
      <c r="I832" s="200"/>
      <c r="J832" s="200"/>
      <c r="K832" s="200"/>
    </row>
    <row r="833" spans="1:11" ht="12.75" customHeight="1">
      <c r="A833" s="200"/>
      <c r="B833" s="200"/>
      <c r="C833" s="228" t="s">
        <v>7129</v>
      </c>
      <c r="D833" s="208" t="s">
        <v>3444</v>
      </c>
      <c r="E833" s="200"/>
      <c r="F833" s="200"/>
      <c r="G833" s="200"/>
      <c r="H833" s="207">
        <v>1</v>
      </c>
      <c r="I833" s="200"/>
      <c r="J833" s="200"/>
      <c r="K833" s="200"/>
    </row>
    <row r="834" spans="1:11" ht="12.75" customHeight="1">
      <c r="A834" s="200"/>
      <c r="B834" s="200"/>
      <c r="C834" s="228" t="s">
        <v>7130</v>
      </c>
      <c r="D834" s="208" t="s">
        <v>3398</v>
      </c>
      <c r="E834" s="200"/>
      <c r="F834" s="200"/>
      <c r="G834" s="200"/>
      <c r="H834" s="207">
        <v>1</v>
      </c>
      <c r="I834" s="200"/>
      <c r="J834" s="200"/>
      <c r="K834" s="200"/>
    </row>
    <row r="835" spans="1:11" ht="12.75" customHeight="1">
      <c r="A835" s="200"/>
      <c r="B835" s="200"/>
      <c r="C835" s="228" t="s">
        <v>7131</v>
      </c>
      <c r="D835" s="208" t="s">
        <v>4161</v>
      </c>
      <c r="E835" s="200"/>
      <c r="F835" s="200"/>
      <c r="G835" s="200"/>
      <c r="H835" s="207">
        <v>1</v>
      </c>
      <c r="I835" s="200"/>
      <c r="J835" s="200"/>
      <c r="K835" s="200"/>
    </row>
    <row r="836" spans="1:11" ht="12.75" customHeight="1">
      <c r="A836" s="200"/>
      <c r="B836" s="200"/>
      <c r="C836" s="228" t="s">
        <v>7132</v>
      </c>
      <c r="D836" s="208" t="s">
        <v>3398</v>
      </c>
      <c r="E836" s="200"/>
      <c r="F836" s="200"/>
      <c r="G836" s="200"/>
      <c r="H836" s="207">
        <v>1</v>
      </c>
      <c r="I836" s="200"/>
      <c r="J836" s="200"/>
      <c r="K836" s="200"/>
    </row>
    <row r="837" spans="1:11" ht="12.75" customHeight="1">
      <c r="A837" s="200"/>
      <c r="B837" s="200"/>
      <c r="C837" s="228" t="s">
        <v>7133</v>
      </c>
      <c r="D837" s="208" t="s">
        <v>3447</v>
      </c>
      <c r="E837" s="200"/>
      <c r="F837" s="200"/>
      <c r="G837" s="200"/>
      <c r="H837" s="207">
        <v>1</v>
      </c>
      <c r="I837" s="200"/>
      <c r="J837" s="200"/>
      <c r="K837" s="200"/>
    </row>
    <row r="838" spans="1:11" ht="12.75" customHeight="1">
      <c r="A838" s="200"/>
      <c r="B838" s="200"/>
      <c r="C838" s="228" t="s">
        <v>7134</v>
      </c>
      <c r="D838" s="208" t="s">
        <v>3398</v>
      </c>
      <c r="E838" s="200"/>
      <c r="F838" s="200"/>
      <c r="G838" s="200"/>
      <c r="H838" s="207">
        <v>1</v>
      </c>
      <c r="I838" s="200"/>
      <c r="J838" s="200"/>
      <c r="K838" s="200"/>
    </row>
    <row r="839" spans="1:11" ht="12.75" customHeight="1">
      <c r="A839" s="200"/>
      <c r="B839" s="200"/>
      <c r="C839" s="228" t="s">
        <v>7135</v>
      </c>
      <c r="D839" s="208" t="s">
        <v>3451</v>
      </c>
      <c r="E839" s="200"/>
      <c r="F839" s="200"/>
      <c r="G839" s="200"/>
      <c r="H839" s="207">
        <v>1</v>
      </c>
      <c r="I839" s="200"/>
      <c r="J839" s="200"/>
      <c r="K839" s="200"/>
    </row>
    <row r="840" spans="1:11" ht="12.75" customHeight="1">
      <c r="A840" s="200"/>
      <c r="B840" s="200"/>
      <c r="C840" s="228" t="s">
        <v>7136</v>
      </c>
      <c r="D840" s="208" t="s">
        <v>3398</v>
      </c>
      <c r="E840" s="200"/>
      <c r="F840" s="200"/>
      <c r="G840" s="200"/>
      <c r="H840" s="207">
        <v>1</v>
      </c>
      <c r="I840" s="200"/>
      <c r="J840" s="200"/>
      <c r="K840" s="200"/>
    </row>
    <row r="841" spans="1:11" ht="12.75" customHeight="1">
      <c r="A841" s="200"/>
      <c r="B841" s="200"/>
      <c r="C841" s="228" t="s">
        <v>7137</v>
      </c>
      <c r="D841" s="208" t="s">
        <v>3454</v>
      </c>
      <c r="E841" s="200"/>
      <c r="F841" s="200"/>
      <c r="G841" s="200"/>
      <c r="H841" s="207">
        <v>1</v>
      </c>
      <c r="I841" s="200"/>
      <c r="J841" s="200"/>
      <c r="K841" s="200"/>
    </row>
    <row r="842" spans="1:11" ht="12.75" customHeight="1">
      <c r="A842" s="200"/>
      <c r="B842" s="200"/>
      <c r="C842" s="228" t="s">
        <v>7138</v>
      </c>
      <c r="D842" s="208" t="s">
        <v>3456</v>
      </c>
      <c r="E842" s="200"/>
      <c r="F842" s="200"/>
      <c r="G842" s="200"/>
      <c r="H842" s="207">
        <v>1</v>
      </c>
      <c r="I842" s="200"/>
      <c r="J842" s="200"/>
      <c r="K842" s="200"/>
    </row>
    <row r="843" spans="1:11" ht="12.75" customHeight="1">
      <c r="A843" s="200"/>
      <c r="B843" s="200"/>
      <c r="C843" s="228" t="s">
        <v>7139</v>
      </c>
      <c r="D843" s="208" t="s">
        <v>3462</v>
      </c>
      <c r="E843" s="200"/>
      <c r="F843" s="200"/>
      <c r="G843" s="200"/>
      <c r="H843" s="207">
        <v>1</v>
      </c>
      <c r="I843" s="200"/>
      <c r="J843" s="200"/>
      <c r="K843" s="200"/>
    </row>
    <row r="844" spans="1:11" ht="12.75" customHeight="1">
      <c r="A844" s="200"/>
      <c r="B844" s="200"/>
      <c r="C844" s="228" t="s">
        <v>7140</v>
      </c>
      <c r="D844" s="208" t="s">
        <v>3398</v>
      </c>
      <c r="E844" s="200"/>
      <c r="F844" s="200"/>
      <c r="G844" s="200"/>
      <c r="H844" s="207">
        <v>1</v>
      </c>
      <c r="I844" s="200"/>
      <c r="J844" s="200"/>
      <c r="K844" s="200"/>
    </row>
    <row r="845" spans="1:11" ht="12.75" customHeight="1">
      <c r="A845" s="200"/>
      <c r="B845" s="200"/>
      <c r="C845" s="228" t="s">
        <v>7141</v>
      </c>
      <c r="D845" s="208" t="s">
        <v>7142</v>
      </c>
      <c r="E845" s="200"/>
      <c r="F845" s="200"/>
      <c r="G845" s="200"/>
      <c r="H845" s="207">
        <v>1</v>
      </c>
      <c r="I845" s="200"/>
      <c r="J845" s="200"/>
      <c r="K845" s="200"/>
    </row>
    <row r="846" spans="1:11" ht="12.75" customHeight="1">
      <c r="A846" s="200"/>
      <c r="B846" s="200"/>
      <c r="C846" s="228" t="s">
        <v>7143</v>
      </c>
      <c r="D846" s="208" t="s">
        <v>3465</v>
      </c>
      <c r="E846" s="200"/>
      <c r="F846" s="200"/>
      <c r="G846" s="200"/>
      <c r="H846" s="207">
        <v>1</v>
      </c>
      <c r="I846" s="200"/>
      <c r="J846" s="200"/>
      <c r="K846" s="200"/>
    </row>
    <row r="847" spans="1:11" ht="12.75" customHeight="1">
      <c r="A847" s="200"/>
      <c r="B847" s="200"/>
      <c r="C847" s="228" t="s">
        <v>7144</v>
      </c>
      <c r="D847" s="208" t="s">
        <v>3467</v>
      </c>
      <c r="E847" s="200"/>
      <c r="F847" s="200"/>
      <c r="G847" s="200"/>
      <c r="H847" s="207">
        <v>1</v>
      </c>
      <c r="I847" s="200"/>
      <c r="J847" s="200"/>
      <c r="K847" s="200"/>
    </row>
    <row r="848" spans="1:11" ht="12.75" customHeight="1">
      <c r="A848" s="200"/>
      <c r="B848" s="200"/>
      <c r="C848" s="228" t="s">
        <v>7145</v>
      </c>
      <c r="D848" s="208" t="s">
        <v>3469</v>
      </c>
      <c r="E848" s="200"/>
      <c r="F848" s="200"/>
      <c r="G848" s="200"/>
      <c r="H848" s="207">
        <v>1</v>
      </c>
      <c r="I848" s="200"/>
      <c r="J848" s="200"/>
      <c r="K848" s="200"/>
    </row>
    <row r="849" spans="1:11" ht="12.75" customHeight="1">
      <c r="A849" s="200"/>
      <c r="B849" s="200"/>
      <c r="C849" s="228" t="s">
        <v>7146</v>
      </c>
      <c r="D849" s="208" t="s">
        <v>3398</v>
      </c>
      <c r="E849" s="200"/>
      <c r="F849" s="200"/>
      <c r="G849" s="200"/>
      <c r="H849" s="207">
        <v>1</v>
      </c>
      <c r="I849" s="200"/>
      <c r="J849" s="200"/>
      <c r="K849" s="200"/>
    </row>
    <row r="850" spans="1:11" ht="12.75" customHeight="1">
      <c r="A850" s="200"/>
      <c r="B850" s="200"/>
      <c r="C850" s="228" t="s">
        <v>7147</v>
      </c>
      <c r="D850" s="208" t="s">
        <v>3472</v>
      </c>
      <c r="E850" s="200"/>
      <c r="F850" s="200"/>
      <c r="G850" s="200"/>
      <c r="H850" s="207">
        <v>1</v>
      </c>
      <c r="I850" s="200"/>
      <c r="J850" s="200"/>
      <c r="K850" s="200"/>
    </row>
    <row r="851" spans="1:11" ht="12.75" customHeight="1">
      <c r="A851" s="200"/>
      <c r="B851" s="200"/>
      <c r="C851" s="228" t="s">
        <v>7148</v>
      </c>
      <c r="D851" s="208" t="s">
        <v>3474</v>
      </c>
      <c r="E851" s="200"/>
      <c r="F851" s="200"/>
      <c r="G851" s="200"/>
      <c r="H851" s="207">
        <v>1</v>
      </c>
      <c r="I851" s="200"/>
      <c r="J851" s="200"/>
      <c r="K851" s="200"/>
    </row>
    <row r="852" spans="1:11" ht="12.75" customHeight="1">
      <c r="A852" s="200"/>
      <c r="B852" s="200"/>
      <c r="C852" s="228" t="s">
        <v>7149</v>
      </c>
      <c r="D852" s="208" t="s">
        <v>3398</v>
      </c>
      <c r="E852" s="200"/>
      <c r="F852" s="200"/>
      <c r="G852" s="200"/>
      <c r="H852" s="207">
        <v>1</v>
      </c>
      <c r="I852" s="200"/>
      <c r="J852" s="200"/>
      <c r="K852" s="200"/>
    </row>
    <row r="853" spans="1:11" ht="12.75" customHeight="1">
      <c r="A853" s="200"/>
      <c r="B853" s="200"/>
      <c r="C853" s="228" t="s">
        <v>7150</v>
      </c>
      <c r="D853" s="208" t="s">
        <v>3477</v>
      </c>
      <c r="E853" s="200"/>
      <c r="F853" s="200"/>
      <c r="G853" s="200"/>
      <c r="H853" s="207">
        <v>1</v>
      </c>
      <c r="I853" s="200"/>
      <c r="J853" s="200"/>
      <c r="K853" s="200"/>
    </row>
    <row r="854" spans="1:11" ht="12.75" customHeight="1">
      <c r="A854" s="200"/>
      <c r="B854" s="200"/>
      <c r="C854" s="228" t="s">
        <v>7151</v>
      </c>
      <c r="D854" s="208" t="s">
        <v>4181</v>
      </c>
      <c r="E854" s="200"/>
      <c r="F854" s="200"/>
      <c r="G854" s="200"/>
      <c r="H854" s="207">
        <v>1</v>
      </c>
      <c r="I854" s="200"/>
      <c r="J854" s="200"/>
      <c r="K854" s="200"/>
    </row>
    <row r="855" spans="1:11" ht="12.75" customHeight="1">
      <c r="A855" s="200"/>
      <c r="B855" s="200"/>
      <c r="C855" s="228" t="s">
        <v>7152</v>
      </c>
      <c r="D855" s="208" t="s">
        <v>3477</v>
      </c>
      <c r="E855" s="200"/>
      <c r="F855" s="200"/>
      <c r="G855" s="200"/>
      <c r="H855" s="207">
        <v>1</v>
      </c>
      <c r="I855" s="200"/>
      <c r="J855" s="200"/>
      <c r="K855" s="200"/>
    </row>
    <row r="856" spans="1:11" ht="12.75" customHeight="1">
      <c r="A856" s="200"/>
      <c r="B856" s="200"/>
      <c r="C856" s="228" t="s">
        <v>7153</v>
      </c>
      <c r="D856" s="208" t="s">
        <v>3398</v>
      </c>
      <c r="E856" s="200"/>
      <c r="F856" s="200"/>
      <c r="G856" s="200"/>
      <c r="H856" s="207">
        <v>1</v>
      </c>
      <c r="I856" s="200"/>
      <c r="J856" s="200"/>
      <c r="K856" s="200"/>
    </row>
    <row r="857" spans="1:11" ht="12.75" customHeight="1">
      <c r="A857" s="200"/>
      <c r="B857" s="200"/>
      <c r="C857" s="228" t="s">
        <v>7154</v>
      </c>
      <c r="D857" s="208" t="s">
        <v>3480</v>
      </c>
      <c r="E857" s="200"/>
      <c r="F857" s="200"/>
      <c r="G857" s="200"/>
      <c r="H857" s="207">
        <v>1</v>
      </c>
      <c r="I857" s="200"/>
      <c r="J857" s="200"/>
      <c r="K857" s="200"/>
    </row>
    <row r="858" spans="1:11" ht="12.75" customHeight="1">
      <c r="A858" s="200"/>
      <c r="B858" s="200"/>
      <c r="C858" s="228" t="s">
        <v>7155</v>
      </c>
      <c r="D858" s="208" t="s">
        <v>3398</v>
      </c>
      <c r="E858" s="200"/>
      <c r="F858" s="200"/>
      <c r="G858" s="200"/>
      <c r="H858" s="207">
        <v>1</v>
      </c>
      <c r="I858" s="200"/>
      <c r="J858" s="200"/>
      <c r="K858" s="200"/>
    </row>
    <row r="859" spans="1:11" ht="12.75" customHeight="1">
      <c r="A859" s="200"/>
      <c r="B859" s="200"/>
      <c r="C859" s="228" t="s">
        <v>7156</v>
      </c>
      <c r="D859" s="208" t="s">
        <v>4187</v>
      </c>
      <c r="E859" s="200"/>
      <c r="F859" s="200"/>
      <c r="G859" s="200"/>
      <c r="H859" s="207">
        <v>1</v>
      </c>
      <c r="I859" s="200"/>
      <c r="J859" s="200"/>
      <c r="K859" s="200"/>
    </row>
    <row r="860" spans="1:11" ht="12.75" customHeight="1">
      <c r="A860" s="200"/>
      <c r="B860" s="200"/>
      <c r="C860" s="228" t="s">
        <v>7157</v>
      </c>
      <c r="D860" s="208" t="s">
        <v>4189</v>
      </c>
      <c r="E860" s="200"/>
      <c r="F860" s="200"/>
      <c r="G860" s="200"/>
      <c r="H860" s="207">
        <v>1</v>
      </c>
      <c r="I860" s="200"/>
      <c r="J860" s="200"/>
      <c r="K860" s="200"/>
    </row>
    <row r="861" spans="1:11" ht="12.75" customHeight="1">
      <c r="A861" s="200"/>
      <c r="B861" s="200"/>
      <c r="C861" s="228" t="s">
        <v>7158</v>
      </c>
      <c r="D861" s="208" t="s">
        <v>4191</v>
      </c>
      <c r="E861" s="200"/>
      <c r="F861" s="200"/>
      <c r="G861" s="200"/>
      <c r="H861" s="207">
        <v>1</v>
      </c>
      <c r="I861" s="200"/>
      <c r="J861" s="200"/>
      <c r="K861" s="200"/>
    </row>
    <row r="862" spans="1:11" ht="12.75" customHeight="1">
      <c r="A862" s="200"/>
      <c r="B862" s="200"/>
      <c r="C862" s="228" t="s">
        <v>7159</v>
      </c>
      <c r="D862" s="208" t="s">
        <v>3398</v>
      </c>
      <c r="E862" s="200"/>
      <c r="F862" s="200"/>
      <c r="G862" s="200"/>
      <c r="H862" s="207">
        <v>1</v>
      </c>
      <c r="I862" s="200"/>
      <c r="J862" s="200"/>
      <c r="K862" s="200"/>
    </row>
    <row r="863" spans="1:11" ht="12.75" customHeight="1">
      <c r="A863" s="200"/>
      <c r="B863" s="200"/>
      <c r="C863" s="228" t="s">
        <v>7160</v>
      </c>
      <c r="D863" s="208" t="s">
        <v>3485</v>
      </c>
      <c r="E863" s="200"/>
      <c r="F863" s="200"/>
      <c r="G863" s="200"/>
      <c r="H863" s="207">
        <v>1</v>
      </c>
      <c r="I863" s="200"/>
      <c r="J863" s="200"/>
      <c r="K863" s="200"/>
    </row>
    <row r="864" spans="1:11" ht="12.75" customHeight="1">
      <c r="A864" s="200"/>
      <c r="B864" s="200"/>
      <c r="C864" s="228" t="s">
        <v>7161</v>
      </c>
      <c r="D864" s="208" t="s">
        <v>3489</v>
      </c>
      <c r="E864" s="200"/>
      <c r="F864" s="200"/>
      <c r="G864" s="200"/>
      <c r="H864" s="207">
        <v>1</v>
      </c>
      <c r="I864" s="200"/>
      <c r="J864" s="200"/>
      <c r="K864" s="200"/>
    </row>
    <row r="865" spans="1:11" ht="12.75" customHeight="1">
      <c r="A865" s="200"/>
      <c r="B865" s="200"/>
      <c r="C865" s="228" t="s">
        <v>7162</v>
      </c>
      <c r="D865" s="208" t="s">
        <v>4196</v>
      </c>
      <c r="E865" s="200"/>
      <c r="F865" s="200"/>
      <c r="G865" s="200"/>
      <c r="H865" s="207">
        <v>1</v>
      </c>
      <c r="I865" s="200"/>
      <c r="J865" s="200"/>
      <c r="K865" s="200"/>
    </row>
    <row r="866" spans="1:11" ht="12.75" customHeight="1">
      <c r="A866" s="200"/>
      <c r="B866" s="200"/>
      <c r="C866" s="228" t="s">
        <v>7163</v>
      </c>
      <c r="D866" s="208" t="s">
        <v>3398</v>
      </c>
      <c r="E866" s="200"/>
      <c r="F866" s="200"/>
      <c r="G866" s="200"/>
      <c r="H866" s="207">
        <v>1</v>
      </c>
      <c r="I866" s="200"/>
      <c r="J866" s="200"/>
      <c r="K866" s="200"/>
    </row>
    <row r="867" spans="1:11" ht="12.75" customHeight="1">
      <c r="A867" s="200"/>
      <c r="B867" s="200"/>
      <c r="C867" s="244" t="s">
        <v>7164</v>
      </c>
      <c r="D867" s="250" t="s">
        <v>3061</v>
      </c>
      <c r="E867" s="200" t="s">
        <v>151</v>
      </c>
      <c r="F867" s="200" t="s">
        <v>158</v>
      </c>
      <c r="G867" s="200" t="s">
        <v>81</v>
      </c>
      <c r="H867" s="207">
        <v>0.5</v>
      </c>
      <c r="I867" s="200"/>
      <c r="J867" s="200"/>
      <c r="K867" s="200"/>
    </row>
    <row r="868" spans="1:11" ht="12.75" customHeight="1">
      <c r="A868" s="200"/>
      <c r="B868" s="200"/>
      <c r="C868" s="244" t="s">
        <v>7165</v>
      </c>
      <c r="D868" s="246" t="s">
        <v>3063</v>
      </c>
      <c r="E868" s="200"/>
      <c r="F868" s="200"/>
      <c r="G868" s="200"/>
      <c r="H868" s="207">
        <v>0.5</v>
      </c>
      <c r="I868" s="200"/>
      <c r="J868" s="200"/>
      <c r="K868" s="200"/>
    </row>
    <row r="869" spans="1:11" ht="12.75" customHeight="1">
      <c r="A869" s="200"/>
      <c r="B869" s="200"/>
      <c r="C869" s="244" t="s">
        <v>7166</v>
      </c>
      <c r="D869" s="246" t="s">
        <v>3065</v>
      </c>
      <c r="E869" s="200"/>
      <c r="F869" s="200"/>
      <c r="G869" s="200"/>
      <c r="H869" s="207">
        <v>0.5</v>
      </c>
      <c r="I869" s="200"/>
      <c r="J869" s="200"/>
      <c r="K869" s="200"/>
    </row>
    <row r="870" spans="1:11" ht="12.75" customHeight="1">
      <c r="A870" s="200"/>
      <c r="B870" s="200"/>
      <c r="C870" s="244" t="s">
        <v>7167</v>
      </c>
      <c r="D870" s="246" t="s">
        <v>3067</v>
      </c>
      <c r="E870" s="200"/>
      <c r="F870" s="200"/>
      <c r="G870" s="200"/>
      <c r="H870" s="207">
        <v>0.5</v>
      </c>
      <c r="I870" s="200"/>
      <c r="J870" s="200"/>
      <c r="K870" s="200"/>
    </row>
    <row r="871" spans="1:11" ht="12.75" customHeight="1">
      <c r="A871" s="200"/>
      <c r="B871" s="200"/>
      <c r="C871" s="244" t="s">
        <v>7168</v>
      </c>
      <c r="D871" s="246" t="s">
        <v>3069</v>
      </c>
      <c r="E871" s="200"/>
      <c r="F871" s="200"/>
      <c r="G871" s="200"/>
      <c r="H871" s="207">
        <v>0.5</v>
      </c>
      <c r="I871" s="200"/>
      <c r="J871" s="200"/>
      <c r="K871" s="200"/>
    </row>
    <row r="872" spans="1:11" ht="12.75" customHeight="1">
      <c r="A872" s="200"/>
      <c r="B872" s="200"/>
      <c r="C872" s="244" t="s">
        <v>7169</v>
      </c>
      <c r="D872" s="246" t="s">
        <v>3071</v>
      </c>
      <c r="E872" s="200"/>
      <c r="F872" s="200"/>
      <c r="G872" s="200"/>
      <c r="H872" s="207">
        <v>0.5</v>
      </c>
      <c r="I872" s="200"/>
      <c r="J872" s="200"/>
      <c r="K872" s="200"/>
    </row>
    <row r="873" spans="1:11" ht="12.75" customHeight="1">
      <c r="A873" s="200"/>
      <c r="B873" s="200"/>
      <c r="C873" s="244" t="s">
        <v>7170</v>
      </c>
      <c r="D873" s="246" t="s">
        <v>3073</v>
      </c>
      <c r="E873" s="200"/>
      <c r="F873" s="200"/>
      <c r="G873" s="200"/>
      <c r="H873" s="207">
        <v>0.5</v>
      </c>
      <c r="I873" s="200"/>
      <c r="J873" s="200"/>
      <c r="K873" s="200"/>
    </row>
    <row r="874" spans="1:11" ht="12.75" customHeight="1">
      <c r="A874" s="200"/>
      <c r="B874" s="200"/>
      <c r="C874" s="244" t="s">
        <v>7171</v>
      </c>
      <c r="D874" s="246" t="s">
        <v>3075</v>
      </c>
      <c r="E874" s="200"/>
      <c r="F874" s="200"/>
      <c r="G874" s="200"/>
      <c r="H874" s="207">
        <v>0.5</v>
      </c>
      <c r="I874" s="200"/>
      <c r="J874" s="200"/>
      <c r="K874" s="200"/>
    </row>
    <row r="875" spans="1:11" ht="12.75" customHeight="1">
      <c r="A875" s="200"/>
      <c r="B875" s="200"/>
      <c r="C875" s="244" t="s">
        <v>7172</v>
      </c>
      <c r="D875" s="246" t="s">
        <v>3077</v>
      </c>
      <c r="E875" s="200"/>
      <c r="F875" s="200"/>
      <c r="G875" s="200"/>
      <c r="H875" s="207">
        <v>0.5</v>
      </c>
      <c r="I875" s="200"/>
      <c r="J875" s="200"/>
      <c r="K875" s="200"/>
    </row>
    <row r="876" spans="1:11" ht="12.75" customHeight="1">
      <c r="A876" s="200"/>
      <c r="B876" s="200"/>
      <c r="C876" s="244" t="s">
        <v>7173</v>
      </c>
      <c r="D876" s="246" t="s">
        <v>3079</v>
      </c>
      <c r="E876" s="200"/>
      <c r="F876" s="200"/>
      <c r="G876" s="200"/>
      <c r="H876" s="207">
        <v>0.5</v>
      </c>
      <c r="I876" s="200"/>
      <c r="J876" s="200"/>
      <c r="K876" s="200"/>
    </row>
    <row r="877" spans="1:11" ht="12.75" customHeight="1">
      <c r="A877" s="200"/>
      <c r="B877" s="200"/>
      <c r="C877" s="244" t="s">
        <v>7174</v>
      </c>
      <c r="D877" s="246" t="s">
        <v>3083</v>
      </c>
      <c r="E877" s="200"/>
      <c r="F877" s="200"/>
      <c r="G877" s="200"/>
      <c r="H877" s="207">
        <v>0.5</v>
      </c>
      <c r="I877" s="200"/>
      <c r="J877" s="200"/>
      <c r="K877" s="200"/>
    </row>
    <row r="878" spans="1:11" ht="12.75" customHeight="1">
      <c r="A878" s="200"/>
      <c r="B878" s="200"/>
      <c r="C878" s="244" t="s">
        <v>7175</v>
      </c>
      <c r="D878" s="246" t="s">
        <v>3085</v>
      </c>
      <c r="E878" s="200"/>
      <c r="F878" s="200"/>
      <c r="G878" s="200"/>
      <c r="H878" s="207">
        <v>0.5</v>
      </c>
      <c r="I878" s="200"/>
      <c r="J878" s="200"/>
      <c r="K878" s="200"/>
    </row>
    <row r="879" spans="1:11" ht="12.75" customHeight="1">
      <c r="A879" s="200"/>
      <c r="B879" s="200"/>
      <c r="C879" s="244" t="s">
        <v>7176</v>
      </c>
      <c r="D879" s="246" t="s">
        <v>3087</v>
      </c>
      <c r="E879" s="200"/>
      <c r="F879" s="200"/>
      <c r="G879" s="200"/>
      <c r="H879" s="207">
        <v>0.5</v>
      </c>
      <c r="I879" s="200"/>
      <c r="J879" s="200"/>
      <c r="K879" s="200"/>
    </row>
    <row r="880" spans="1:11" ht="12.75" customHeight="1">
      <c r="A880" s="200"/>
      <c r="B880" s="200"/>
      <c r="C880" s="244" t="s">
        <v>7177</v>
      </c>
      <c r="D880" s="246" t="s">
        <v>3089</v>
      </c>
      <c r="E880" s="200"/>
      <c r="F880" s="200"/>
      <c r="G880" s="200"/>
      <c r="H880" s="207">
        <v>0.5</v>
      </c>
      <c r="I880" s="200"/>
      <c r="J880" s="200"/>
      <c r="K880" s="200"/>
    </row>
    <row r="881" spans="1:11" ht="12.75" customHeight="1">
      <c r="A881" s="200"/>
      <c r="B881" s="200"/>
      <c r="C881" s="244" t="s">
        <v>7178</v>
      </c>
      <c r="D881" s="246" t="s">
        <v>3091</v>
      </c>
      <c r="E881" s="200"/>
      <c r="F881" s="200"/>
      <c r="G881" s="200"/>
      <c r="H881" s="207">
        <v>0.5</v>
      </c>
      <c r="I881" s="200"/>
      <c r="J881" s="200"/>
      <c r="K881" s="200"/>
    </row>
    <row r="882" spans="1:11" ht="12.75" customHeight="1">
      <c r="A882" s="200"/>
      <c r="B882" s="200"/>
      <c r="C882" s="244" t="s">
        <v>7179</v>
      </c>
      <c r="D882" s="246" t="s">
        <v>3093</v>
      </c>
      <c r="E882" s="200"/>
      <c r="F882" s="200"/>
      <c r="G882" s="200"/>
      <c r="H882" s="207">
        <v>0.5</v>
      </c>
      <c r="I882" s="200"/>
      <c r="J882" s="200"/>
      <c r="K882" s="200"/>
    </row>
    <row r="883" spans="1:11" ht="12.75" customHeight="1">
      <c r="A883" s="200"/>
      <c r="B883" s="200"/>
      <c r="C883" s="244" t="s">
        <v>7180</v>
      </c>
      <c r="D883" s="246" t="s">
        <v>7016</v>
      </c>
      <c r="E883" s="200"/>
      <c r="F883" s="200"/>
      <c r="G883" s="200"/>
      <c r="H883" s="207">
        <v>0.5</v>
      </c>
      <c r="I883" s="200"/>
      <c r="J883" s="200"/>
      <c r="K883" s="200"/>
    </row>
    <row r="884" spans="1:11" ht="12.75" customHeight="1">
      <c r="A884" s="200"/>
      <c r="B884" s="200"/>
      <c r="C884" s="244" t="s">
        <v>7181</v>
      </c>
      <c r="D884" s="246" t="s">
        <v>7018</v>
      </c>
      <c r="E884" s="200"/>
      <c r="F884" s="200"/>
      <c r="G884" s="200"/>
      <c r="H884" s="207">
        <v>0.5</v>
      </c>
      <c r="I884" s="200"/>
      <c r="J884" s="200"/>
      <c r="K884" s="200"/>
    </row>
    <row r="885" spans="1:11" ht="12.75" customHeight="1">
      <c r="A885" s="200"/>
      <c r="B885" s="200"/>
      <c r="C885" s="244" t="s">
        <v>7182</v>
      </c>
      <c r="D885" s="246" t="s">
        <v>7020</v>
      </c>
      <c r="E885" s="200"/>
      <c r="F885" s="200"/>
      <c r="G885" s="200"/>
      <c r="H885" s="207">
        <v>0.5</v>
      </c>
      <c r="I885" s="200"/>
      <c r="J885" s="200"/>
      <c r="K885" s="200"/>
    </row>
    <row r="886" spans="1:11" ht="12.75" customHeight="1">
      <c r="A886" s="200"/>
      <c r="B886" s="200"/>
      <c r="C886" s="244" t="s">
        <v>7183</v>
      </c>
      <c r="D886" s="246" t="s">
        <v>3091</v>
      </c>
      <c r="E886" s="200"/>
      <c r="F886" s="200"/>
      <c r="G886" s="200"/>
      <c r="H886" s="207">
        <v>0.5</v>
      </c>
      <c r="I886" s="200"/>
      <c r="J886" s="200"/>
      <c r="K886" s="200"/>
    </row>
    <row r="887" spans="1:11" ht="12.75" customHeight="1">
      <c r="A887" s="200"/>
      <c r="B887" s="200"/>
      <c r="C887" s="244" t="s">
        <v>7184</v>
      </c>
      <c r="D887" s="246" t="s">
        <v>3411</v>
      </c>
      <c r="E887" s="200"/>
      <c r="F887" s="200"/>
      <c r="G887" s="200"/>
      <c r="H887" s="207">
        <v>0.5</v>
      </c>
      <c r="I887" s="200"/>
      <c r="J887" s="200"/>
      <c r="K887" s="200"/>
    </row>
    <row r="888" spans="1:11" ht="12.75" customHeight="1">
      <c r="A888" s="200"/>
      <c r="B888" s="200"/>
      <c r="C888" s="244" t="s">
        <v>7185</v>
      </c>
      <c r="D888" s="246" t="s">
        <v>3413</v>
      </c>
      <c r="E888" s="200"/>
      <c r="F888" s="200"/>
      <c r="G888" s="200"/>
      <c r="H888" s="207">
        <v>0.5</v>
      </c>
      <c r="I888" s="200"/>
      <c r="J888" s="200"/>
      <c r="K888" s="200"/>
    </row>
    <row r="889" spans="1:11" ht="12.75" customHeight="1">
      <c r="A889" s="200"/>
      <c r="B889" s="200"/>
      <c r="C889" s="244" t="s">
        <v>7186</v>
      </c>
      <c r="D889" s="246" t="s">
        <v>3415</v>
      </c>
      <c r="E889" s="200"/>
      <c r="F889" s="200"/>
      <c r="G889" s="200"/>
      <c r="H889" s="207">
        <v>0.5</v>
      </c>
      <c r="I889" s="200"/>
      <c r="J889" s="200"/>
      <c r="K889" s="200"/>
    </row>
    <row r="890" spans="1:11" ht="12.75" customHeight="1">
      <c r="A890" s="200"/>
      <c r="B890" s="200"/>
      <c r="C890" s="244" t="s">
        <v>7187</v>
      </c>
      <c r="D890" s="246" t="s">
        <v>3417</v>
      </c>
      <c r="E890" s="200"/>
      <c r="F890" s="200"/>
      <c r="G890" s="200"/>
      <c r="H890" s="207">
        <v>0.5</v>
      </c>
      <c r="I890" s="200"/>
      <c r="J890" s="200"/>
      <c r="K890" s="200"/>
    </row>
    <row r="891" spans="1:11" ht="12.75" customHeight="1">
      <c r="A891" s="200"/>
      <c r="B891" s="200"/>
      <c r="C891" s="244" t="s">
        <v>7188</v>
      </c>
      <c r="D891" s="246" t="s">
        <v>3419</v>
      </c>
      <c r="E891" s="200"/>
      <c r="F891" s="200"/>
      <c r="G891" s="200"/>
      <c r="H891" s="207">
        <v>0.5</v>
      </c>
      <c r="I891" s="200"/>
      <c r="J891" s="200"/>
      <c r="K891" s="200"/>
    </row>
    <row r="892" spans="1:11" ht="12.75" customHeight="1">
      <c r="A892" s="200"/>
      <c r="B892" s="200"/>
      <c r="C892" s="244" t="s">
        <v>7189</v>
      </c>
      <c r="D892" s="246" t="s">
        <v>3091</v>
      </c>
      <c r="E892" s="200"/>
      <c r="F892" s="200"/>
      <c r="G892" s="200"/>
      <c r="H892" s="207">
        <v>0.5</v>
      </c>
      <c r="I892" s="200"/>
      <c r="J892" s="200"/>
      <c r="K892" s="200"/>
    </row>
    <row r="893" spans="1:11" ht="12.75" customHeight="1">
      <c r="A893" s="200"/>
      <c r="B893" s="200"/>
      <c r="C893" s="244" t="s">
        <v>7190</v>
      </c>
      <c r="D893" s="246" t="s">
        <v>7029</v>
      </c>
      <c r="E893" s="200"/>
      <c r="F893" s="200"/>
      <c r="G893" s="200"/>
      <c r="H893" s="207">
        <v>0.5</v>
      </c>
      <c r="I893" s="200"/>
      <c r="J893" s="200"/>
      <c r="K893" s="200"/>
    </row>
    <row r="894" spans="1:11" ht="12.75" customHeight="1">
      <c r="A894" s="200"/>
      <c r="B894" s="200"/>
      <c r="C894" s="244" t="s">
        <v>7191</v>
      </c>
      <c r="D894" s="246" t="s">
        <v>3091</v>
      </c>
      <c r="E894" s="200"/>
      <c r="F894" s="200"/>
      <c r="G894" s="200"/>
      <c r="H894" s="207">
        <v>0.5</v>
      </c>
      <c r="I894" s="200"/>
      <c r="J894" s="200"/>
      <c r="K894" s="200"/>
    </row>
    <row r="895" spans="1:11" ht="12.75" customHeight="1">
      <c r="A895" s="200"/>
      <c r="B895" s="200"/>
      <c r="C895" s="244" t="s">
        <v>7192</v>
      </c>
      <c r="D895" s="246" t="s">
        <v>7032</v>
      </c>
      <c r="E895" s="200"/>
      <c r="F895" s="200"/>
      <c r="G895" s="200"/>
      <c r="H895" s="207">
        <v>0.5</v>
      </c>
      <c r="I895" s="200"/>
      <c r="J895" s="200"/>
      <c r="K895" s="200"/>
    </row>
    <row r="896" spans="1:11" ht="12.75" customHeight="1">
      <c r="A896" s="200"/>
      <c r="B896" s="200"/>
      <c r="C896" s="244" t="s">
        <v>7193</v>
      </c>
      <c r="D896" s="246" t="s">
        <v>3091</v>
      </c>
      <c r="E896" s="200"/>
      <c r="F896" s="200"/>
      <c r="G896" s="200"/>
      <c r="H896" s="207">
        <v>0.5</v>
      </c>
      <c r="I896" s="200"/>
      <c r="J896" s="200"/>
      <c r="K896" s="200"/>
    </row>
    <row r="897" spans="1:11" ht="12.75" customHeight="1">
      <c r="A897" s="200"/>
      <c r="B897" s="200"/>
      <c r="C897" s="244" t="s">
        <v>7194</v>
      </c>
      <c r="D897" s="246" t="s">
        <v>5166</v>
      </c>
      <c r="E897" s="200"/>
      <c r="F897" s="200"/>
      <c r="G897" s="200"/>
      <c r="H897" s="207">
        <v>0.5</v>
      </c>
      <c r="I897" s="200"/>
      <c r="J897" s="200"/>
      <c r="K897" s="200"/>
    </row>
    <row r="898" spans="1:11" ht="12.75" customHeight="1">
      <c r="A898" s="200"/>
      <c r="B898" s="200"/>
      <c r="C898" s="244" t="s">
        <v>7195</v>
      </c>
      <c r="D898" s="246" t="s">
        <v>7036</v>
      </c>
      <c r="E898" s="200"/>
      <c r="F898" s="200"/>
      <c r="G898" s="200"/>
      <c r="H898" s="207">
        <v>0.5</v>
      </c>
      <c r="I898" s="200"/>
      <c r="J898" s="200"/>
      <c r="K898" s="200"/>
    </row>
    <row r="899" spans="1:11" ht="12.75" customHeight="1">
      <c r="A899" s="200"/>
      <c r="B899" s="200"/>
      <c r="C899" s="244" t="s">
        <v>7196</v>
      </c>
      <c r="D899" s="246" t="s">
        <v>7038</v>
      </c>
      <c r="E899" s="200"/>
      <c r="F899" s="200"/>
      <c r="G899" s="200"/>
      <c r="H899" s="207">
        <v>0.5</v>
      </c>
      <c r="I899" s="200"/>
      <c r="J899" s="200"/>
      <c r="K899" s="200"/>
    </row>
    <row r="900" spans="1:11" ht="12.75" customHeight="1">
      <c r="A900" s="200"/>
      <c r="B900" s="200"/>
      <c r="C900" s="244" t="s">
        <v>7197</v>
      </c>
      <c r="D900" s="246" t="s">
        <v>7040</v>
      </c>
      <c r="E900" s="200"/>
      <c r="F900" s="200"/>
      <c r="G900" s="200"/>
      <c r="H900" s="207">
        <v>0.5</v>
      </c>
      <c r="I900" s="200"/>
      <c r="J900" s="200"/>
      <c r="K900" s="200"/>
    </row>
    <row r="901" spans="1:11" ht="12.75" customHeight="1">
      <c r="A901" s="200"/>
      <c r="B901" s="200"/>
      <c r="C901" s="244" t="s">
        <v>7198</v>
      </c>
      <c r="D901" s="246" t="s">
        <v>7042</v>
      </c>
      <c r="E901" s="200"/>
      <c r="F901" s="200"/>
      <c r="G901" s="200"/>
      <c r="H901" s="207">
        <v>0.5</v>
      </c>
      <c r="I901" s="200"/>
      <c r="J901" s="200"/>
      <c r="K901" s="200"/>
    </row>
    <row r="902" spans="1:11" ht="12.75" customHeight="1">
      <c r="A902" s="200"/>
      <c r="B902" s="200"/>
      <c r="C902" s="244" t="s">
        <v>7199</v>
      </c>
      <c r="D902" s="246" t="s">
        <v>5168</v>
      </c>
      <c r="E902" s="200"/>
      <c r="F902" s="200"/>
      <c r="G902" s="200"/>
      <c r="H902" s="207">
        <v>0.5</v>
      </c>
      <c r="I902" s="200"/>
      <c r="J902" s="200"/>
      <c r="K902" s="200"/>
    </row>
    <row r="903" spans="1:11" ht="12.75" customHeight="1">
      <c r="A903" s="200"/>
      <c r="B903" s="200"/>
      <c r="C903" s="244" t="s">
        <v>7200</v>
      </c>
      <c r="D903" s="246" t="s">
        <v>5170</v>
      </c>
      <c r="E903" s="200"/>
      <c r="F903" s="200"/>
      <c r="G903" s="200"/>
      <c r="H903" s="207">
        <v>0.5</v>
      </c>
      <c r="I903" s="200"/>
      <c r="J903" s="200"/>
      <c r="K903" s="200"/>
    </row>
    <row r="904" spans="1:11" ht="12.75" customHeight="1">
      <c r="A904" s="200"/>
      <c r="B904" s="200"/>
      <c r="C904" s="244" t="s">
        <v>7201</v>
      </c>
      <c r="D904" s="246" t="s">
        <v>3091</v>
      </c>
      <c r="E904" s="200"/>
      <c r="F904" s="200"/>
      <c r="G904" s="200"/>
      <c r="H904" s="207">
        <v>0.5</v>
      </c>
      <c r="I904" s="200"/>
      <c r="J904" s="200"/>
      <c r="K904" s="200"/>
    </row>
    <row r="905" spans="1:11" ht="12.75" customHeight="1">
      <c r="A905" s="200"/>
      <c r="B905" s="200"/>
      <c r="C905" s="244" t="s">
        <v>7202</v>
      </c>
      <c r="D905" s="246" t="s">
        <v>7047</v>
      </c>
      <c r="E905" s="200"/>
      <c r="F905" s="200"/>
      <c r="G905" s="200"/>
      <c r="H905" s="207">
        <v>0.5</v>
      </c>
      <c r="I905" s="200"/>
      <c r="J905" s="200"/>
      <c r="K905" s="200"/>
    </row>
    <row r="906" spans="1:11" ht="12.75" customHeight="1">
      <c r="A906" s="200"/>
      <c r="B906" s="200"/>
      <c r="C906" s="244" t="s">
        <v>7203</v>
      </c>
      <c r="D906" s="246" t="s">
        <v>3091</v>
      </c>
      <c r="E906" s="200"/>
      <c r="F906" s="200"/>
      <c r="G906" s="200"/>
      <c r="H906" s="207">
        <v>0.5</v>
      </c>
      <c r="I906" s="200"/>
      <c r="J906" s="200"/>
      <c r="K906" s="200"/>
    </row>
    <row r="907" spans="1:11" ht="12.75" customHeight="1">
      <c r="A907" s="200"/>
      <c r="B907" s="200"/>
      <c r="C907" s="244" t="s">
        <v>7204</v>
      </c>
      <c r="D907" s="246" t="s">
        <v>5181</v>
      </c>
      <c r="E907" s="200"/>
      <c r="F907" s="200"/>
      <c r="G907" s="200"/>
      <c r="H907" s="207">
        <v>0.5</v>
      </c>
      <c r="I907" s="200"/>
      <c r="J907" s="200"/>
      <c r="K907" s="200"/>
    </row>
    <row r="908" spans="1:11" ht="12.75" customHeight="1">
      <c r="A908" s="200"/>
      <c r="B908" s="200"/>
      <c r="C908" s="244" t="s">
        <v>7205</v>
      </c>
      <c r="D908" s="246" t="s">
        <v>5185</v>
      </c>
      <c r="E908" s="200"/>
      <c r="F908" s="200"/>
      <c r="G908" s="200"/>
      <c r="H908" s="207">
        <v>0.5</v>
      </c>
      <c r="I908" s="200"/>
      <c r="J908" s="200"/>
      <c r="K908" s="200"/>
    </row>
    <row r="909" spans="1:11" ht="12.75" customHeight="1">
      <c r="A909" s="200"/>
      <c r="B909" s="200"/>
      <c r="C909" s="244" t="s">
        <v>7206</v>
      </c>
      <c r="D909" s="246" t="s">
        <v>3091</v>
      </c>
      <c r="E909" s="200"/>
      <c r="F909" s="200"/>
      <c r="G909" s="200"/>
      <c r="H909" s="207">
        <v>0.5</v>
      </c>
      <c r="I909" s="200"/>
      <c r="J909" s="200"/>
      <c r="K909" s="200"/>
    </row>
    <row r="910" spans="1:11" ht="12.75" customHeight="1">
      <c r="A910" s="200"/>
      <c r="B910" s="200"/>
      <c r="C910" s="244" t="s">
        <v>7207</v>
      </c>
      <c r="D910" s="246" t="s">
        <v>5190</v>
      </c>
      <c r="E910" s="200"/>
      <c r="F910" s="200"/>
      <c r="G910" s="200"/>
      <c r="H910" s="207">
        <v>0.5</v>
      </c>
      <c r="I910" s="200"/>
      <c r="J910" s="200"/>
      <c r="K910" s="200"/>
    </row>
    <row r="911" spans="1:11" ht="12.75" customHeight="1">
      <c r="A911" s="200"/>
      <c r="B911" s="200"/>
      <c r="C911" s="244" t="s">
        <v>7208</v>
      </c>
      <c r="D911" s="246" t="s">
        <v>5192</v>
      </c>
      <c r="E911" s="200"/>
      <c r="F911" s="200"/>
      <c r="G911" s="200"/>
      <c r="H911" s="207">
        <v>0.5</v>
      </c>
      <c r="I911" s="200"/>
      <c r="J911" s="200"/>
      <c r="K911" s="200"/>
    </row>
    <row r="912" spans="1:11" ht="12.75" customHeight="1">
      <c r="A912" s="200"/>
      <c r="B912" s="200"/>
      <c r="C912" s="244" t="s">
        <v>7209</v>
      </c>
      <c r="D912" s="246" t="s">
        <v>7053</v>
      </c>
      <c r="E912" s="200"/>
      <c r="F912" s="200"/>
      <c r="G912" s="200"/>
      <c r="H912" s="207">
        <v>0.5</v>
      </c>
      <c r="I912" s="200"/>
      <c r="J912" s="200"/>
      <c r="K912" s="200"/>
    </row>
    <row r="913" spans="1:11" ht="12.75" customHeight="1">
      <c r="A913" s="200"/>
      <c r="B913" s="200"/>
      <c r="C913" s="244" t="s">
        <v>7210</v>
      </c>
      <c r="D913" s="246" t="s">
        <v>3091</v>
      </c>
      <c r="E913" s="200"/>
      <c r="F913" s="200"/>
      <c r="G913" s="200"/>
      <c r="H913" s="207">
        <v>0.5</v>
      </c>
      <c r="I913" s="200"/>
      <c r="J913" s="200"/>
      <c r="K913" s="200"/>
    </row>
    <row r="914" spans="1:11" ht="12.75" customHeight="1">
      <c r="A914" s="200"/>
      <c r="B914" s="200"/>
      <c r="C914" s="244" t="s">
        <v>7211</v>
      </c>
      <c r="D914" s="246" t="s">
        <v>5195</v>
      </c>
      <c r="E914" s="200"/>
      <c r="F914" s="200"/>
      <c r="G914" s="200"/>
      <c r="H914" s="207">
        <v>0.5</v>
      </c>
      <c r="I914" s="200"/>
      <c r="J914" s="200"/>
      <c r="K914" s="200"/>
    </row>
    <row r="915" spans="1:11" ht="12.75" customHeight="1">
      <c r="A915" s="200"/>
      <c r="B915" s="200"/>
      <c r="C915" s="244" t="s">
        <v>7212</v>
      </c>
      <c r="D915" s="246" t="s">
        <v>3091</v>
      </c>
      <c r="E915" s="200"/>
      <c r="F915" s="200"/>
      <c r="G915" s="200"/>
      <c r="H915" s="207">
        <v>0.5</v>
      </c>
      <c r="I915" s="200"/>
      <c r="J915" s="200"/>
      <c r="K915" s="200"/>
    </row>
    <row r="916" spans="1:11" ht="12.75" customHeight="1">
      <c r="A916" s="200"/>
      <c r="B916" s="200"/>
      <c r="C916" s="244" t="s">
        <v>7213</v>
      </c>
      <c r="D916" s="246" t="s">
        <v>5198</v>
      </c>
      <c r="E916" s="200"/>
      <c r="F916" s="200"/>
      <c r="G916" s="200"/>
      <c r="H916" s="207">
        <v>0.5</v>
      </c>
      <c r="I916" s="200"/>
      <c r="J916" s="200"/>
      <c r="K916" s="200"/>
    </row>
    <row r="917" spans="1:11" ht="12.75" customHeight="1">
      <c r="A917" s="200"/>
      <c r="B917" s="200"/>
      <c r="C917" s="244" t="s">
        <v>7214</v>
      </c>
      <c r="D917" s="246" t="s">
        <v>3091</v>
      </c>
      <c r="E917" s="200"/>
      <c r="F917" s="200"/>
      <c r="G917" s="200"/>
      <c r="H917" s="207">
        <v>0.5</v>
      </c>
      <c r="I917" s="200"/>
      <c r="J917" s="200"/>
      <c r="K917" s="200"/>
    </row>
    <row r="918" spans="1:11" ht="12.75" customHeight="1">
      <c r="A918" s="200"/>
      <c r="B918" s="200"/>
      <c r="C918" s="244" t="s">
        <v>7215</v>
      </c>
      <c r="D918" s="246" t="s">
        <v>7060</v>
      </c>
      <c r="E918" s="200"/>
      <c r="F918" s="200"/>
      <c r="G918" s="200"/>
      <c r="H918" s="207">
        <v>0.5</v>
      </c>
      <c r="I918" s="200"/>
      <c r="J918" s="200"/>
      <c r="K918" s="200"/>
    </row>
    <row r="919" spans="1:11" ht="12.75" customHeight="1">
      <c r="A919" s="200"/>
      <c r="B919" s="200"/>
      <c r="C919" s="244" t="s">
        <v>7216</v>
      </c>
      <c r="D919" s="246" t="s">
        <v>5201</v>
      </c>
      <c r="E919" s="200"/>
      <c r="F919" s="200"/>
      <c r="G919" s="200"/>
      <c r="H919" s="207">
        <v>0.5</v>
      </c>
      <c r="I919" s="200"/>
      <c r="J919" s="200"/>
      <c r="K919" s="200"/>
    </row>
    <row r="920" spans="1:11" ht="12.75" customHeight="1">
      <c r="A920" s="200"/>
      <c r="B920" s="200"/>
      <c r="C920" s="244" t="s">
        <v>7217</v>
      </c>
      <c r="D920" s="246" t="s">
        <v>3091</v>
      </c>
      <c r="E920" s="200"/>
      <c r="F920" s="200"/>
      <c r="G920" s="200"/>
      <c r="H920" s="207">
        <v>0.5</v>
      </c>
      <c r="I920" s="200"/>
      <c r="J920" s="200"/>
      <c r="K920" s="200"/>
    </row>
    <row r="921" spans="1:11" ht="12.75" customHeight="1">
      <c r="A921" s="200"/>
      <c r="B921" s="200"/>
      <c r="C921" s="244" t="s">
        <v>7218</v>
      </c>
      <c r="D921" s="246" t="s">
        <v>5204</v>
      </c>
      <c r="E921" s="200"/>
      <c r="F921" s="200"/>
      <c r="G921" s="200"/>
      <c r="H921" s="207">
        <v>0.5</v>
      </c>
      <c r="I921" s="200"/>
      <c r="J921" s="200"/>
      <c r="K921" s="200"/>
    </row>
    <row r="922" spans="1:11" ht="12.75" customHeight="1">
      <c r="A922" s="200"/>
      <c r="B922" s="200"/>
      <c r="C922" s="244" t="s">
        <v>7219</v>
      </c>
      <c r="D922" s="246" t="s">
        <v>5206</v>
      </c>
      <c r="E922" s="200"/>
      <c r="F922" s="200"/>
      <c r="G922" s="200"/>
      <c r="H922" s="207">
        <v>0.5</v>
      </c>
      <c r="I922" s="200"/>
      <c r="J922" s="200"/>
      <c r="K922" s="200"/>
    </row>
    <row r="923" spans="1:11" ht="12.75" customHeight="1">
      <c r="A923" s="200"/>
      <c r="B923" s="200"/>
      <c r="C923" s="244" t="s">
        <v>7220</v>
      </c>
      <c r="D923" s="246" t="s">
        <v>5208</v>
      </c>
      <c r="E923" s="200"/>
      <c r="F923" s="200"/>
      <c r="G923" s="200"/>
      <c r="H923" s="207">
        <v>0.5</v>
      </c>
      <c r="I923" s="200"/>
      <c r="J923" s="200"/>
      <c r="K923" s="200"/>
    </row>
    <row r="924" spans="1:11" ht="12.75" customHeight="1">
      <c r="A924" s="200"/>
      <c r="B924" s="200"/>
      <c r="C924" s="244" t="s">
        <v>7221</v>
      </c>
      <c r="D924" s="246" t="s">
        <v>5210</v>
      </c>
      <c r="E924" s="200"/>
      <c r="F924" s="200"/>
      <c r="G924" s="200"/>
      <c r="H924" s="207">
        <v>0.5</v>
      </c>
      <c r="I924" s="200"/>
      <c r="J924" s="200"/>
      <c r="K924" s="200"/>
    </row>
    <row r="925" spans="1:11" ht="12.75" customHeight="1">
      <c r="A925" s="200"/>
      <c r="B925" s="200"/>
      <c r="C925" s="244" t="s">
        <v>7222</v>
      </c>
      <c r="D925" s="246" t="s">
        <v>5212</v>
      </c>
      <c r="E925" s="200"/>
      <c r="F925" s="200"/>
      <c r="G925" s="200"/>
      <c r="H925" s="207">
        <v>0.5</v>
      </c>
      <c r="I925" s="200"/>
      <c r="J925" s="200"/>
      <c r="K925" s="200"/>
    </row>
    <row r="926" spans="1:11" ht="12.75" customHeight="1">
      <c r="A926" s="200"/>
      <c r="B926" s="200"/>
      <c r="C926" s="244" t="s">
        <v>7223</v>
      </c>
      <c r="D926" s="246" t="s">
        <v>3091</v>
      </c>
      <c r="E926" s="200"/>
      <c r="F926" s="200"/>
      <c r="G926" s="200"/>
      <c r="H926" s="207">
        <v>0.5</v>
      </c>
      <c r="I926" s="200"/>
      <c r="J926" s="200"/>
      <c r="K926" s="200"/>
    </row>
    <row r="927" spans="1:11" ht="12.75" customHeight="1">
      <c r="A927" s="200"/>
      <c r="B927" s="200"/>
      <c r="C927" s="244" t="s">
        <v>7224</v>
      </c>
      <c r="D927" s="246" t="s">
        <v>5218</v>
      </c>
      <c r="E927" s="200"/>
      <c r="F927" s="200"/>
      <c r="G927" s="200"/>
      <c r="H927" s="207">
        <v>0.5</v>
      </c>
      <c r="I927" s="200"/>
      <c r="J927" s="200"/>
      <c r="K927" s="200"/>
    </row>
    <row r="928" spans="1:11" ht="12.75" customHeight="1">
      <c r="A928" s="200"/>
      <c r="B928" s="200"/>
      <c r="C928" s="244" t="s">
        <v>7225</v>
      </c>
      <c r="D928" s="246" t="s">
        <v>3091</v>
      </c>
      <c r="E928" s="200"/>
      <c r="F928" s="200"/>
      <c r="G928" s="200"/>
      <c r="H928" s="207">
        <v>0.5</v>
      </c>
      <c r="I928" s="200"/>
      <c r="J928" s="200"/>
      <c r="K928" s="200"/>
    </row>
    <row r="929" spans="1:11" ht="12.75" customHeight="1">
      <c r="A929" s="200"/>
      <c r="B929" s="200"/>
      <c r="C929" s="244" t="s">
        <v>7226</v>
      </c>
      <c r="D929" s="246" t="s">
        <v>5221</v>
      </c>
      <c r="E929" s="200"/>
      <c r="F929" s="200"/>
      <c r="G929" s="200"/>
      <c r="H929" s="207">
        <v>0.5</v>
      </c>
      <c r="I929" s="200"/>
      <c r="J929" s="200"/>
      <c r="K929" s="200"/>
    </row>
    <row r="930" spans="1:11" ht="12.75" customHeight="1">
      <c r="A930" s="200"/>
      <c r="B930" s="200"/>
      <c r="C930" s="244" t="s">
        <v>7227</v>
      </c>
      <c r="D930" s="246" t="s">
        <v>5223</v>
      </c>
      <c r="E930" s="200"/>
      <c r="F930" s="200"/>
      <c r="G930" s="200"/>
      <c r="H930" s="207">
        <v>0.5</v>
      </c>
      <c r="I930" s="200"/>
      <c r="J930" s="200"/>
      <c r="K930" s="200"/>
    </row>
    <row r="931" spans="1:11" ht="12.75" customHeight="1">
      <c r="A931" s="200"/>
      <c r="B931" s="200"/>
      <c r="C931" s="244" t="s">
        <v>7228</v>
      </c>
      <c r="D931" s="246" t="s">
        <v>5225</v>
      </c>
      <c r="E931" s="200"/>
      <c r="F931" s="200"/>
      <c r="G931" s="200"/>
      <c r="H931" s="207">
        <v>0.5</v>
      </c>
      <c r="I931" s="200"/>
      <c r="J931" s="200"/>
      <c r="K931" s="200"/>
    </row>
    <row r="932" spans="1:11" ht="12.75" customHeight="1">
      <c r="A932" s="200"/>
      <c r="B932" s="200"/>
      <c r="C932" s="244" t="s">
        <v>7229</v>
      </c>
      <c r="D932" s="246" t="s">
        <v>5227</v>
      </c>
      <c r="E932" s="200"/>
      <c r="F932" s="200"/>
      <c r="G932" s="200"/>
      <c r="H932" s="207">
        <v>0.5</v>
      </c>
      <c r="I932" s="200"/>
      <c r="J932" s="200"/>
      <c r="K932" s="200"/>
    </row>
    <row r="933" spans="1:11" ht="12.75" customHeight="1">
      <c r="A933" s="200"/>
      <c r="B933" s="200"/>
      <c r="C933" s="244" t="s">
        <v>7230</v>
      </c>
      <c r="D933" s="246" t="s">
        <v>5229</v>
      </c>
      <c r="E933" s="200"/>
      <c r="F933" s="200"/>
      <c r="G933" s="200"/>
      <c r="H933" s="207">
        <v>0.5</v>
      </c>
      <c r="I933" s="200"/>
      <c r="J933" s="200"/>
      <c r="K933" s="200"/>
    </row>
    <row r="934" spans="1:11" ht="12.75" customHeight="1">
      <c r="A934" s="200"/>
      <c r="B934" s="200"/>
      <c r="C934" s="244" t="s">
        <v>7231</v>
      </c>
      <c r="D934" s="246" t="s">
        <v>5231</v>
      </c>
      <c r="E934" s="200"/>
      <c r="F934" s="200"/>
      <c r="G934" s="200"/>
      <c r="H934" s="207">
        <v>0.5</v>
      </c>
      <c r="I934" s="200"/>
      <c r="J934" s="200"/>
      <c r="K934" s="200"/>
    </row>
    <row r="935" spans="1:11" ht="12.75" customHeight="1">
      <c r="A935" s="200"/>
      <c r="B935" s="200"/>
      <c r="C935" s="244" t="s">
        <v>7232</v>
      </c>
      <c r="D935" s="246" t="s">
        <v>3091</v>
      </c>
      <c r="E935" s="200"/>
      <c r="F935" s="200"/>
      <c r="G935" s="200"/>
      <c r="H935" s="207">
        <v>0.5</v>
      </c>
      <c r="I935" s="200"/>
      <c r="J935" s="200"/>
      <c r="K935" s="200"/>
    </row>
    <row r="936" spans="1:11" ht="12.75" customHeight="1">
      <c r="A936" s="200"/>
      <c r="B936" s="200"/>
      <c r="C936" s="244" t="s">
        <v>7233</v>
      </c>
      <c r="D936" s="246" t="s">
        <v>5234</v>
      </c>
      <c r="E936" s="200"/>
      <c r="F936" s="200"/>
      <c r="G936" s="200"/>
      <c r="H936" s="207">
        <v>0.5</v>
      </c>
      <c r="I936" s="200"/>
      <c r="J936" s="200"/>
      <c r="K936" s="200"/>
    </row>
    <row r="937" spans="1:11" ht="12.75" customHeight="1">
      <c r="A937" s="200"/>
      <c r="B937" s="200"/>
      <c r="C937" s="244" t="s">
        <v>7234</v>
      </c>
      <c r="D937" s="246" t="s">
        <v>5236</v>
      </c>
      <c r="E937" s="200"/>
      <c r="F937" s="200"/>
      <c r="G937" s="200"/>
      <c r="H937" s="207">
        <v>0.5</v>
      </c>
      <c r="I937" s="200"/>
      <c r="J937" s="200"/>
      <c r="K937" s="200"/>
    </row>
    <row r="938" spans="1:11" ht="12.75" customHeight="1">
      <c r="A938" s="200"/>
      <c r="B938" s="200"/>
      <c r="C938" s="244" t="s">
        <v>7235</v>
      </c>
      <c r="D938" s="246" t="s">
        <v>7081</v>
      </c>
      <c r="E938" s="200"/>
      <c r="F938" s="200"/>
      <c r="G938" s="200"/>
      <c r="H938" s="207">
        <v>0.5</v>
      </c>
      <c r="I938" s="200"/>
      <c r="J938" s="200"/>
      <c r="K938" s="200"/>
    </row>
    <row r="939" spans="1:11" ht="12.75" customHeight="1">
      <c r="A939" s="200"/>
      <c r="B939" s="200"/>
      <c r="C939" s="244" t="s">
        <v>7236</v>
      </c>
      <c r="D939" s="246" t="s">
        <v>7083</v>
      </c>
      <c r="E939" s="200"/>
      <c r="F939" s="200"/>
      <c r="G939" s="200"/>
      <c r="H939" s="207">
        <v>0.5</v>
      </c>
      <c r="I939" s="200"/>
      <c r="J939" s="200"/>
      <c r="K939" s="200"/>
    </row>
    <row r="940" spans="1:11" ht="12.75" customHeight="1">
      <c r="A940" s="200"/>
      <c r="B940" s="200"/>
      <c r="C940" s="244" t="s">
        <v>7237</v>
      </c>
      <c r="D940" s="246" t="s">
        <v>3091</v>
      </c>
      <c r="E940" s="200"/>
      <c r="F940" s="200"/>
      <c r="G940" s="200"/>
      <c r="H940" s="207">
        <v>0.5</v>
      </c>
      <c r="I940" s="200"/>
      <c r="J940" s="200"/>
      <c r="K940" s="200"/>
    </row>
    <row r="941" spans="1:11" ht="12.75" customHeight="1">
      <c r="A941" s="200"/>
      <c r="B941" s="200"/>
      <c r="C941" s="244" t="s">
        <v>7238</v>
      </c>
      <c r="D941" s="246" t="s">
        <v>3091</v>
      </c>
      <c r="E941" s="200"/>
      <c r="F941" s="200"/>
      <c r="G941" s="200"/>
      <c r="H941" s="207">
        <v>0.5</v>
      </c>
      <c r="I941" s="200"/>
      <c r="J941" s="200"/>
      <c r="K941" s="200"/>
    </row>
    <row r="942" spans="1:11" ht="12.75" customHeight="1">
      <c r="A942" s="200"/>
      <c r="B942" s="200"/>
      <c r="C942" s="244" t="s">
        <v>7239</v>
      </c>
      <c r="D942" s="250" t="s">
        <v>3061</v>
      </c>
      <c r="E942" s="200" t="s">
        <v>151</v>
      </c>
      <c r="F942" s="200" t="s">
        <v>158</v>
      </c>
      <c r="G942" s="200" t="s">
        <v>17</v>
      </c>
      <c r="H942" s="207">
        <v>0.5</v>
      </c>
      <c r="I942" s="200"/>
      <c r="J942" s="200"/>
      <c r="K942" s="200"/>
    </row>
    <row r="943" spans="1:11" ht="12.75" customHeight="1">
      <c r="A943" s="200"/>
      <c r="B943" s="200"/>
      <c r="C943" s="244" t="s">
        <v>7240</v>
      </c>
      <c r="D943" s="246" t="s">
        <v>3063</v>
      </c>
      <c r="E943" s="200"/>
      <c r="F943" s="200"/>
      <c r="G943" s="200"/>
      <c r="H943" s="207">
        <v>0.5</v>
      </c>
      <c r="I943" s="200"/>
      <c r="J943" s="200"/>
      <c r="K943" s="200"/>
    </row>
    <row r="944" spans="1:11" ht="12.75" customHeight="1">
      <c r="A944" s="200"/>
      <c r="B944" s="200"/>
      <c r="C944" s="244" t="s">
        <v>7241</v>
      </c>
      <c r="D944" s="246" t="s">
        <v>3065</v>
      </c>
      <c r="E944" s="200"/>
      <c r="F944" s="200"/>
      <c r="G944" s="200"/>
      <c r="H944" s="207">
        <v>0.5</v>
      </c>
      <c r="I944" s="200"/>
      <c r="J944" s="200"/>
      <c r="K944" s="200"/>
    </row>
    <row r="945" spans="1:11" ht="12.75" customHeight="1">
      <c r="A945" s="200"/>
      <c r="B945" s="200"/>
      <c r="C945" s="244" t="s">
        <v>7242</v>
      </c>
      <c r="D945" s="246" t="s">
        <v>3067</v>
      </c>
      <c r="E945" s="200"/>
      <c r="F945" s="200"/>
      <c r="G945" s="200"/>
      <c r="H945" s="207">
        <v>0.5</v>
      </c>
      <c r="I945" s="200"/>
      <c r="J945" s="200"/>
      <c r="K945" s="200"/>
    </row>
    <row r="946" spans="1:11" ht="12.75" customHeight="1">
      <c r="A946" s="200"/>
      <c r="B946" s="200"/>
      <c r="C946" s="244" t="s">
        <v>7243</v>
      </c>
      <c r="D946" s="246" t="s">
        <v>3069</v>
      </c>
      <c r="E946" s="200"/>
      <c r="F946" s="200"/>
      <c r="G946" s="200"/>
      <c r="H946" s="207">
        <v>0.5</v>
      </c>
      <c r="I946" s="200"/>
      <c r="J946" s="200"/>
      <c r="K946" s="200"/>
    </row>
    <row r="947" spans="1:11" ht="12.75" customHeight="1">
      <c r="A947" s="200"/>
      <c r="B947" s="200"/>
      <c r="C947" s="244" t="s">
        <v>7244</v>
      </c>
      <c r="D947" s="246" t="s">
        <v>3071</v>
      </c>
      <c r="E947" s="200"/>
      <c r="F947" s="200"/>
      <c r="G947" s="200"/>
      <c r="H947" s="207">
        <v>0.5</v>
      </c>
      <c r="I947" s="200"/>
      <c r="J947" s="200"/>
      <c r="K947" s="200"/>
    </row>
    <row r="948" spans="1:11" ht="12.75" customHeight="1">
      <c r="A948" s="200"/>
      <c r="B948" s="200"/>
      <c r="C948" s="244" t="s">
        <v>7245</v>
      </c>
      <c r="D948" s="246" t="s">
        <v>3073</v>
      </c>
      <c r="E948" s="200"/>
      <c r="F948" s="200"/>
      <c r="G948" s="200"/>
      <c r="H948" s="207">
        <v>0.5</v>
      </c>
      <c r="I948" s="200"/>
      <c r="J948" s="200"/>
      <c r="K948" s="200"/>
    </row>
    <row r="949" spans="1:11" ht="12.75" customHeight="1">
      <c r="A949" s="200"/>
      <c r="B949" s="200"/>
      <c r="C949" s="244" t="s">
        <v>7246</v>
      </c>
      <c r="D949" s="246" t="s">
        <v>3075</v>
      </c>
      <c r="E949" s="200"/>
      <c r="F949" s="200"/>
      <c r="G949" s="200"/>
      <c r="H949" s="207">
        <v>0.5</v>
      </c>
      <c r="I949" s="200"/>
      <c r="J949" s="200"/>
      <c r="K949" s="200"/>
    </row>
    <row r="950" spans="1:11">
      <c r="A950" s="200"/>
      <c r="B950" s="200"/>
      <c r="C950" s="244" t="s">
        <v>7247</v>
      </c>
      <c r="D950" s="246" t="s">
        <v>3077</v>
      </c>
      <c r="E950" s="200"/>
      <c r="F950" s="200"/>
      <c r="G950" s="200"/>
      <c r="H950" s="207">
        <v>0.5</v>
      </c>
      <c r="I950" s="200"/>
      <c r="J950" s="200"/>
      <c r="K950" s="200"/>
    </row>
    <row r="951" spans="1:11" ht="12.75" customHeight="1">
      <c r="A951" s="200"/>
      <c r="B951" s="200"/>
      <c r="C951" s="244" t="s">
        <v>7248</v>
      </c>
      <c r="D951" s="246" t="s">
        <v>3079</v>
      </c>
      <c r="E951" s="200"/>
      <c r="F951" s="200"/>
      <c r="G951" s="200"/>
      <c r="H951" s="207">
        <v>0.5</v>
      </c>
      <c r="I951" s="200"/>
      <c r="J951" s="200"/>
      <c r="K951" s="200"/>
    </row>
    <row r="952" spans="1:11" ht="12.75" customHeight="1">
      <c r="A952" s="200"/>
      <c r="B952" s="200"/>
      <c r="C952" s="244" t="s">
        <v>7249</v>
      </c>
      <c r="D952" s="246" t="s">
        <v>3083</v>
      </c>
      <c r="E952" s="200"/>
      <c r="F952" s="200"/>
      <c r="G952" s="200"/>
      <c r="H952" s="207">
        <v>0.5</v>
      </c>
      <c r="I952" s="200"/>
      <c r="J952" s="200"/>
      <c r="K952" s="200"/>
    </row>
    <row r="953" spans="1:11" ht="12.75" customHeight="1">
      <c r="A953" s="200"/>
      <c r="B953" s="200"/>
      <c r="C953" s="244" t="s">
        <v>7250</v>
      </c>
      <c r="D953" s="246" t="s">
        <v>3085</v>
      </c>
      <c r="E953" s="200"/>
      <c r="F953" s="200"/>
      <c r="G953" s="200"/>
      <c r="H953" s="207">
        <v>0.5</v>
      </c>
      <c r="I953" s="200"/>
      <c r="J953" s="200"/>
      <c r="K953" s="200"/>
    </row>
    <row r="954" spans="1:11" ht="12.75" customHeight="1">
      <c r="A954" s="200"/>
      <c r="B954" s="200"/>
      <c r="C954" s="244" t="s">
        <v>7251</v>
      </c>
      <c r="D954" s="246" t="s">
        <v>3087</v>
      </c>
      <c r="E954" s="200"/>
      <c r="F954" s="200"/>
      <c r="G954" s="200"/>
      <c r="H954" s="207">
        <v>0.5</v>
      </c>
      <c r="I954" s="200"/>
      <c r="J954" s="200"/>
      <c r="K954" s="200"/>
    </row>
    <row r="955" spans="1:11" ht="12.75" customHeight="1">
      <c r="A955" s="200"/>
      <c r="B955" s="200"/>
      <c r="C955" s="244" t="s">
        <v>7252</v>
      </c>
      <c r="D955" s="246" t="s">
        <v>3089</v>
      </c>
      <c r="E955" s="200"/>
      <c r="F955" s="200"/>
      <c r="G955" s="200"/>
      <c r="H955" s="207">
        <v>0.5</v>
      </c>
      <c r="I955" s="200"/>
      <c r="J955" s="200"/>
      <c r="K955" s="200"/>
    </row>
    <row r="956" spans="1:11" ht="12.75" customHeight="1">
      <c r="A956" s="200"/>
      <c r="B956" s="200"/>
      <c r="C956" s="244" t="s">
        <v>7253</v>
      </c>
      <c r="D956" s="246" t="s">
        <v>3091</v>
      </c>
      <c r="E956" s="200"/>
      <c r="F956" s="200"/>
      <c r="G956" s="200"/>
      <c r="H956" s="207">
        <v>0.5</v>
      </c>
      <c r="I956" s="200"/>
      <c r="J956" s="200"/>
      <c r="K956" s="200"/>
    </row>
    <row r="957" spans="1:11" ht="12.75" customHeight="1">
      <c r="A957" s="200"/>
      <c r="B957" s="200"/>
      <c r="C957" s="244" t="s">
        <v>7254</v>
      </c>
      <c r="D957" s="246" t="s">
        <v>3093</v>
      </c>
      <c r="E957" s="200"/>
      <c r="F957" s="200"/>
      <c r="G957" s="200"/>
      <c r="H957" s="207">
        <v>0.5</v>
      </c>
      <c r="I957" s="200"/>
      <c r="J957" s="200"/>
      <c r="K957" s="200"/>
    </row>
    <row r="958" spans="1:11" ht="12.75" customHeight="1">
      <c r="A958" s="200"/>
      <c r="B958" s="200"/>
      <c r="C958" s="244" t="s">
        <v>7255</v>
      </c>
      <c r="D958" s="246" t="s">
        <v>4117</v>
      </c>
      <c r="E958" s="200"/>
      <c r="F958" s="200"/>
      <c r="G958" s="200"/>
      <c r="H958" s="207">
        <v>0.5</v>
      </c>
      <c r="I958" s="200"/>
      <c r="J958" s="200"/>
      <c r="K958" s="200"/>
    </row>
    <row r="959" spans="1:11" ht="12.75" customHeight="1">
      <c r="A959" s="200"/>
      <c r="B959" s="200"/>
      <c r="C959" s="244" t="s">
        <v>7256</v>
      </c>
      <c r="D959" s="246" t="s">
        <v>7104</v>
      </c>
      <c r="E959" s="200"/>
      <c r="F959" s="200"/>
      <c r="G959" s="200"/>
      <c r="H959" s="207">
        <v>0.5</v>
      </c>
      <c r="I959" s="200"/>
      <c r="J959" s="200"/>
      <c r="K959" s="200"/>
    </row>
    <row r="960" spans="1:11" ht="12.75" customHeight="1">
      <c r="A960" s="200"/>
      <c r="B960" s="200"/>
      <c r="C960" s="244" t="s">
        <v>7257</v>
      </c>
      <c r="D960" s="246" t="s">
        <v>4122</v>
      </c>
      <c r="E960" s="200"/>
      <c r="F960" s="200"/>
      <c r="G960" s="200"/>
      <c r="H960" s="207">
        <v>0.5</v>
      </c>
      <c r="I960" s="200"/>
      <c r="J960" s="200"/>
      <c r="K960" s="200"/>
    </row>
    <row r="961" spans="1:11" ht="12.75" customHeight="1">
      <c r="A961" s="200"/>
      <c r="B961" s="200"/>
      <c r="C961" s="244" t="s">
        <v>7258</v>
      </c>
      <c r="D961" s="246" t="s">
        <v>3398</v>
      </c>
      <c r="E961" s="200"/>
      <c r="F961" s="200"/>
      <c r="G961" s="200"/>
      <c r="H961" s="207">
        <v>0.5</v>
      </c>
      <c r="I961" s="200"/>
      <c r="J961" s="200"/>
      <c r="K961" s="200"/>
    </row>
    <row r="962" spans="1:11" ht="12.75" customHeight="1">
      <c r="A962" s="200"/>
      <c r="B962" s="200"/>
      <c r="C962" s="244" t="s">
        <v>7259</v>
      </c>
      <c r="D962" s="246" t="s">
        <v>3411</v>
      </c>
      <c r="E962" s="200"/>
      <c r="F962" s="200"/>
      <c r="G962" s="200"/>
      <c r="H962" s="207">
        <v>0.5</v>
      </c>
      <c r="I962" s="200"/>
      <c r="J962" s="200"/>
      <c r="K962" s="200"/>
    </row>
    <row r="963" spans="1:11" ht="12.75" customHeight="1">
      <c r="A963" s="200"/>
      <c r="B963" s="200"/>
      <c r="C963" s="244" t="s">
        <v>7260</v>
      </c>
      <c r="D963" s="246" t="s">
        <v>3413</v>
      </c>
      <c r="E963" s="200"/>
      <c r="F963" s="200"/>
      <c r="G963" s="200"/>
      <c r="H963" s="207">
        <v>0.5</v>
      </c>
      <c r="I963" s="200"/>
      <c r="J963" s="200"/>
      <c r="K963" s="200"/>
    </row>
    <row r="964" spans="1:11" ht="12.75" customHeight="1">
      <c r="A964" s="200"/>
      <c r="B964" s="200"/>
      <c r="C964" s="244" t="s">
        <v>7261</v>
      </c>
      <c r="D964" s="246" t="s">
        <v>3415</v>
      </c>
      <c r="E964" s="200"/>
      <c r="F964" s="200"/>
      <c r="G964" s="200"/>
      <c r="H964" s="207">
        <v>0.5</v>
      </c>
      <c r="I964" s="200"/>
      <c r="J964" s="200"/>
      <c r="K964" s="200"/>
    </row>
    <row r="965" spans="1:11" ht="12.75" customHeight="1">
      <c r="A965" s="200"/>
      <c r="B965" s="200"/>
      <c r="C965" s="244" t="s">
        <v>7262</v>
      </c>
      <c r="D965" s="246" t="s">
        <v>3417</v>
      </c>
      <c r="E965" s="200"/>
      <c r="F965" s="200"/>
      <c r="G965" s="200"/>
      <c r="H965" s="207">
        <v>0.5</v>
      </c>
      <c r="I965" s="200"/>
      <c r="J965" s="200"/>
      <c r="K965" s="200"/>
    </row>
    <row r="966" spans="1:11" ht="12.75" customHeight="1">
      <c r="A966" s="200"/>
      <c r="B966" s="200"/>
      <c r="C966" s="244" t="s">
        <v>7263</v>
      </c>
      <c r="D966" s="246" t="s">
        <v>3419</v>
      </c>
      <c r="E966" s="200"/>
      <c r="F966" s="200"/>
      <c r="G966" s="200"/>
      <c r="H966" s="207">
        <v>0.5</v>
      </c>
      <c r="I966" s="200"/>
      <c r="J966" s="200"/>
      <c r="K966" s="200"/>
    </row>
    <row r="967" spans="1:11" ht="12.75" customHeight="1">
      <c r="A967" s="200"/>
      <c r="B967" s="200"/>
      <c r="C967" s="244" t="s">
        <v>7264</v>
      </c>
      <c r="D967" s="246" t="s">
        <v>3421</v>
      </c>
      <c r="E967" s="200"/>
      <c r="F967" s="200"/>
      <c r="G967" s="200"/>
      <c r="H967" s="207">
        <v>0.5</v>
      </c>
      <c r="I967" s="200"/>
      <c r="J967" s="200"/>
      <c r="K967" s="200"/>
    </row>
    <row r="968" spans="1:11" ht="12.75" customHeight="1">
      <c r="A968" s="200"/>
      <c r="B968" s="200"/>
      <c r="C968" s="244" t="s">
        <v>7265</v>
      </c>
      <c r="D968" s="246" t="s">
        <v>3423</v>
      </c>
      <c r="E968" s="200"/>
      <c r="F968" s="200"/>
      <c r="G968" s="200"/>
      <c r="H968" s="207">
        <v>0.5</v>
      </c>
      <c r="I968" s="200"/>
      <c r="J968" s="200"/>
      <c r="K968" s="200"/>
    </row>
    <row r="969" spans="1:11" ht="12.75" customHeight="1">
      <c r="A969" s="200"/>
      <c r="B969" s="200"/>
      <c r="C969" s="244" t="s">
        <v>7266</v>
      </c>
      <c r="D969" s="246" t="s">
        <v>3425</v>
      </c>
      <c r="E969" s="200"/>
      <c r="F969" s="200"/>
      <c r="G969" s="200"/>
      <c r="H969" s="207">
        <v>0.5</v>
      </c>
      <c r="I969" s="200"/>
      <c r="J969" s="200"/>
      <c r="K969" s="200"/>
    </row>
    <row r="970" spans="1:11" ht="12.75" customHeight="1">
      <c r="A970" s="200"/>
      <c r="B970" s="200"/>
      <c r="C970" s="244" t="s">
        <v>7267</v>
      </c>
      <c r="D970" s="246" t="s">
        <v>3427</v>
      </c>
      <c r="E970" s="200"/>
      <c r="F970" s="200"/>
      <c r="G970" s="200"/>
      <c r="H970" s="207">
        <v>0.5</v>
      </c>
      <c r="I970" s="200"/>
      <c r="J970" s="200"/>
      <c r="K970" s="200"/>
    </row>
    <row r="971" spans="1:11" ht="12.75" customHeight="1">
      <c r="A971" s="200"/>
      <c r="B971" s="200"/>
      <c r="C971" s="244" t="s">
        <v>7268</v>
      </c>
      <c r="D971" s="246" t="s">
        <v>3429</v>
      </c>
      <c r="E971" s="200"/>
      <c r="F971" s="200"/>
      <c r="G971" s="200"/>
      <c r="H971" s="207">
        <v>0.5</v>
      </c>
      <c r="I971" s="200"/>
      <c r="J971" s="200"/>
      <c r="K971" s="200"/>
    </row>
    <row r="972" spans="1:11" ht="12.75" customHeight="1">
      <c r="A972" s="200"/>
      <c r="B972" s="200"/>
      <c r="C972" s="244" t="s">
        <v>7269</v>
      </c>
      <c r="D972" s="246" t="s">
        <v>3398</v>
      </c>
      <c r="E972" s="200"/>
      <c r="F972" s="200"/>
      <c r="G972" s="200"/>
      <c r="H972" s="207">
        <v>0.5</v>
      </c>
      <c r="I972" s="200"/>
      <c r="J972" s="200"/>
      <c r="K972" s="200"/>
    </row>
    <row r="973" spans="1:11" ht="12.75" customHeight="1">
      <c r="A973" s="200"/>
      <c r="B973" s="200"/>
      <c r="C973" s="244" t="s">
        <v>7270</v>
      </c>
      <c r="D973" s="246" t="s">
        <v>4142</v>
      </c>
      <c r="E973" s="200"/>
      <c r="F973" s="200"/>
      <c r="G973" s="200"/>
      <c r="H973" s="207">
        <v>0.5</v>
      </c>
      <c r="I973" s="200"/>
      <c r="J973" s="200"/>
      <c r="K973" s="200"/>
    </row>
    <row r="974" spans="1:11" ht="12.75" customHeight="1">
      <c r="A974" s="200"/>
      <c r="B974" s="200"/>
      <c r="C974" s="244" t="s">
        <v>7271</v>
      </c>
      <c r="D974" s="246" t="s">
        <v>4144</v>
      </c>
      <c r="E974" s="200"/>
      <c r="F974" s="200"/>
      <c r="G974" s="200"/>
      <c r="H974" s="207">
        <v>0.5</v>
      </c>
      <c r="I974" s="200"/>
      <c r="J974" s="200"/>
      <c r="K974" s="200"/>
    </row>
    <row r="975" spans="1:11" ht="12.75" customHeight="1">
      <c r="A975" s="200"/>
      <c r="B975" s="200"/>
      <c r="C975" s="244" t="s">
        <v>7272</v>
      </c>
      <c r="D975" s="246" t="s">
        <v>3398</v>
      </c>
      <c r="E975" s="200"/>
      <c r="F975" s="200"/>
      <c r="G975" s="200"/>
      <c r="H975" s="207">
        <v>0.5</v>
      </c>
      <c r="I975" s="200"/>
      <c r="J975" s="200"/>
      <c r="K975" s="200"/>
    </row>
    <row r="976" spans="1:11" ht="12.75" customHeight="1">
      <c r="A976" s="200"/>
      <c r="B976" s="200"/>
      <c r="C976" s="244" t="s">
        <v>7273</v>
      </c>
      <c r="D976" s="246" t="s">
        <v>3435</v>
      </c>
      <c r="E976" s="200"/>
      <c r="F976" s="200"/>
      <c r="G976" s="200"/>
      <c r="H976" s="207">
        <v>0.5</v>
      </c>
      <c r="I976" s="200"/>
      <c r="J976" s="200"/>
      <c r="K976" s="200"/>
    </row>
    <row r="977" spans="1:11" ht="12.75" customHeight="1">
      <c r="A977" s="200"/>
      <c r="B977" s="200"/>
      <c r="C977" s="244" t="s">
        <v>7274</v>
      </c>
      <c r="D977" s="246" t="s">
        <v>3437</v>
      </c>
      <c r="E977" s="200"/>
      <c r="F977" s="200"/>
      <c r="G977" s="200"/>
      <c r="H977" s="207">
        <v>0.5</v>
      </c>
      <c r="I977" s="200"/>
      <c r="J977" s="200"/>
      <c r="K977" s="200"/>
    </row>
    <row r="978" spans="1:11" ht="12.75" customHeight="1">
      <c r="A978" s="200"/>
      <c r="B978" s="200"/>
      <c r="C978" s="244" t="s">
        <v>7275</v>
      </c>
      <c r="D978" s="246" t="s">
        <v>4150</v>
      </c>
      <c r="E978" s="200"/>
      <c r="F978" s="200"/>
      <c r="G978" s="200"/>
      <c r="H978" s="207">
        <v>0.5</v>
      </c>
      <c r="I978" s="200"/>
      <c r="J978" s="200"/>
      <c r="K978" s="200"/>
    </row>
    <row r="979" spans="1:11" ht="12.75" customHeight="1">
      <c r="A979" s="200"/>
      <c r="B979" s="200"/>
      <c r="C979" s="244" t="s">
        <v>7276</v>
      </c>
      <c r="D979" s="246" t="s">
        <v>3439</v>
      </c>
      <c r="E979" s="200"/>
      <c r="F979" s="200"/>
      <c r="G979" s="200"/>
      <c r="H979" s="207">
        <v>0.5</v>
      </c>
      <c r="I979" s="200"/>
      <c r="J979" s="200"/>
      <c r="K979" s="200"/>
    </row>
    <row r="980" spans="1:11" ht="12.75" customHeight="1">
      <c r="A980" s="200"/>
      <c r="B980" s="200"/>
      <c r="C980" s="244" t="s">
        <v>7277</v>
      </c>
      <c r="D980" s="246" t="s">
        <v>3398</v>
      </c>
      <c r="E980" s="200"/>
      <c r="F980" s="200"/>
      <c r="G980" s="200"/>
      <c r="H980" s="207">
        <v>0.5</v>
      </c>
      <c r="I980" s="200"/>
      <c r="J980" s="200"/>
      <c r="K980" s="200"/>
    </row>
    <row r="981" spans="1:11" ht="12.75" customHeight="1">
      <c r="A981" s="200"/>
      <c r="B981" s="200"/>
      <c r="C981" s="244" t="s">
        <v>7278</v>
      </c>
      <c r="D981" s="246" t="s">
        <v>4154</v>
      </c>
      <c r="E981" s="200"/>
      <c r="F981" s="200"/>
      <c r="G981" s="200"/>
      <c r="H981" s="207">
        <v>0.5</v>
      </c>
      <c r="I981" s="200"/>
      <c r="J981" s="200"/>
      <c r="K981" s="200"/>
    </row>
    <row r="982" spans="1:11" ht="12.75" customHeight="1">
      <c r="A982" s="200"/>
      <c r="B982" s="200"/>
      <c r="C982" s="244" t="s">
        <v>7279</v>
      </c>
      <c r="D982" s="246" t="s">
        <v>3398</v>
      </c>
      <c r="E982" s="200"/>
      <c r="F982" s="200"/>
      <c r="G982" s="200"/>
      <c r="H982" s="207">
        <v>0.5</v>
      </c>
      <c r="I982" s="200"/>
      <c r="J982" s="200"/>
      <c r="K982" s="200"/>
    </row>
    <row r="983" spans="1:11" ht="12.75" customHeight="1">
      <c r="A983" s="200"/>
      <c r="B983" s="200"/>
      <c r="C983" s="244" t="s">
        <v>7280</v>
      </c>
      <c r="D983" s="246" t="s">
        <v>3442</v>
      </c>
      <c r="E983" s="200"/>
      <c r="F983" s="200"/>
      <c r="G983" s="200"/>
      <c r="H983" s="207">
        <v>0.5</v>
      </c>
      <c r="I983" s="200"/>
      <c r="J983" s="200"/>
      <c r="K983" s="200"/>
    </row>
    <row r="984" spans="1:11" ht="12.75" customHeight="1">
      <c r="A984" s="200"/>
      <c r="B984" s="200"/>
      <c r="C984" s="244" t="s">
        <v>7281</v>
      </c>
      <c r="D984" s="246" t="s">
        <v>3444</v>
      </c>
      <c r="E984" s="200"/>
      <c r="F984" s="200"/>
      <c r="G984" s="200"/>
      <c r="H984" s="207">
        <v>0.5</v>
      </c>
      <c r="I984" s="200"/>
      <c r="J984" s="200"/>
      <c r="K984" s="200"/>
    </row>
    <row r="985" spans="1:11" ht="12.75" customHeight="1">
      <c r="A985" s="200"/>
      <c r="B985" s="200"/>
      <c r="C985" s="244" t="s">
        <v>7282</v>
      </c>
      <c r="D985" s="246" t="s">
        <v>3398</v>
      </c>
      <c r="E985" s="200"/>
      <c r="F985" s="200"/>
      <c r="G985" s="200"/>
      <c r="H985" s="207">
        <v>0.5</v>
      </c>
      <c r="I985" s="200"/>
      <c r="J985" s="200"/>
      <c r="K985" s="200"/>
    </row>
    <row r="986" spans="1:11" ht="12.75" customHeight="1">
      <c r="A986" s="200"/>
      <c r="B986" s="200"/>
      <c r="C986" s="244" t="s">
        <v>7283</v>
      </c>
      <c r="D986" s="246" t="s">
        <v>4161</v>
      </c>
      <c r="E986" s="200"/>
      <c r="F986" s="200"/>
      <c r="G986" s="200"/>
      <c r="H986" s="207">
        <v>0.5</v>
      </c>
      <c r="I986" s="200"/>
      <c r="J986" s="200"/>
      <c r="K986" s="200"/>
    </row>
    <row r="987" spans="1:11" ht="12.75" customHeight="1">
      <c r="A987" s="200"/>
      <c r="B987" s="200"/>
      <c r="C987" s="244" t="s">
        <v>7284</v>
      </c>
      <c r="D987" s="246" t="s">
        <v>3398</v>
      </c>
      <c r="E987" s="200"/>
      <c r="F987" s="200"/>
      <c r="G987" s="200"/>
      <c r="H987" s="207">
        <v>0.5</v>
      </c>
      <c r="I987" s="200"/>
      <c r="J987" s="200"/>
      <c r="K987" s="200"/>
    </row>
    <row r="988" spans="1:11" ht="12.75" customHeight="1">
      <c r="A988" s="200"/>
      <c r="B988" s="200"/>
      <c r="C988" s="244" t="s">
        <v>7285</v>
      </c>
      <c r="D988" s="246" t="s">
        <v>3447</v>
      </c>
      <c r="E988" s="200"/>
      <c r="F988" s="200"/>
      <c r="G988" s="200"/>
      <c r="H988" s="207">
        <v>0.5</v>
      </c>
      <c r="I988" s="200"/>
      <c r="J988" s="200"/>
      <c r="K988" s="200"/>
    </row>
    <row r="989" spans="1:11" ht="12.75" customHeight="1">
      <c r="A989" s="200"/>
      <c r="B989" s="200"/>
      <c r="C989" s="244" t="s">
        <v>7286</v>
      </c>
      <c r="D989" s="246" t="s">
        <v>3398</v>
      </c>
      <c r="E989" s="200"/>
      <c r="F989" s="200"/>
      <c r="G989" s="200"/>
      <c r="H989" s="207">
        <v>0.5</v>
      </c>
      <c r="I989" s="200"/>
      <c r="J989" s="200"/>
      <c r="K989" s="200"/>
    </row>
    <row r="990" spans="1:11" ht="12.75" customHeight="1">
      <c r="A990" s="200"/>
      <c r="B990" s="200"/>
      <c r="C990" s="244" t="s">
        <v>7287</v>
      </c>
      <c r="D990" s="246" t="s">
        <v>3451</v>
      </c>
      <c r="E990" s="200"/>
      <c r="F990" s="200"/>
      <c r="G990" s="200"/>
      <c r="H990" s="207">
        <v>0.5</v>
      </c>
      <c r="I990" s="200"/>
      <c r="J990" s="200"/>
      <c r="K990" s="200"/>
    </row>
    <row r="991" spans="1:11" ht="12.75" customHeight="1">
      <c r="A991" s="200"/>
      <c r="B991" s="200"/>
      <c r="C991" s="244" t="s">
        <v>7288</v>
      </c>
      <c r="D991" s="246" t="s">
        <v>3398</v>
      </c>
      <c r="E991" s="200"/>
      <c r="F991" s="200"/>
      <c r="G991" s="200"/>
      <c r="H991" s="207">
        <v>0.5</v>
      </c>
      <c r="I991" s="200"/>
      <c r="J991" s="200"/>
      <c r="K991" s="200"/>
    </row>
    <row r="992" spans="1:11" ht="12.75" customHeight="1">
      <c r="A992" s="200"/>
      <c r="B992" s="200"/>
      <c r="C992" s="244" t="s">
        <v>7289</v>
      </c>
      <c r="D992" s="246" t="s">
        <v>3454</v>
      </c>
      <c r="E992" s="200"/>
      <c r="F992" s="200"/>
      <c r="G992" s="200"/>
      <c r="H992" s="207">
        <v>0.5</v>
      </c>
      <c r="I992" s="200"/>
      <c r="J992" s="200"/>
      <c r="K992" s="200"/>
    </row>
    <row r="993" spans="1:11" ht="12.75" customHeight="1">
      <c r="A993" s="200"/>
      <c r="B993" s="200"/>
      <c r="C993" s="244" t="s">
        <v>7290</v>
      </c>
      <c r="D993" s="246" t="s">
        <v>3456</v>
      </c>
      <c r="E993" s="200"/>
      <c r="F993" s="200"/>
      <c r="G993" s="200"/>
      <c r="H993" s="207">
        <v>0.5</v>
      </c>
      <c r="I993" s="200"/>
      <c r="J993" s="200"/>
      <c r="K993" s="200"/>
    </row>
    <row r="994" spans="1:11" ht="12.75" customHeight="1">
      <c r="A994" s="200"/>
      <c r="B994" s="200"/>
      <c r="C994" s="244" t="s">
        <v>7291</v>
      </c>
      <c r="D994" s="246" t="s">
        <v>3462</v>
      </c>
      <c r="E994" s="200"/>
      <c r="F994" s="200"/>
      <c r="G994" s="200"/>
      <c r="H994" s="207">
        <v>0.5</v>
      </c>
      <c r="I994" s="200"/>
      <c r="J994" s="200"/>
      <c r="K994" s="200"/>
    </row>
    <row r="995" spans="1:11" ht="12.75" customHeight="1">
      <c r="A995" s="200"/>
      <c r="B995" s="200"/>
      <c r="C995" s="244" t="s">
        <v>7292</v>
      </c>
      <c r="D995" s="246" t="s">
        <v>3398</v>
      </c>
      <c r="E995" s="200"/>
      <c r="F995" s="200"/>
      <c r="G995" s="200"/>
      <c r="H995" s="207">
        <v>0.5</v>
      </c>
      <c r="I995" s="200"/>
      <c r="J995" s="200"/>
      <c r="K995" s="200"/>
    </row>
    <row r="996" spans="1:11" ht="12.75" customHeight="1">
      <c r="A996" s="200"/>
      <c r="B996" s="200"/>
      <c r="C996" s="244" t="s">
        <v>7293</v>
      </c>
      <c r="D996" s="246" t="s">
        <v>7142</v>
      </c>
      <c r="E996" s="200"/>
      <c r="F996" s="200"/>
      <c r="G996" s="200"/>
      <c r="H996" s="207">
        <v>0.5</v>
      </c>
      <c r="I996" s="200"/>
      <c r="J996" s="200"/>
      <c r="K996" s="200"/>
    </row>
    <row r="997" spans="1:11" ht="12.75" customHeight="1">
      <c r="A997" s="200"/>
      <c r="B997" s="200"/>
      <c r="C997" s="244" t="s">
        <v>7294</v>
      </c>
      <c r="D997" s="246" t="s">
        <v>3465</v>
      </c>
      <c r="E997" s="200"/>
      <c r="F997" s="200"/>
      <c r="G997" s="200"/>
      <c r="H997" s="207">
        <v>0.5</v>
      </c>
      <c r="I997" s="200"/>
      <c r="J997" s="200"/>
      <c r="K997" s="200"/>
    </row>
    <row r="998" spans="1:11" ht="12.75" customHeight="1">
      <c r="A998" s="200"/>
      <c r="B998" s="200"/>
      <c r="C998" s="244" t="s">
        <v>7295</v>
      </c>
      <c r="D998" s="246" t="s">
        <v>3467</v>
      </c>
      <c r="E998" s="200"/>
      <c r="F998" s="200"/>
      <c r="G998" s="200"/>
      <c r="H998" s="207">
        <v>0.5</v>
      </c>
      <c r="I998" s="200"/>
      <c r="J998" s="200"/>
      <c r="K998" s="200"/>
    </row>
    <row r="999" spans="1:11" ht="12.75" customHeight="1">
      <c r="A999" s="200"/>
      <c r="B999" s="200"/>
      <c r="C999" s="244" t="s">
        <v>7296</v>
      </c>
      <c r="D999" s="246" t="s">
        <v>3469</v>
      </c>
      <c r="E999" s="200"/>
      <c r="F999" s="200"/>
      <c r="G999" s="200"/>
      <c r="H999" s="207">
        <v>0.5</v>
      </c>
      <c r="I999" s="200"/>
      <c r="J999" s="200"/>
      <c r="K999" s="200"/>
    </row>
    <row r="1000" spans="1:11" ht="12.75" customHeight="1">
      <c r="A1000" s="200"/>
      <c r="B1000" s="200"/>
      <c r="C1000" s="244" t="s">
        <v>7297</v>
      </c>
      <c r="D1000" s="246" t="s">
        <v>3398</v>
      </c>
      <c r="E1000" s="200"/>
      <c r="F1000" s="200"/>
      <c r="G1000" s="200"/>
      <c r="H1000" s="207">
        <v>0.5</v>
      </c>
      <c r="I1000" s="200"/>
      <c r="J1000" s="200"/>
      <c r="K1000" s="200"/>
    </row>
    <row r="1001" spans="1:11" ht="12.75" customHeight="1">
      <c r="A1001" s="200"/>
      <c r="B1001" s="200"/>
      <c r="C1001" s="244" t="s">
        <v>7298</v>
      </c>
      <c r="D1001" s="246" t="s">
        <v>3472</v>
      </c>
      <c r="E1001" s="200"/>
      <c r="F1001" s="200"/>
      <c r="G1001" s="200"/>
      <c r="H1001" s="207">
        <v>0.5</v>
      </c>
      <c r="I1001" s="200"/>
      <c r="J1001" s="200"/>
      <c r="K1001" s="200"/>
    </row>
    <row r="1002" spans="1:11" ht="12.75" customHeight="1">
      <c r="A1002" s="200"/>
      <c r="B1002" s="200"/>
      <c r="C1002" s="244" t="s">
        <v>7299</v>
      </c>
      <c r="D1002" s="246" t="s">
        <v>3474</v>
      </c>
      <c r="E1002" s="200"/>
      <c r="F1002" s="200"/>
      <c r="G1002" s="200"/>
      <c r="H1002" s="207">
        <v>0.5</v>
      </c>
      <c r="I1002" s="200"/>
      <c r="J1002" s="200"/>
      <c r="K1002" s="200"/>
    </row>
    <row r="1003" spans="1:11" ht="12.75" customHeight="1">
      <c r="A1003" s="200"/>
      <c r="B1003" s="200"/>
      <c r="C1003" s="244" t="s">
        <v>7300</v>
      </c>
      <c r="D1003" s="246" t="s">
        <v>3398</v>
      </c>
      <c r="E1003" s="200"/>
      <c r="F1003" s="200"/>
      <c r="G1003" s="200"/>
      <c r="H1003" s="207">
        <v>0.5</v>
      </c>
      <c r="I1003" s="200"/>
      <c r="J1003" s="200"/>
      <c r="K1003" s="200"/>
    </row>
    <row r="1004" spans="1:11" ht="12.75" customHeight="1">
      <c r="A1004" s="200"/>
      <c r="B1004" s="200"/>
      <c r="C1004" s="244" t="s">
        <v>7301</v>
      </c>
      <c r="D1004" s="246" t="s">
        <v>3477</v>
      </c>
      <c r="E1004" s="200"/>
      <c r="F1004" s="200"/>
      <c r="G1004" s="200"/>
      <c r="H1004" s="207">
        <v>0.5</v>
      </c>
      <c r="I1004" s="200"/>
      <c r="J1004" s="200"/>
      <c r="K1004" s="200"/>
    </row>
    <row r="1005" spans="1:11" ht="12.75" customHeight="1">
      <c r="A1005" s="200"/>
      <c r="B1005" s="200"/>
      <c r="C1005" s="244" t="s">
        <v>7302</v>
      </c>
      <c r="D1005" s="246" t="s">
        <v>4181</v>
      </c>
      <c r="E1005" s="200"/>
      <c r="F1005" s="200"/>
      <c r="G1005" s="200"/>
      <c r="H1005" s="207">
        <v>0.5</v>
      </c>
      <c r="I1005" s="200"/>
      <c r="J1005" s="200"/>
      <c r="K1005" s="200"/>
    </row>
    <row r="1006" spans="1:11" ht="12.75" customHeight="1">
      <c r="A1006" s="200"/>
      <c r="B1006" s="200"/>
      <c r="C1006" s="244" t="s">
        <v>7303</v>
      </c>
      <c r="D1006" s="246" t="s">
        <v>3477</v>
      </c>
      <c r="E1006" s="200"/>
      <c r="F1006" s="200"/>
      <c r="G1006" s="200"/>
      <c r="H1006" s="207">
        <v>0.5</v>
      </c>
      <c r="I1006" s="200"/>
      <c r="J1006" s="200"/>
      <c r="K1006" s="200"/>
    </row>
    <row r="1007" spans="1:11" ht="12.75" customHeight="1">
      <c r="A1007" s="200"/>
      <c r="B1007" s="200"/>
      <c r="C1007" s="244" t="s">
        <v>7304</v>
      </c>
      <c r="D1007" s="246" t="s">
        <v>3398</v>
      </c>
      <c r="E1007" s="200"/>
      <c r="F1007" s="200"/>
      <c r="G1007" s="200"/>
      <c r="H1007" s="207">
        <v>0.5</v>
      </c>
      <c r="I1007" s="200"/>
      <c r="J1007" s="200"/>
      <c r="K1007" s="200"/>
    </row>
    <row r="1008" spans="1:11" ht="12.75" customHeight="1">
      <c r="A1008" s="200"/>
      <c r="B1008" s="200"/>
      <c r="C1008" s="244" t="s">
        <v>7305</v>
      </c>
      <c r="D1008" s="246" t="s">
        <v>3480</v>
      </c>
      <c r="E1008" s="200"/>
      <c r="F1008" s="200"/>
      <c r="G1008" s="200"/>
      <c r="H1008" s="207">
        <v>0.5</v>
      </c>
      <c r="I1008" s="200"/>
      <c r="J1008" s="200"/>
      <c r="K1008" s="200"/>
    </row>
    <row r="1009" spans="1:11" ht="12.75" customHeight="1">
      <c r="A1009" s="200"/>
      <c r="B1009" s="200"/>
      <c r="C1009" s="244" t="s">
        <v>7306</v>
      </c>
      <c r="D1009" s="246" t="s">
        <v>3398</v>
      </c>
      <c r="E1009" s="200"/>
      <c r="F1009" s="200"/>
      <c r="G1009" s="200"/>
      <c r="H1009" s="207">
        <v>0.5</v>
      </c>
      <c r="I1009" s="200"/>
      <c r="J1009" s="200"/>
      <c r="K1009" s="200"/>
    </row>
    <row r="1010" spans="1:11" ht="12.75" customHeight="1">
      <c r="A1010" s="200"/>
      <c r="B1010" s="200"/>
      <c r="C1010" s="244" t="s">
        <v>7307</v>
      </c>
      <c r="D1010" s="246" t="s">
        <v>4187</v>
      </c>
      <c r="E1010" s="200"/>
      <c r="F1010" s="200"/>
      <c r="G1010" s="200"/>
      <c r="H1010" s="207">
        <v>0.5</v>
      </c>
      <c r="I1010" s="200"/>
      <c r="J1010" s="200"/>
      <c r="K1010" s="200"/>
    </row>
    <row r="1011" spans="1:11" ht="12.75" customHeight="1">
      <c r="A1011" s="200"/>
      <c r="B1011" s="200"/>
      <c r="C1011" s="244" t="s">
        <v>7308</v>
      </c>
      <c r="D1011" s="246" t="s">
        <v>4189</v>
      </c>
      <c r="E1011" s="200"/>
      <c r="F1011" s="200"/>
      <c r="G1011" s="200"/>
      <c r="H1011" s="207">
        <v>0.5</v>
      </c>
      <c r="I1011" s="200"/>
      <c r="J1011" s="200"/>
      <c r="K1011" s="200"/>
    </row>
    <row r="1012" spans="1:11" ht="12.75" customHeight="1">
      <c r="A1012" s="200"/>
      <c r="B1012" s="200"/>
      <c r="C1012" s="244" t="s">
        <v>7309</v>
      </c>
      <c r="D1012" s="246" t="s">
        <v>4191</v>
      </c>
      <c r="E1012" s="200"/>
      <c r="F1012" s="200"/>
      <c r="G1012" s="200"/>
      <c r="H1012" s="207">
        <v>0.5</v>
      </c>
      <c r="I1012" s="200"/>
      <c r="J1012" s="200"/>
      <c r="K1012" s="200"/>
    </row>
    <row r="1013" spans="1:11" ht="12.75" customHeight="1">
      <c r="A1013" s="200"/>
      <c r="B1013" s="200"/>
      <c r="C1013" s="244" t="s">
        <v>7310</v>
      </c>
      <c r="D1013" s="246" t="s">
        <v>3398</v>
      </c>
      <c r="E1013" s="200"/>
      <c r="F1013" s="200"/>
      <c r="G1013" s="200"/>
      <c r="H1013" s="207">
        <v>0.5</v>
      </c>
      <c r="I1013" s="200"/>
      <c r="J1013" s="200"/>
      <c r="K1013" s="200"/>
    </row>
    <row r="1014" spans="1:11" ht="12.75" customHeight="1">
      <c r="A1014" s="200"/>
      <c r="B1014" s="200"/>
      <c r="C1014" s="244" t="s">
        <v>7311</v>
      </c>
      <c r="D1014" s="246" t="s">
        <v>3485</v>
      </c>
      <c r="E1014" s="200"/>
      <c r="F1014" s="200"/>
      <c r="G1014" s="200"/>
      <c r="H1014" s="207">
        <v>0.5</v>
      </c>
      <c r="I1014" s="200"/>
      <c r="J1014" s="200"/>
      <c r="K1014" s="200"/>
    </row>
    <row r="1015" spans="1:11" ht="12.75" customHeight="1">
      <c r="A1015" s="200"/>
      <c r="B1015" s="200"/>
      <c r="C1015" s="244" t="s">
        <v>7312</v>
      </c>
      <c r="D1015" s="246" t="s">
        <v>3489</v>
      </c>
      <c r="E1015" s="200"/>
      <c r="F1015" s="200"/>
      <c r="G1015" s="200"/>
      <c r="H1015" s="207">
        <v>0.5</v>
      </c>
      <c r="I1015" s="200"/>
      <c r="J1015" s="200"/>
      <c r="K1015" s="200"/>
    </row>
    <row r="1016" spans="1:11" ht="12.75" customHeight="1">
      <c r="A1016" s="200"/>
      <c r="B1016" s="200"/>
      <c r="C1016" s="244" t="s">
        <v>7313</v>
      </c>
      <c r="D1016" s="246" t="s">
        <v>4196</v>
      </c>
      <c r="E1016" s="200"/>
      <c r="F1016" s="200"/>
      <c r="G1016" s="200"/>
      <c r="H1016" s="207">
        <v>0.5</v>
      </c>
      <c r="I1016" s="200"/>
      <c r="J1016" s="200"/>
      <c r="K1016" s="200"/>
    </row>
    <row r="1017" spans="1:11" ht="12.75" customHeight="1">
      <c r="A1017" s="200"/>
      <c r="B1017" s="200"/>
      <c r="C1017" s="244" t="s">
        <v>7314</v>
      </c>
      <c r="D1017" s="246" t="s">
        <v>3398</v>
      </c>
      <c r="E1017" s="200"/>
      <c r="F1017" s="200"/>
      <c r="G1017" s="200"/>
      <c r="H1017" s="207">
        <v>0.5</v>
      </c>
      <c r="I1017" s="200"/>
      <c r="J1017" s="200"/>
      <c r="K1017" s="200"/>
    </row>
    <row r="1018" spans="1:11" ht="12.75" customHeight="1">
      <c r="A1018" s="200"/>
      <c r="B1018" s="200"/>
      <c r="C1018" s="244"/>
      <c r="D1018" s="251" t="s">
        <v>1864</v>
      </c>
      <c r="E1018" s="200"/>
      <c r="F1018" s="200"/>
      <c r="G1018" s="200"/>
      <c r="H1018" s="207">
        <v>2</v>
      </c>
      <c r="I1018" s="200"/>
      <c r="J1018" s="200"/>
      <c r="K1018" s="200"/>
    </row>
    <row r="1019" spans="1:11" ht="12.75" customHeight="1">
      <c r="A1019" s="200"/>
      <c r="B1019" s="200" t="s">
        <v>7315</v>
      </c>
      <c r="C1019" s="244" t="s">
        <v>7316</v>
      </c>
      <c r="D1019" s="250" t="s">
        <v>3061</v>
      </c>
      <c r="E1019" s="200" t="s">
        <v>15</v>
      </c>
      <c r="F1019" s="200" t="s">
        <v>16</v>
      </c>
      <c r="G1019" s="200" t="s">
        <v>81</v>
      </c>
      <c r="H1019" s="207">
        <v>2</v>
      </c>
      <c r="I1019" s="200"/>
      <c r="J1019" s="200"/>
      <c r="K1019" s="200" t="s">
        <v>1874</v>
      </c>
    </row>
    <row r="1020" spans="1:11" ht="12.75" customHeight="1">
      <c r="A1020" s="200"/>
      <c r="B1020" s="200"/>
      <c r="C1020" s="244" t="s">
        <v>7317</v>
      </c>
      <c r="D1020" s="246" t="s">
        <v>3063</v>
      </c>
      <c r="E1020" s="202"/>
      <c r="F1020" s="202"/>
      <c r="G1020" s="202"/>
      <c r="H1020" s="207">
        <v>2</v>
      </c>
      <c r="I1020" s="200"/>
      <c r="J1020" s="200"/>
      <c r="K1020" s="200"/>
    </row>
    <row r="1021" spans="1:11" ht="12.75" customHeight="1">
      <c r="A1021" s="200"/>
      <c r="B1021" s="200"/>
      <c r="C1021" s="244" t="s">
        <v>7318</v>
      </c>
      <c r="D1021" s="246" t="s">
        <v>3065</v>
      </c>
      <c r="E1021" s="202"/>
      <c r="F1021" s="202"/>
      <c r="G1021" s="202"/>
      <c r="H1021" s="207">
        <v>2</v>
      </c>
      <c r="I1021" s="200"/>
      <c r="J1021" s="200"/>
      <c r="K1021" s="200"/>
    </row>
    <row r="1022" spans="1:11" ht="12.75" customHeight="1">
      <c r="A1022" s="200"/>
      <c r="B1022" s="200"/>
      <c r="C1022" s="244" t="s">
        <v>7319</v>
      </c>
      <c r="D1022" s="246" t="s">
        <v>3067</v>
      </c>
      <c r="E1022" s="202"/>
      <c r="F1022" s="202"/>
      <c r="G1022" s="202"/>
      <c r="H1022" s="207">
        <v>2</v>
      </c>
      <c r="I1022" s="200"/>
      <c r="J1022" s="200"/>
      <c r="K1022" s="200"/>
    </row>
    <row r="1023" spans="1:11" ht="12.75" customHeight="1">
      <c r="A1023" s="200"/>
      <c r="B1023" s="200"/>
      <c r="C1023" s="244" t="s">
        <v>7320</v>
      </c>
      <c r="D1023" s="246" t="s">
        <v>3069</v>
      </c>
      <c r="E1023" s="202"/>
      <c r="F1023" s="202"/>
      <c r="G1023" s="202"/>
      <c r="H1023" s="207">
        <v>2</v>
      </c>
      <c r="I1023" s="200"/>
      <c r="J1023" s="200"/>
      <c r="K1023" s="200"/>
    </row>
    <row r="1024" spans="1:11" ht="12.75" customHeight="1">
      <c r="A1024" s="200"/>
      <c r="B1024" s="200"/>
      <c r="C1024" s="244" t="s">
        <v>7321</v>
      </c>
      <c r="D1024" s="246" t="s">
        <v>3071</v>
      </c>
      <c r="E1024" s="202"/>
      <c r="F1024" s="202"/>
      <c r="G1024" s="202"/>
      <c r="H1024" s="207">
        <v>2</v>
      </c>
      <c r="I1024" s="200"/>
      <c r="J1024" s="200"/>
      <c r="K1024" s="200"/>
    </row>
    <row r="1025" spans="1:11" ht="12.75" customHeight="1">
      <c r="A1025" s="200"/>
      <c r="B1025" s="200"/>
      <c r="C1025" s="244" t="s">
        <v>7322</v>
      </c>
      <c r="D1025" s="246" t="s">
        <v>3073</v>
      </c>
      <c r="E1025" s="202"/>
      <c r="F1025" s="202"/>
      <c r="G1025" s="202"/>
      <c r="H1025" s="207">
        <v>2</v>
      </c>
      <c r="I1025" s="200"/>
      <c r="J1025" s="200"/>
      <c r="K1025" s="200"/>
    </row>
    <row r="1026" spans="1:11" ht="12.75" customHeight="1">
      <c r="A1026" s="200"/>
      <c r="B1026" s="200"/>
      <c r="C1026" s="244" t="s">
        <v>7323</v>
      </c>
      <c r="D1026" s="246" t="s">
        <v>3075</v>
      </c>
      <c r="E1026" s="202"/>
      <c r="F1026" s="202"/>
      <c r="G1026" s="202"/>
      <c r="H1026" s="207">
        <v>2</v>
      </c>
      <c r="I1026" s="200"/>
      <c r="J1026" s="200"/>
      <c r="K1026" s="200"/>
    </row>
    <row r="1027" spans="1:11" ht="12.75" customHeight="1">
      <c r="A1027" s="200"/>
      <c r="B1027" s="200"/>
      <c r="C1027" s="244" t="s">
        <v>7324</v>
      </c>
      <c r="D1027" s="246" t="s">
        <v>3077</v>
      </c>
      <c r="E1027" s="202"/>
      <c r="F1027" s="202"/>
      <c r="G1027" s="202"/>
      <c r="H1027" s="207">
        <v>2</v>
      </c>
      <c r="I1027" s="200"/>
      <c r="J1027" s="200"/>
      <c r="K1027" s="200"/>
    </row>
    <row r="1028" spans="1:11" ht="12.75" customHeight="1">
      <c r="A1028" s="200"/>
      <c r="B1028" s="200"/>
      <c r="C1028" s="244" t="s">
        <v>7325</v>
      </c>
      <c r="D1028" s="246" t="s">
        <v>7016</v>
      </c>
      <c r="E1028" s="202"/>
      <c r="F1028" s="202"/>
      <c r="G1028" s="202"/>
      <c r="H1028" s="207">
        <v>2</v>
      </c>
      <c r="I1028" s="200"/>
      <c r="J1028" s="200"/>
      <c r="K1028" s="200"/>
    </row>
    <row r="1029" spans="1:11" ht="12.75" customHeight="1">
      <c r="A1029" s="200"/>
      <c r="B1029" s="200"/>
      <c r="C1029" s="244" t="s">
        <v>7326</v>
      </c>
      <c r="D1029" s="246" t="s">
        <v>7018</v>
      </c>
      <c r="E1029" s="202"/>
      <c r="F1029" s="202"/>
      <c r="G1029" s="202"/>
      <c r="H1029" s="207">
        <v>2</v>
      </c>
      <c r="I1029" s="200"/>
      <c r="J1029" s="200"/>
      <c r="K1029" s="200"/>
    </row>
    <row r="1030" spans="1:11" ht="12.75" customHeight="1">
      <c r="A1030" s="200"/>
      <c r="B1030" s="200"/>
      <c r="C1030" s="244" t="s">
        <v>7327</v>
      </c>
      <c r="D1030" s="246" t="s">
        <v>7020</v>
      </c>
      <c r="E1030" s="202"/>
      <c r="F1030" s="202"/>
      <c r="G1030" s="202"/>
      <c r="H1030" s="207">
        <v>2</v>
      </c>
      <c r="I1030" s="200"/>
      <c r="J1030" s="200"/>
      <c r="K1030" s="200"/>
    </row>
    <row r="1031" spans="1:11" ht="12.75" customHeight="1">
      <c r="A1031" s="200"/>
      <c r="B1031" s="200"/>
      <c r="C1031" s="244" t="s">
        <v>7328</v>
      </c>
      <c r="D1031" s="246" t="s">
        <v>3091</v>
      </c>
      <c r="E1031" s="202"/>
      <c r="F1031" s="202"/>
      <c r="G1031" s="202"/>
      <c r="H1031" s="207">
        <v>2</v>
      </c>
      <c r="I1031" s="200"/>
      <c r="J1031" s="200"/>
      <c r="K1031" s="200"/>
    </row>
    <row r="1032" spans="1:11" ht="12.75" customHeight="1">
      <c r="A1032" s="200"/>
      <c r="B1032" s="200"/>
      <c r="C1032" s="244" t="s">
        <v>7329</v>
      </c>
      <c r="D1032" s="246" t="s">
        <v>3411</v>
      </c>
      <c r="E1032" s="202"/>
      <c r="F1032" s="202"/>
      <c r="G1032" s="202"/>
      <c r="H1032" s="207">
        <v>2</v>
      </c>
      <c r="I1032" s="200"/>
      <c r="J1032" s="200"/>
      <c r="K1032" s="200"/>
    </row>
    <row r="1033" spans="1:11" ht="12.75" customHeight="1">
      <c r="A1033" s="200"/>
      <c r="B1033" s="200"/>
      <c r="C1033" s="244" t="s">
        <v>7330</v>
      </c>
      <c r="D1033" s="246" t="s">
        <v>3413</v>
      </c>
      <c r="E1033" s="202"/>
      <c r="F1033" s="202"/>
      <c r="G1033" s="202"/>
      <c r="H1033" s="207">
        <v>2</v>
      </c>
      <c r="I1033" s="200"/>
      <c r="J1033" s="200"/>
      <c r="K1033" s="200"/>
    </row>
    <row r="1034" spans="1:11" ht="12.75" customHeight="1">
      <c r="A1034" s="200"/>
      <c r="B1034" s="200"/>
      <c r="C1034" s="244" t="s">
        <v>7331</v>
      </c>
      <c r="D1034" s="246" t="s">
        <v>3415</v>
      </c>
      <c r="E1034" s="202"/>
      <c r="F1034" s="202"/>
      <c r="G1034" s="202"/>
      <c r="H1034" s="207">
        <v>2</v>
      </c>
      <c r="I1034" s="200"/>
      <c r="J1034" s="200"/>
      <c r="K1034" s="200"/>
    </row>
    <row r="1035" spans="1:11" ht="12.75" customHeight="1">
      <c r="A1035" s="200"/>
      <c r="B1035" s="200"/>
      <c r="C1035" s="244" t="s">
        <v>7332</v>
      </c>
      <c r="D1035" s="246" t="s">
        <v>3417</v>
      </c>
      <c r="E1035" s="202"/>
      <c r="F1035" s="202"/>
      <c r="G1035" s="202"/>
      <c r="H1035" s="207">
        <v>2</v>
      </c>
      <c r="I1035" s="200"/>
      <c r="J1035" s="200"/>
      <c r="K1035" s="200"/>
    </row>
    <row r="1036" spans="1:11" ht="12.75" customHeight="1">
      <c r="A1036" s="200"/>
      <c r="B1036" s="200"/>
      <c r="C1036" s="244" t="s">
        <v>7333</v>
      </c>
      <c r="D1036" s="246" t="s">
        <v>3419</v>
      </c>
      <c r="E1036" s="202"/>
      <c r="F1036" s="202"/>
      <c r="G1036" s="202"/>
      <c r="H1036" s="207">
        <v>2</v>
      </c>
      <c r="I1036" s="200"/>
      <c r="J1036" s="200"/>
      <c r="K1036" s="200"/>
    </row>
    <row r="1037" spans="1:11" ht="12.75" customHeight="1">
      <c r="A1037" s="200"/>
      <c r="B1037" s="200"/>
      <c r="C1037" s="244" t="s">
        <v>7334</v>
      </c>
      <c r="D1037" s="246" t="s">
        <v>3091</v>
      </c>
      <c r="E1037" s="202"/>
      <c r="F1037" s="202"/>
      <c r="G1037" s="202"/>
      <c r="H1037" s="207">
        <v>2</v>
      </c>
      <c r="I1037" s="200"/>
      <c r="J1037" s="200"/>
      <c r="K1037" s="200"/>
    </row>
    <row r="1038" spans="1:11" ht="12.75" customHeight="1">
      <c r="A1038" s="200"/>
      <c r="B1038" s="200"/>
      <c r="C1038" s="244" t="s">
        <v>7335</v>
      </c>
      <c r="D1038" s="246" t="s">
        <v>7029</v>
      </c>
      <c r="E1038" s="202"/>
      <c r="F1038" s="202"/>
      <c r="G1038" s="202"/>
      <c r="H1038" s="207">
        <v>2</v>
      </c>
      <c r="I1038" s="200"/>
      <c r="J1038" s="200"/>
      <c r="K1038" s="200"/>
    </row>
    <row r="1039" spans="1:11" ht="12.75" customHeight="1">
      <c r="A1039" s="200"/>
      <c r="B1039" s="200"/>
      <c r="C1039" s="244" t="s">
        <v>7336</v>
      </c>
      <c r="D1039" s="246" t="s">
        <v>3091</v>
      </c>
      <c r="E1039" s="202"/>
      <c r="F1039" s="202"/>
      <c r="G1039" s="202"/>
      <c r="H1039" s="207">
        <v>2</v>
      </c>
      <c r="I1039" s="200"/>
      <c r="J1039" s="200"/>
      <c r="K1039" s="200"/>
    </row>
    <row r="1040" spans="1:11" ht="12.75" customHeight="1">
      <c r="A1040" s="200"/>
      <c r="B1040" s="200"/>
      <c r="C1040" s="244" t="s">
        <v>7337</v>
      </c>
      <c r="D1040" s="246" t="s">
        <v>7032</v>
      </c>
      <c r="E1040" s="202"/>
      <c r="F1040" s="202"/>
      <c r="G1040" s="202"/>
      <c r="H1040" s="207">
        <v>2</v>
      </c>
      <c r="I1040" s="200"/>
      <c r="J1040" s="200"/>
      <c r="K1040" s="200"/>
    </row>
    <row r="1041" spans="1:11" ht="12.75" customHeight="1">
      <c r="A1041" s="200"/>
      <c r="B1041" s="200"/>
      <c r="C1041" s="244" t="s">
        <v>7338</v>
      </c>
      <c r="D1041" s="246" t="s">
        <v>3091</v>
      </c>
      <c r="E1041" s="202"/>
      <c r="F1041" s="202"/>
      <c r="G1041" s="202"/>
      <c r="H1041" s="207">
        <v>2</v>
      </c>
      <c r="I1041" s="200"/>
      <c r="J1041" s="200"/>
      <c r="K1041" s="200"/>
    </row>
    <row r="1042" spans="1:11" ht="12.75" customHeight="1">
      <c r="A1042" s="200"/>
      <c r="B1042" s="200"/>
      <c r="C1042" s="244" t="s">
        <v>7339</v>
      </c>
      <c r="D1042" s="246" t="s">
        <v>5166</v>
      </c>
      <c r="E1042" s="202"/>
      <c r="F1042" s="202"/>
      <c r="G1042" s="202"/>
      <c r="H1042" s="207">
        <v>2</v>
      </c>
      <c r="I1042" s="200"/>
      <c r="J1042" s="200"/>
      <c r="K1042" s="200"/>
    </row>
    <row r="1043" spans="1:11" ht="12.75" customHeight="1">
      <c r="A1043" s="200"/>
      <c r="B1043" s="200"/>
      <c r="C1043" s="244" t="s">
        <v>7340</v>
      </c>
      <c r="D1043" s="246" t="s">
        <v>7036</v>
      </c>
      <c r="E1043" s="202"/>
      <c r="F1043" s="202"/>
      <c r="G1043" s="202"/>
      <c r="H1043" s="207">
        <v>2</v>
      </c>
      <c r="I1043" s="200"/>
      <c r="J1043" s="200"/>
      <c r="K1043" s="200"/>
    </row>
    <row r="1044" spans="1:11" ht="12.75" customHeight="1">
      <c r="A1044" s="200"/>
      <c r="B1044" s="200"/>
      <c r="C1044" s="244" t="s">
        <v>7341</v>
      </c>
      <c r="D1044" s="246" t="s">
        <v>7038</v>
      </c>
      <c r="E1044" s="202"/>
      <c r="F1044" s="202"/>
      <c r="G1044" s="202"/>
      <c r="H1044" s="207">
        <v>2</v>
      </c>
      <c r="I1044" s="200"/>
      <c r="J1044" s="200"/>
      <c r="K1044" s="200"/>
    </row>
    <row r="1045" spans="1:11" ht="12.75" customHeight="1">
      <c r="A1045" s="200"/>
      <c r="B1045" s="200"/>
      <c r="C1045" s="244" t="s">
        <v>7342</v>
      </c>
      <c r="D1045" s="246" t="s">
        <v>7040</v>
      </c>
      <c r="E1045" s="202"/>
      <c r="F1045" s="202"/>
      <c r="G1045" s="202"/>
      <c r="H1045" s="207">
        <v>2</v>
      </c>
      <c r="I1045" s="200"/>
      <c r="J1045" s="200"/>
      <c r="K1045" s="200"/>
    </row>
    <row r="1046" spans="1:11" ht="12.75" customHeight="1">
      <c r="A1046" s="200"/>
      <c r="B1046" s="200"/>
      <c r="C1046" s="244" t="s">
        <v>7343</v>
      </c>
      <c r="D1046" s="246" t="s">
        <v>7042</v>
      </c>
      <c r="E1046" s="202"/>
      <c r="F1046" s="202"/>
      <c r="G1046" s="202"/>
      <c r="H1046" s="207">
        <v>2</v>
      </c>
      <c r="I1046" s="200"/>
      <c r="J1046" s="200"/>
      <c r="K1046" s="200"/>
    </row>
    <row r="1047" spans="1:11" ht="12.75" customHeight="1">
      <c r="A1047" s="200"/>
      <c r="B1047" s="200"/>
      <c r="C1047" s="244" t="s">
        <v>7344</v>
      </c>
      <c r="D1047" s="246" t="s">
        <v>5168</v>
      </c>
      <c r="E1047" s="202"/>
      <c r="F1047" s="202"/>
      <c r="G1047" s="202"/>
      <c r="H1047" s="207">
        <v>2</v>
      </c>
      <c r="I1047" s="200"/>
      <c r="J1047" s="200"/>
      <c r="K1047" s="200"/>
    </row>
    <row r="1048" spans="1:11" ht="12.75" customHeight="1">
      <c r="A1048" s="200"/>
      <c r="B1048" s="200"/>
      <c r="C1048" s="244" t="s">
        <v>7345</v>
      </c>
      <c r="D1048" s="246" t="s">
        <v>5170</v>
      </c>
      <c r="E1048" s="202"/>
      <c r="F1048" s="202"/>
      <c r="G1048" s="202"/>
      <c r="H1048" s="207">
        <v>2</v>
      </c>
      <c r="I1048" s="200"/>
      <c r="J1048" s="200"/>
      <c r="K1048" s="200"/>
    </row>
    <row r="1049" spans="1:11" ht="12.75" customHeight="1">
      <c r="A1049" s="200"/>
      <c r="B1049" s="200"/>
      <c r="C1049" s="244" t="s">
        <v>7346</v>
      </c>
      <c r="D1049" s="246" t="s">
        <v>3091</v>
      </c>
      <c r="E1049" s="202"/>
      <c r="F1049" s="202"/>
      <c r="G1049" s="202"/>
      <c r="H1049" s="207">
        <v>2</v>
      </c>
      <c r="I1049" s="200"/>
      <c r="J1049" s="200"/>
      <c r="K1049" s="200"/>
    </row>
    <row r="1050" spans="1:11" ht="12.75" customHeight="1">
      <c r="A1050" s="200"/>
      <c r="B1050" s="200"/>
      <c r="C1050" s="244" t="s">
        <v>7347</v>
      </c>
      <c r="D1050" s="246" t="s">
        <v>7047</v>
      </c>
      <c r="E1050" s="202"/>
      <c r="F1050" s="202"/>
      <c r="G1050" s="202"/>
      <c r="H1050" s="207">
        <v>2</v>
      </c>
      <c r="I1050" s="200"/>
      <c r="J1050" s="200"/>
      <c r="K1050" s="200"/>
    </row>
    <row r="1051" spans="1:11" ht="12.75" customHeight="1">
      <c r="A1051" s="200"/>
      <c r="B1051" s="200"/>
      <c r="C1051" s="244" t="s">
        <v>7348</v>
      </c>
      <c r="D1051" s="246" t="s">
        <v>3091</v>
      </c>
      <c r="E1051" s="202"/>
      <c r="F1051" s="202"/>
      <c r="G1051" s="202"/>
      <c r="H1051" s="207">
        <v>2</v>
      </c>
      <c r="I1051" s="200"/>
      <c r="J1051" s="200"/>
      <c r="K1051" s="200"/>
    </row>
    <row r="1052" spans="1:11" ht="12.75" customHeight="1">
      <c r="A1052" s="200"/>
      <c r="B1052" s="200"/>
      <c r="C1052" s="244" t="s">
        <v>7349</v>
      </c>
      <c r="D1052" s="246" t="s">
        <v>5181</v>
      </c>
      <c r="E1052" s="202"/>
      <c r="F1052" s="202"/>
      <c r="G1052" s="202"/>
      <c r="H1052" s="207">
        <v>2</v>
      </c>
      <c r="I1052" s="200"/>
      <c r="J1052" s="200"/>
      <c r="K1052" s="200"/>
    </row>
    <row r="1053" spans="1:11" ht="12.75" customHeight="1">
      <c r="A1053" s="200"/>
      <c r="B1053" s="200"/>
      <c r="C1053" s="244" t="s">
        <v>7350</v>
      </c>
      <c r="D1053" s="246" t="s">
        <v>5185</v>
      </c>
      <c r="E1053" s="202"/>
      <c r="F1053" s="202"/>
      <c r="G1053" s="202"/>
      <c r="H1053" s="207">
        <v>2</v>
      </c>
      <c r="I1053" s="200"/>
      <c r="J1053" s="200"/>
      <c r="K1053" s="200"/>
    </row>
    <row r="1054" spans="1:11" ht="12.75" customHeight="1">
      <c r="A1054" s="200"/>
      <c r="B1054" s="200"/>
      <c r="C1054" s="244" t="s">
        <v>7351</v>
      </c>
      <c r="D1054" s="246" t="s">
        <v>3091</v>
      </c>
      <c r="E1054" s="202"/>
      <c r="F1054" s="202"/>
      <c r="G1054" s="202"/>
      <c r="H1054" s="207">
        <v>2</v>
      </c>
      <c r="I1054" s="200"/>
      <c r="J1054" s="200"/>
      <c r="K1054" s="200"/>
    </row>
    <row r="1055" spans="1:11" ht="12.75" customHeight="1">
      <c r="A1055" s="200"/>
      <c r="B1055" s="200"/>
      <c r="C1055" s="244" t="s">
        <v>7352</v>
      </c>
      <c r="D1055" s="246" t="s">
        <v>5190</v>
      </c>
      <c r="E1055" s="202"/>
      <c r="F1055" s="202"/>
      <c r="G1055" s="202"/>
      <c r="H1055" s="207">
        <v>2</v>
      </c>
      <c r="I1055" s="200"/>
      <c r="J1055" s="200"/>
      <c r="K1055" s="200"/>
    </row>
    <row r="1056" spans="1:11" ht="12.75" customHeight="1">
      <c r="A1056" s="200"/>
      <c r="B1056" s="200"/>
      <c r="C1056" s="244" t="s">
        <v>7353</v>
      </c>
      <c r="D1056" s="246" t="s">
        <v>5192</v>
      </c>
      <c r="E1056" s="202"/>
      <c r="F1056" s="202"/>
      <c r="G1056" s="202"/>
      <c r="H1056" s="207">
        <v>2</v>
      </c>
      <c r="I1056" s="200"/>
      <c r="J1056" s="200"/>
      <c r="K1056" s="200"/>
    </row>
    <row r="1057" spans="1:11" ht="12.75" customHeight="1">
      <c r="A1057" s="200"/>
      <c r="B1057" s="200"/>
      <c r="C1057" s="244" t="s">
        <v>7354</v>
      </c>
      <c r="D1057" s="246" t="s">
        <v>7053</v>
      </c>
      <c r="E1057" s="202"/>
      <c r="F1057" s="202"/>
      <c r="G1057" s="202"/>
      <c r="H1057" s="207">
        <v>2</v>
      </c>
      <c r="I1057" s="200"/>
      <c r="J1057" s="200"/>
      <c r="K1057" s="200"/>
    </row>
    <row r="1058" spans="1:11" ht="12.75" customHeight="1">
      <c r="A1058" s="200"/>
      <c r="B1058" s="200"/>
      <c r="C1058" s="244" t="s">
        <v>7355</v>
      </c>
      <c r="D1058" s="246" t="s">
        <v>3091</v>
      </c>
      <c r="E1058" s="202"/>
      <c r="F1058" s="202"/>
      <c r="G1058" s="202"/>
      <c r="H1058" s="207">
        <v>2</v>
      </c>
      <c r="I1058" s="200"/>
      <c r="J1058" s="200"/>
      <c r="K1058" s="200"/>
    </row>
    <row r="1059" spans="1:11" ht="12.75" customHeight="1">
      <c r="A1059" s="200"/>
      <c r="B1059" s="200"/>
      <c r="C1059" s="244" t="s">
        <v>7356</v>
      </c>
      <c r="D1059" s="246" t="s">
        <v>5195</v>
      </c>
      <c r="E1059" s="202"/>
      <c r="F1059" s="202"/>
      <c r="G1059" s="202"/>
      <c r="H1059" s="207">
        <v>2</v>
      </c>
      <c r="I1059" s="200"/>
      <c r="J1059" s="200"/>
      <c r="K1059" s="200"/>
    </row>
    <row r="1060" spans="1:11" ht="12.75" customHeight="1">
      <c r="A1060" s="200"/>
      <c r="B1060" s="200"/>
      <c r="C1060" s="244" t="s">
        <v>7357</v>
      </c>
      <c r="D1060" s="246" t="s">
        <v>3091</v>
      </c>
      <c r="E1060" s="202"/>
      <c r="F1060" s="202"/>
      <c r="G1060" s="202"/>
      <c r="H1060" s="207">
        <v>2</v>
      </c>
      <c r="I1060" s="200"/>
      <c r="J1060" s="200"/>
      <c r="K1060" s="200"/>
    </row>
    <row r="1061" spans="1:11" ht="12.75" customHeight="1">
      <c r="A1061" s="200"/>
      <c r="B1061" s="200"/>
      <c r="C1061" s="244" t="s">
        <v>7358</v>
      </c>
      <c r="D1061" s="246" t="s">
        <v>5198</v>
      </c>
      <c r="E1061" s="202"/>
      <c r="F1061" s="202"/>
      <c r="G1061" s="202"/>
      <c r="H1061" s="207">
        <v>2</v>
      </c>
      <c r="I1061" s="200"/>
      <c r="J1061" s="200"/>
      <c r="K1061" s="200"/>
    </row>
    <row r="1062" spans="1:11" ht="12.75" customHeight="1">
      <c r="A1062" s="200"/>
      <c r="B1062" s="200"/>
      <c r="C1062" s="244" t="s">
        <v>7359</v>
      </c>
      <c r="D1062" s="246" t="s">
        <v>3091</v>
      </c>
      <c r="E1062" s="202"/>
      <c r="F1062" s="202"/>
      <c r="G1062" s="202"/>
      <c r="H1062" s="207">
        <v>2</v>
      </c>
      <c r="I1062" s="200"/>
      <c r="J1062" s="200"/>
      <c r="K1062" s="200"/>
    </row>
    <row r="1063" spans="1:11" ht="12.75" customHeight="1">
      <c r="A1063" s="200"/>
      <c r="B1063" s="200"/>
      <c r="C1063" s="244" t="s">
        <v>7360</v>
      </c>
      <c r="D1063" s="246" t="s">
        <v>7060</v>
      </c>
      <c r="E1063" s="202"/>
      <c r="F1063" s="202"/>
      <c r="G1063" s="202"/>
      <c r="H1063" s="207">
        <v>2</v>
      </c>
      <c r="I1063" s="200"/>
      <c r="J1063" s="200"/>
      <c r="K1063" s="200"/>
    </row>
    <row r="1064" spans="1:11" ht="12.75" customHeight="1">
      <c r="A1064" s="200"/>
      <c r="B1064" s="200"/>
      <c r="C1064" s="244" t="s">
        <v>7361</v>
      </c>
      <c r="D1064" s="246" t="s">
        <v>5201</v>
      </c>
      <c r="E1064" s="202"/>
      <c r="F1064" s="202"/>
      <c r="G1064" s="202"/>
      <c r="H1064" s="207">
        <v>2</v>
      </c>
      <c r="I1064" s="200"/>
      <c r="J1064" s="200"/>
      <c r="K1064" s="200"/>
    </row>
    <row r="1065" spans="1:11" ht="12.75" customHeight="1">
      <c r="A1065" s="200"/>
      <c r="B1065" s="200"/>
      <c r="C1065" s="244" t="s">
        <v>7362</v>
      </c>
      <c r="D1065" s="246" t="s">
        <v>3091</v>
      </c>
      <c r="E1065" s="202"/>
      <c r="F1065" s="202"/>
      <c r="G1065" s="202"/>
      <c r="H1065" s="207">
        <v>2</v>
      </c>
      <c r="I1065" s="200"/>
      <c r="J1065" s="200"/>
      <c r="K1065" s="200"/>
    </row>
    <row r="1066" spans="1:11" ht="12.75" customHeight="1">
      <c r="A1066" s="200"/>
      <c r="B1066" s="200"/>
      <c r="C1066" s="244" t="s">
        <v>7363</v>
      </c>
      <c r="D1066" s="246" t="s">
        <v>5204</v>
      </c>
      <c r="E1066" s="202"/>
      <c r="F1066" s="202"/>
      <c r="G1066" s="202"/>
      <c r="H1066" s="207">
        <v>2</v>
      </c>
      <c r="I1066" s="200"/>
      <c r="J1066" s="200"/>
      <c r="K1066" s="200"/>
    </row>
    <row r="1067" spans="1:11" ht="12.75" customHeight="1">
      <c r="A1067" s="200"/>
      <c r="B1067" s="200"/>
      <c r="C1067" s="244" t="s">
        <v>7364</v>
      </c>
      <c r="D1067" s="246" t="s">
        <v>5206</v>
      </c>
      <c r="E1067" s="202"/>
      <c r="F1067" s="202"/>
      <c r="G1067" s="202"/>
      <c r="H1067" s="207">
        <v>2</v>
      </c>
      <c r="I1067" s="200"/>
      <c r="J1067" s="200"/>
      <c r="K1067" s="200"/>
    </row>
    <row r="1068" spans="1:11" ht="12.75" customHeight="1">
      <c r="A1068" s="200"/>
      <c r="B1068" s="200"/>
      <c r="C1068" s="244" t="s">
        <v>7365</v>
      </c>
      <c r="D1068" s="246" t="s">
        <v>5208</v>
      </c>
      <c r="E1068" s="202"/>
      <c r="F1068" s="202"/>
      <c r="G1068" s="202"/>
      <c r="H1068" s="207">
        <v>2</v>
      </c>
      <c r="I1068" s="200"/>
      <c r="J1068" s="200"/>
      <c r="K1068" s="200"/>
    </row>
    <row r="1069" spans="1:11" ht="12.75" customHeight="1">
      <c r="A1069" s="200"/>
      <c r="B1069" s="200"/>
      <c r="C1069" s="244" t="s">
        <v>7366</v>
      </c>
      <c r="D1069" s="246" t="s">
        <v>5210</v>
      </c>
      <c r="E1069" s="202"/>
      <c r="F1069" s="202"/>
      <c r="G1069" s="202"/>
      <c r="H1069" s="207">
        <v>2</v>
      </c>
      <c r="I1069" s="200"/>
      <c r="J1069" s="200"/>
      <c r="K1069" s="200"/>
    </row>
    <row r="1070" spans="1:11" ht="12.75" customHeight="1">
      <c r="A1070" s="200"/>
      <c r="B1070" s="200"/>
      <c r="C1070" s="244" t="s">
        <v>7367</v>
      </c>
      <c r="D1070" s="246" t="s">
        <v>5212</v>
      </c>
      <c r="E1070" s="202"/>
      <c r="F1070" s="202"/>
      <c r="G1070" s="202"/>
      <c r="H1070" s="207">
        <v>2</v>
      </c>
      <c r="I1070" s="200"/>
      <c r="J1070" s="200"/>
      <c r="K1070" s="200"/>
    </row>
    <row r="1071" spans="1:11" ht="12.75" customHeight="1">
      <c r="A1071" s="200"/>
      <c r="B1071" s="200"/>
      <c r="C1071" s="244" t="s">
        <v>7368</v>
      </c>
      <c r="D1071" s="246" t="s">
        <v>3091</v>
      </c>
      <c r="E1071" s="202"/>
      <c r="F1071" s="202"/>
      <c r="G1071" s="202"/>
      <c r="H1071" s="207">
        <v>2</v>
      </c>
      <c r="I1071" s="200"/>
      <c r="J1071" s="200"/>
      <c r="K1071" s="200"/>
    </row>
    <row r="1072" spans="1:11" ht="12.75" customHeight="1">
      <c r="A1072" s="200"/>
      <c r="B1072" s="200"/>
      <c r="C1072" s="244" t="s">
        <v>7369</v>
      </c>
      <c r="D1072" s="246" t="s">
        <v>5218</v>
      </c>
      <c r="E1072" s="202"/>
      <c r="F1072" s="202"/>
      <c r="G1072" s="202"/>
      <c r="H1072" s="207">
        <v>2</v>
      </c>
      <c r="I1072" s="200"/>
      <c r="J1072" s="200"/>
      <c r="K1072" s="200"/>
    </row>
    <row r="1073" spans="1:11" ht="12.75" customHeight="1">
      <c r="A1073" s="200"/>
      <c r="B1073" s="200"/>
      <c r="C1073" s="244" t="s">
        <v>7370</v>
      </c>
      <c r="D1073" s="246" t="s">
        <v>3091</v>
      </c>
      <c r="E1073" s="202"/>
      <c r="F1073" s="202"/>
      <c r="G1073" s="202"/>
      <c r="H1073" s="207">
        <v>2</v>
      </c>
      <c r="I1073" s="200"/>
      <c r="J1073" s="200"/>
      <c r="K1073" s="200"/>
    </row>
    <row r="1074" spans="1:11" ht="12.75" customHeight="1">
      <c r="A1074" s="200"/>
      <c r="B1074" s="200"/>
      <c r="C1074" s="244" t="s">
        <v>7371</v>
      </c>
      <c r="D1074" s="246" t="s">
        <v>5221</v>
      </c>
      <c r="E1074" s="202"/>
      <c r="F1074" s="202"/>
      <c r="G1074" s="202"/>
      <c r="H1074" s="207">
        <v>2</v>
      </c>
      <c r="I1074" s="200"/>
      <c r="J1074" s="200"/>
      <c r="K1074" s="200"/>
    </row>
    <row r="1075" spans="1:11" ht="12.75" customHeight="1">
      <c r="A1075" s="200"/>
      <c r="B1075" s="200"/>
      <c r="C1075" s="244" t="s">
        <v>7372</v>
      </c>
      <c r="D1075" s="246" t="s">
        <v>5223</v>
      </c>
      <c r="E1075" s="202"/>
      <c r="F1075" s="202"/>
      <c r="G1075" s="202"/>
      <c r="H1075" s="207">
        <v>2</v>
      </c>
      <c r="I1075" s="200"/>
      <c r="J1075" s="200"/>
      <c r="K1075" s="200"/>
    </row>
    <row r="1076" spans="1:11" ht="12.75" customHeight="1">
      <c r="A1076" s="200"/>
      <c r="B1076" s="200"/>
      <c r="C1076" s="244" t="s">
        <v>7373</v>
      </c>
      <c r="D1076" s="246" t="s">
        <v>5225</v>
      </c>
      <c r="E1076" s="202"/>
      <c r="F1076" s="202"/>
      <c r="G1076" s="202"/>
      <c r="H1076" s="207">
        <v>2</v>
      </c>
      <c r="I1076" s="200"/>
      <c r="J1076" s="200"/>
      <c r="K1076" s="200"/>
    </row>
    <row r="1077" spans="1:11" ht="12.75" customHeight="1">
      <c r="A1077" s="200"/>
      <c r="B1077" s="200"/>
      <c r="C1077" s="244" t="s">
        <v>7374</v>
      </c>
      <c r="D1077" s="246" t="s">
        <v>5227</v>
      </c>
      <c r="E1077" s="202"/>
      <c r="F1077" s="202"/>
      <c r="G1077" s="202"/>
      <c r="H1077" s="207">
        <v>2</v>
      </c>
      <c r="I1077" s="200"/>
      <c r="J1077" s="200"/>
      <c r="K1077" s="200"/>
    </row>
    <row r="1078" spans="1:11" ht="12.75" customHeight="1">
      <c r="A1078" s="200"/>
      <c r="B1078" s="200"/>
      <c r="C1078" s="244" t="s">
        <v>7375</v>
      </c>
      <c r="D1078" s="246" t="s">
        <v>5229</v>
      </c>
      <c r="E1078" s="202"/>
      <c r="F1078" s="202"/>
      <c r="G1078" s="202"/>
      <c r="H1078" s="207">
        <v>2</v>
      </c>
      <c r="I1078" s="200"/>
      <c r="J1078" s="200"/>
      <c r="K1078" s="200"/>
    </row>
    <row r="1079" spans="1:11" ht="12.75" customHeight="1">
      <c r="A1079" s="200"/>
      <c r="B1079" s="200"/>
      <c r="C1079" s="244" t="s">
        <v>7376</v>
      </c>
      <c r="D1079" s="246" t="s">
        <v>5231</v>
      </c>
      <c r="E1079" s="202"/>
      <c r="F1079" s="202"/>
      <c r="G1079" s="202"/>
      <c r="H1079" s="207">
        <v>2</v>
      </c>
      <c r="I1079" s="200"/>
      <c r="J1079" s="200"/>
      <c r="K1079" s="200"/>
    </row>
    <row r="1080" spans="1:11" ht="12.75" customHeight="1">
      <c r="A1080" s="200"/>
      <c r="B1080" s="200"/>
      <c r="C1080" s="244" t="s">
        <v>7377</v>
      </c>
      <c r="D1080" s="246" t="s">
        <v>3091</v>
      </c>
      <c r="E1080" s="202"/>
      <c r="F1080" s="202"/>
      <c r="G1080" s="202"/>
      <c r="H1080" s="207">
        <v>2</v>
      </c>
      <c r="I1080" s="200"/>
      <c r="J1080" s="200"/>
      <c r="K1080" s="200"/>
    </row>
    <row r="1081" spans="1:11" ht="12.75" customHeight="1">
      <c r="A1081" s="200"/>
      <c r="B1081" s="200"/>
      <c r="C1081" s="244" t="s">
        <v>7378</v>
      </c>
      <c r="D1081" s="246" t="s">
        <v>5234</v>
      </c>
      <c r="E1081" s="202"/>
      <c r="F1081" s="202"/>
      <c r="G1081" s="202"/>
      <c r="H1081" s="207">
        <v>2</v>
      </c>
      <c r="I1081" s="200"/>
      <c r="J1081" s="200"/>
      <c r="K1081" s="200"/>
    </row>
    <row r="1082" spans="1:11" ht="12.75" customHeight="1">
      <c r="A1082" s="200"/>
      <c r="B1082" s="200"/>
      <c r="C1082" s="244" t="s">
        <v>7379</v>
      </c>
      <c r="D1082" s="246" t="s">
        <v>5236</v>
      </c>
      <c r="E1082" s="202"/>
      <c r="F1082" s="202"/>
      <c r="G1082" s="202"/>
      <c r="H1082" s="207">
        <v>2</v>
      </c>
      <c r="I1082" s="200"/>
      <c r="J1082" s="200"/>
      <c r="K1082" s="200"/>
    </row>
    <row r="1083" spans="1:11" ht="12.75" customHeight="1">
      <c r="A1083" s="200"/>
      <c r="B1083" s="200"/>
      <c r="C1083" s="244" t="s">
        <v>7380</v>
      </c>
      <c r="D1083" s="246" t="s">
        <v>7081</v>
      </c>
      <c r="E1083" s="202"/>
      <c r="F1083" s="202"/>
      <c r="G1083" s="202"/>
      <c r="H1083" s="207">
        <v>2</v>
      </c>
      <c r="I1083" s="200"/>
      <c r="J1083" s="200"/>
      <c r="K1083" s="200"/>
    </row>
    <row r="1084" spans="1:11" ht="12.75" customHeight="1">
      <c r="A1084" s="200"/>
      <c r="B1084" s="200"/>
      <c r="C1084" s="244" t="s">
        <v>7381</v>
      </c>
      <c r="D1084" s="246" t="s">
        <v>7083</v>
      </c>
      <c r="E1084" s="202"/>
      <c r="F1084" s="202"/>
      <c r="G1084" s="202"/>
      <c r="H1084" s="207">
        <v>2</v>
      </c>
      <c r="I1084" s="200"/>
      <c r="J1084" s="200"/>
      <c r="K1084" s="200"/>
    </row>
    <row r="1085" spans="1:11" ht="12.75" customHeight="1">
      <c r="A1085" s="200"/>
      <c r="B1085" s="200"/>
      <c r="C1085" s="244" t="s">
        <v>7382</v>
      </c>
      <c r="D1085" s="246" t="s">
        <v>3091</v>
      </c>
      <c r="E1085" s="202"/>
      <c r="F1085" s="202"/>
      <c r="G1085" s="202"/>
      <c r="H1085" s="207">
        <v>2</v>
      </c>
      <c r="I1085" s="200"/>
      <c r="J1085" s="200"/>
      <c r="K1085" s="200"/>
    </row>
    <row r="1086" spans="1:11" ht="12.75" customHeight="1">
      <c r="A1086" s="200"/>
      <c r="B1086" s="200"/>
      <c r="C1086" s="244" t="s">
        <v>7383</v>
      </c>
      <c r="D1086" s="246" t="s">
        <v>3091</v>
      </c>
      <c r="E1086" s="202"/>
      <c r="F1086" s="202"/>
      <c r="G1086" s="202"/>
      <c r="H1086" s="207">
        <v>2</v>
      </c>
      <c r="I1086" s="200"/>
      <c r="J1086" s="200"/>
      <c r="K1086" s="200"/>
    </row>
    <row r="1087" spans="1:11" ht="12.75" customHeight="1">
      <c r="A1087" s="200"/>
      <c r="B1087" s="200"/>
      <c r="C1087" s="205"/>
      <c r="D1087" s="208" t="s">
        <v>4289</v>
      </c>
      <c r="E1087" s="200"/>
      <c r="F1087" s="200"/>
      <c r="G1087" s="200"/>
      <c r="H1087" s="207">
        <v>5</v>
      </c>
      <c r="I1087" s="200"/>
      <c r="J1087" s="200"/>
      <c r="K1087" s="200"/>
    </row>
    <row r="1088" spans="1:11" ht="12.75" customHeight="1">
      <c r="A1088" s="200"/>
      <c r="B1088" s="200"/>
      <c r="C1088" s="205"/>
      <c r="D1088" s="208"/>
      <c r="E1088" s="200"/>
      <c r="F1088" s="200"/>
      <c r="G1088" s="200"/>
      <c r="H1088" s="207"/>
      <c r="I1088" s="200"/>
      <c r="J1088" s="200"/>
      <c r="K1088" s="200"/>
    </row>
    <row r="1089" spans="1:11" ht="12.75" customHeight="1">
      <c r="A1089" s="200"/>
      <c r="B1089" s="200"/>
      <c r="C1089" s="205"/>
      <c r="D1089" s="208"/>
      <c r="E1089" s="200"/>
      <c r="F1089" s="200"/>
      <c r="G1089" s="200"/>
      <c r="H1089" s="207"/>
      <c r="I1089" s="200"/>
      <c r="J1089" s="200"/>
      <c r="K1089" s="200"/>
    </row>
    <row r="1090" spans="1:11" ht="12.75" customHeight="1">
      <c r="A1090" s="200"/>
      <c r="B1090" s="200"/>
      <c r="C1090" s="205"/>
      <c r="D1090" s="208"/>
      <c r="E1090" s="200"/>
      <c r="F1090" s="200"/>
      <c r="G1090" s="200"/>
      <c r="H1090" s="207"/>
      <c r="I1090" s="200"/>
      <c r="J1090" s="200"/>
      <c r="K1090" s="200"/>
    </row>
    <row r="1091" spans="1:11" ht="12.75" customHeight="1">
      <c r="A1091" s="200"/>
      <c r="B1091" s="200"/>
      <c r="C1091" s="205"/>
      <c r="D1091" s="208"/>
      <c r="E1091" s="200"/>
      <c r="F1091" s="200"/>
      <c r="G1091" s="200"/>
      <c r="H1091" s="207"/>
      <c r="I1091" s="200"/>
      <c r="J1091" s="200"/>
      <c r="K1091" s="200"/>
    </row>
    <row r="1092" spans="1:11" ht="12.75" customHeight="1">
      <c r="A1092" s="200"/>
      <c r="B1092" s="200"/>
      <c r="C1092" s="205"/>
      <c r="D1092" s="208"/>
      <c r="E1092" s="200"/>
      <c r="F1092" s="200"/>
      <c r="G1092" s="200"/>
      <c r="H1092" s="207"/>
      <c r="I1092" s="200"/>
      <c r="J1092" s="200"/>
      <c r="K1092" s="200"/>
    </row>
    <row r="1095" spans="1:11" ht="12.75" customHeight="1">
      <c r="C1095" s="196" t="s">
        <v>7384</v>
      </c>
      <c r="H1095" s="229">
        <f>SUM(H2:H1094)</f>
        <v>1149.5</v>
      </c>
    </row>
    <row r="1096" spans="1:11" ht="12.75" customHeight="1">
      <c r="C1096" s="196" t="s">
        <v>7385</v>
      </c>
    </row>
    <row r="1097" spans="1:11" ht="12.75" customHeight="1">
      <c r="H1097" s="197">
        <v>1152</v>
      </c>
    </row>
    <row r="1099" spans="1:11" ht="12.75" customHeight="1">
      <c r="H1099" s="197">
        <f>H1097-H1095</f>
        <v>2.5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08"/>
  <sheetViews>
    <sheetView topLeftCell="A52" zoomScaleNormal="100" workbookViewId="0">
      <selection activeCell="B14" activeCellId="1" sqref="K335:K336 B14"/>
    </sheetView>
  </sheetViews>
  <sheetFormatPr defaultRowHeight="15"/>
  <cols>
    <col min="1" max="1" width="9.140625" style="196" customWidth="1"/>
    <col min="2" max="2" width="33.28515625" style="196" customWidth="1"/>
    <col min="3" max="3" width="33" style="196" customWidth="1"/>
    <col min="4" max="4" width="64.85546875" style="196" customWidth="1"/>
    <col min="5" max="5" width="9.42578125" style="196" customWidth="1"/>
    <col min="6" max="6" width="8" style="196" customWidth="1"/>
    <col min="7" max="7" width="7.7109375" style="196" customWidth="1"/>
    <col min="8" max="8" width="8.7109375" style="197" customWidth="1"/>
    <col min="9" max="9" width="12.42578125" style="196" hidden="1" customWidth="1"/>
    <col min="10" max="10" width="8.5703125" style="196" customWidth="1"/>
    <col min="11" max="11" width="16.5703125" style="196" customWidth="1"/>
    <col min="12" max="1025" width="9.140625" style="196" customWidth="1"/>
  </cols>
  <sheetData>
    <row r="1" spans="1:11" s="199" customFormat="1" ht="12.75" customHeight="1">
      <c r="A1" s="198" t="s">
        <v>0</v>
      </c>
      <c r="B1" s="198" t="s">
        <v>1</v>
      </c>
      <c r="C1" s="198" t="s">
        <v>2</v>
      </c>
      <c r="D1" s="198" t="s">
        <v>3</v>
      </c>
      <c r="E1" s="198" t="s">
        <v>4</v>
      </c>
      <c r="F1" s="198" t="s">
        <v>5</v>
      </c>
      <c r="G1" s="198" t="s">
        <v>6</v>
      </c>
      <c r="H1" s="198" t="s">
        <v>7</v>
      </c>
      <c r="I1" s="198" t="s">
        <v>8</v>
      </c>
      <c r="J1" s="198"/>
      <c r="K1" s="198" t="s">
        <v>9</v>
      </c>
    </row>
    <row r="2" spans="1:11" ht="12.75" customHeight="1">
      <c r="A2" s="252"/>
      <c r="B2" s="253" t="s">
        <v>7386</v>
      </c>
      <c r="C2" s="254"/>
      <c r="D2" s="254" t="s">
        <v>7387</v>
      </c>
      <c r="E2" s="254"/>
      <c r="F2" s="254"/>
      <c r="G2" s="254"/>
      <c r="H2" s="255"/>
      <c r="I2" s="252"/>
      <c r="J2" s="252"/>
      <c r="K2" s="256"/>
    </row>
    <row r="3" spans="1:11" ht="12.75" customHeight="1">
      <c r="A3" s="252"/>
      <c r="B3" s="254"/>
      <c r="C3" s="254"/>
      <c r="D3" s="254" t="s">
        <v>7388</v>
      </c>
      <c r="E3" s="254"/>
      <c r="F3" s="254"/>
      <c r="G3" s="254"/>
      <c r="H3" s="255"/>
      <c r="I3" s="252"/>
      <c r="J3" s="252"/>
      <c r="K3" s="256"/>
    </row>
    <row r="4" spans="1:11" ht="12.75" customHeight="1">
      <c r="A4" s="252"/>
      <c r="B4" s="254" t="s">
        <v>3050</v>
      </c>
      <c r="C4" s="254"/>
      <c r="D4" s="254" t="s">
        <v>7389</v>
      </c>
      <c r="E4" s="254"/>
      <c r="F4" s="254"/>
      <c r="G4" s="254"/>
      <c r="H4" s="255"/>
      <c r="I4" s="252"/>
      <c r="J4" s="252"/>
      <c r="K4" s="252"/>
    </row>
    <row r="5" spans="1:11" ht="12.75" customHeight="1">
      <c r="A5" s="252"/>
      <c r="B5" s="254"/>
      <c r="C5" s="254"/>
      <c r="D5" s="254" t="s">
        <v>7390</v>
      </c>
      <c r="E5" s="254"/>
      <c r="F5" s="254"/>
      <c r="G5" s="254"/>
      <c r="H5" s="255"/>
      <c r="I5" s="252"/>
      <c r="J5" s="252"/>
      <c r="K5" s="252"/>
    </row>
    <row r="6" spans="1:11" ht="12.75" customHeight="1">
      <c r="A6" s="252"/>
      <c r="B6" s="254"/>
      <c r="C6" s="254"/>
      <c r="D6" s="254" t="s">
        <v>7391</v>
      </c>
      <c r="E6" s="254"/>
      <c r="F6" s="254"/>
      <c r="G6" s="254"/>
      <c r="H6" s="255"/>
      <c r="I6" s="252"/>
      <c r="J6" s="252"/>
      <c r="K6" s="252"/>
    </row>
    <row r="7" spans="1:11" ht="12.75" customHeight="1">
      <c r="A7" s="252"/>
      <c r="B7" s="254"/>
      <c r="C7" s="254"/>
      <c r="D7" s="254" t="s">
        <v>7392</v>
      </c>
      <c r="E7" s="254"/>
      <c r="F7" s="254"/>
      <c r="G7" s="254"/>
      <c r="H7" s="255"/>
      <c r="I7" s="252"/>
      <c r="J7" s="252"/>
      <c r="K7" s="252"/>
    </row>
    <row r="8" spans="1:11" ht="12.75" customHeight="1">
      <c r="A8" s="252"/>
      <c r="B8" s="254"/>
      <c r="C8" s="254"/>
      <c r="D8" s="254" t="s">
        <v>7393</v>
      </c>
      <c r="E8" s="254"/>
      <c r="F8" s="254"/>
      <c r="G8" s="254"/>
      <c r="H8" s="255"/>
      <c r="I8" s="252"/>
      <c r="J8" s="252"/>
      <c r="K8" s="252"/>
    </row>
    <row r="9" spans="1:11" ht="12.75" customHeight="1">
      <c r="A9" s="252"/>
      <c r="B9" s="254"/>
      <c r="C9" s="254"/>
      <c r="D9" s="254" t="s">
        <v>7394</v>
      </c>
      <c r="E9" s="254"/>
      <c r="F9" s="254"/>
      <c r="G9" s="254"/>
      <c r="H9" s="255"/>
      <c r="I9" s="252"/>
      <c r="J9" s="252"/>
      <c r="K9" s="252"/>
    </row>
    <row r="10" spans="1:11" ht="12.75" customHeight="1">
      <c r="A10" s="252"/>
      <c r="B10" s="254"/>
      <c r="C10" s="254"/>
      <c r="D10" s="254" t="s">
        <v>7395</v>
      </c>
      <c r="E10" s="254"/>
      <c r="F10" s="254"/>
      <c r="G10" s="254"/>
      <c r="H10" s="255"/>
      <c r="I10" s="252"/>
      <c r="J10" s="252"/>
      <c r="K10" s="252"/>
    </row>
    <row r="11" spans="1:11" ht="12.75" customHeight="1">
      <c r="A11" s="252"/>
      <c r="B11" s="254"/>
      <c r="C11" s="254"/>
      <c r="D11" s="254" t="s">
        <v>7396</v>
      </c>
      <c r="E11" s="254"/>
      <c r="F11" s="254"/>
      <c r="G11" s="254"/>
      <c r="H11" s="255"/>
      <c r="I11" s="252"/>
      <c r="J11" s="252"/>
      <c r="K11" s="252"/>
    </row>
    <row r="12" spans="1:11" ht="12.75" customHeight="1">
      <c r="A12" s="200"/>
      <c r="B12" s="257" t="s">
        <v>7397</v>
      </c>
      <c r="C12" s="200"/>
      <c r="D12" s="258"/>
      <c r="E12" s="258"/>
      <c r="F12" s="258"/>
      <c r="G12" s="258"/>
      <c r="H12" s="259"/>
      <c r="I12" s="200"/>
      <c r="J12" s="200"/>
      <c r="K12" s="200"/>
    </row>
    <row r="13" spans="1:11" ht="12.75" customHeight="1">
      <c r="A13" s="200"/>
      <c r="B13" s="202"/>
      <c r="C13" s="202"/>
      <c r="D13" s="202" t="s">
        <v>7388</v>
      </c>
      <c r="E13" s="202"/>
      <c r="F13" s="202"/>
      <c r="G13" s="202"/>
      <c r="H13" s="203">
        <v>8</v>
      </c>
      <c r="I13" s="200"/>
      <c r="J13" s="200"/>
      <c r="K13" s="260"/>
    </row>
    <row r="14" spans="1:11" ht="12.75" customHeight="1">
      <c r="A14" s="200"/>
      <c r="B14" s="200" t="s">
        <v>7398</v>
      </c>
      <c r="C14" s="208" t="s">
        <v>7399</v>
      </c>
      <c r="D14" s="240" t="s">
        <v>7400</v>
      </c>
      <c r="E14" s="200"/>
      <c r="F14" s="200" t="s">
        <v>16</v>
      </c>
      <c r="G14" s="200" t="s">
        <v>81</v>
      </c>
      <c r="H14" s="259">
        <v>3</v>
      </c>
      <c r="I14" s="200"/>
      <c r="J14" s="200"/>
      <c r="K14" s="200" t="s">
        <v>4128</v>
      </c>
    </row>
    <row r="15" spans="1:11" ht="12.75" customHeight="1">
      <c r="A15" s="200"/>
      <c r="B15" s="258"/>
      <c r="C15" s="208" t="s">
        <v>7401</v>
      </c>
      <c r="D15" s="240" t="s">
        <v>1190</v>
      </c>
      <c r="E15" s="258"/>
      <c r="F15" s="258"/>
      <c r="G15" s="258"/>
      <c r="H15" s="259">
        <v>3</v>
      </c>
      <c r="I15" s="200"/>
      <c r="J15" s="200"/>
      <c r="K15" s="200"/>
    </row>
    <row r="16" spans="1:11" ht="12.75" customHeight="1">
      <c r="A16" s="200"/>
      <c r="B16" s="258"/>
      <c r="C16" s="208" t="s">
        <v>7402</v>
      </c>
      <c r="D16" s="240" t="s">
        <v>7403</v>
      </c>
      <c r="E16" s="258"/>
      <c r="F16" s="258"/>
      <c r="G16" s="258"/>
      <c r="H16" s="259">
        <v>3</v>
      </c>
      <c r="I16" s="200"/>
      <c r="J16" s="200"/>
      <c r="K16" s="200"/>
    </row>
    <row r="17" spans="1:11" ht="12.75" customHeight="1">
      <c r="A17" s="200"/>
      <c r="B17" s="258"/>
      <c r="C17" s="208" t="s">
        <v>7404</v>
      </c>
      <c r="D17" s="240" t="s">
        <v>7405</v>
      </c>
      <c r="E17" s="258"/>
      <c r="F17" s="258"/>
      <c r="G17" s="258"/>
      <c r="H17" s="259">
        <v>3</v>
      </c>
      <c r="I17" s="200"/>
      <c r="J17" s="200"/>
      <c r="K17" s="200"/>
    </row>
    <row r="18" spans="1:11" ht="12.75" customHeight="1">
      <c r="A18" s="200"/>
      <c r="B18" s="258"/>
      <c r="C18" s="208" t="s">
        <v>7406</v>
      </c>
      <c r="D18" s="240" t="s">
        <v>7407</v>
      </c>
      <c r="E18" s="258"/>
      <c r="F18" s="258"/>
      <c r="G18" s="258"/>
      <c r="H18" s="259">
        <v>3</v>
      </c>
      <c r="I18" s="200"/>
      <c r="J18" s="200"/>
      <c r="K18" s="200"/>
    </row>
    <row r="19" spans="1:11" ht="12.75" customHeight="1">
      <c r="A19" s="200"/>
      <c r="B19" s="258"/>
      <c r="C19" s="208" t="s">
        <v>7408</v>
      </c>
      <c r="D19" s="240" t="s">
        <v>7409</v>
      </c>
      <c r="E19" s="258"/>
      <c r="F19" s="258"/>
      <c r="G19" s="258"/>
      <c r="H19" s="259">
        <v>3</v>
      </c>
      <c r="I19" s="200"/>
      <c r="J19" s="200"/>
      <c r="K19" s="200"/>
    </row>
    <row r="20" spans="1:11" ht="12.75" customHeight="1">
      <c r="A20" s="200"/>
      <c r="B20" s="258"/>
      <c r="C20" s="208" t="s">
        <v>7410</v>
      </c>
      <c r="D20" s="240" t="s">
        <v>7411</v>
      </c>
      <c r="E20" s="258"/>
      <c r="F20" s="258"/>
      <c r="G20" s="258"/>
      <c r="H20" s="259">
        <v>2</v>
      </c>
      <c r="I20" s="200"/>
      <c r="J20" s="200"/>
      <c r="K20" s="200"/>
    </row>
    <row r="21" spans="1:11" ht="12.75" customHeight="1">
      <c r="A21" s="200"/>
      <c r="B21" s="258"/>
      <c r="C21" s="208" t="s">
        <v>7412</v>
      </c>
      <c r="D21" s="240" t="s">
        <v>7413</v>
      </c>
      <c r="E21" s="258"/>
      <c r="F21" s="258"/>
      <c r="G21" s="258"/>
      <c r="H21" s="259">
        <v>2</v>
      </c>
      <c r="I21" s="200"/>
      <c r="J21" s="200"/>
      <c r="K21" s="200"/>
    </row>
    <row r="22" spans="1:11" ht="12.75" customHeight="1">
      <c r="A22" s="200"/>
      <c r="B22" s="258"/>
      <c r="C22" s="208" t="s">
        <v>7414</v>
      </c>
      <c r="D22" s="240" t="s">
        <v>7415</v>
      </c>
      <c r="E22" s="258"/>
      <c r="F22" s="258"/>
      <c r="G22" s="258"/>
      <c r="H22" s="259">
        <v>2</v>
      </c>
      <c r="I22" s="200"/>
      <c r="J22" s="200"/>
      <c r="K22" s="200"/>
    </row>
    <row r="23" spans="1:11" ht="12.75" customHeight="1">
      <c r="A23" s="200"/>
      <c r="B23" s="258"/>
      <c r="C23" s="208" t="s">
        <v>7416</v>
      </c>
      <c r="D23" s="240" t="s">
        <v>7417</v>
      </c>
      <c r="E23" s="258"/>
      <c r="F23" s="258"/>
      <c r="G23" s="258"/>
      <c r="H23" s="259">
        <v>2</v>
      </c>
      <c r="I23" s="200"/>
      <c r="J23" s="200"/>
      <c r="K23" s="200"/>
    </row>
    <row r="24" spans="1:11" ht="12.75" customHeight="1">
      <c r="A24" s="200"/>
      <c r="B24" s="258"/>
      <c r="C24" s="208" t="s">
        <v>7418</v>
      </c>
      <c r="D24" s="240" t="s">
        <v>7419</v>
      </c>
      <c r="E24" s="258"/>
      <c r="F24" s="258"/>
      <c r="G24" s="258"/>
      <c r="H24" s="259">
        <v>2</v>
      </c>
      <c r="I24" s="200"/>
      <c r="J24" s="200"/>
      <c r="K24" s="200"/>
    </row>
    <row r="25" spans="1:11" ht="12.75" customHeight="1">
      <c r="A25" s="200"/>
      <c r="B25" s="258"/>
      <c r="C25" s="208" t="s">
        <v>7420</v>
      </c>
      <c r="D25" s="240" t="s">
        <v>7421</v>
      </c>
      <c r="E25" s="258"/>
      <c r="F25" s="258"/>
      <c r="G25" s="258"/>
      <c r="H25" s="259">
        <v>2</v>
      </c>
      <c r="I25" s="200"/>
      <c r="J25" s="200"/>
      <c r="K25" s="200"/>
    </row>
    <row r="26" spans="1:11" ht="12.75" customHeight="1">
      <c r="A26" s="200"/>
      <c r="B26" s="258"/>
      <c r="C26" s="208" t="s">
        <v>7422</v>
      </c>
      <c r="D26" s="240" t="s">
        <v>7423</v>
      </c>
      <c r="E26" s="258"/>
      <c r="F26" s="258"/>
      <c r="G26" s="258"/>
      <c r="H26" s="259">
        <v>2</v>
      </c>
      <c r="I26" s="200"/>
      <c r="J26" s="200"/>
      <c r="K26" s="200"/>
    </row>
    <row r="27" spans="1:11" ht="12.75" customHeight="1">
      <c r="A27" s="200"/>
      <c r="B27" s="258"/>
      <c r="C27" s="208" t="s">
        <v>7424</v>
      </c>
      <c r="D27" s="240" t="s">
        <v>7425</v>
      </c>
      <c r="E27" s="258"/>
      <c r="F27" s="258"/>
      <c r="G27" s="258"/>
      <c r="H27" s="259">
        <v>2</v>
      </c>
      <c r="I27" s="200"/>
      <c r="J27" s="200"/>
      <c r="K27" s="200"/>
    </row>
    <row r="28" spans="1:11" ht="12.75" customHeight="1">
      <c r="A28" s="200"/>
      <c r="B28" s="258"/>
      <c r="C28" s="208" t="s">
        <v>7426</v>
      </c>
      <c r="D28" s="240" t="s">
        <v>3685</v>
      </c>
      <c r="E28" s="258"/>
      <c r="F28" s="258"/>
      <c r="G28" s="258"/>
      <c r="H28" s="259">
        <v>2</v>
      </c>
      <c r="I28" s="200"/>
      <c r="J28" s="200"/>
      <c r="K28" s="200"/>
    </row>
    <row r="29" spans="1:11" ht="12.75" customHeight="1">
      <c r="A29" s="200"/>
      <c r="B29" s="258"/>
      <c r="C29" s="208" t="s">
        <v>7427</v>
      </c>
      <c r="D29" s="240" t="s">
        <v>1200</v>
      </c>
      <c r="E29" s="258"/>
      <c r="F29" s="258"/>
      <c r="G29" s="258"/>
      <c r="H29" s="259">
        <v>2</v>
      </c>
      <c r="I29" s="200"/>
      <c r="J29" s="200"/>
      <c r="K29" s="200"/>
    </row>
    <row r="30" spans="1:11" ht="12.75" customHeight="1">
      <c r="A30" s="200"/>
      <c r="B30" s="258"/>
      <c r="C30" s="208" t="s">
        <v>7428</v>
      </c>
      <c r="D30" s="240" t="s">
        <v>3690</v>
      </c>
      <c r="E30" s="258"/>
      <c r="F30" s="258"/>
      <c r="G30" s="258"/>
      <c r="H30" s="259">
        <v>1</v>
      </c>
      <c r="I30" s="200"/>
      <c r="J30" s="200"/>
      <c r="K30" s="200"/>
    </row>
    <row r="31" spans="1:11" ht="12.75" customHeight="1">
      <c r="A31" s="200"/>
      <c r="B31" s="258"/>
      <c r="C31" s="208" t="s">
        <v>7429</v>
      </c>
      <c r="D31" s="240" t="s">
        <v>1206</v>
      </c>
      <c r="E31" s="258"/>
      <c r="F31" s="258"/>
      <c r="G31" s="258"/>
      <c r="H31" s="259">
        <v>3</v>
      </c>
      <c r="I31" s="200"/>
      <c r="J31" s="200"/>
      <c r="K31" s="200"/>
    </row>
    <row r="32" spans="1:11" ht="12.75" customHeight="1">
      <c r="A32" s="200"/>
      <c r="B32" s="258"/>
      <c r="C32" s="208" t="s">
        <v>7430</v>
      </c>
      <c r="D32" s="240" t="s">
        <v>1208</v>
      </c>
      <c r="E32" s="258"/>
      <c r="F32" s="258"/>
      <c r="G32" s="258"/>
      <c r="H32" s="259">
        <v>3</v>
      </c>
      <c r="I32" s="200"/>
      <c r="J32" s="200"/>
      <c r="K32" s="200"/>
    </row>
    <row r="33" spans="1:11" ht="12.75" customHeight="1">
      <c r="A33" s="200"/>
      <c r="B33" s="258"/>
      <c r="C33" s="208" t="s">
        <v>7431</v>
      </c>
      <c r="D33" s="240" t="s">
        <v>1210</v>
      </c>
      <c r="E33" s="258"/>
      <c r="F33" s="258"/>
      <c r="G33" s="258"/>
      <c r="H33" s="259">
        <v>1</v>
      </c>
      <c r="I33" s="200"/>
      <c r="J33" s="200"/>
      <c r="K33" s="200"/>
    </row>
    <row r="34" spans="1:11" ht="12.75" customHeight="1">
      <c r="A34" s="200"/>
      <c r="B34" s="258"/>
      <c r="C34" s="208" t="s">
        <v>7432</v>
      </c>
      <c r="D34" s="240" t="s">
        <v>1212</v>
      </c>
      <c r="E34" s="258"/>
      <c r="F34" s="258"/>
      <c r="G34" s="258"/>
      <c r="H34" s="259">
        <v>2</v>
      </c>
      <c r="I34" s="200"/>
      <c r="J34" s="200"/>
      <c r="K34" s="200"/>
    </row>
    <row r="35" spans="1:11" ht="12.75" customHeight="1">
      <c r="A35" s="200"/>
      <c r="B35" s="258"/>
      <c r="C35" s="208" t="s">
        <v>7433</v>
      </c>
      <c r="D35" s="240" t="s">
        <v>1302</v>
      </c>
      <c r="E35" s="258"/>
      <c r="F35" s="258"/>
      <c r="G35" s="258"/>
      <c r="H35" s="259">
        <v>3</v>
      </c>
      <c r="I35" s="200"/>
      <c r="J35" s="200"/>
      <c r="K35" s="200"/>
    </row>
    <row r="36" spans="1:11" ht="12.75" customHeight="1">
      <c r="A36" s="200"/>
      <c r="B36" s="258"/>
      <c r="C36" s="208" t="s">
        <v>7434</v>
      </c>
      <c r="D36" s="240" t="s">
        <v>3576</v>
      </c>
      <c r="E36" s="258"/>
      <c r="F36" s="258"/>
      <c r="G36" s="258"/>
      <c r="H36" s="259">
        <v>3</v>
      </c>
      <c r="I36" s="200"/>
      <c r="J36" s="200"/>
      <c r="K36" s="200"/>
    </row>
    <row r="37" spans="1:11" ht="12.75" customHeight="1">
      <c r="A37" s="200"/>
      <c r="B37" s="258"/>
      <c r="C37" s="208" t="s">
        <v>7435</v>
      </c>
      <c r="D37" s="240" t="s">
        <v>3578</v>
      </c>
      <c r="E37" s="258"/>
      <c r="F37" s="258"/>
      <c r="G37" s="258"/>
      <c r="H37" s="259">
        <v>2</v>
      </c>
      <c r="I37" s="200"/>
      <c r="J37" s="200"/>
      <c r="K37" s="200"/>
    </row>
    <row r="38" spans="1:11" ht="12.75" customHeight="1">
      <c r="A38" s="200"/>
      <c r="B38" s="258"/>
      <c r="C38" s="208" t="s">
        <v>7436</v>
      </c>
      <c r="D38" s="240" t="s">
        <v>3580</v>
      </c>
      <c r="E38" s="258"/>
      <c r="F38" s="258"/>
      <c r="G38" s="258"/>
      <c r="H38" s="259">
        <v>2</v>
      </c>
      <c r="I38" s="200"/>
      <c r="J38" s="200"/>
      <c r="K38" s="200"/>
    </row>
    <row r="39" spans="1:11" ht="12.75" customHeight="1">
      <c r="A39" s="200"/>
      <c r="B39" s="258"/>
      <c r="C39" s="208" t="s">
        <v>7437</v>
      </c>
      <c r="D39" s="240" t="s">
        <v>3582</v>
      </c>
      <c r="E39" s="258"/>
      <c r="F39" s="258"/>
      <c r="G39" s="258"/>
      <c r="H39" s="259">
        <v>2</v>
      </c>
      <c r="I39" s="200"/>
      <c r="J39" s="200"/>
      <c r="K39" s="200"/>
    </row>
    <row r="40" spans="1:11" ht="12.75" customHeight="1">
      <c r="A40" s="200"/>
      <c r="B40" s="258"/>
      <c r="C40" s="208" t="s">
        <v>7438</v>
      </c>
      <c r="D40" s="240" t="s">
        <v>3584</v>
      </c>
      <c r="E40" s="258"/>
      <c r="F40" s="258"/>
      <c r="G40" s="258"/>
      <c r="H40" s="259">
        <v>2</v>
      </c>
      <c r="I40" s="200"/>
      <c r="J40" s="200"/>
      <c r="K40" s="200"/>
    </row>
    <row r="41" spans="1:11" ht="12.75" customHeight="1">
      <c r="A41" s="200"/>
      <c r="B41" s="258"/>
      <c r="C41" s="208" t="s">
        <v>7439</v>
      </c>
      <c r="D41" s="240" t="s">
        <v>3586</v>
      </c>
      <c r="E41" s="258"/>
      <c r="F41" s="258"/>
      <c r="G41" s="258"/>
      <c r="H41" s="259">
        <v>2</v>
      </c>
      <c r="I41" s="200"/>
      <c r="J41" s="200"/>
      <c r="K41" s="200"/>
    </row>
    <row r="42" spans="1:11" ht="12.75" customHeight="1">
      <c r="A42" s="200"/>
      <c r="B42" s="258"/>
      <c r="C42" s="208"/>
      <c r="D42" s="240" t="s">
        <v>1864</v>
      </c>
      <c r="E42" s="258"/>
      <c r="F42" s="258"/>
      <c r="G42" s="258"/>
      <c r="H42" s="259">
        <v>2</v>
      </c>
      <c r="I42" s="200"/>
      <c r="J42" s="200"/>
      <c r="K42" s="200"/>
    </row>
    <row r="43" spans="1:11" ht="12.75" customHeight="1">
      <c r="A43" s="200"/>
      <c r="B43" s="258"/>
      <c r="C43" s="208"/>
      <c r="D43" s="240" t="s">
        <v>1723</v>
      </c>
      <c r="E43" s="258"/>
      <c r="F43" s="258"/>
      <c r="G43" s="258"/>
      <c r="H43" s="259">
        <v>3</v>
      </c>
      <c r="I43" s="200"/>
      <c r="J43" s="200"/>
      <c r="K43" s="200"/>
    </row>
    <row r="44" spans="1:11" ht="12.75" customHeight="1">
      <c r="A44" s="200"/>
      <c r="B44" s="258"/>
      <c r="C44" s="208"/>
      <c r="D44" s="240" t="s">
        <v>1725</v>
      </c>
      <c r="E44" s="258"/>
      <c r="F44" s="258"/>
      <c r="G44" s="258"/>
      <c r="H44" s="259">
        <v>2</v>
      </c>
      <c r="I44" s="200"/>
      <c r="J44" s="200"/>
      <c r="K44" s="200"/>
    </row>
    <row r="45" spans="1:11" ht="12.75" customHeight="1">
      <c r="A45" s="200"/>
      <c r="B45" s="258"/>
      <c r="C45" s="208"/>
      <c r="D45" s="240" t="s">
        <v>4289</v>
      </c>
      <c r="E45" s="258"/>
      <c r="F45" s="258"/>
      <c r="G45" s="258"/>
      <c r="H45" s="259">
        <v>3</v>
      </c>
      <c r="I45" s="200"/>
      <c r="J45" s="200"/>
      <c r="K45" s="200"/>
    </row>
    <row r="46" spans="1:11" ht="12.75" customHeight="1">
      <c r="A46" s="200"/>
      <c r="B46" s="258"/>
      <c r="C46" s="208"/>
      <c r="D46" s="240" t="s">
        <v>1726</v>
      </c>
      <c r="E46" s="258"/>
      <c r="F46" s="258"/>
      <c r="G46" s="258"/>
      <c r="H46" s="259">
        <v>2</v>
      </c>
      <c r="I46" s="200"/>
      <c r="J46" s="200"/>
      <c r="K46" s="200"/>
    </row>
    <row r="47" spans="1:11" ht="12.75" customHeight="1">
      <c r="A47" s="200"/>
      <c r="B47" s="258"/>
      <c r="C47" s="208"/>
      <c r="D47" s="240" t="s">
        <v>739</v>
      </c>
      <c r="E47" s="258"/>
      <c r="F47" s="258"/>
      <c r="G47" s="258"/>
      <c r="H47" s="259">
        <v>1</v>
      </c>
      <c r="I47" s="200"/>
      <c r="J47" s="200"/>
      <c r="K47" s="200"/>
    </row>
    <row r="48" spans="1:11" ht="12.75" customHeight="1">
      <c r="A48" s="200"/>
      <c r="B48" s="201" t="s">
        <v>3050</v>
      </c>
      <c r="C48" s="202"/>
      <c r="D48" s="202" t="s">
        <v>7440</v>
      </c>
      <c r="E48" s="202"/>
      <c r="F48" s="202"/>
      <c r="G48" s="202"/>
      <c r="H48" s="203">
        <v>8</v>
      </c>
      <c r="I48" s="200"/>
      <c r="J48" s="200"/>
      <c r="K48" s="200" t="s">
        <v>1874</v>
      </c>
    </row>
    <row r="49" spans="1:11" ht="12.75" customHeight="1">
      <c r="A49" s="200"/>
      <c r="B49" s="202"/>
      <c r="C49" s="202"/>
      <c r="D49" s="202" t="s">
        <v>7441</v>
      </c>
      <c r="E49" s="202"/>
      <c r="F49" s="202"/>
      <c r="G49" s="202"/>
      <c r="H49" s="203">
        <v>3</v>
      </c>
      <c r="I49" s="200"/>
      <c r="J49" s="200"/>
      <c r="K49" s="200"/>
    </row>
    <row r="50" spans="1:11" ht="12.75" customHeight="1">
      <c r="A50" s="200"/>
      <c r="B50" s="202"/>
      <c r="C50" s="202"/>
      <c r="D50" s="202" t="s">
        <v>7442</v>
      </c>
      <c r="E50" s="202"/>
      <c r="F50" s="202"/>
      <c r="G50" s="202"/>
      <c r="H50" s="203">
        <v>5</v>
      </c>
      <c r="I50" s="200"/>
      <c r="J50" s="200"/>
      <c r="K50" s="200"/>
    </row>
    <row r="51" spans="1:11" ht="12.75" customHeight="1">
      <c r="A51" s="261"/>
      <c r="B51" s="261" t="s">
        <v>7443</v>
      </c>
      <c r="C51" s="262" t="s">
        <v>7444</v>
      </c>
      <c r="D51" s="263" t="s">
        <v>3079</v>
      </c>
      <c r="E51" s="261" t="s">
        <v>15</v>
      </c>
      <c r="F51" s="261" t="s">
        <v>16</v>
      </c>
      <c r="G51" s="261" t="s">
        <v>81</v>
      </c>
      <c r="H51" s="264">
        <v>2</v>
      </c>
      <c r="I51" s="261"/>
      <c r="J51" s="261"/>
      <c r="K51" s="200"/>
    </row>
    <row r="52" spans="1:11" ht="12.75" customHeight="1">
      <c r="A52" s="261"/>
      <c r="B52" s="261"/>
      <c r="C52" s="262" t="s">
        <v>7445</v>
      </c>
      <c r="D52" s="263" t="s">
        <v>3083</v>
      </c>
      <c r="E52" s="261"/>
      <c r="F52" s="261"/>
      <c r="G52" s="261"/>
      <c r="H52" s="264">
        <v>2</v>
      </c>
      <c r="I52" s="261"/>
      <c r="J52" s="261"/>
      <c r="K52" s="200"/>
    </row>
    <row r="53" spans="1:11" ht="12.75" customHeight="1">
      <c r="A53" s="261"/>
      <c r="B53" s="261"/>
      <c r="C53" s="262" t="s">
        <v>7446</v>
      </c>
      <c r="D53" s="263" t="s">
        <v>3085</v>
      </c>
      <c r="E53" s="261"/>
      <c r="F53" s="261"/>
      <c r="G53" s="261"/>
      <c r="H53" s="264">
        <v>2</v>
      </c>
      <c r="I53" s="261"/>
      <c r="J53" s="261"/>
      <c r="K53" s="200"/>
    </row>
    <row r="54" spans="1:11" ht="12.75" customHeight="1">
      <c r="A54" s="261"/>
      <c r="B54" s="261"/>
      <c r="C54" s="262" t="s">
        <v>7447</v>
      </c>
      <c r="D54" s="263" t="s">
        <v>3087</v>
      </c>
      <c r="E54" s="261"/>
      <c r="F54" s="261"/>
      <c r="G54" s="261"/>
      <c r="H54" s="264">
        <v>2</v>
      </c>
      <c r="I54" s="261"/>
      <c r="J54" s="261"/>
      <c r="K54" s="200"/>
    </row>
    <row r="55" spans="1:11" ht="12.75" customHeight="1">
      <c r="A55" s="261"/>
      <c r="B55" s="261"/>
      <c r="C55" s="262" t="s">
        <v>7448</v>
      </c>
      <c r="D55" s="263" t="s">
        <v>3089</v>
      </c>
      <c r="E55" s="261"/>
      <c r="F55" s="261"/>
      <c r="G55" s="261"/>
      <c r="H55" s="264">
        <v>2</v>
      </c>
      <c r="I55" s="261"/>
      <c r="J55" s="261"/>
      <c r="K55" s="200"/>
    </row>
    <row r="56" spans="1:11" ht="12.75" customHeight="1">
      <c r="A56" s="261"/>
      <c r="B56" s="261"/>
      <c r="C56" s="262" t="s">
        <v>7449</v>
      </c>
      <c r="D56" s="263" t="s">
        <v>3091</v>
      </c>
      <c r="E56" s="261"/>
      <c r="F56" s="261"/>
      <c r="G56" s="261"/>
      <c r="H56" s="264">
        <v>2</v>
      </c>
      <c r="I56" s="261"/>
      <c r="J56" s="261"/>
      <c r="K56" s="200"/>
    </row>
    <row r="57" spans="1:11" ht="12.75" customHeight="1">
      <c r="A57" s="261"/>
      <c r="B57" s="261"/>
      <c r="C57" s="262" t="s">
        <v>7450</v>
      </c>
      <c r="D57" s="263" t="s">
        <v>3093</v>
      </c>
      <c r="E57" s="261"/>
      <c r="F57" s="261"/>
      <c r="G57" s="261"/>
      <c r="H57" s="264">
        <v>2</v>
      </c>
      <c r="I57" s="261"/>
      <c r="J57" s="261"/>
      <c r="K57" s="200"/>
    </row>
    <row r="58" spans="1:11" ht="12.75" customHeight="1">
      <c r="A58" s="261"/>
      <c r="B58" s="261"/>
      <c r="C58" s="262" t="s">
        <v>3078</v>
      </c>
      <c r="D58" s="263" t="s">
        <v>3079</v>
      </c>
      <c r="E58" s="261" t="s">
        <v>15</v>
      </c>
      <c r="F58" s="261" t="s">
        <v>16</v>
      </c>
      <c r="G58" s="261" t="s">
        <v>17</v>
      </c>
      <c r="H58" s="264">
        <v>1</v>
      </c>
      <c r="I58" s="261"/>
      <c r="J58" s="261"/>
      <c r="K58" s="200"/>
    </row>
    <row r="59" spans="1:11" ht="12.75" customHeight="1">
      <c r="A59" s="261"/>
      <c r="B59" s="261"/>
      <c r="C59" s="262" t="s">
        <v>3082</v>
      </c>
      <c r="D59" s="263" t="s">
        <v>3083</v>
      </c>
      <c r="E59" s="261"/>
      <c r="F59" s="261"/>
      <c r="G59" s="261"/>
      <c r="H59" s="264">
        <v>1</v>
      </c>
      <c r="I59" s="261"/>
      <c r="J59" s="261"/>
      <c r="K59" s="200"/>
    </row>
    <row r="60" spans="1:11" ht="12.75" customHeight="1">
      <c r="A60" s="261"/>
      <c r="B60" s="261"/>
      <c r="C60" s="262" t="s">
        <v>3084</v>
      </c>
      <c r="D60" s="263" t="s">
        <v>3085</v>
      </c>
      <c r="E60" s="261"/>
      <c r="F60" s="261"/>
      <c r="G60" s="261"/>
      <c r="H60" s="264">
        <v>1</v>
      </c>
      <c r="I60" s="261"/>
      <c r="J60" s="261"/>
      <c r="K60" s="200"/>
    </row>
    <row r="61" spans="1:11" ht="12.75" customHeight="1">
      <c r="A61" s="261"/>
      <c r="B61" s="261"/>
      <c r="C61" s="262" t="s">
        <v>3086</v>
      </c>
      <c r="D61" s="263" t="s">
        <v>3087</v>
      </c>
      <c r="E61" s="261"/>
      <c r="F61" s="261"/>
      <c r="G61" s="261"/>
      <c r="H61" s="264">
        <v>1</v>
      </c>
      <c r="I61" s="261"/>
      <c r="J61" s="261"/>
      <c r="K61" s="200"/>
    </row>
    <row r="62" spans="1:11" ht="12.75" customHeight="1">
      <c r="A62" s="261"/>
      <c r="B62" s="261"/>
      <c r="C62" s="262" t="s">
        <v>3088</v>
      </c>
      <c r="D62" s="263" t="s">
        <v>3089</v>
      </c>
      <c r="E62" s="261"/>
      <c r="F62" s="261"/>
      <c r="G62" s="261"/>
      <c r="H62" s="264">
        <v>1</v>
      </c>
      <c r="I62" s="261"/>
      <c r="J62" s="261"/>
      <c r="K62" s="200"/>
    </row>
    <row r="63" spans="1:11" ht="12.75" customHeight="1">
      <c r="A63" s="261"/>
      <c r="B63" s="261"/>
      <c r="C63" s="262" t="s">
        <v>3090</v>
      </c>
      <c r="D63" s="263" t="s">
        <v>3091</v>
      </c>
      <c r="E63" s="261"/>
      <c r="F63" s="261"/>
      <c r="G63" s="261"/>
      <c r="H63" s="264">
        <v>1</v>
      </c>
      <c r="I63" s="261"/>
      <c r="J63" s="261"/>
      <c r="K63" s="200"/>
    </row>
    <row r="64" spans="1:11" ht="12.75" customHeight="1">
      <c r="A64" s="261"/>
      <c r="B64" s="261"/>
      <c r="C64" s="262" t="s">
        <v>3092</v>
      </c>
      <c r="D64" s="263" t="s">
        <v>3093</v>
      </c>
      <c r="E64" s="261"/>
      <c r="F64" s="261"/>
      <c r="G64" s="261"/>
      <c r="H64" s="264">
        <v>1</v>
      </c>
      <c r="I64" s="261"/>
      <c r="J64" s="261"/>
      <c r="K64" s="200"/>
    </row>
    <row r="65" spans="1:11" ht="12.75" customHeight="1">
      <c r="A65" s="261"/>
      <c r="B65" s="261"/>
      <c r="C65" s="262"/>
      <c r="D65" s="263" t="s">
        <v>1864</v>
      </c>
      <c r="E65" s="261"/>
      <c r="F65" s="261"/>
      <c r="G65" s="261"/>
      <c r="H65" s="264">
        <v>2</v>
      </c>
      <c r="I65" s="261"/>
      <c r="J65" s="261"/>
      <c r="K65" s="200"/>
    </row>
    <row r="66" spans="1:11" ht="12.75" customHeight="1">
      <c r="A66" s="261"/>
      <c r="B66" s="261"/>
      <c r="C66" s="262"/>
      <c r="D66" s="263" t="s">
        <v>1725</v>
      </c>
      <c r="E66" s="261"/>
      <c r="F66" s="261"/>
      <c r="G66" s="261"/>
      <c r="H66" s="264">
        <v>3</v>
      </c>
      <c r="I66" s="261"/>
      <c r="J66" s="261"/>
      <c r="K66" s="200"/>
    </row>
    <row r="67" spans="1:11" ht="12.75" customHeight="1">
      <c r="A67" s="261"/>
      <c r="B67" s="261"/>
      <c r="C67" s="262"/>
      <c r="D67" s="263" t="s">
        <v>6231</v>
      </c>
      <c r="E67" s="261"/>
      <c r="F67" s="261"/>
      <c r="G67" s="261"/>
      <c r="H67" s="264">
        <v>2</v>
      </c>
      <c r="I67" s="261"/>
      <c r="J67" s="261"/>
      <c r="K67" s="200"/>
    </row>
    <row r="68" spans="1:11" ht="12.75" customHeight="1">
      <c r="A68" s="200"/>
      <c r="B68" s="200" t="s">
        <v>7451</v>
      </c>
      <c r="C68" s="205" t="s">
        <v>7452</v>
      </c>
      <c r="D68" s="208" t="s">
        <v>3370</v>
      </c>
      <c r="E68" s="200" t="s">
        <v>150</v>
      </c>
      <c r="F68" s="200" t="s">
        <v>16</v>
      </c>
      <c r="G68" s="200" t="s">
        <v>81</v>
      </c>
      <c r="H68" s="207">
        <v>3</v>
      </c>
      <c r="I68" s="200"/>
      <c r="J68" s="200"/>
      <c r="K68" s="200" t="s">
        <v>2543</v>
      </c>
    </row>
    <row r="69" spans="1:11" ht="12.75" customHeight="1">
      <c r="A69" s="200"/>
      <c r="B69" s="200"/>
      <c r="C69" s="205" t="s">
        <v>7453</v>
      </c>
      <c r="D69" s="208" t="s">
        <v>3063</v>
      </c>
      <c r="E69" s="200"/>
      <c r="F69" s="200"/>
      <c r="G69" s="200"/>
      <c r="H69" s="207">
        <v>2</v>
      </c>
      <c r="I69" s="200"/>
      <c r="J69" s="200"/>
      <c r="K69" s="200"/>
    </row>
    <row r="70" spans="1:11" ht="12.75" customHeight="1">
      <c r="A70" s="200"/>
      <c r="B70" s="200"/>
      <c r="C70" s="205" t="s">
        <v>7454</v>
      </c>
      <c r="D70" s="208" t="s">
        <v>3065</v>
      </c>
      <c r="E70" s="200"/>
      <c r="F70" s="200"/>
      <c r="G70" s="200"/>
      <c r="H70" s="207">
        <v>2</v>
      </c>
      <c r="I70" s="200"/>
      <c r="J70" s="200"/>
      <c r="K70" s="200"/>
    </row>
    <row r="71" spans="1:11" ht="12.75" customHeight="1">
      <c r="A71" s="200"/>
      <c r="B71" s="200"/>
      <c r="C71" s="205" t="s">
        <v>7455</v>
      </c>
      <c r="D71" s="208" t="s">
        <v>5130</v>
      </c>
      <c r="E71" s="200"/>
      <c r="F71" s="200"/>
      <c r="G71" s="200"/>
      <c r="H71" s="207">
        <v>2</v>
      </c>
      <c r="I71" s="200"/>
      <c r="J71" s="200"/>
      <c r="K71" s="200"/>
    </row>
    <row r="72" spans="1:11" ht="12.75" customHeight="1">
      <c r="A72" s="200"/>
      <c r="B72" s="200"/>
      <c r="C72" s="205" t="s">
        <v>7456</v>
      </c>
      <c r="D72" s="208" t="s">
        <v>5132</v>
      </c>
      <c r="E72" s="200"/>
      <c r="F72" s="200"/>
      <c r="G72" s="200"/>
      <c r="H72" s="207">
        <v>2</v>
      </c>
      <c r="I72" s="200"/>
      <c r="J72" s="200"/>
      <c r="K72" s="200"/>
    </row>
    <row r="73" spans="1:11" ht="12.75" customHeight="1">
      <c r="A73" s="200"/>
      <c r="B73" s="200"/>
      <c r="C73" s="205" t="s">
        <v>7457</v>
      </c>
      <c r="D73" s="208" t="s">
        <v>5134</v>
      </c>
      <c r="E73" s="200"/>
      <c r="F73" s="200"/>
      <c r="G73" s="200"/>
      <c r="H73" s="207">
        <v>2</v>
      </c>
      <c r="I73" s="200"/>
      <c r="J73" s="200"/>
      <c r="K73" s="200"/>
    </row>
    <row r="74" spans="1:11" ht="12.75" customHeight="1">
      <c r="A74" s="200"/>
      <c r="B74" s="200"/>
      <c r="C74" s="205" t="s">
        <v>7458</v>
      </c>
      <c r="D74" s="208" t="s">
        <v>5136</v>
      </c>
      <c r="E74" s="200"/>
      <c r="F74" s="200"/>
      <c r="G74" s="200"/>
      <c r="H74" s="207">
        <v>2</v>
      </c>
      <c r="I74" s="200"/>
      <c r="J74" s="200"/>
      <c r="K74" s="200"/>
    </row>
    <row r="75" spans="1:11" ht="12.75" customHeight="1">
      <c r="A75" s="200"/>
      <c r="B75" s="200"/>
      <c r="C75" s="205" t="s">
        <v>7459</v>
      </c>
      <c r="D75" s="208" t="s">
        <v>5138</v>
      </c>
      <c r="E75" s="200"/>
      <c r="F75" s="200"/>
      <c r="G75" s="200"/>
      <c r="H75" s="207">
        <v>2</v>
      </c>
      <c r="I75" s="200"/>
      <c r="J75" s="200"/>
      <c r="K75" s="200"/>
    </row>
    <row r="76" spans="1:11" ht="12.75" customHeight="1">
      <c r="A76" s="200"/>
      <c r="B76" s="200"/>
      <c r="C76" s="205" t="s">
        <v>7460</v>
      </c>
      <c r="D76" s="208" t="s">
        <v>3386</v>
      </c>
      <c r="E76" s="200"/>
      <c r="F76" s="200"/>
      <c r="G76" s="200"/>
      <c r="H76" s="207">
        <v>2</v>
      </c>
      <c r="I76" s="200"/>
      <c r="J76" s="200"/>
      <c r="K76" s="200"/>
    </row>
    <row r="77" spans="1:11" ht="12.75" customHeight="1">
      <c r="A77" s="200"/>
      <c r="B77" s="200"/>
      <c r="C77" s="205" t="s">
        <v>7461</v>
      </c>
      <c r="D77" s="208" t="s">
        <v>3079</v>
      </c>
      <c r="E77" s="200"/>
      <c r="F77" s="200"/>
      <c r="G77" s="200"/>
      <c r="H77" s="207">
        <v>2</v>
      </c>
      <c r="I77" s="200"/>
      <c r="J77" s="200"/>
      <c r="K77" s="200"/>
    </row>
    <row r="78" spans="1:11" ht="12.75" customHeight="1">
      <c r="A78" s="200"/>
      <c r="B78" s="200"/>
      <c r="C78" s="205" t="s">
        <v>7462</v>
      </c>
      <c r="D78" s="208" t="s">
        <v>5142</v>
      </c>
      <c r="E78" s="200"/>
      <c r="F78" s="200"/>
      <c r="G78" s="200"/>
      <c r="H78" s="207">
        <v>2</v>
      </c>
      <c r="I78" s="200"/>
      <c r="J78" s="200"/>
      <c r="K78" s="200"/>
    </row>
    <row r="79" spans="1:11" ht="12.75" customHeight="1">
      <c r="A79" s="200"/>
      <c r="B79" s="200"/>
      <c r="C79" s="205" t="s">
        <v>7463</v>
      </c>
      <c r="D79" s="208" t="s">
        <v>3085</v>
      </c>
      <c r="E79" s="200"/>
      <c r="F79" s="200"/>
      <c r="G79" s="200"/>
      <c r="H79" s="207">
        <v>2</v>
      </c>
      <c r="I79" s="200"/>
      <c r="J79" s="200"/>
      <c r="K79" s="200"/>
    </row>
    <row r="80" spans="1:11" ht="12.75" customHeight="1">
      <c r="A80" s="200"/>
      <c r="B80" s="200"/>
      <c r="C80" s="205" t="s">
        <v>7464</v>
      </c>
      <c r="D80" s="208" t="s">
        <v>5146</v>
      </c>
      <c r="E80" s="200"/>
      <c r="F80" s="200"/>
      <c r="G80" s="200"/>
      <c r="H80" s="207">
        <v>2</v>
      </c>
      <c r="I80" s="200"/>
      <c r="J80" s="200"/>
      <c r="K80" s="200"/>
    </row>
    <row r="81" spans="1:11" ht="12.75" customHeight="1">
      <c r="A81" s="200"/>
      <c r="B81" s="200"/>
      <c r="C81" s="205" t="s">
        <v>7465</v>
      </c>
      <c r="D81" s="208" t="s">
        <v>3089</v>
      </c>
      <c r="E81" s="200"/>
      <c r="F81" s="200"/>
      <c r="G81" s="200"/>
      <c r="H81" s="207">
        <v>2</v>
      </c>
      <c r="I81" s="200"/>
      <c r="J81" s="200"/>
      <c r="K81" s="200"/>
    </row>
    <row r="82" spans="1:11" ht="12.75" customHeight="1">
      <c r="A82" s="200"/>
      <c r="B82" s="200"/>
      <c r="C82" s="205" t="s">
        <v>7466</v>
      </c>
      <c r="D82" s="208" t="s">
        <v>3091</v>
      </c>
      <c r="E82" s="200"/>
      <c r="F82" s="200"/>
      <c r="G82" s="200"/>
      <c r="H82" s="207">
        <v>2</v>
      </c>
      <c r="I82" s="200"/>
      <c r="J82" s="200"/>
      <c r="K82" s="200"/>
    </row>
    <row r="83" spans="1:11" ht="12.75" customHeight="1">
      <c r="A83" s="200"/>
      <c r="B83" s="200"/>
      <c r="C83" s="205" t="s">
        <v>7467</v>
      </c>
      <c r="D83" s="208" t="s">
        <v>5150</v>
      </c>
      <c r="E83" s="200"/>
      <c r="F83" s="200"/>
      <c r="G83" s="200"/>
      <c r="H83" s="207">
        <v>2</v>
      </c>
      <c r="I83" s="200"/>
      <c r="J83" s="200"/>
      <c r="K83" s="200"/>
    </row>
    <row r="84" spans="1:11" ht="12.75" customHeight="1">
      <c r="A84" s="200"/>
      <c r="B84" s="200"/>
      <c r="C84" s="205" t="s">
        <v>7468</v>
      </c>
      <c r="D84" s="206" t="s">
        <v>7469</v>
      </c>
      <c r="E84" s="200"/>
      <c r="F84" s="200"/>
      <c r="G84" s="200"/>
      <c r="H84" s="207">
        <v>2</v>
      </c>
      <c r="I84" s="200"/>
      <c r="J84" s="200"/>
      <c r="K84" s="200"/>
    </row>
    <row r="85" spans="1:11" ht="12.75" customHeight="1">
      <c r="A85" s="200"/>
      <c r="B85" s="200"/>
      <c r="C85" s="205" t="s">
        <v>7470</v>
      </c>
      <c r="D85" s="206" t="s">
        <v>7471</v>
      </c>
      <c r="E85" s="200"/>
      <c r="F85" s="200"/>
      <c r="G85" s="200"/>
      <c r="H85" s="207">
        <v>1</v>
      </c>
      <c r="I85" s="200"/>
      <c r="J85" s="200"/>
      <c r="K85" s="200"/>
    </row>
    <row r="86" spans="1:11" ht="12.75" customHeight="1">
      <c r="A86" s="200"/>
      <c r="B86" s="200"/>
      <c r="C86" s="205" t="s">
        <v>7472</v>
      </c>
      <c r="D86" s="206" t="s">
        <v>7473</v>
      </c>
      <c r="E86" s="200"/>
      <c r="F86" s="200"/>
      <c r="G86" s="200"/>
      <c r="H86" s="207">
        <v>1</v>
      </c>
      <c r="I86" s="200"/>
      <c r="J86" s="200"/>
      <c r="K86" s="200"/>
    </row>
    <row r="87" spans="1:11" ht="12.75" customHeight="1">
      <c r="A87" s="200"/>
      <c r="B87" s="200"/>
      <c r="C87" s="205" t="s">
        <v>7474</v>
      </c>
      <c r="D87" s="208" t="s">
        <v>3091</v>
      </c>
      <c r="E87" s="200"/>
      <c r="F87" s="200"/>
      <c r="G87" s="200"/>
      <c r="H87" s="207">
        <v>2</v>
      </c>
      <c r="I87" s="200"/>
      <c r="J87" s="200"/>
      <c r="K87" s="200"/>
    </row>
    <row r="88" spans="1:11" ht="12.75" customHeight="1">
      <c r="A88" s="200"/>
      <c r="B88" s="200"/>
      <c r="C88" s="205" t="s">
        <v>7475</v>
      </c>
      <c r="D88" s="208" t="s">
        <v>3409</v>
      </c>
      <c r="E88" s="200"/>
      <c r="F88" s="200"/>
      <c r="G88" s="200"/>
      <c r="H88" s="207">
        <v>2</v>
      </c>
      <c r="I88" s="200"/>
      <c r="J88" s="200"/>
      <c r="K88" s="200"/>
    </row>
    <row r="89" spans="1:11" ht="12.75" customHeight="1">
      <c r="A89" s="200"/>
      <c r="B89" s="200"/>
      <c r="C89" s="205" t="s">
        <v>7476</v>
      </c>
      <c r="D89" s="208" t="s">
        <v>3411</v>
      </c>
      <c r="E89" s="200"/>
      <c r="F89" s="200"/>
      <c r="G89" s="200"/>
      <c r="H89" s="207">
        <v>1</v>
      </c>
      <c r="I89" s="200"/>
      <c r="J89" s="200"/>
      <c r="K89" s="200"/>
    </row>
    <row r="90" spans="1:11" ht="12.75" customHeight="1">
      <c r="A90" s="200"/>
      <c r="B90" s="200"/>
      <c r="C90" s="205" t="s">
        <v>7477</v>
      </c>
      <c r="D90" s="208" t="s">
        <v>3413</v>
      </c>
      <c r="E90" s="200"/>
      <c r="F90" s="200"/>
      <c r="G90" s="200"/>
      <c r="H90" s="207">
        <v>1</v>
      </c>
      <c r="I90" s="200"/>
      <c r="J90" s="200"/>
      <c r="K90" s="200"/>
    </row>
    <row r="91" spans="1:11" ht="12.75" customHeight="1">
      <c r="A91" s="200"/>
      <c r="B91" s="200"/>
      <c r="C91" s="205" t="s">
        <v>7478</v>
      </c>
      <c r="D91" s="208" t="s">
        <v>3415</v>
      </c>
      <c r="E91" s="200"/>
      <c r="F91" s="200"/>
      <c r="G91" s="200"/>
      <c r="H91" s="207">
        <v>1</v>
      </c>
      <c r="I91" s="200"/>
      <c r="J91" s="200"/>
      <c r="K91" s="200"/>
    </row>
    <row r="92" spans="1:11" ht="12.75" customHeight="1">
      <c r="A92" s="200"/>
      <c r="B92" s="200"/>
      <c r="C92" s="205" t="s">
        <v>7479</v>
      </c>
      <c r="D92" s="208" t="s">
        <v>3417</v>
      </c>
      <c r="E92" s="200"/>
      <c r="F92" s="200"/>
      <c r="G92" s="200"/>
      <c r="H92" s="207">
        <v>1</v>
      </c>
      <c r="I92" s="200"/>
      <c r="J92" s="200"/>
      <c r="K92" s="200"/>
    </row>
    <row r="93" spans="1:11" ht="12.75" customHeight="1">
      <c r="A93" s="200"/>
      <c r="B93" s="200"/>
      <c r="C93" s="205" t="s">
        <v>7480</v>
      </c>
      <c r="D93" s="208" t="s">
        <v>3419</v>
      </c>
      <c r="E93" s="200"/>
      <c r="F93" s="200"/>
      <c r="G93" s="200"/>
      <c r="H93" s="207">
        <v>1</v>
      </c>
      <c r="I93" s="200"/>
      <c r="J93" s="200"/>
      <c r="K93" s="200"/>
    </row>
    <row r="94" spans="1:11" ht="12.75" customHeight="1">
      <c r="A94" s="200"/>
      <c r="B94" s="200"/>
      <c r="C94" s="205" t="s">
        <v>7481</v>
      </c>
      <c r="D94" s="208" t="s">
        <v>3091</v>
      </c>
      <c r="E94" s="200"/>
      <c r="F94" s="200"/>
      <c r="G94" s="200"/>
      <c r="H94" s="207">
        <v>2</v>
      </c>
      <c r="I94" s="200"/>
      <c r="J94" s="200"/>
      <c r="K94" s="200"/>
    </row>
    <row r="95" spans="1:11" ht="12.75" customHeight="1">
      <c r="A95" s="200"/>
      <c r="B95" s="200"/>
      <c r="C95" s="205" t="s">
        <v>7482</v>
      </c>
      <c r="D95" s="208" t="s">
        <v>5267</v>
      </c>
      <c r="E95" s="200"/>
      <c r="F95" s="200"/>
      <c r="G95" s="200"/>
      <c r="H95" s="207">
        <v>1</v>
      </c>
      <c r="I95" s="200"/>
      <c r="J95" s="200"/>
      <c r="K95" s="200"/>
    </row>
    <row r="96" spans="1:11" ht="12.75" customHeight="1">
      <c r="A96" s="200"/>
      <c r="B96" s="200"/>
      <c r="C96" s="205" t="s">
        <v>7483</v>
      </c>
      <c r="D96" s="208" t="s">
        <v>3091</v>
      </c>
      <c r="E96" s="200"/>
      <c r="F96" s="200"/>
      <c r="G96" s="200"/>
      <c r="H96" s="207">
        <v>2</v>
      </c>
      <c r="I96" s="200"/>
      <c r="J96" s="200"/>
      <c r="K96" s="200"/>
    </row>
    <row r="97" spans="1:11" ht="12.75" customHeight="1">
      <c r="A97" s="200"/>
      <c r="B97" s="200"/>
      <c r="C97" s="205" t="s">
        <v>7484</v>
      </c>
      <c r="D97" s="208" t="s">
        <v>5166</v>
      </c>
      <c r="E97" s="200"/>
      <c r="F97" s="200"/>
      <c r="G97" s="200"/>
      <c r="H97" s="207">
        <v>2</v>
      </c>
      <c r="I97" s="200"/>
      <c r="J97" s="200"/>
      <c r="K97" s="200"/>
    </row>
    <row r="98" spans="1:11" ht="12.75" customHeight="1">
      <c r="A98" s="200"/>
      <c r="B98" s="200"/>
      <c r="C98" s="205" t="s">
        <v>7485</v>
      </c>
      <c r="D98" s="208" t="s">
        <v>5168</v>
      </c>
      <c r="E98" s="200"/>
      <c r="F98" s="200"/>
      <c r="G98" s="200"/>
      <c r="H98" s="207">
        <v>2</v>
      </c>
      <c r="I98" s="200"/>
      <c r="J98" s="200"/>
      <c r="K98" s="200"/>
    </row>
    <row r="99" spans="1:11" ht="12.75" customHeight="1">
      <c r="A99" s="200"/>
      <c r="B99" s="200"/>
      <c r="C99" s="205" t="s">
        <v>7486</v>
      </c>
      <c r="D99" s="208" t="s">
        <v>5170</v>
      </c>
      <c r="E99" s="200"/>
      <c r="F99" s="200"/>
      <c r="G99" s="200"/>
      <c r="H99" s="207">
        <v>2</v>
      </c>
      <c r="I99" s="200"/>
      <c r="J99" s="200"/>
      <c r="K99" s="200"/>
    </row>
    <row r="100" spans="1:11" ht="12.75" customHeight="1">
      <c r="A100" s="200"/>
      <c r="B100" s="200"/>
      <c r="C100" s="205" t="s">
        <v>7487</v>
      </c>
      <c r="D100" s="208" t="s">
        <v>3091</v>
      </c>
      <c r="E100" s="200"/>
      <c r="F100" s="200"/>
      <c r="G100" s="200"/>
      <c r="H100" s="207">
        <v>2</v>
      </c>
      <c r="I100" s="200"/>
      <c r="J100" s="200"/>
      <c r="K100" s="200"/>
    </row>
    <row r="101" spans="1:11" ht="12.75" customHeight="1">
      <c r="A101" s="200"/>
      <c r="B101" s="200"/>
      <c r="C101" s="205" t="s">
        <v>7488</v>
      </c>
      <c r="D101" s="208" t="s">
        <v>5173</v>
      </c>
      <c r="E101" s="200"/>
      <c r="F101" s="200"/>
      <c r="G101" s="200"/>
      <c r="H101" s="207">
        <v>2</v>
      </c>
      <c r="I101" s="200"/>
      <c r="J101" s="200"/>
      <c r="K101" s="200"/>
    </row>
    <row r="102" spans="1:11" ht="12.75" customHeight="1">
      <c r="A102" s="200"/>
      <c r="B102" s="200"/>
      <c r="C102" s="205" t="s">
        <v>7489</v>
      </c>
      <c r="D102" s="208" t="s">
        <v>5175</v>
      </c>
      <c r="E102" s="200"/>
      <c r="F102" s="200"/>
      <c r="G102" s="200"/>
      <c r="H102" s="207">
        <v>2</v>
      </c>
      <c r="I102" s="200"/>
      <c r="J102" s="200"/>
      <c r="K102" s="200"/>
    </row>
    <row r="103" spans="1:11" ht="12.75" customHeight="1">
      <c r="A103" s="200"/>
      <c r="B103" s="200"/>
      <c r="C103" s="205" t="s">
        <v>7490</v>
      </c>
      <c r="D103" s="208" t="s">
        <v>3091</v>
      </c>
      <c r="E103" s="200"/>
      <c r="F103" s="200"/>
      <c r="G103" s="200"/>
      <c r="H103" s="207">
        <v>2</v>
      </c>
      <c r="I103" s="200"/>
      <c r="J103" s="200"/>
      <c r="K103" s="200"/>
    </row>
    <row r="104" spans="1:11" ht="12.75" customHeight="1">
      <c r="A104" s="200"/>
      <c r="B104" s="200"/>
      <c r="C104" s="205" t="s">
        <v>7491</v>
      </c>
      <c r="D104" s="208" t="s">
        <v>5178</v>
      </c>
      <c r="E104" s="200"/>
      <c r="F104" s="200"/>
      <c r="G104" s="200"/>
      <c r="H104" s="207">
        <v>2</v>
      </c>
      <c r="I104" s="200"/>
      <c r="J104" s="200"/>
      <c r="K104" s="200"/>
    </row>
    <row r="105" spans="1:11" ht="12.75" customHeight="1">
      <c r="A105" s="200"/>
      <c r="B105" s="200"/>
      <c r="C105" s="205" t="s">
        <v>7492</v>
      </c>
      <c r="D105" s="208" t="s">
        <v>3091</v>
      </c>
      <c r="E105" s="200"/>
      <c r="F105" s="200"/>
      <c r="G105" s="200"/>
      <c r="H105" s="207">
        <v>2</v>
      </c>
      <c r="I105" s="200"/>
      <c r="J105" s="200"/>
      <c r="K105" s="200"/>
    </row>
    <row r="106" spans="1:11" ht="12.75" customHeight="1">
      <c r="A106" s="200"/>
      <c r="B106" s="200"/>
      <c r="C106" s="205" t="s">
        <v>7493</v>
      </c>
      <c r="D106" s="208" t="s">
        <v>5181</v>
      </c>
      <c r="E106" s="200"/>
      <c r="F106" s="200"/>
      <c r="G106" s="200"/>
      <c r="H106" s="207">
        <v>2</v>
      </c>
      <c r="I106" s="200"/>
      <c r="J106" s="200"/>
      <c r="K106" s="200"/>
    </row>
    <row r="107" spans="1:11" ht="12.75" customHeight="1">
      <c r="A107" s="200"/>
      <c r="B107" s="200"/>
      <c r="C107" s="205" t="s">
        <v>7494</v>
      </c>
      <c r="D107" s="208" t="s">
        <v>5183</v>
      </c>
      <c r="E107" s="200"/>
      <c r="F107" s="200"/>
      <c r="G107" s="200"/>
      <c r="H107" s="207">
        <v>2</v>
      </c>
      <c r="I107" s="200"/>
      <c r="J107" s="200"/>
      <c r="K107" s="200"/>
    </row>
    <row r="108" spans="1:11" ht="12.75" customHeight="1">
      <c r="A108" s="200"/>
      <c r="B108" s="200"/>
      <c r="C108" s="205" t="s">
        <v>7495</v>
      </c>
      <c r="D108" s="208" t="s">
        <v>5185</v>
      </c>
      <c r="E108" s="200"/>
      <c r="F108" s="200"/>
      <c r="G108" s="200"/>
      <c r="H108" s="207">
        <v>2</v>
      </c>
      <c r="I108" s="200"/>
      <c r="J108" s="200"/>
      <c r="K108" s="200"/>
    </row>
    <row r="109" spans="1:11" ht="12.75" customHeight="1">
      <c r="A109" s="200"/>
      <c r="B109" s="200"/>
      <c r="C109" s="205" t="s">
        <v>7496</v>
      </c>
      <c r="D109" s="208" t="s">
        <v>5187</v>
      </c>
      <c r="E109" s="200"/>
      <c r="F109" s="200"/>
      <c r="G109" s="200"/>
      <c r="H109" s="207">
        <v>2</v>
      </c>
      <c r="I109" s="200"/>
      <c r="J109" s="200"/>
      <c r="K109" s="200"/>
    </row>
    <row r="110" spans="1:11" ht="12.75" customHeight="1">
      <c r="A110" s="200"/>
      <c r="B110" s="200"/>
      <c r="C110" s="205" t="s">
        <v>7497</v>
      </c>
      <c r="D110" s="208" t="s">
        <v>3091</v>
      </c>
      <c r="E110" s="200"/>
      <c r="F110" s="200"/>
      <c r="G110" s="200"/>
      <c r="H110" s="207">
        <v>2</v>
      </c>
      <c r="I110" s="200"/>
      <c r="J110" s="200"/>
      <c r="K110" s="200"/>
    </row>
    <row r="111" spans="1:11" ht="12.75" customHeight="1">
      <c r="A111" s="200"/>
      <c r="B111" s="200"/>
      <c r="C111" s="205" t="s">
        <v>7498</v>
      </c>
      <c r="D111" s="208" t="s">
        <v>5190</v>
      </c>
      <c r="E111" s="200"/>
      <c r="F111" s="200"/>
      <c r="G111" s="200"/>
      <c r="H111" s="207">
        <v>2</v>
      </c>
      <c r="I111" s="200"/>
      <c r="J111" s="200"/>
      <c r="K111" s="200"/>
    </row>
    <row r="112" spans="1:11" ht="12.75" customHeight="1">
      <c r="A112" s="200"/>
      <c r="B112" s="200"/>
      <c r="C112" s="205" t="s">
        <v>7499</v>
      </c>
      <c r="D112" s="208" t="s">
        <v>5192</v>
      </c>
      <c r="E112" s="200"/>
      <c r="F112" s="200"/>
      <c r="G112" s="200"/>
      <c r="H112" s="207">
        <v>2</v>
      </c>
      <c r="I112" s="200"/>
      <c r="J112" s="200"/>
      <c r="K112" s="200"/>
    </row>
    <row r="113" spans="1:11" ht="12.75" customHeight="1">
      <c r="A113" s="200"/>
      <c r="B113" s="200"/>
      <c r="C113" s="205" t="s">
        <v>7500</v>
      </c>
      <c r="D113" s="208" t="s">
        <v>3091</v>
      </c>
      <c r="E113" s="200"/>
      <c r="F113" s="200"/>
      <c r="G113" s="200"/>
      <c r="H113" s="207">
        <v>2</v>
      </c>
      <c r="I113" s="200"/>
      <c r="J113" s="200"/>
      <c r="K113" s="200"/>
    </row>
    <row r="114" spans="1:11" ht="12.75" customHeight="1">
      <c r="A114" s="200"/>
      <c r="B114" s="200"/>
      <c r="C114" s="205" t="s">
        <v>7501</v>
      </c>
      <c r="D114" s="208" t="s">
        <v>5195</v>
      </c>
      <c r="E114" s="200"/>
      <c r="F114" s="200"/>
      <c r="G114" s="200"/>
      <c r="H114" s="207">
        <v>2</v>
      </c>
      <c r="I114" s="200"/>
      <c r="J114" s="200"/>
      <c r="K114" s="200"/>
    </row>
    <row r="115" spans="1:11" ht="12.75" customHeight="1">
      <c r="A115" s="200"/>
      <c r="B115" s="200"/>
      <c r="C115" s="205" t="s">
        <v>7502</v>
      </c>
      <c r="D115" s="208" t="s">
        <v>3091</v>
      </c>
      <c r="E115" s="200"/>
      <c r="F115" s="200"/>
      <c r="G115" s="200"/>
      <c r="H115" s="207">
        <v>2</v>
      </c>
      <c r="I115" s="200"/>
      <c r="J115" s="200"/>
      <c r="K115" s="200"/>
    </row>
    <row r="116" spans="1:11" ht="12.75" customHeight="1">
      <c r="A116" s="200"/>
      <c r="B116" s="200"/>
      <c r="C116" s="205" t="s">
        <v>7503</v>
      </c>
      <c r="D116" s="208" t="s">
        <v>5198</v>
      </c>
      <c r="E116" s="200"/>
      <c r="F116" s="200"/>
      <c r="G116" s="200"/>
      <c r="H116" s="207">
        <v>2</v>
      </c>
      <c r="I116" s="200"/>
      <c r="J116" s="200"/>
      <c r="K116" s="200"/>
    </row>
    <row r="117" spans="1:11" ht="12.75" customHeight="1">
      <c r="A117" s="200"/>
      <c r="B117" s="200"/>
      <c r="C117" s="205" t="s">
        <v>7504</v>
      </c>
      <c r="D117" s="208" t="s">
        <v>3091</v>
      </c>
      <c r="E117" s="200"/>
      <c r="F117" s="200"/>
      <c r="G117" s="200"/>
      <c r="H117" s="207">
        <v>2</v>
      </c>
      <c r="I117" s="200"/>
      <c r="J117" s="200"/>
      <c r="K117" s="200"/>
    </row>
    <row r="118" spans="1:11" ht="12.75" customHeight="1">
      <c r="A118" s="200"/>
      <c r="B118" s="200"/>
      <c r="C118" s="205" t="s">
        <v>7505</v>
      </c>
      <c r="D118" s="208" t="s">
        <v>5201</v>
      </c>
      <c r="E118" s="200"/>
      <c r="F118" s="200"/>
      <c r="G118" s="200"/>
      <c r="H118" s="207">
        <v>2</v>
      </c>
      <c r="I118" s="200"/>
      <c r="J118" s="200"/>
      <c r="K118" s="200"/>
    </row>
    <row r="119" spans="1:11" ht="12.75" customHeight="1">
      <c r="A119" s="200"/>
      <c r="B119" s="200"/>
      <c r="C119" s="205" t="s">
        <v>7506</v>
      </c>
      <c r="D119" s="208" t="s">
        <v>3091</v>
      </c>
      <c r="E119" s="200"/>
      <c r="F119" s="200"/>
      <c r="G119" s="200"/>
      <c r="H119" s="207">
        <v>2</v>
      </c>
      <c r="I119" s="200"/>
      <c r="J119" s="200"/>
      <c r="K119" s="200"/>
    </row>
    <row r="120" spans="1:11" ht="12.75" customHeight="1">
      <c r="A120" s="200"/>
      <c r="B120" s="200"/>
      <c r="C120" s="205" t="s">
        <v>7507</v>
      </c>
      <c r="D120" s="208" t="s">
        <v>5204</v>
      </c>
      <c r="E120" s="200"/>
      <c r="F120" s="200"/>
      <c r="G120" s="200"/>
      <c r="H120" s="207">
        <v>2</v>
      </c>
      <c r="I120" s="200"/>
      <c r="J120" s="200"/>
      <c r="K120" s="200"/>
    </row>
    <row r="121" spans="1:11" ht="12.75" customHeight="1">
      <c r="A121" s="200"/>
      <c r="B121" s="200"/>
      <c r="C121" s="205" t="s">
        <v>7508</v>
      </c>
      <c r="D121" s="208" t="s">
        <v>5206</v>
      </c>
      <c r="E121" s="200"/>
      <c r="F121" s="200"/>
      <c r="G121" s="200"/>
      <c r="H121" s="207">
        <v>2</v>
      </c>
      <c r="I121" s="200"/>
      <c r="J121" s="200"/>
      <c r="K121" s="200"/>
    </row>
    <row r="122" spans="1:11" ht="12.75" customHeight="1">
      <c r="A122" s="200"/>
      <c r="B122" s="200"/>
      <c r="C122" s="205" t="s">
        <v>7509</v>
      </c>
      <c r="D122" s="208" t="s">
        <v>5208</v>
      </c>
      <c r="E122" s="200"/>
      <c r="F122" s="200"/>
      <c r="G122" s="200"/>
      <c r="H122" s="207">
        <v>2</v>
      </c>
      <c r="I122" s="200"/>
      <c r="J122" s="200"/>
      <c r="K122" s="200"/>
    </row>
    <row r="123" spans="1:11" ht="12.75" customHeight="1">
      <c r="A123" s="200"/>
      <c r="B123" s="200"/>
      <c r="C123" s="205" t="s">
        <v>7510</v>
      </c>
      <c r="D123" s="208" t="s">
        <v>5210</v>
      </c>
      <c r="E123" s="200"/>
      <c r="F123" s="200"/>
      <c r="G123" s="200"/>
      <c r="H123" s="207">
        <v>2</v>
      </c>
      <c r="I123" s="200"/>
      <c r="J123" s="200"/>
      <c r="K123" s="200"/>
    </row>
    <row r="124" spans="1:11" ht="12.75" customHeight="1">
      <c r="A124" s="200"/>
      <c r="B124" s="200"/>
      <c r="C124" s="205" t="s">
        <v>7511</v>
      </c>
      <c r="D124" s="208" t="s">
        <v>5212</v>
      </c>
      <c r="E124" s="200"/>
      <c r="F124" s="200"/>
      <c r="G124" s="200"/>
      <c r="H124" s="207">
        <v>2</v>
      </c>
      <c r="I124" s="200"/>
      <c r="J124" s="200"/>
      <c r="K124" s="200"/>
    </row>
    <row r="125" spans="1:11" ht="12.75" customHeight="1">
      <c r="A125" s="200"/>
      <c r="B125" s="200"/>
      <c r="C125" s="205" t="s">
        <v>7512</v>
      </c>
      <c r="D125" s="208" t="s">
        <v>3091</v>
      </c>
      <c r="E125" s="200"/>
      <c r="F125" s="200"/>
      <c r="G125" s="200"/>
      <c r="H125" s="207">
        <v>2</v>
      </c>
      <c r="I125" s="200"/>
      <c r="J125" s="200"/>
      <c r="K125" s="200"/>
    </row>
    <row r="126" spans="1:11" ht="12.75" customHeight="1">
      <c r="A126" s="200"/>
      <c r="B126" s="200"/>
      <c r="C126" s="205" t="s">
        <v>7513</v>
      </c>
      <c r="D126" s="208" t="s">
        <v>5215</v>
      </c>
      <c r="E126" s="200"/>
      <c r="F126" s="200"/>
      <c r="G126" s="200"/>
      <c r="H126" s="207">
        <v>2</v>
      </c>
      <c r="I126" s="200"/>
      <c r="J126" s="200"/>
      <c r="K126" s="200"/>
    </row>
    <row r="127" spans="1:11" ht="12.75" customHeight="1">
      <c r="A127" s="200"/>
      <c r="B127" s="200"/>
      <c r="C127" s="205" t="s">
        <v>7514</v>
      </c>
      <c r="D127" s="208" t="s">
        <v>3091</v>
      </c>
      <c r="E127" s="200"/>
      <c r="F127" s="200"/>
      <c r="G127" s="200"/>
      <c r="H127" s="207">
        <v>2</v>
      </c>
      <c r="I127" s="200"/>
      <c r="J127" s="200"/>
      <c r="K127" s="200"/>
    </row>
    <row r="128" spans="1:11" ht="12.75" customHeight="1">
      <c r="A128" s="200"/>
      <c r="B128" s="200"/>
      <c r="C128" s="205" t="s">
        <v>7515</v>
      </c>
      <c r="D128" s="208" t="s">
        <v>5218</v>
      </c>
      <c r="E128" s="200"/>
      <c r="F128" s="200"/>
      <c r="G128" s="200"/>
      <c r="H128" s="207">
        <v>2</v>
      </c>
      <c r="I128" s="200"/>
      <c r="J128" s="200"/>
      <c r="K128" s="200"/>
    </row>
    <row r="129" spans="1:11" ht="12.75" customHeight="1">
      <c r="A129" s="200"/>
      <c r="B129" s="200"/>
      <c r="C129" s="205" t="s">
        <v>7516</v>
      </c>
      <c r="D129" s="208" t="s">
        <v>3091</v>
      </c>
      <c r="E129" s="200"/>
      <c r="F129" s="200"/>
      <c r="G129" s="200"/>
      <c r="H129" s="207">
        <v>2</v>
      </c>
      <c r="I129" s="200"/>
      <c r="J129" s="200"/>
      <c r="K129" s="200"/>
    </row>
    <row r="130" spans="1:11" ht="12.75" customHeight="1">
      <c r="A130" s="200"/>
      <c r="B130" s="200"/>
      <c r="C130" s="205" t="s">
        <v>7517</v>
      </c>
      <c r="D130" s="208" t="s">
        <v>5221</v>
      </c>
      <c r="E130" s="200"/>
      <c r="F130" s="200"/>
      <c r="G130" s="200"/>
      <c r="H130" s="207">
        <v>2</v>
      </c>
      <c r="I130" s="200"/>
      <c r="J130" s="200"/>
      <c r="K130" s="200"/>
    </row>
    <row r="131" spans="1:11" ht="12.75" customHeight="1">
      <c r="A131" s="200"/>
      <c r="B131" s="200"/>
      <c r="C131" s="205" t="s">
        <v>7518</v>
      </c>
      <c r="D131" s="208" t="s">
        <v>5223</v>
      </c>
      <c r="E131" s="200"/>
      <c r="F131" s="200"/>
      <c r="G131" s="200"/>
      <c r="H131" s="207">
        <v>2</v>
      </c>
      <c r="I131" s="200"/>
      <c r="J131" s="200"/>
      <c r="K131" s="200"/>
    </row>
    <row r="132" spans="1:11" ht="12.75" customHeight="1">
      <c r="A132" s="200"/>
      <c r="B132" s="200"/>
      <c r="C132" s="205" t="s">
        <v>7519</v>
      </c>
      <c r="D132" s="208" t="s">
        <v>5225</v>
      </c>
      <c r="E132" s="200"/>
      <c r="F132" s="200"/>
      <c r="G132" s="200"/>
      <c r="H132" s="207">
        <v>2</v>
      </c>
      <c r="I132" s="200"/>
      <c r="J132" s="200"/>
      <c r="K132" s="200"/>
    </row>
    <row r="133" spans="1:11" ht="12.75" customHeight="1">
      <c r="A133" s="200"/>
      <c r="B133" s="200"/>
      <c r="C133" s="205" t="s">
        <v>7520</v>
      </c>
      <c r="D133" s="208" t="s">
        <v>5227</v>
      </c>
      <c r="E133" s="200"/>
      <c r="F133" s="200"/>
      <c r="G133" s="200"/>
      <c r="H133" s="207">
        <v>2</v>
      </c>
      <c r="I133" s="200"/>
      <c r="J133" s="200"/>
      <c r="K133" s="200"/>
    </row>
    <row r="134" spans="1:11" ht="12.75" customHeight="1">
      <c r="A134" s="200"/>
      <c r="B134" s="200"/>
      <c r="C134" s="205" t="s">
        <v>7521</v>
      </c>
      <c r="D134" s="208" t="s">
        <v>5229</v>
      </c>
      <c r="E134" s="200"/>
      <c r="F134" s="200"/>
      <c r="G134" s="200"/>
      <c r="H134" s="207">
        <v>2</v>
      </c>
      <c r="I134" s="200"/>
      <c r="J134" s="200"/>
      <c r="K134" s="200"/>
    </row>
    <row r="135" spans="1:11" ht="12.75" customHeight="1">
      <c r="A135" s="200"/>
      <c r="B135" s="200"/>
      <c r="C135" s="205" t="s">
        <v>7522</v>
      </c>
      <c r="D135" s="208" t="s">
        <v>5231</v>
      </c>
      <c r="E135" s="200"/>
      <c r="F135" s="200"/>
      <c r="G135" s="200"/>
      <c r="H135" s="207">
        <v>2</v>
      </c>
      <c r="I135" s="200"/>
      <c r="J135" s="200"/>
      <c r="K135" s="200"/>
    </row>
    <row r="136" spans="1:11" ht="12.75" customHeight="1">
      <c r="A136" s="200"/>
      <c r="B136" s="200"/>
      <c r="C136" s="205" t="s">
        <v>7523</v>
      </c>
      <c r="D136" s="208" t="s">
        <v>3091</v>
      </c>
      <c r="E136" s="200"/>
      <c r="F136" s="200"/>
      <c r="G136" s="200"/>
      <c r="H136" s="207">
        <v>2</v>
      </c>
      <c r="I136" s="200"/>
      <c r="J136" s="200"/>
      <c r="K136" s="200"/>
    </row>
    <row r="137" spans="1:11" ht="12.75" customHeight="1">
      <c r="A137" s="200"/>
      <c r="B137" s="200"/>
      <c r="C137" s="205" t="s">
        <v>7524</v>
      </c>
      <c r="D137" s="208" t="s">
        <v>5234</v>
      </c>
      <c r="E137" s="200"/>
      <c r="F137" s="200"/>
      <c r="G137" s="200"/>
      <c r="H137" s="207">
        <v>2</v>
      </c>
      <c r="I137" s="200"/>
      <c r="J137" s="200"/>
      <c r="K137" s="200"/>
    </row>
    <row r="138" spans="1:11" ht="12.75" customHeight="1">
      <c r="A138" s="200"/>
      <c r="B138" s="200"/>
      <c r="C138" s="205" t="s">
        <v>7525</v>
      </c>
      <c r="D138" s="208" t="s">
        <v>5236</v>
      </c>
      <c r="E138" s="200"/>
      <c r="F138" s="200"/>
      <c r="G138" s="200"/>
      <c r="H138" s="207">
        <v>2</v>
      </c>
      <c r="I138" s="200"/>
      <c r="J138" s="200"/>
      <c r="K138" s="200"/>
    </row>
    <row r="139" spans="1:11" ht="12.75" customHeight="1">
      <c r="A139" s="200"/>
      <c r="B139" s="200"/>
      <c r="C139" s="205" t="s">
        <v>7526</v>
      </c>
      <c r="D139" s="208" t="s">
        <v>3091</v>
      </c>
      <c r="E139" s="200"/>
      <c r="F139" s="200"/>
      <c r="G139" s="200"/>
      <c r="H139" s="207">
        <v>1</v>
      </c>
      <c r="I139" s="200"/>
      <c r="J139" s="200"/>
      <c r="K139" s="200"/>
    </row>
    <row r="140" spans="1:11" ht="12.75" customHeight="1">
      <c r="A140" s="200"/>
      <c r="B140" s="200"/>
      <c r="C140" s="205" t="s">
        <v>7527</v>
      </c>
      <c r="D140" s="208" t="s">
        <v>3091</v>
      </c>
      <c r="E140" s="200"/>
      <c r="F140" s="200"/>
      <c r="G140" s="200"/>
      <c r="H140" s="207">
        <v>1</v>
      </c>
      <c r="I140" s="200"/>
      <c r="J140" s="200"/>
      <c r="K140" s="200"/>
    </row>
    <row r="141" spans="1:11" ht="12.75" customHeight="1">
      <c r="A141" s="200"/>
      <c r="B141" s="200"/>
      <c r="C141" s="205" t="s">
        <v>7528</v>
      </c>
      <c r="D141" s="208" t="s">
        <v>3370</v>
      </c>
      <c r="E141" s="200" t="s">
        <v>150</v>
      </c>
      <c r="F141" s="200" t="s">
        <v>16</v>
      </c>
      <c r="G141" s="200" t="s">
        <v>17</v>
      </c>
      <c r="H141" s="207">
        <v>1</v>
      </c>
      <c r="I141" s="200"/>
      <c r="J141" s="200"/>
      <c r="K141" s="200"/>
    </row>
    <row r="142" spans="1:11" ht="12.75" customHeight="1">
      <c r="A142" s="200"/>
      <c r="B142" s="200"/>
      <c r="C142" s="205" t="s">
        <v>7529</v>
      </c>
      <c r="D142" s="208" t="s">
        <v>3372</v>
      </c>
      <c r="E142" s="200"/>
      <c r="F142" s="200"/>
      <c r="G142" s="200"/>
      <c r="H142" s="207">
        <v>1</v>
      </c>
      <c r="I142" s="200"/>
      <c r="J142" s="200"/>
      <c r="K142" s="200"/>
    </row>
    <row r="143" spans="1:11" ht="12.75" customHeight="1">
      <c r="A143" s="200"/>
      <c r="B143" s="200"/>
      <c r="C143" s="205" t="s">
        <v>7530</v>
      </c>
      <c r="D143" s="208" t="s">
        <v>3374</v>
      </c>
      <c r="E143" s="200"/>
      <c r="F143" s="200"/>
      <c r="G143" s="200"/>
      <c r="H143" s="207">
        <v>1</v>
      </c>
      <c r="I143" s="200"/>
      <c r="J143" s="200"/>
      <c r="K143" s="200"/>
    </row>
    <row r="144" spans="1:11" ht="12.75" customHeight="1">
      <c r="A144" s="200"/>
      <c r="B144" s="200"/>
      <c r="C144" s="205" t="s">
        <v>7531</v>
      </c>
      <c r="D144" s="208" t="s">
        <v>3376</v>
      </c>
      <c r="E144" s="200"/>
      <c r="F144" s="200"/>
      <c r="G144" s="200"/>
      <c r="H144" s="207">
        <v>1</v>
      </c>
      <c r="I144" s="200"/>
      <c r="J144" s="200"/>
      <c r="K144" s="200"/>
    </row>
    <row r="145" spans="1:11" ht="12.75" customHeight="1">
      <c r="A145" s="200"/>
      <c r="B145" s="200"/>
      <c r="C145" s="205" t="s">
        <v>7532</v>
      </c>
      <c r="D145" s="208" t="s">
        <v>3378</v>
      </c>
      <c r="E145" s="200"/>
      <c r="F145" s="200"/>
      <c r="G145" s="200"/>
      <c r="H145" s="207">
        <v>1</v>
      </c>
      <c r="I145" s="200"/>
      <c r="J145" s="200"/>
      <c r="K145" s="200"/>
    </row>
    <row r="146" spans="1:11" ht="12.75" customHeight="1">
      <c r="A146" s="200"/>
      <c r="B146" s="200"/>
      <c r="C146" s="205" t="s">
        <v>7533</v>
      </c>
      <c r="D146" s="208" t="s">
        <v>3380</v>
      </c>
      <c r="E146" s="200"/>
      <c r="F146" s="200"/>
      <c r="G146" s="200"/>
      <c r="H146" s="207">
        <v>1</v>
      </c>
      <c r="I146" s="200"/>
      <c r="J146" s="200"/>
      <c r="K146" s="200"/>
    </row>
    <row r="147" spans="1:11" ht="12.75" customHeight="1">
      <c r="A147" s="200"/>
      <c r="B147" s="200"/>
      <c r="C147" s="205" t="s">
        <v>7534</v>
      </c>
      <c r="D147" s="208" t="s">
        <v>3382</v>
      </c>
      <c r="E147" s="200"/>
      <c r="F147" s="200"/>
      <c r="G147" s="200"/>
      <c r="H147" s="207">
        <v>1</v>
      </c>
      <c r="I147" s="200"/>
      <c r="J147" s="200"/>
      <c r="K147" s="200"/>
    </row>
    <row r="148" spans="1:11" ht="12.75" customHeight="1">
      <c r="A148" s="200"/>
      <c r="B148" s="200"/>
      <c r="C148" s="205" t="s">
        <v>7535</v>
      </c>
      <c r="D148" s="208" t="s">
        <v>3384</v>
      </c>
      <c r="E148" s="200"/>
      <c r="F148" s="200"/>
      <c r="G148" s="200"/>
      <c r="H148" s="207">
        <v>1</v>
      </c>
      <c r="I148" s="200"/>
      <c r="J148" s="200"/>
      <c r="K148" s="200"/>
    </row>
    <row r="149" spans="1:11" ht="12.75" customHeight="1">
      <c r="A149" s="200"/>
      <c r="B149" s="200"/>
      <c r="C149" s="205" t="s">
        <v>7536</v>
      </c>
      <c r="D149" s="208" t="s">
        <v>3386</v>
      </c>
      <c r="E149" s="200"/>
      <c r="F149" s="200"/>
      <c r="G149" s="200"/>
      <c r="H149" s="207">
        <v>1</v>
      </c>
      <c r="I149" s="200"/>
      <c r="J149" s="200"/>
      <c r="K149" s="200"/>
    </row>
    <row r="150" spans="1:11" ht="12.75" customHeight="1">
      <c r="A150" s="200"/>
      <c r="B150" s="200"/>
      <c r="C150" s="205" t="s">
        <v>7537</v>
      </c>
      <c r="D150" s="208" t="s">
        <v>3388</v>
      </c>
      <c r="E150" s="200"/>
      <c r="F150" s="200"/>
      <c r="G150" s="200"/>
      <c r="H150" s="207">
        <v>1</v>
      </c>
      <c r="I150" s="200"/>
      <c r="J150" s="200"/>
      <c r="K150" s="200"/>
    </row>
    <row r="151" spans="1:11" ht="12.75" customHeight="1">
      <c r="A151" s="200"/>
      <c r="B151" s="200"/>
      <c r="C151" s="205" t="s">
        <v>7538</v>
      </c>
      <c r="D151" s="208" t="s">
        <v>3390</v>
      </c>
      <c r="E151" s="200"/>
      <c r="F151" s="200"/>
      <c r="G151" s="200"/>
      <c r="H151" s="207">
        <v>1</v>
      </c>
      <c r="I151" s="200"/>
      <c r="J151" s="200"/>
      <c r="K151" s="200"/>
    </row>
    <row r="152" spans="1:11" ht="12.75" customHeight="1">
      <c r="A152" s="200"/>
      <c r="B152" s="200"/>
      <c r="C152" s="205" t="s">
        <v>7539</v>
      </c>
      <c r="D152" s="208" t="s">
        <v>3392</v>
      </c>
      <c r="E152" s="200"/>
      <c r="F152" s="200"/>
      <c r="G152" s="200"/>
      <c r="H152" s="207">
        <v>1</v>
      </c>
      <c r="I152" s="200"/>
      <c r="J152" s="200"/>
      <c r="K152" s="200"/>
    </row>
    <row r="153" spans="1:11" ht="12.75" customHeight="1">
      <c r="A153" s="200"/>
      <c r="B153" s="200"/>
      <c r="C153" s="205" t="s">
        <v>7540</v>
      </c>
      <c r="D153" s="208" t="s">
        <v>3394</v>
      </c>
      <c r="E153" s="200"/>
      <c r="F153" s="200"/>
      <c r="G153" s="200"/>
      <c r="H153" s="207">
        <v>1</v>
      </c>
      <c r="I153" s="200"/>
      <c r="J153" s="200"/>
      <c r="K153" s="200"/>
    </row>
    <row r="154" spans="1:11" ht="12.75" customHeight="1">
      <c r="A154" s="200"/>
      <c r="B154" s="200"/>
      <c r="C154" s="205" t="s">
        <v>7541</v>
      </c>
      <c r="D154" s="208" t="s">
        <v>3396</v>
      </c>
      <c r="E154" s="200"/>
      <c r="F154" s="200"/>
      <c r="G154" s="200"/>
      <c r="H154" s="207">
        <v>1</v>
      </c>
      <c r="I154" s="200"/>
      <c r="J154" s="200"/>
      <c r="K154" s="200"/>
    </row>
    <row r="155" spans="1:11" ht="12.75" customHeight="1">
      <c r="A155" s="200"/>
      <c r="B155" s="200"/>
      <c r="C155" s="205" t="s">
        <v>7542</v>
      </c>
      <c r="D155" s="208" t="s">
        <v>3398</v>
      </c>
      <c r="E155" s="200"/>
      <c r="F155" s="200"/>
      <c r="G155" s="200"/>
      <c r="H155" s="207">
        <v>1</v>
      </c>
      <c r="I155" s="200"/>
      <c r="J155" s="200"/>
      <c r="K155" s="200"/>
    </row>
    <row r="156" spans="1:11" ht="12.75" customHeight="1">
      <c r="A156" s="200"/>
      <c r="B156" s="200"/>
      <c r="C156" s="205" t="s">
        <v>7543</v>
      </c>
      <c r="D156" s="208" t="s">
        <v>3400</v>
      </c>
      <c r="E156" s="200"/>
      <c r="F156" s="200"/>
      <c r="G156" s="200"/>
      <c r="H156" s="207">
        <v>1</v>
      </c>
      <c r="I156" s="200"/>
      <c r="J156" s="200"/>
      <c r="K156" s="200"/>
    </row>
    <row r="157" spans="1:11" ht="12.75" customHeight="1">
      <c r="A157" s="200"/>
      <c r="B157" s="200"/>
      <c r="C157" s="205" t="s">
        <v>7544</v>
      </c>
      <c r="D157" s="208" t="s">
        <v>3402</v>
      </c>
      <c r="E157" s="200"/>
      <c r="F157" s="200"/>
      <c r="G157" s="200"/>
      <c r="H157" s="207">
        <v>2</v>
      </c>
      <c r="I157" s="200"/>
      <c r="J157" s="200"/>
      <c r="K157" s="200"/>
    </row>
    <row r="158" spans="1:11" ht="12.75" customHeight="1">
      <c r="A158" s="200"/>
      <c r="B158" s="200"/>
      <c r="C158" s="205" t="s">
        <v>7545</v>
      </c>
      <c r="D158" s="208" t="s">
        <v>3404</v>
      </c>
      <c r="E158" s="200"/>
      <c r="F158" s="200"/>
      <c r="G158" s="200"/>
      <c r="H158" s="207">
        <v>1</v>
      </c>
      <c r="I158" s="200"/>
      <c r="J158" s="200"/>
      <c r="K158" s="200"/>
    </row>
    <row r="159" spans="1:11" ht="12.75" customHeight="1">
      <c r="A159" s="200"/>
      <c r="B159" s="200"/>
      <c r="C159" s="205" t="s">
        <v>7546</v>
      </c>
      <c r="D159" s="208" t="s">
        <v>3406</v>
      </c>
      <c r="E159" s="200"/>
      <c r="F159" s="200"/>
      <c r="G159" s="200"/>
      <c r="H159" s="207">
        <v>1</v>
      </c>
      <c r="I159" s="200"/>
      <c r="J159" s="200"/>
      <c r="K159" s="200"/>
    </row>
    <row r="160" spans="1:11" ht="12.75" customHeight="1">
      <c r="A160" s="200"/>
      <c r="B160" s="200"/>
      <c r="C160" s="205" t="s">
        <v>7547</v>
      </c>
      <c r="D160" s="208" t="s">
        <v>3091</v>
      </c>
      <c r="E160" s="200"/>
      <c r="F160" s="200"/>
      <c r="G160" s="200"/>
      <c r="H160" s="207">
        <v>3</v>
      </c>
      <c r="I160" s="200"/>
      <c r="J160" s="200"/>
      <c r="K160" s="200"/>
    </row>
    <row r="161" spans="1:11" ht="12.75" customHeight="1">
      <c r="A161" s="200"/>
      <c r="B161" s="200"/>
      <c r="C161" s="205" t="s">
        <v>7548</v>
      </c>
      <c r="D161" s="208" t="s">
        <v>3409</v>
      </c>
      <c r="E161" s="200"/>
      <c r="F161" s="200"/>
      <c r="G161" s="200"/>
      <c r="H161" s="207">
        <v>1</v>
      </c>
      <c r="I161" s="200"/>
      <c r="J161" s="200"/>
      <c r="K161" s="200"/>
    </row>
    <row r="162" spans="1:11" ht="12.75" customHeight="1">
      <c r="A162" s="200"/>
      <c r="B162" s="200"/>
      <c r="C162" s="205" t="s">
        <v>7549</v>
      </c>
      <c r="D162" s="208" t="s">
        <v>3411</v>
      </c>
      <c r="E162" s="200"/>
      <c r="F162" s="200"/>
      <c r="G162" s="200"/>
      <c r="H162" s="207">
        <v>1</v>
      </c>
      <c r="I162" s="200"/>
      <c r="J162" s="200"/>
      <c r="K162" s="200"/>
    </row>
    <row r="163" spans="1:11" ht="12.75" customHeight="1">
      <c r="A163" s="200"/>
      <c r="B163" s="200"/>
      <c r="C163" s="205" t="s">
        <v>7550</v>
      </c>
      <c r="D163" s="208" t="s">
        <v>3413</v>
      </c>
      <c r="E163" s="200"/>
      <c r="F163" s="200"/>
      <c r="G163" s="200"/>
      <c r="H163" s="207">
        <v>1</v>
      </c>
      <c r="I163" s="200"/>
      <c r="J163" s="200"/>
      <c r="K163" s="200"/>
    </row>
    <row r="164" spans="1:11" ht="12.75" customHeight="1">
      <c r="A164" s="200"/>
      <c r="B164" s="200"/>
      <c r="C164" s="205" t="s">
        <v>7551</v>
      </c>
      <c r="D164" s="208" t="s">
        <v>3415</v>
      </c>
      <c r="E164" s="200"/>
      <c r="F164" s="200"/>
      <c r="G164" s="200"/>
      <c r="H164" s="207">
        <v>1</v>
      </c>
      <c r="I164" s="200"/>
      <c r="J164" s="200"/>
      <c r="K164" s="200"/>
    </row>
    <row r="165" spans="1:11" ht="12.75" customHeight="1">
      <c r="A165" s="200"/>
      <c r="B165" s="200"/>
      <c r="C165" s="205" t="s">
        <v>7552</v>
      </c>
      <c r="D165" s="208" t="s">
        <v>3417</v>
      </c>
      <c r="E165" s="200"/>
      <c r="F165" s="200"/>
      <c r="G165" s="200"/>
      <c r="H165" s="207">
        <v>1</v>
      </c>
      <c r="I165" s="200"/>
      <c r="J165" s="200"/>
      <c r="K165" s="200"/>
    </row>
    <row r="166" spans="1:11" ht="12.75" customHeight="1">
      <c r="A166" s="200"/>
      <c r="B166" s="200"/>
      <c r="C166" s="205" t="s">
        <v>7553</v>
      </c>
      <c r="D166" s="208" t="s">
        <v>3419</v>
      </c>
      <c r="E166" s="200"/>
      <c r="F166" s="200"/>
      <c r="G166" s="200"/>
      <c r="H166" s="207">
        <v>1</v>
      </c>
      <c r="I166" s="200"/>
      <c r="J166" s="200"/>
      <c r="K166" s="200"/>
    </row>
    <row r="167" spans="1:11" ht="12.75" customHeight="1">
      <c r="A167" s="200"/>
      <c r="B167" s="200"/>
      <c r="C167" s="205" t="s">
        <v>7554</v>
      </c>
      <c r="D167" s="208" t="s">
        <v>3421</v>
      </c>
      <c r="E167" s="200"/>
      <c r="F167" s="200"/>
      <c r="G167" s="200"/>
      <c r="H167" s="207">
        <v>1</v>
      </c>
      <c r="I167" s="200"/>
      <c r="J167" s="200"/>
      <c r="K167" s="200"/>
    </row>
    <row r="168" spans="1:11" ht="12.75" customHeight="1">
      <c r="A168" s="200"/>
      <c r="B168" s="200"/>
      <c r="C168" s="205" t="s">
        <v>7555</v>
      </c>
      <c r="D168" s="208" t="s">
        <v>3423</v>
      </c>
      <c r="E168" s="200"/>
      <c r="F168" s="200"/>
      <c r="G168" s="200"/>
      <c r="H168" s="207">
        <v>1</v>
      </c>
      <c r="I168" s="200"/>
      <c r="J168" s="200"/>
      <c r="K168" s="200"/>
    </row>
    <row r="169" spans="1:11" ht="12.75" customHeight="1">
      <c r="A169" s="200"/>
      <c r="B169" s="200"/>
      <c r="C169" s="205" t="s">
        <v>7556</v>
      </c>
      <c r="D169" s="208" t="s">
        <v>3425</v>
      </c>
      <c r="E169" s="200"/>
      <c r="F169" s="200"/>
      <c r="G169" s="200"/>
      <c r="H169" s="207">
        <v>1</v>
      </c>
      <c r="I169" s="200"/>
      <c r="J169" s="200"/>
      <c r="K169" s="200"/>
    </row>
    <row r="170" spans="1:11" ht="12.75" customHeight="1">
      <c r="A170" s="200"/>
      <c r="B170" s="200"/>
      <c r="C170" s="205" t="s">
        <v>7557</v>
      </c>
      <c r="D170" s="208" t="s">
        <v>3427</v>
      </c>
      <c r="E170" s="200"/>
      <c r="F170" s="200"/>
      <c r="G170" s="200"/>
      <c r="H170" s="207">
        <v>1</v>
      </c>
      <c r="I170" s="200"/>
      <c r="J170" s="200"/>
      <c r="K170" s="200"/>
    </row>
    <row r="171" spans="1:11" ht="12.75" customHeight="1">
      <c r="A171" s="200"/>
      <c r="B171" s="200"/>
      <c r="C171" s="205" t="s">
        <v>7558</v>
      </c>
      <c r="D171" s="208" t="s">
        <v>3429</v>
      </c>
      <c r="E171" s="200"/>
      <c r="F171" s="200"/>
      <c r="G171" s="200"/>
      <c r="H171" s="207">
        <v>1</v>
      </c>
      <c r="I171" s="200"/>
      <c r="J171" s="200"/>
      <c r="K171" s="200"/>
    </row>
    <row r="172" spans="1:11" ht="12.75" customHeight="1">
      <c r="A172" s="200"/>
      <c r="B172" s="200"/>
      <c r="C172" s="205" t="s">
        <v>7559</v>
      </c>
      <c r="D172" s="208" t="s">
        <v>3091</v>
      </c>
      <c r="E172" s="200"/>
      <c r="F172" s="200"/>
      <c r="G172" s="200"/>
      <c r="H172" s="207">
        <v>2</v>
      </c>
      <c r="I172" s="200"/>
      <c r="J172" s="200"/>
      <c r="K172" s="200"/>
    </row>
    <row r="173" spans="1:11" ht="12.75" customHeight="1">
      <c r="A173" s="200"/>
      <c r="B173" s="200"/>
      <c r="C173" s="205" t="s">
        <v>7560</v>
      </c>
      <c r="D173" s="208" t="s">
        <v>3432</v>
      </c>
      <c r="E173" s="200"/>
      <c r="F173" s="200"/>
      <c r="G173" s="200"/>
      <c r="H173" s="207">
        <v>1</v>
      </c>
      <c r="I173" s="200"/>
      <c r="J173" s="200"/>
      <c r="K173" s="200"/>
    </row>
    <row r="174" spans="1:11" ht="12.75" customHeight="1">
      <c r="A174" s="200"/>
      <c r="B174" s="200"/>
      <c r="C174" s="205" t="s">
        <v>3492</v>
      </c>
      <c r="D174" s="208" t="s">
        <v>3091</v>
      </c>
      <c r="E174" s="200"/>
      <c r="F174" s="200"/>
      <c r="G174" s="200"/>
      <c r="H174" s="207">
        <v>2</v>
      </c>
      <c r="I174" s="200"/>
      <c r="J174" s="200"/>
      <c r="K174" s="200"/>
    </row>
    <row r="175" spans="1:11" ht="12.75" customHeight="1">
      <c r="A175" s="200"/>
      <c r="B175" s="200"/>
      <c r="C175" s="205" t="s">
        <v>7561</v>
      </c>
      <c r="D175" s="208" t="s">
        <v>3435</v>
      </c>
      <c r="E175" s="200"/>
      <c r="F175" s="200"/>
      <c r="G175" s="200"/>
      <c r="H175" s="207">
        <v>1</v>
      </c>
      <c r="I175" s="200"/>
      <c r="J175" s="200"/>
      <c r="K175" s="200"/>
    </row>
    <row r="176" spans="1:11" ht="12.75" customHeight="1">
      <c r="A176" s="200"/>
      <c r="B176" s="200"/>
      <c r="C176" s="205" t="s">
        <v>7562</v>
      </c>
      <c r="D176" s="208" t="s">
        <v>3437</v>
      </c>
      <c r="E176" s="200"/>
      <c r="F176" s="200"/>
      <c r="G176" s="200"/>
      <c r="H176" s="207">
        <v>1</v>
      </c>
      <c r="I176" s="200"/>
      <c r="J176" s="200"/>
      <c r="K176" s="200"/>
    </row>
    <row r="177" spans="1:11" ht="12.75" customHeight="1">
      <c r="A177" s="200"/>
      <c r="B177" s="200"/>
      <c r="C177" s="205" t="s">
        <v>7563</v>
      </c>
      <c r="D177" s="208" t="s">
        <v>3439</v>
      </c>
      <c r="E177" s="200"/>
      <c r="F177" s="200"/>
      <c r="G177" s="200"/>
      <c r="H177" s="207">
        <v>1</v>
      </c>
      <c r="I177" s="200"/>
      <c r="J177" s="200"/>
      <c r="K177" s="200"/>
    </row>
    <row r="178" spans="1:11" ht="12.75" customHeight="1">
      <c r="A178" s="200"/>
      <c r="B178" s="200"/>
      <c r="C178" s="205" t="s">
        <v>3494</v>
      </c>
      <c r="D178" s="208" t="s">
        <v>3091</v>
      </c>
      <c r="E178" s="200"/>
      <c r="F178" s="200"/>
      <c r="G178" s="200"/>
      <c r="H178" s="207">
        <v>2</v>
      </c>
      <c r="I178" s="200"/>
      <c r="J178" s="200"/>
      <c r="K178" s="200"/>
    </row>
    <row r="179" spans="1:11" ht="12.75" customHeight="1">
      <c r="A179" s="200"/>
      <c r="B179" s="200"/>
      <c r="C179" s="205" t="s">
        <v>7564</v>
      </c>
      <c r="D179" s="208" t="s">
        <v>3442</v>
      </c>
      <c r="E179" s="200"/>
      <c r="F179" s="200"/>
      <c r="G179" s="200"/>
      <c r="H179" s="207">
        <v>1</v>
      </c>
      <c r="I179" s="200"/>
      <c r="J179" s="200"/>
      <c r="K179" s="200"/>
    </row>
    <row r="180" spans="1:11" ht="12.75" customHeight="1">
      <c r="A180" s="200"/>
      <c r="B180" s="200"/>
      <c r="C180" s="205" t="s">
        <v>7565</v>
      </c>
      <c r="D180" s="208" t="s">
        <v>3444</v>
      </c>
      <c r="E180" s="200"/>
      <c r="F180" s="200"/>
      <c r="G180" s="200"/>
      <c r="H180" s="207">
        <v>1</v>
      </c>
      <c r="I180" s="200"/>
      <c r="J180" s="200"/>
      <c r="K180" s="200"/>
    </row>
    <row r="181" spans="1:11" ht="12.75" customHeight="1">
      <c r="A181" s="200"/>
      <c r="B181" s="200"/>
      <c r="C181" s="205" t="s">
        <v>7566</v>
      </c>
      <c r="D181" s="208" t="s">
        <v>3091</v>
      </c>
      <c r="E181" s="200"/>
      <c r="F181" s="200"/>
      <c r="G181" s="200"/>
      <c r="H181" s="207">
        <v>2</v>
      </c>
      <c r="I181" s="200"/>
      <c r="J181" s="200"/>
      <c r="K181" s="200"/>
    </row>
    <row r="182" spans="1:11" ht="12.75" customHeight="1">
      <c r="A182" s="200"/>
      <c r="B182" s="200"/>
      <c r="C182" s="205" t="s">
        <v>7567</v>
      </c>
      <c r="D182" s="208" t="s">
        <v>3539</v>
      </c>
      <c r="E182" s="200"/>
      <c r="F182" s="200"/>
      <c r="G182" s="200"/>
      <c r="H182" s="207">
        <v>1</v>
      </c>
      <c r="I182" s="200"/>
      <c r="J182" s="200"/>
      <c r="K182" s="200"/>
    </row>
    <row r="183" spans="1:11" ht="12.75" customHeight="1">
      <c r="A183" s="200"/>
      <c r="B183" s="200"/>
      <c r="C183" s="205" t="s">
        <v>7568</v>
      </c>
      <c r="D183" s="208" t="s">
        <v>3091</v>
      </c>
      <c r="E183" s="200"/>
      <c r="F183" s="200"/>
      <c r="G183" s="200"/>
      <c r="H183" s="207">
        <v>2</v>
      </c>
      <c r="I183" s="200"/>
      <c r="J183" s="200"/>
      <c r="K183" s="200"/>
    </row>
    <row r="184" spans="1:11" ht="12.75" customHeight="1">
      <c r="A184" s="200"/>
      <c r="B184" s="200"/>
      <c r="C184" s="205" t="s">
        <v>7569</v>
      </c>
      <c r="D184" s="208" t="s">
        <v>3447</v>
      </c>
      <c r="E184" s="200"/>
      <c r="F184" s="200"/>
      <c r="G184" s="200"/>
      <c r="H184" s="207">
        <v>1</v>
      </c>
      <c r="I184" s="200"/>
      <c r="J184" s="200"/>
      <c r="K184" s="200"/>
    </row>
    <row r="185" spans="1:11" ht="12.75" customHeight="1">
      <c r="A185" s="200"/>
      <c r="B185" s="200"/>
      <c r="C185" s="205" t="s">
        <v>3495</v>
      </c>
      <c r="D185" s="208" t="s">
        <v>3091</v>
      </c>
      <c r="E185" s="200"/>
      <c r="F185" s="200"/>
      <c r="G185" s="200"/>
      <c r="H185" s="207">
        <v>2</v>
      </c>
      <c r="I185" s="200"/>
      <c r="J185" s="200"/>
      <c r="K185" s="200"/>
    </row>
    <row r="186" spans="1:11" ht="12.75" customHeight="1">
      <c r="A186" s="200"/>
      <c r="B186" s="200"/>
      <c r="C186" s="205" t="s">
        <v>7570</v>
      </c>
      <c r="D186" s="208" t="s">
        <v>3451</v>
      </c>
      <c r="E186" s="200"/>
      <c r="F186" s="200"/>
      <c r="G186" s="200"/>
      <c r="H186" s="207">
        <v>1</v>
      </c>
      <c r="I186" s="200"/>
      <c r="J186" s="200"/>
      <c r="K186" s="200"/>
    </row>
    <row r="187" spans="1:11" ht="12.75" customHeight="1">
      <c r="A187" s="200"/>
      <c r="B187" s="200"/>
      <c r="C187" s="205" t="s">
        <v>7571</v>
      </c>
      <c r="D187" s="208" t="s">
        <v>3091</v>
      </c>
      <c r="E187" s="200"/>
      <c r="F187" s="200"/>
      <c r="G187" s="200"/>
      <c r="H187" s="207">
        <v>2</v>
      </c>
      <c r="I187" s="200"/>
      <c r="J187" s="200"/>
      <c r="K187" s="200"/>
    </row>
    <row r="188" spans="1:11" ht="12.75" customHeight="1">
      <c r="A188" s="200"/>
      <c r="B188" s="200"/>
      <c r="C188" s="205" t="s">
        <v>7572</v>
      </c>
      <c r="D188" s="208" t="s">
        <v>3454</v>
      </c>
      <c r="E188" s="200"/>
      <c r="F188" s="200"/>
      <c r="G188" s="200"/>
      <c r="H188" s="207">
        <v>1</v>
      </c>
      <c r="I188" s="200"/>
      <c r="J188" s="200"/>
      <c r="K188" s="200"/>
    </row>
    <row r="189" spans="1:11" ht="12.75" customHeight="1">
      <c r="A189" s="200"/>
      <c r="B189" s="200"/>
      <c r="C189" s="205" t="s">
        <v>7573</v>
      </c>
      <c r="D189" s="208" t="s">
        <v>3456</v>
      </c>
      <c r="E189" s="200"/>
      <c r="F189" s="200"/>
      <c r="G189" s="200"/>
      <c r="H189" s="207">
        <v>1</v>
      </c>
      <c r="I189" s="200"/>
      <c r="J189" s="200"/>
      <c r="K189" s="200"/>
    </row>
    <row r="190" spans="1:11" ht="12.75" customHeight="1">
      <c r="A190" s="200"/>
      <c r="B190" s="200"/>
      <c r="C190" s="205" t="s">
        <v>7574</v>
      </c>
      <c r="D190" s="208" t="s">
        <v>3458</v>
      </c>
      <c r="E190" s="200"/>
      <c r="F190" s="200"/>
      <c r="G190" s="200"/>
      <c r="H190" s="207">
        <v>1</v>
      </c>
      <c r="I190" s="200"/>
      <c r="J190" s="200"/>
      <c r="K190" s="200"/>
    </row>
    <row r="191" spans="1:11" ht="12.75" customHeight="1">
      <c r="A191" s="200"/>
      <c r="B191" s="200"/>
      <c r="C191" s="205" t="s">
        <v>7575</v>
      </c>
      <c r="D191" s="208" t="s">
        <v>3460</v>
      </c>
      <c r="E191" s="200"/>
      <c r="F191" s="200"/>
      <c r="G191" s="200"/>
      <c r="H191" s="207">
        <v>1</v>
      </c>
      <c r="I191" s="200"/>
      <c r="J191" s="200"/>
      <c r="K191" s="200"/>
    </row>
    <row r="192" spans="1:11" ht="12.75" customHeight="1">
      <c r="A192" s="200"/>
      <c r="B192" s="200"/>
      <c r="C192" s="205" t="s">
        <v>7576</v>
      </c>
      <c r="D192" s="208" t="s">
        <v>3462</v>
      </c>
      <c r="E192" s="200"/>
      <c r="F192" s="200"/>
      <c r="G192" s="200"/>
      <c r="H192" s="207">
        <v>1</v>
      </c>
      <c r="I192" s="200"/>
      <c r="J192" s="200"/>
      <c r="K192" s="200"/>
    </row>
    <row r="193" spans="1:11" ht="12.75" customHeight="1">
      <c r="A193" s="200"/>
      <c r="B193" s="200"/>
      <c r="C193" s="205" t="s">
        <v>3496</v>
      </c>
      <c r="D193" s="208" t="s">
        <v>3091</v>
      </c>
      <c r="E193" s="200"/>
      <c r="F193" s="200"/>
      <c r="G193" s="200"/>
      <c r="H193" s="207">
        <v>2</v>
      </c>
      <c r="I193" s="200"/>
      <c r="J193" s="200"/>
      <c r="K193" s="200"/>
    </row>
    <row r="194" spans="1:11" ht="12.75" customHeight="1">
      <c r="A194" s="200"/>
      <c r="B194" s="200"/>
      <c r="C194" s="205" t="s">
        <v>7577</v>
      </c>
      <c r="D194" s="208" t="s">
        <v>7142</v>
      </c>
      <c r="E194" s="200"/>
      <c r="F194" s="200"/>
      <c r="G194" s="200"/>
      <c r="H194" s="207">
        <v>1</v>
      </c>
      <c r="I194" s="200"/>
      <c r="J194" s="200"/>
      <c r="K194" s="200"/>
    </row>
    <row r="195" spans="1:11" ht="12.75" customHeight="1">
      <c r="A195" s="200"/>
      <c r="B195" s="200"/>
      <c r="C195" s="205" t="s">
        <v>7578</v>
      </c>
      <c r="D195" s="208" t="s">
        <v>3465</v>
      </c>
      <c r="E195" s="200"/>
      <c r="F195" s="200"/>
      <c r="G195" s="200"/>
      <c r="H195" s="207">
        <v>1</v>
      </c>
      <c r="I195" s="200"/>
      <c r="J195" s="200"/>
      <c r="K195" s="200"/>
    </row>
    <row r="196" spans="1:11" ht="12.75" customHeight="1">
      <c r="A196" s="200"/>
      <c r="B196" s="200"/>
      <c r="C196" s="205" t="s">
        <v>7579</v>
      </c>
      <c r="D196" s="208" t="s">
        <v>3467</v>
      </c>
      <c r="E196" s="200"/>
      <c r="F196" s="200"/>
      <c r="G196" s="200"/>
      <c r="H196" s="207">
        <v>1</v>
      </c>
      <c r="I196" s="200"/>
      <c r="J196" s="200"/>
      <c r="K196" s="200"/>
    </row>
    <row r="197" spans="1:11" ht="12.75" customHeight="1">
      <c r="A197" s="200"/>
      <c r="B197" s="200"/>
      <c r="C197" s="205" t="s">
        <v>7580</v>
      </c>
      <c r="D197" s="208" t="s">
        <v>3469</v>
      </c>
      <c r="E197" s="200"/>
      <c r="F197" s="200"/>
      <c r="G197" s="200"/>
      <c r="H197" s="207">
        <v>1</v>
      </c>
      <c r="I197" s="200"/>
      <c r="J197" s="200"/>
      <c r="K197" s="200"/>
    </row>
    <row r="198" spans="1:11" ht="12.75" customHeight="1">
      <c r="A198" s="200"/>
      <c r="B198" s="200"/>
      <c r="C198" s="205" t="s">
        <v>7581</v>
      </c>
      <c r="D198" s="208" t="s">
        <v>3091</v>
      </c>
      <c r="E198" s="200"/>
      <c r="F198" s="200"/>
      <c r="G198" s="200"/>
      <c r="H198" s="207">
        <v>2</v>
      </c>
      <c r="I198" s="200"/>
      <c r="J198" s="200"/>
      <c r="K198" s="200"/>
    </row>
    <row r="199" spans="1:11" ht="12.75" customHeight="1">
      <c r="A199" s="200"/>
      <c r="B199" s="200"/>
      <c r="C199" s="205" t="s">
        <v>7582</v>
      </c>
      <c r="D199" s="208" t="s">
        <v>3472</v>
      </c>
      <c r="E199" s="200"/>
      <c r="F199" s="200"/>
      <c r="G199" s="200"/>
      <c r="H199" s="207">
        <v>1</v>
      </c>
      <c r="I199" s="200"/>
      <c r="J199" s="200"/>
      <c r="K199" s="200"/>
    </row>
    <row r="200" spans="1:11" ht="12.75" customHeight="1">
      <c r="A200" s="200"/>
      <c r="B200" s="200"/>
      <c r="C200" s="205" t="s">
        <v>7583</v>
      </c>
      <c r="D200" s="208" t="s">
        <v>3474</v>
      </c>
      <c r="E200" s="200"/>
      <c r="F200" s="200"/>
      <c r="G200" s="200"/>
      <c r="H200" s="207">
        <v>1</v>
      </c>
      <c r="I200" s="200"/>
      <c r="J200" s="200"/>
      <c r="K200" s="200"/>
    </row>
    <row r="201" spans="1:11" ht="12.75" customHeight="1">
      <c r="A201" s="200"/>
      <c r="B201" s="200"/>
      <c r="C201" s="205" t="s">
        <v>7584</v>
      </c>
      <c r="D201" s="208" t="s">
        <v>3091</v>
      </c>
      <c r="E201" s="200"/>
      <c r="F201" s="200"/>
      <c r="G201" s="200"/>
      <c r="H201" s="207">
        <v>2</v>
      </c>
      <c r="I201" s="200"/>
      <c r="J201" s="200"/>
      <c r="K201" s="200"/>
    </row>
    <row r="202" spans="1:11" ht="12.75" customHeight="1">
      <c r="A202" s="200"/>
      <c r="B202" s="200"/>
      <c r="C202" s="205" t="s">
        <v>7585</v>
      </c>
      <c r="D202" s="208" t="s">
        <v>3477</v>
      </c>
      <c r="E202" s="200"/>
      <c r="F202" s="200"/>
      <c r="G202" s="200"/>
      <c r="H202" s="207">
        <v>1</v>
      </c>
      <c r="I202" s="200"/>
      <c r="J202" s="200"/>
      <c r="K202" s="200"/>
    </row>
    <row r="203" spans="1:11" ht="12.75" customHeight="1">
      <c r="A203" s="200"/>
      <c r="B203" s="200"/>
      <c r="C203" s="205" t="s">
        <v>7586</v>
      </c>
      <c r="D203" s="208" t="s">
        <v>3091</v>
      </c>
      <c r="E203" s="200"/>
      <c r="F203" s="200"/>
      <c r="G203" s="200"/>
      <c r="H203" s="207">
        <v>2</v>
      </c>
      <c r="I203" s="200"/>
      <c r="J203" s="200"/>
      <c r="K203" s="200"/>
    </row>
    <row r="204" spans="1:11" ht="12.75" customHeight="1">
      <c r="A204" s="200"/>
      <c r="B204" s="200"/>
      <c r="C204" s="205" t="s">
        <v>7587</v>
      </c>
      <c r="D204" s="208" t="s">
        <v>3480</v>
      </c>
      <c r="E204" s="200"/>
      <c r="F204" s="200"/>
      <c r="G204" s="200"/>
      <c r="H204" s="207">
        <v>1</v>
      </c>
      <c r="I204" s="200"/>
      <c r="J204" s="200"/>
      <c r="K204" s="200"/>
    </row>
    <row r="205" spans="1:11" ht="12.75" customHeight="1">
      <c r="A205" s="200"/>
      <c r="B205" s="200"/>
      <c r="C205" s="205" t="s">
        <v>7588</v>
      </c>
      <c r="D205" s="208" t="s">
        <v>3091</v>
      </c>
      <c r="E205" s="200"/>
      <c r="F205" s="200"/>
      <c r="G205" s="200"/>
      <c r="H205" s="207">
        <v>2</v>
      </c>
      <c r="I205" s="200"/>
      <c r="J205" s="200"/>
      <c r="K205" s="200"/>
    </row>
    <row r="206" spans="1:11" ht="12.75" customHeight="1">
      <c r="A206" s="200"/>
      <c r="B206" s="200"/>
      <c r="C206" s="205" t="s">
        <v>7589</v>
      </c>
      <c r="D206" s="208" t="s">
        <v>3483</v>
      </c>
      <c r="E206" s="200"/>
      <c r="F206" s="200"/>
      <c r="G206" s="200"/>
      <c r="H206" s="207">
        <v>1</v>
      </c>
      <c r="I206" s="200"/>
      <c r="J206" s="200"/>
      <c r="K206" s="200"/>
    </row>
    <row r="207" spans="1:11" ht="12.75" customHeight="1">
      <c r="A207" s="200"/>
      <c r="B207" s="200"/>
      <c r="C207" s="205" t="s">
        <v>7590</v>
      </c>
      <c r="D207" s="208" t="s">
        <v>3485</v>
      </c>
      <c r="E207" s="200"/>
      <c r="F207" s="200"/>
      <c r="G207" s="200"/>
      <c r="H207" s="207">
        <v>1</v>
      </c>
      <c r="I207" s="200"/>
      <c r="J207" s="200"/>
      <c r="K207" s="200"/>
    </row>
    <row r="208" spans="1:11" ht="12.75" customHeight="1">
      <c r="A208" s="200"/>
      <c r="B208" s="200"/>
      <c r="C208" s="205" t="s">
        <v>7591</v>
      </c>
      <c r="D208" s="208" t="s">
        <v>3487</v>
      </c>
      <c r="E208" s="200"/>
      <c r="F208" s="200"/>
      <c r="G208" s="200"/>
      <c r="H208" s="207">
        <v>1</v>
      </c>
      <c r="I208" s="200"/>
      <c r="J208" s="200"/>
      <c r="K208" s="200"/>
    </row>
    <row r="209" spans="1:11" ht="12.75" customHeight="1">
      <c r="A209" s="200"/>
      <c r="B209" s="200"/>
      <c r="C209" s="205" t="s">
        <v>7592</v>
      </c>
      <c r="D209" s="208" t="s">
        <v>3489</v>
      </c>
      <c r="E209" s="200"/>
      <c r="F209" s="200"/>
      <c r="G209" s="200"/>
      <c r="H209" s="207">
        <v>1</v>
      </c>
      <c r="I209" s="200"/>
      <c r="J209" s="200"/>
      <c r="K209" s="200"/>
    </row>
    <row r="210" spans="1:11" ht="12.75" customHeight="1">
      <c r="A210" s="200"/>
      <c r="B210" s="200"/>
      <c r="C210" s="205" t="s">
        <v>7593</v>
      </c>
      <c r="D210" s="208" t="s">
        <v>3091</v>
      </c>
      <c r="E210" s="200"/>
      <c r="F210" s="200"/>
      <c r="G210" s="200"/>
      <c r="H210" s="207">
        <v>0.5</v>
      </c>
      <c r="I210" s="200"/>
      <c r="J210" s="200"/>
      <c r="K210" s="200"/>
    </row>
    <row r="211" spans="1:11" ht="12.75" customHeight="1">
      <c r="A211" s="200"/>
      <c r="B211" s="200"/>
      <c r="C211" s="205" t="s">
        <v>7594</v>
      </c>
      <c r="D211" s="208" t="s">
        <v>3091</v>
      </c>
      <c r="E211" s="200"/>
      <c r="F211" s="200"/>
      <c r="G211" s="200"/>
      <c r="H211" s="207">
        <v>0.5</v>
      </c>
      <c r="I211" s="200"/>
      <c r="J211" s="200"/>
      <c r="K211" s="200"/>
    </row>
    <row r="212" spans="1:11" ht="12.75" customHeight="1">
      <c r="A212" s="200"/>
      <c r="B212" s="200"/>
      <c r="C212" s="205" t="s">
        <v>7595</v>
      </c>
      <c r="D212" s="208" t="s">
        <v>3370</v>
      </c>
      <c r="E212" s="200" t="s">
        <v>152</v>
      </c>
      <c r="F212" s="200" t="s">
        <v>16</v>
      </c>
      <c r="G212" s="200" t="s">
        <v>81</v>
      </c>
      <c r="H212" s="207">
        <v>1</v>
      </c>
      <c r="I212" s="200"/>
      <c r="J212" s="207"/>
      <c r="K212" s="200"/>
    </row>
    <row r="213" spans="1:11" ht="12.75" customHeight="1">
      <c r="A213" s="200"/>
      <c r="B213" s="200"/>
      <c r="C213" s="205" t="s">
        <v>7596</v>
      </c>
      <c r="D213" s="208" t="s">
        <v>3063</v>
      </c>
      <c r="E213" s="200"/>
      <c r="F213" s="200"/>
      <c r="G213" s="200"/>
      <c r="H213" s="207">
        <v>1</v>
      </c>
      <c r="I213" s="200"/>
      <c r="J213" s="207"/>
      <c r="K213" s="200"/>
    </row>
    <row r="214" spans="1:11" ht="12.75" customHeight="1">
      <c r="A214" s="200"/>
      <c r="B214" s="200"/>
      <c r="C214" s="205" t="s">
        <v>7597</v>
      </c>
      <c r="D214" s="208" t="s">
        <v>3065</v>
      </c>
      <c r="E214" s="200"/>
      <c r="F214" s="200"/>
      <c r="G214" s="200"/>
      <c r="H214" s="207">
        <v>1</v>
      </c>
      <c r="I214" s="200"/>
      <c r="J214" s="207"/>
      <c r="K214" s="200"/>
    </row>
    <row r="215" spans="1:11" ht="12.75" customHeight="1">
      <c r="A215" s="200"/>
      <c r="B215" s="200"/>
      <c r="C215" s="205" t="s">
        <v>7598</v>
      </c>
      <c r="D215" s="208" t="s">
        <v>5130</v>
      </c>
      <c r="E215" s="200"/>
      <c r="F215" s="200"/>
      <c r="G215" s="200"/>
      <c r="H215" s="207">
        <v>1</v>
      </c>
      <c r="I215" s="200"/>
      <c r="J215" s="207"/>
      <c r="K215" s="200"/>
    </row>
    <row r="216" spans="1:11" ht="12.75" customHeight="1">
      <c r="A216" s="200"/>
      <c r="B216" s="200"/>
      <c r="C216" s="205" t="s">
        <v>7599</v>
      </c>
      <c r="D216" s="208" t="s">
        <v>5132</v>
      </c>
      <c r="E216" s="200"/>
      <c r="F216" s="200"/>
      <c r="G216" s="200"/>
      <c r="H216" s="207">
        <v>1</v>
      </c>
      <c r="I216" s="200"/>
      <c r="J216" s="207"/>
      <c r="K216" s="200"/>
    </row>
    <row r="217" spans="1:11" ht="12.75" customHeight="1">
      <c r="A217" s="200"/>
      <c r="B217" s="200"/>
      <c r="C217" s="205" t="s">
        <v>7600</v>
      </c>
      <c r="D217" s="208" t="s">
        <v>5134</v>
      </c>
      <c r="E217" s="200"/>
      <c r="F217" s="200"/>
      <c r="G217" s="200"/>
      <c r="H217" s="207">
        <v>1</v>
      </c>
      <c r="I217" s="200"/>
      <c r="J217" s="207"/>
      <c r="K217" s="200"/>
    </row>
    <row r="218" spans="1:11" ht="12.75" customHeight="1">
      <c r="A218" s="200"/>
      <c r="B218" s="200"/>
      <c r="C218" s="205" t="s">
        <v>7601</v>
      </c>
      <c r="D218" s="208" t="s">
        <v>5136</v>
      </c>
      <c r="E218" s="200"/>
      <c r="F218" s="200"/>
      <c r="G218" s="200"/>
      <c r="H218" s="207">
        <v>1</v>
      </c>
      <c r="I218" s="200"/>
      <c r="J218" s="207"/>
      <c r="K218" s="200"/>
    </row>
    <row r="219" spans="1:11" ht="12.75" customHeight="1">
      <c r="A219" s="200"/>
      <c r="B219" s="200"/>
      <c r="C219" s="205" t="s">
        <v>7602</v>
      </c>
      <c r="D219" s="208" t="s">
        <v>5138</v>
      </c>
      <c r="E219" s="200"/>
      <c r="F219" s="200"/>
      <c r="G219" s="200"/>
      <c r="H219" s="207">
        <v>1</v>
      </c>
      <c r="I219" s="200"/>
      <c r="J219" s="207"/>
      <c r="K219" s="200"/>
    </row>
    <row r="220" spans="1:11" ht="12.75" customHeight="1">
      <c r="A220" s="200"/>
      <c r="B220" s="200"/>
      <c r="C220" s="205" t="s">
        <v>7603</v>
      </c>
      <c r="D220" s="208" t="s">
        <v>3386</v>
      </c>
      <c r="E220" s="200"/>
      <c r="F220" s="200"/>
      <c r="G220" s="200"/>
      <c r="H220" s="207">
        <v>1</v>
      </c>
      <c r="I220" s="200"/>
      <c r="J220" s="207"/>
      <c r="K220" s="200"/>
    </row>
    <row r="221" spans="1:11" ht="12.75" customHeight="1">
      <c r="A221" s="200"/>
      <c r="B221" s="200"/>
      <c r="C221" s="205" t="s">
        <v>7604</v>
      </c>
      <c r="D221" s="208" t="s">
        <v>3079</v>
      </c>
      <c r="E221" s="200"/>
      <c r="F221" s="200"/>
      <c r="G221" s="200"/>
      <c r="H221" s="207">
        <v>1</v>
      </c>
      <c r="I221" s="200"/>
      <c r="J221" s="207"/>
      <c r="K221" s="200"/>
    </row>
    <row r="222" spans="1:11" ht="12.75" customHeight="1">
      <c r="A222" s="200"/>
      <c r="B222" s="200"/>
      <c r="C222" s="205" t="s">
        <v>7605</v>
      </c>
      <c r="D222" s="208" t="s">
        <v>5142</v>
      </c>
      <c r="E222" s="200"/>
      <c r="F222" s="200"/>
      <c r="G222" s="200"/>
      <c r="H222" s="207">
        <v>1</v>
      </c>
      <c r="I222" s="200"/>
      <c r="J222" s="207"/>
      <c r="K222" s="200"/>
    </row>
    <row r="223" spans="1:11" ht="12.75" customHeight="1">
      <c r="A223" s="200"/>
      <c r="B223" s="200"/>
      <c r="C223" s="205" t="s">
        <v>7606</v>
      </c>
      <c r="D223" s="208" t="s">
        <v>3085</v>
      </c>
      <c r="E223" s="200"/>
      <c r="F223" s="200"/>
      <c r="G223" s="200"/>
      <c r="H223" s="207">
        <v>1</v>
      </c>
      <c r="I223" s="200"/>
      <c r="J223" s="207"/>
      <c r="K223" s="200"/>
    </row>
    <row r="224" spans="1:11" ht="12.75" customHeight="1">
      <c r="A224" s="200"/>
      <c r="B224" s="200"/>
      <c r="C224" s="205" t="s">
        <v>7607</v>
      </c>
      <c r="D224" s="208" t="s">
        <v>5146</v>
      </c>
      <c r="E224" s="200"/>
      <c r="F224" s="200"/>
      <c r="G224" s="200"/>
      <c r="H224" s="207">
        <v>1</v>
      </c>
      <c r="I224" s="200"/>
      <c r="J224" s="207"/>
      <c r="K224" s="200"/>
    </row>
    <row r="225" spans="1:11" ht="12.75" customHeight="1">
      <c r="A225" s="200"/>
      <c r="B225" s="200"/>
      <c r="C225" s="205" t="s">
        <v>7608</v>
      </c>
      <c r="D225" s="208" t="s">
        <v>3089</v>
      </c>
      <c r="E225" s="200"/>
      <c r="F225" s="200"/>
      <c r="G225" s="200"/>
      <c r="H225" s="207">
        <v>1</v>
      </c>
      <c r="I225" s="200"/>
      <c r="J225" s="207"/>
      <c r="K225" s="200"/>
    </row>
    <row r="226" spans="1:11" ht="12.75" customHeight="1">
      <c r="A226" s="200"/>
      <c r="B226" s="200"/>
      <c r="C226" s="205" t="s">
        <v>7609</v>
      </c>
      <c r="D226" s="208" t="s">
        <v>3091</v>
      </c>
      <c r="E226" s="200"/>
      <c r="F226" s="200"/>
      <c r="G226" s="200"/>
      <c r="H226" s="207">
        <v>1</v>
      </c>
      <c r="I226" s="200"/>
      <c r="J226" s="207"/>
      <c r="K226" s="200"/>
    </row>
    <row r="227" spans="1:11" ht="12.75" customHeight="1">
      <c r="A227" s="200"/>
      <c r="B227" s="200"/>
      <c r="C227" s="205" t="s">
        <v>7610</v>
      </c>
      <c r="D227" s="208" t="s">
        <v>5150</v>
      </c>
      <c r="E227" s="200"/>
      <c r="F227" s="200"/>
      <c r="G227" s="200"/>
      <c r="H227" s="207">
        <v>1</v>
      </c>
      <c r="I227" s="200"/>
      <c r="J227" s="207"/>
      <c r="K227" s="200"/>
    </row>
    <row r="228" spans="1:11" ht="12.75" customHeight="1">
      <c r="A228" s="200"/>
      <c r="B228" s="200"/>
      <c r="C228" s="205" t="s">
        <v>7611</v>
      </c>
      <c r="D228" s="206" t="s">
        <v>7469</v>
      </c>
      <c r="E228" s="200"/>
      <c r="F228" s="200"/>
      <c r="G228" s="200"/>
      <c r="H228" s="207">
        <v>1</v>
      </c>
      <c r="I228" s="200"/>
      <c r="J228" s="207"/>
      <c r="K228" s="200"/>
    </row>
    <row r="229" spans="1:11" ht="12.75" customHeight="1">
      <c r="A229" s="200"/>
      <c r="B229" s="200"/>
      <c r="C229" s="205" t="s">
        <v>7612</v>
      </c>
      <c r="D229" s="206" t="s">
        <v>7471</v>
      </c>
      <c r="E229" s="200"/>
      <c r="F229" s="200"/>
      <c r="G229" s="200"/>
      <c r="H229" s="207">
        <v>0.5</v>
      </c>
      <c r="I229" s="200"/>
      <c r="J229" s="207"/>
      <c r="K229" s="200"/>
    </row>
    <row r="230" spans="1:11" ht="12.75" customHeight="1">
      <c r="A230" s="200"/>
      <c r="B230" s="200"/>
      <c r="C230" s="205" t="s">
        <v>7613</v>
      </c>
      <c r="D230" s="206" t="s">
        <v>7473</v>
      </c>
      <c r="E230" s="200"/>
      <c r="F230" s="200"/>
      <c r="G230" s="200"/>
      <c r="H230" s="207">
        <v>0.5</v>
      </c>
      <c r="I230" s="200"/>
      <c r="J230" s="207"/>
      <c r="K230" s="200"/>
    </row>
    <row r="231" spans="1:11" ht="12.75" customHeight="1">
      <c r="A231" s="200"/>
      <c r="B231" s="200"/>
      <c r="C231" s="205" t="s">
        <v>7614</v>
      </c>
      <c r="D231" s="208" t="s">
        <v>3091</v>
      </c>
      <c r="E231" s="200"/>
      <c r="F231" s="200"/>
      <c r="G231" s="200"/>
      <c r="H231" s="207">
        <v>1</v>
      </c>
      <c r="I231" s="200"/>
      <c r="J231" s="207"/>
      <c r="K231" s="200"/>
    </row>
    <row r="232" spans="1:11" ht="12.75" customHeight="1">
      <c r="A232" s="200"/>
      <c r="B232" s="200"/>
      <c r="C232" s="205" t="s">
        <v>7615</v>
      </c>
      <c r="D232" s="208" t="s">
        <v>3409</v>
      </c>
      <c r="E232" s="200"/>
      <c r="F232" s="200"/>
      <c r="G232" s="200"/>
      <c r="H232" s="207">
        <v>1</v>
      </c>
      <c r="I232" s="200"/>
      <c r="J232" s="207"/>
      <c r="K232" s="200"/>
    </row>
    <row r="233" spans="1:11" ht="12.75" customHeight="1">
      <c r="A233" s="200"/>
      <c r="B233" s="200"/>
      <c r="C233" s="205" t="s">
        <v>7616</v>
      </c>
      <c r="D233" s="208" t="s">
        <v>3411</v>
      </c>
      <c r="E233" s="200"/>
      <c r="F233" s="200"/>
      <c r="G233" s="200"/>
      <c r="H233" s="207">
        <v>0.5</v>
      </c>
      <c r="I233" s="200"/>
      <c r="J233" s="207"/>
      <c r="K233" s="200"/>
    </row>
    <row r="234" spans="1:11" ht="12.75" customHeight="1">
      <c r="A234" s="200"/>
      <c r="B234" s="200"/>
      <c r="C234" s="205" t="s">
        <v>7617</v>
      </c>
      <c r="D234" s="208" t="s">
        <v>3413</v>
      </c>
      <c r="E234" s="200"/>
      <c r="F234" s="200"/>
      <c r="G234" s="200"/>
      <c r="H234" s="207">
        <v>0.5</v>
      </c>
      <c r="I234" s="200"/>
      <c r="J234" s="207"/>
      <c r="K234" s="200"/>
    </row>
    <row r="235" spans="1:11" ht="12.75" customHeight="1">
      <c r="A235" s="200"/>
      <c r="B235" s="200"/>
      <c r="C235" s="205" t="s">
        <v>7618</v>
      </c>
      <c r="D235" s="208" t="s">
        <v>3415</v>
      </c>
      <c r="E235" s="200"/>
      <c r="F235" s="200"/>
      <c r="G235" s="200"/>
      <c r="H235" s="207">
        <v>0.5</v>
      </c>
      <c r="I235" s="200"/>
      <c r="J235" s="207"/>
      <c r="K235" s="200"/>
    </row>
    <row r="236" spans="1:11" ht="12.75" customHeight="1">
      <c r="A236" s="200"/>
      <c r="B236" s="200"/>
      <c r="C236" s="205" t="s">
        <v>7619</v>
      </c>
      <c r="D236" s="208" t="s">
        <v>3417</v>
      </c>
      <c r="E236" s="200"/>
      <c r="F236" s="200"/>
      <c r="G236" s="200"/>
      <c r="H236" s="207">
        <v>0.5</v>
      </c>
      <c r="I236" s="200"/>
      <c r="J236" s="207"/>
      <c r="K236" s="200"/>
    </row>
    <row r="237" spans="1:11" ht="12.75" customHeight="1">
      <c r="A237" s="200"/>
      <c r="B237" s="200"/>
      <c r="C237" s="205" t="s">
        <v>7620</v>
      </c>
      <c r="D237" s="208" t="s">
        <v>3419</v>
      </c>
      <c r="E237" s="200"/>
      <c r="F237" s="200"/>
      <c r="G237" s="200"/>
      <c r="H237" s="207">
        <v>0.5</v>
      </c>
      <c r="I237" s="200"/>
      <c r="J237" s="207"/>
      <c r="K237" s="200"/>
    </row>
    <row r="238" spans="1:11" ht="12.75" customHeight="1">
      <c r="A238" s="200"/>
      <c r="B238" s="200"/>
      <c r="C238" s="205" t="s">
        <v>7621</v>
      </c>
      <c r="D238" s="208" t="s">
        <v>3091</v>
      </c>
      <c r="E238" s="200"/>
      <c r="F238" s="200"/>
      <c r="G238" s="200"/>
      <c r="H238" s="207">
        <v>1</v>
      </c>
      <c r="I238" s="200"/>
      <c r="J238" s="207"/>
      <c r="K238" s="200"/>
    </row>
    <row r="239" spans="1:11" ht="12.75" customHeight="1">
      <c r="A239" s="200"/>
      <c r="B239" s="200"/>
      <c r="C239" s="205" t="s">
        <v>7622</v>
      </c>
      <c r="D239" s="208" t="s">
        <v>5267</v>
      </c>
      <c r="E239" s="200"/>
      <c r="F239" s="200"/>
      <c r="G239" s="200"/>
      <c r="H239" s="207">
        <v>0.5</v>
      </c>
      <c r="I239" s="200"/>
      <c r="J239" s="207"/>
      <c r="K239" s="200"/>
    </row>
    <row r="240" spans="1:11" ht="12.75" customHeight="1">
      <c r="A240" s="200"/>
      <c r="B240" s="200"/>
      <c r="C240" s="205" t="s">
        <v>7623</v>
      </c>
      <c r="D240" s="208" t="s">
        <v>3091</v>
      </c>
      <c r="E240" s="200"/>
      <c r="F240" s="200"/>
      <c r="G240" s="200"/>
      <c r="H240" s="207">
        <v>1</v>
      </c>
      <c r="I240" s="200"/>
      <c r="J240" s="207"/>
      <c r="K240" s="200"/>
    </row>
    <row r="241" spans="1:11" ht="12.75" customHeight="1">
      <c r="A241" s="200"/>
      <c r="B241" s="200"/>
      <c r="C241" s="205" t="s">
        <v>7624</v>
      </c>
      <c r="D241" s="208" t="s">
        <v>5166</v>
      </c>
      <c r="E241" s="200"/>
      <c r="F241" s="200"/>
      <c r="G241" s="200"/>
      <c r="H241" s="207">
        <v>1</v>
      </c>
      <c r="I241" s="200"/>
      <c r="J241" s="207"/>
      <c r="K241" s="200"/>
    </row>
    <row r="242" spans="1:11" ht="12.75" customHeight="1">
      <c r="A242" s="200"/>
      <c r="B242" s="200"/>
      <c r="C242" s="205" t="s">
        <v>7625</v>
      </c>
      <c r="D242" s="208" t="s">
        <v>5168</v>
      </c>
      <c r="E242" s="200"/>
      <c r="F242" s="200"/>
      <c r="G242" s="200"/>
      <c r="H242" s="207">
        <v>1</v>
      </c>
      <c r="I242" s="200"/>
      <c r="J242" s="207"/>
      <c r="K242" s="200"/>
    </row>
    <row r="243" spans="1:11" ht="12.75" customHeight="1">
      <c r="A243" s="200"/>
      <c r="B243" s="200"/>
      <c r="C243" s="205" t="s">
        <v>7626</v>
      </c>
      <c r="D243" s="208" t="s">
        <v>5170</v>
      </c>
      <c r="E243" s="200"/>
      <c r="F243" s="200"/>
      <c r="G243" s="200"/>
      <c r="H243" s="207">
        <v>1</v>
      </c>
      <c r="I243" s="200"/>
      <c r="J243" s="207"/>
      <c r="K243" s="200"/>
    </row>
    <row r="244" spans="1:11" ht="12.75" customHeight="1">
      <c r="A244" s="200"/>
      <c r="B244" s="200"/>
      <c r="C244" s="205" t="s">
        <v>7627</v>
      </c>
      <c r="D244" s="208" t="s">
        <v>3091</v>
      </c>
      <c r="E244" s="200"/>
      <c r="F244" s="200"/>
      <c r="G244" s="200"/>
      <c r="H244" s="207">
        <v>1</v>
      </c>
      <c r="I244" s="200"/>
      <c r="J244" s="207"/>
      <c r="K244" s="200"/>
    </row>
    <row r="245" spans="1:11" ht="12.75" customHeight="1">
      <c r="A245" s="200"/>
      <c r="B245" s="200"/>
      <c r="C245" s="205" t="s">
        <v>7628</v>
      </c>
      <c r="D245" s="208" t="s">
        <v>5173</v>
      </c>
      <c r="E245" s="200"/>
      <c r="F245" s="200"/>
      <c r="G245" s="200"/>
      <c r="H245" s="207">
        <v>1</v>
      </c>
      <c r="I245" s="200"/>
      <c r="J245" s="207"/>
      <c r="K245" s="200"/>
    </row>
    <row r="246" spans="1:11" ht="12.75" customHeight="1">
      <c r="A246" s="200"/>
      <c r="B246" s="200"/>
      <c r="C246" s="205" t="s">
        <v>7629</v>
      </c>
      <c r="D246" s="208" t="s">
        <v>5175</v>
      </c>
      <c r="E246" s="200"/>
      <c r="F246" s="200"/>
      <c r="G246" s="200"/>
      <c r="H246" s="207">
        <v>1</v>
      </c>
      <c r="I246" s="200"/>
      <c r="J246" s="207"/>
      <c r="K246" s="200"/>
    </row>
    <row r="247" spans="1:11" ht="12.75" customHeight="1">
      <c r="A247" s="200"/>
      <c r="B247" s="200"/>
      <c r="C247" s="205" t="s">
        <v>7630</v>
      </c>
      <c r="D247" s="208" t="s">
        <v>3091</v>
      </c>
      <c r="E247" s="200"/>
      <c r="F247" s="200"/>
      <c r="G247" s="200"/>
      <c r="H247" s="207">
        <v>1</v>
      </c>
      <c r="I247" s="200"/>
      <c r="J247" s="207"/>
      <c r="K247" s="200"/>
    </row>
    <row r="248" spans="1:11" ht="12.75" customHeight="1">
      <c r="A248" s="200"/>
      <c r="B248" s="200"/>
      <c r="C248" s="205" t="s">
        <v>7631</v>
      </c>
      <c r="D248" s="208" t="s">
        <v>5178</v>
      </c>
      <c r="E248" s="200"/>
      <c r="F248" s="200"/>
      <c r="G248" s="200"/>
      <c r="H248" s="207">
        <v>1</v>
      </c>
      <c r="I248" s="200"/>
      <c r="J248" s="207"/>
      <c r="K248" s="200"/>
    </row>
    <row r="249" spans="1:11" ht="12.75" customHeight="1">
      <c r="A249" s="200"/>
      <c r="B249" s="200"/>
      <c r="C249" s="205" t="s">
        <v>7632</v>
      </c>
      <c r="D249" s="208" t="s">
        <v>3091</v>
      </c>
      <c r="E249" s="200"/>
      <c r="F249" s="200"/>
      <c r="G249" s="200"/>
      <c r="H249" s="207">
        <v>1</v>
      </c>
      <c r="I249" s="200"/>
      <c r="J249" s="207"/>
      <c r="K249" s="200"/>
    </row>
    <row r="250" spans="1:11" ht="12.75" customHeight="1">
      <c r="A250" s="200"/>
      <c r="B250" s="200"/>
      <c r="C250" s="205" t="s">
        <v>7633</v>
      </c>
      <c r="D250" s="208" t="s">
        <v>5181</v>
      </c>
      <c r="E250" s="200"/>
      <c r="F250" s="200"/>
      <c r="G250" s="200"/>
      <c r="H250" s="207">
        <v>1</v>
      </c>
      <c r="I250" s="200"/>
      <c r="J250" s="207"/>
      <c r="K250" s="200"/>
    </row>
    <row r="251" spans="1:11" ht="12.75" customHeight="1">
      <c r="A251" s="200"/>
      <c r="B251" s="200"/>
      <c r="C251" s="205" t="s">
        <v>7634</v>
      </c>
      <c r="D251" s="208" t="s">
        <v>5183</v>
      </c>
      <c r="E251" s="200"/>
      <c r="F251" s="200"/>
      <c r="G251" s="200"/>
      <c r="H251" s="207">
        <v>1</v>
      </c>
      <c r="I251" s="200"/>
      <c r="J251" s="207"/>
      <c r="K251" s="200"/>
    </row>
    <row r="252" spans="1:11" ht="12.75" customHeight="1">
      <c r="A252" s="200"/>
      <c r="B252" s="200"/>
      <c r="C252" s="205" t="s">
        <v>7635</v>
      </c>
      <c r="D252" s="208" t="s">
        <v>5185</v>
      </c>
      <c r="E252" s="200"/>
      <c r="F252" s="200"/>
      <c r="G252" s="200"/>
      <c r="H252" s="207">
        <v>1</v>
      </c>
      <c r="I252" s="200"/>
      <c r="J252" s="207"/>
      <c r="K252" s="200"/>
    </row>
    <row r="253" spans="1:11" ht="12.75" customHeight="1">
      <c r="A253" s="200"/>
      <c r="B253" s="200"/>
      <c r="C253" s="205" t="s">
        <v>7636</v>
      </c>
      <c r="D253" s="208" t="s">
        <v>5187</v>
      </c>
      <c r="E253" s="200"/>
      <c r="F253" s="200"/>
      <c r="G253" s="200"/>
      <c r="H253" s="207">
        <v>1</v>
      </c>
      <c r="I253" s="200"/>
      <c r="J253" s="207"/>
      <c r="K253" s="200"/>
    </row>
    <row r="254" spans="1:11" ht="12.75" customHeight="1">
      <c r="A254" s="200"/>
      <c r="B254" s="200"/>
      <c r="C254" s="205" t="s">
        <v>7637</v>
      </c>
      <c r="D254" s="208" t="s">
        <v>3091</v>
      </c>
      <c r="E254" s="200"/>
      <c r="F254" s="200"/>
      <c r="G254" s="200"/>
      <c r="H254" s="207">
        <v>1</v>
      </c>
      <c r="I254" s="200"/>
      <c r="J254" s="207"/>
      <c r="K254" s="200"/>
    </row>
    <row r="255" spans="1:11" ht="12.75" customHeight="1">
      <c r="A255" s="200"/>
      <c r="B255" s="200"/>
      <c r="C255" s="205" t="s">
        <v>7638</v>
      </c>
      <c r="D255" s="208" t="s">
        <v>5190</v>
      </c>
      <c r="E255" s="200"/>
      <c r="F255" s="200"/>
      <c r="G255" s="200"/>
      <c r="H255" s="207">
        <v>1</v>
      </c>
      <c r="I255" s="200"/>
      <c r="J255" s="207"/>
      <c r="K255" s="200"/>
    </row>
    <row r="256" spans="1:11" ht="12.75" customHeight="1">
      <c r="A256" s="200"/>
      <c r="B256" s="200"/>
      <c r="C256" s="205" t="s">
        <v>7639</v>
      </c>
      <c r="D256" s="208" t="s">
        <v>5192</v>
      </c>
      <c r="E256" s="200"/>
      <c r="F256" s="200"/>
      <c r="G256" s="200"/>
      <c r="H256" s="207">
        <v>1</v>
      </c>
      <c r="I256" s="200"/>
      <c r="J256" s="207"/>
      <c r="K256" s="200"/>
    </row>
    <row r="257" spans="1:11" ht="12.75" customHeight="1">
      <c r="A257" s="200"/>
      <c r="B257" s="200"/>
      <c r="C257" s="205" t="s">
        <v>7640</v>
      </c>
      <c r="D257" s="208" t="s">
        <v>3091</v>
      </c>
      <c r="E257" s="200"/>
      <c r="F257" s="200"/>
      <c r="G257" s="200"/>
      <c r="H257" s="207">
        <v>1</v>
      </c>
      <c r="I257" s="200"/>
      <c r="J257" s="207"/>
      <c r="K257" s="200"/>
    </row>
    <row r="258" spans="1:11" ht="12.75" customHeight="1">
      <c r="A258" s="200"/>
      <c r="B258" s="200"/>
      <c r="C258" s="205" t="s">
        <v>7641</v>
      </c>
      <c r="D258" s="208" t="s">
        <v>5195</v>
      </c>
      <c r="E258" s="200"/>
      <c r="F258" s="200"/>
      <c r="G258" s="200"/>
      <c r="H258" s="207">
        <v>1</v>
      </c>
      <c r="I258" s="200"/>
      <c r="J258" s="207"/>
      <c r="K258" s="200"/>
    </row>
    <row r="259" spans="1:11" ht="12.75" customHeight="1">
      <c r="A259" s="200"/>
      <c r="B259" s="200"/>
      <c r="C259" s="205" t="s">
        <v>7642</v>
      </c>
      <c r="D259" s="208" t="s">
        <v>3091</v>
      </c>
      <c r="E259" s="200"/>
      <c r="F259" s="200"/>
      <c r="G259" s="200"/>
      <c r="H259" s="207">
        <v>1</v>
      </c>
      <c r="I259" s="200"/>
      <c r="J259" s="207"/>
      <c r="K259" s="200"/>
    </row>
    <row r="260" spans="1:11" ht="12.75" customHeight="1">
      <c r="A260" s="200"/>
      <c r="B260" s="200"/>
      <c r="C260" s="205" t="s">
        <v>7643</v>
      </c>
      <c r="D260" s="208" t="s">
        <v>5198</v>
      </c>
      <c r="E260" s="200"/>
      <c r="F260" s="200"/>
      <c r="G260" s="200"/>
      <c r="H260" s="207">
        <v>1</v>
      </c>
      <c r="I260" s="200"/>
      <c r="J260" s="207"/>
      <c r="K260" s="200"/>
    </row>
    <row r="261" spans="1:11" ht="12.75" customHeight="1">
      <c r="A261" s="200"/>
      <c r="B261" s="200"/>
      <c r="C261" s="205" t="s">
        <v>7644</v>
      </c>
      <c r="D261" s="208" t="s">
        <v>3091</v>
      </c>
      <c r="E261" s="200"/>
      <c r="F261" s="200"/>
      <c r="G261" s="200"/>
      <c r="H261" s="207">
        <v>1</v>
      </c>
      <c r="I261" s="200"/>
      <c r="J261" s="207"/>
      <c r="K261" s="200"/>
    </row>
    <row r="262" spans="1:11" ht="12.75" customHeight="1">
      <c r="A262" s="200"/>
      <c r="B262" s="200"/>
      <c r="C262" s="205" t="s">
        <v>7645</v>
      </c>
      <c r="D262" s="208" t="s">
        <v>5201</v>
      </c>
      <c r="E262" s="200"/>
      <c r="F262" s="200"/>
      <c r="G262" s="200"/>
      <c r="H262" s="207">
        <v>1</v>
      </c>
      <c r="I262" s="200"/>
      <c r="J262" s="207"/>
      <c r="K262" s="200"/>
    </row>
    <row r="263" spans="1:11" ht="12.75" customHeight="1">
      <c r="A263" s="200"/>
      <c r="B263" s="200"/>
      <c r="C263" s="205" t="s">
        <v>7646</v>
      </c>
      <c r="D263" s="208" t="s">
        <v>3091</v>
      </c>
      <c r="E263" s="200"/>
      <c r="F263" s="200"/>
      <c r="G263" s="200"/>
      <c r="H263" s="207">
        <v>1</v>
      </c>
      <c r="I263" s="200"/>
      <c r="J263" s="207"/>
      <c r="K263" s="200"/>
    </row>
    <row r="264" spans="1:11" ht="12.75" customHeight="1">
      <c r="A264" s="200"/>
      <c r="B264" s="200"/>
      <c r="C264" s="205" t="s">
        <v>7647</v>
      </c>
      <c r="D264" s="208" t="s">
        <v>5204</v>
      </c>
      <c r="E264" s="200"/>
      <c r="F264" s="200"/>
      <c r="G264" s="200"/>
      <c r="H264" s="207">
        <v>1</v>
      </c>
      <c r="I264" s="200"/>
      <c r="J264" s="207"/>
      <c r="K264" s="200"/>
    </row>
    <row r="265" spans="1:11" ht="12.75" customHeight="1">
      <c r="A265" s="200"/>
      <c r="B265" s="200"/>
      <c r="C265" s="205" t="s">
        <v>7648</v>
      </c>
      <c r="D265" s="208" t="s">
        <v>5206</v>
      </c>
      <c r="E265" s="200"/>
      <c r="F265" s="200"/>
      <c r="G265" s="200"/>
      <c r="H265" s="207">
        <v>1</v>
      </c>
      <c r="I265" s="200"/>
      <c r="J265" s="207"/>
      <c r="K265" s="200"/>
    </row>
    <row r="266" spans="1:11" ht="12.75" customHeight="1">
      <c r="A266" s="200"/>
      <c r="B266" s="200"/>
      <c r="C266" s="205" t="s">
        <v>7649</v>
      </c>
      <c r="D266" s="208" t="s">
        <v>5208</v>
      </c>
      <c r="E266" s="200"/>
      <c r="F266" s="200"/>
      <c r="G266" s="200"/>
      <c r="H266" s="207">
        <v>1</v>
      </c>
      <c r="I266" s="200"/>
      <c r="J266" s="207"/>
      <c r="K266" s="200"/>
    </row>
    <row r="267" spans="1:11" ht="12.75" customHeight="1">
      <c r="A267" s="200"/>
      <c r="B267" s="200"/>
      <c r="C267" s="205" t="s">
        <v>7650</v>
      </c>
      <c r="D267" s="208" t="s">
        <v>5210</v>
      </c>
      <c r="E267" s="200"/>
      <c r="F267" s="200"/>
      <c r="G267" s="200"/>
      <c r="H267" s="207">
        <v>1</v>
      </c>
      <c r="I267" s="200"/>
      <c r="J267" s="207"/>
      <c r="K267" s="200"/>
    </row>
    <row r="268" spans="1:11" ht="12.75" customHeight="1">
      <c r="A268" s="200"/>
      <c r="B268" s="200"/>
      <c r="C268" s="205" t="s">
        <v>7651</v>
      </c>
      <c r="D268" s="208" t="s">
        <v>5212</v>
      </c>
      <c r="E268" s="200"/>
      <c r="F268" s="200"/>
      <c r="G268" s="200"/>
      <c r="H268" s="207">
        <v>1</v>
      </c>
      <c r="I268" s="200"/>
      <c r="J268" s="207"/>
      <c r="K268" s="200"/>
    </row>
    <row r="269" spans="1:11" ht="12.75" customHeight="1">
      <c r="A269" s="200"/>
      <c r="B269" s="200"/>
      <c r="C269" s="205" t="s">
        <v>7652</v>
      </c>
      <c r="D269" s="208" t="s">
        <v>3091</v>
      </c>
      <c r="E269" s="200"/>
      <c r="F269" s="200"/>
      <c r="G269" s="200"/>
      <c r="H269" s="207">
        <v>1</v>
      </c>
      <c r="I269" s="200"/>
      <c r="J269" s="207"/>
      <c r="K269" s="200"/>
    </row>
    <row r="270" spans="1:11" ht="12.75" customHeight="1">
      <c r="A270" s="200"/>
      <c r="B270" s="200"/>
      <c r="C270" s="205" t="s">
        <v>7653</v>
      </c>
      <c r="D270" s="208" t="s">
        <v>5215</v>
      </c>
      <c r="E270" s="200"/>
      <c r="F270" s="200"/>
      <c r="G270" s="200"/>
      <c r="H270" s="207">
        <v>1</v>
      </c>
      <c r="I270" s="200"/>
      <c r="J270" s="207"/>
      <c r="K270" s="200"/>
    </row>
    <row r="271" spans="1:11" ht="12.75" customHeight="1">
      <c r="A271" s="200"/>
      <c r="B271" s="200"/>
      <c r="C271" s="205" t="s">
        <v>7654</v>
      </c>
      <c r="D271" s="208" t="s">
        <v>3091</v>
      </c>
      <c r="E271" s="200"/>
      <c r="F271" s="200"/>
      <c r="G271" s="200"/>
      <c r="H271" s="207">
        <v>1</v>
      </c>
      <c r="I271" s="200"/>
      <c r="J271" s="207"/>
      <c r="K271" s="200"/>
    </row>
    <row r="272" spans="1:11" ht="12.75" customHeight="1">
      <c r="A272" s="200"/>
      <c r="B272" s="200"/>
      <c r="C272" s="205" t="s">
        <v>7655</v>
      </c>
      <c r="D272" s="208" t="s">
        <v>5218</v>
      </c>
      <c r="E272" s="200"/>
      <c r="F272" s="200"/>
      <c r="G272" s="200"/>
      <c r="H272" s="207">
        <v>1</v>
      </c>
      <c r="I272" s="200"/>
      <c r="J272" s="207"/>
      <c r="K272" s="200"/>
    </row>
    <row r="273" spans="1:11" ht="12.75" customHeight="1">
      <c r="A273" s="200"/>
      <c r="B273" s="200"/>
      <c r="C273" s="205" t="s">
        <v>7656</v>
      </c>
      <c r="D273" s="208" t="s">
        <v>3091</v>
      </c>
      <c r="E273" s="200"/>
      <c r="F273" s="200"/>
      <c r="G273" s="200"/>
      <c r="H273" s="207">
        <v>1</v>
      </c>
      <c r="I273" s="200"/>
      <c r="J273" s="207"/>
      <c r="K273" s="200"/>
    </row>
    <row r="274" spans="1:11" ht="12.75" customHeight="1">
      <c r="A274" s="200"/>
      <c r="B274" s="200"/>
      <c r="C274" s="205" t="s">
        <v>7657</v>
      </c>
      <c r="D274" s="208" t="s">
        <v>5221</v>
      </c>
      <c r="E274" s="200"/>
      <c r="F274" s="200"/>
      <c r="G274" s="200"/>
      <c r="H274" s="207">
        <v>1</v>
      </c>
      <c r="I274" s="200"/>
      <c r="J274" s="207"/>
      <c r="K274" s="200"/>
    </row>
    <row r="275" spans="1:11" ht="12.75" customHeight="1">
      <c r="A275" s="200"/>
      <c r="B275" s="200"/>
      <c r="C275" s="205" t="s">
        <v>7658</v>
      </c>
      <c r="D275" s="208" t="s">
        <v>5223</v>
      </c>
      <c r="E275" s="200"/>
      <c r="F275" s="200"/>
      <c r="G275" s="200"/>
      <c r="H275" s="207">
        <v>1</v>
      </c>
      <c r="I275" s="200"/>
      <c r="J275" s="207"/>
      <c r="K275" s="200"/>
    </row>
    <row r="276" spans="1:11" ht="12.75" customHeight="1">
      <c r="A276" s="200"/>
      <c r="B276" s="200"/>
      <c r="C276" s="205" t="s">
        <v>7659</v>
      </c>
      <c r="D276" s="208" t="s">
        <v>5225</v>
      </c>
      <c r="E276" s="200"/>
      <c r="F276" s="200"/>
      <c r="G276" s="200"/>
      <c r="H276" s="207">
        <v>1</v>
      </c>
      <c r="I276" s="200"/>
      <c r="J276" s="207"/>
      <c r="K276" s="200"/>
    </row>
    <row r="277" spans="1:11" ht="12.75" customHeight="1">
      <c r="A277" s="200"/>
      <c r="B277" s="200"/>
      <c r="C277" s="205" t="s">
        <v>7660</v>
      </c>
      <c r="D277" s="208" t="s">
        <v>5227</v>
      </c>
      <c r="E277" s="200"/>
      <c r="F277" s="200"/>
      <c r="G277" s="200"/>
      <c r="H277" s="207">
        <v>1</v>
      </c>
      <c r="I277" s="200"/>
      <c r="J277" s="207"/>
      <c r="K277" s="200"/>
    </row>
    <row r="278" spans="1:11" ht="12.75" customHeight="1">
      <c r="A278" s="200"/>
      <c r="B278" s="200"/>
      <c r="C278" s="205" t="s">
        <v>7661</v>
      </c>
      <c r="D278" s="208" t="s">
        <v>5229</v>
      </c>
      <c r="E278" s="200"/>
      <c r="F278" s="200"/>
      <c r="G278" s="200"/>
      <c r="H278" s="207">
        <v>1</v>
      </c>
      <c r="I278" s="200"/>
      <c r="J278" s="207"/>
      <c r="K278" s="200"/>
    </row>
    <row r="279" spans="1:11" ht="12.75" customHeight="1">
      <c r="A279" s="200"/>
      <c r="B279" s="200"/>
      <c r="C279" s="205" t="s">
        <v>7662</v>
      </c>
      <c r="D279" s="208" t="s">
        <v>5231</v>
      </c>
      <c r="E279" s="200"/>
      <c r="F279" s="200"/>
      <c r="G279" s="200"/>
      <c r="H279" s="207">
        <v>1</v>
      </c>
      <c r="I279" s="200"/>
      <c r="J279" s="207"/>
      <c r="K279" s="200"/>
    </row>
    <row r="280" spans="1:11" ht="12.75" customHeight="1">
      <c r="A280" s="200"/>
      <c r="B280" s="200"/>
      <c r="C280" s="205" t="s">
        <v>7663</v>
      </c>
      <c r="D280" s="208" t="s">
        <v>3091</v>
      </c>
      <c r="E280" s="200"/>
      <c r="F280" s="200"/>
      <c r="G280" s="200"/>
      <c r="H280" s="207">
        <v>1</v>
      </c>
      <c r="I280" s="200"/>
      <c r="J280" s="207"/>
      <c r="K280" s="200"/>
    </row>
    <row r="281" spans="1:11" ht="12.75" customHeight="1">
      <c r="A281" s="200"/>
      <c r="B281" s="200"/>
      <c r="C281" s="205" t="s">
        <v>7664</v>
      </c>
      <c r="D281" s="208" t="s">
        <v>5234</v>
      </c>
      <c r="E281" s="200"/>
      <c r="F281" s="200"/>
      <c r="G281" s="200"/>
      <c r="H281" s="207">
        <v>1</v>
      </c>
      <c r="I281" s="200"/>
      <c r="J281" s="207"/>
      <c r="K281" s="200"/>
    </row>
    <row r="282" spans="1:11" ht="12.75" customHeight="1">
      <c r="A282" s="200"/>
      <c r="B282" s="200"/>
      <c r="C282" s="205" t="s">
        <v>7665</v>
      </c>
      <c r="D282" s="208" t="s">
        <v>5236</v>
      </c>
      <c r="E282" s="200"/>
      <c r="F282" s="200"/>
      <c r="G282" s="200"/>
      <c r="H282" s="207">
        <v>1</v>
      </c>
      <c r="I282" s="200"/>
      <c r="J282" s="207"/>
      <c r="K282" s="200"/>
    </row>
    <row r="283" spans="1:11" ht="12.75" customHeight="1">
      <c r="A283" s="200"/>
      <c r="B283" s="200"/>
      <c r="C283" s="205" t="s">
        <v>7666</v>
      </c>
      <c r="D283" s="208" t="s">
        <v>3091</v>
      </c>
      <c r="E283" s="200"/>
      <c r="F283" s="200"/>
      <c r="G283" s="200"/>
      <c r="H283" s="207">
        <v>0.5</v>
      </c>
      <c r="I283" s="200"/>
      <c r="J283" s="207"/>
      <c r="K283" s="200"/>
    </row>
    <row r="284" spans="1:11" ht="12.75" customHeight="1">
      <c r="A284" s="200"/>
      <c r="B284" s="200"/>
      <c r="C284" s="205" t="s">
        <v>7667</v>
      </c>
      <c r="D284" s="208" t="s">
        <v>3091</v>
      </c>
      <c r="E284" s="200"/>
      <c r="F284" s="200"/>
      <c r="G284" s="200"/>
      <c r="H284" s="207">
        <v>0.5</v>
      </c>
      <c r="I284" s="200"/>
      <c r="J284" s="207"/>
      <c r="K284" s="200"/>
    </row>
    <row r="285" spans="1:11" ht="12.75" customHeight="1">
      <c r="A285" s="200"/>
      <c r="B285" s="200"/>
      <c r="C285" s="205" t="s">
        <v>7668</v>
      </c>
      <c r="D285" s="208" t="s">
        <v>3370</v>
      </c>
      <c r="E285" s="200" t="s">
        <v>152</v>
      </c>
      <c r="F285" s="200" t="s">
        <v>16</v>
      </c>
      <c r="G285" s="200" t="s">
        <v>17</v>
      </c>
      <c r="H285" s="207">
        <v>0.5</v>
      </c>
      <c r="I285" s="200"/>
      <c r="J285" s="207"/>
      <c r="K285" s="200"/>
    </row>
    <row r="286" spans="1:11" ht="12.75" customHeight="1">
      <c r="A286" s="200"/>
      <c r="B286" s="200"/>
      <c r="C286" s="205" t="s">
        <v>7669</v>
      </c>
      <c r="D286" s="208" t="s">
        <v>3372</v>
      </c>
      <c r="E286" s="200"/>
      <c r="F286" s="200"/>
      <c r="G286" s="200"/>
      <c r="H286" s="207">
        <v>0.5</v>
      </c>
      <c r="I286" s="200"/>
      <c r="J286" s="207"/>
      <c r="K286" s="200"/>
    </row>
    <row r="287" spans="1:11" ht="12.75" customHeight="1">
      <c r="A287" s="200"/>
      <c r="B287" s="200"/>
      <c r="C287" s="205" t="s">
        <v>7670</v>
      </c>
      <c r="D287" s="208" t="s">
        <v>3374</v>
      </c>
      <c r="E287" s="200"/>
      <c r="F287" s="200"/>
      <c r="G287" s="200"/>
      <c r="H287" s="207">
        <v>0.5</v>
      </c>
      <c r="I287" s="200"/>
      <c r="J287" s="207"/>
      <c r="K287" s="200"/>
    </row>
    <row r="288" spans="1:11" ht="12.75" customHeight="1">
      <c r="A288" s="200"/>
      <c r="B288" s="200"/>
      <c r="C288" s="205" t="s">
        <v>7671</v>
      </c>
      <c r="D288" s="208" t="s">
        <v>3376</v>
      </c>
      <c r="E288" s="200"/>
      <c r="F288" s="200"/>
      <c r="G288" s="200"/>
      <c r="H288" s="207">
        <v>0.5</v>
      </c>
      <c r="I288" s="200"/>
      <c r="J288" s="207"/>
      <c r="K288" s="200"/>
    </row>
    <row r="289" spans="1:11" ht="12.75" customHeight="1">
      <c r="A289" s="200"/>
      <c r="B289" s="200"/>
      <c r="C289" s="205" t="s">
        <v>7672</v>
      </c>
      <c r="D289" s="208" t="s">
        <v>3378</v>
      </c>
      <c r="E289" s="200"/>
      <c r="F289" s="200"/>
      <c r="G289" s="200"/>
      <c r="H289" s="207">
        <v>0.5</v>
      </c>
      <c r="I289" s="200"/>
      <c r="J289" s="207"/>
      <c r="K289" s="200"/>
    </row>
    <row r="290" spans="1:11" ht="12.75" customHeight="1">
      <c r="A290" s="200"/>
      <c r="B290" s="200"/>
      <c r="C290" s="205" t="s">
        <v>7673</v>
      </c>
      <c r="D290" s="208" t="s">
        <v>3380</v>
      </c>
      <c r="E290" s="200"/>
      <c r="F290" s="200"/>
      <c r="G290" s="200"/>
      <c r="H290" s="207">
        <v>0.5</v>
      </c>
      <c r="I290" s="200"/>
      <c r="J290" s="207"/>
      <c r="K290" s="200"/>
    </row>
    <row r="291" spans="1:11" ht="12.75" customHeight="1">
      <c r="A291" s="200"/>
      <c r="B291" s="200"/>
      <c r="C291" s="205" t="s">
        <v>7674</v>
      </c>
      <c r="D291" s="208" t="s">
        <v>3382</v>
      </c>
      <c r="E291" s="200"/>
      <c r="F291" s="200"/>
      <c r="G291" s="200"/>
      <c r="H291" s="207">
        <v>0.5</v>
      </c>
      <c r="I291" s="200"/>
      <c r="J291" s="207"/>
      <c r="K291" s="200"/>
    </row>
    <row r="292" spans="1:11" ht="12.75" customHeight="1">
      <c r="A292" s="200"/>
      <c r="B292" s="200"/>
      <c r="C292" s="205" t="s">
        <v>7675</v>
      </c>
      <c r="D292" s="208" t="s">
        <v>3384</v>
      </c>
      <c r="E292" s="200"/>
      <c r="F292" s="200"/>
      <c r="G292" s="200"/>
      <c r="H292" s="207">
        <v>0.5</v>
      </c>
      <c r="I292" s="200"/>
      <c r="J292" s="207"/>
      <c r="K292" s="200"/>
    </row>
    <row r="293" spans="1:11" ht="12.75" customHeight="1">
      <c r="A293" s="200"/>
      <c r="B293" s="200"/>
      <c r="C293" s="205" t="s">
        <v>7676</v>
      </c>
      <c r="D293" s="208" t="s">
        <v>3386</v>
      </c>
      <c r="E293" s="200"/>
      <c r="F293" s="200"/>
      <c r="G293" s="200"/>
      <c r="H293" s="207">
        <v>0.5</v>
      </c>
      <c r="I293" s="200"/>
      <c r="J293" s="207"/>
      <c r="K293" s="200"/>
    </row>
    <row r="294" spans="1:11" ht="12.75" customHeight="1">
      <c r="A294" s="200"/>
      <c r="B294" s="200"/>
      <c r="C294" s="205" t="s">
        <v>7677</v>
      </c>
      <c r="D294" s="208" t="s">
        <v>3388</v>
      </c>
      <c r="E294" s="200"/>
      <c r="F294" s="200"/>
      <c r="G294" s="200"/>
      <c r="H294" s="207">
        <v>0.5</v>
      </c>
      <c r="I294" s="200"/>
      <c r="J294" s="207"/>
      <c r="K294" s="200"/>
    </row>
    <row r="295" spans="1:11" ht="12.75" customHeight="1">
      <c r="A295" s="200"/>
      <c r="B295" s="200"/>
      <c r="C295" s="205" t="s">
        <v>7678</v>
      </c>
      <c r="D295" s="208" t="s">
        <v>3390</v>
      </c>
      <c r="E295" s="200"/>
      <c r="F295" s="200"/>
      <c r="G295" s="200"/>
      <c r="H295" s="207">
        <v>0.5</v>
      </c>
      <c r="I295" s="200"/>
      <c r="J295" s="207"/>
      <c r="K295" s="200"/>
    </row>
    <row r="296" spans="1:11" ht="12.75" customHeight="1">
      <c r="A296" s="200"/>
      <c r="B296" s="200"/>
      <c r="C296" s="205" t="s">
        <v>7679</v>
      </c>
      <c r="D296" s="208" t="s">
        <v>3392</v>
      </c>
      <c r="E296" s="200"/>
      <c r="F296" s="200"/>
      <c r="G296" s="200"/>
      <c r="H296" s="207">
        <v>0.5</v>
      </c>
      <c r="I296" s="200"/>
      <c r="J296" s="207"/>
      <c r="K296" s="200"/>
    </row>
    <row r="297" spans="1:11" ht="12.75" customHeight="1">
      <c r="A297" s="200"/>
      <c r="B297" s="200"/>
      <c r="C297" s="205" t="s">
        <v>7680</v>
      </c>
      <c r="D297" s="208" t="s">
        <v>3394</v>
      </c>
      <c r="E297" s="200"/>
      <c r="F297" s="200"/>
      <c r="G297" s="200"/>
      <c r="H297" s="207">
        <v>0.5</v>
      </c>
      <c r="I297" s="200"/>
      <c r="J297" s="207"/>
      <c r="K297" s="200"/>
    </row>
    <row r="298" spans="1:11" ht="12.75" customHeight="1">
      <c r="A298" s="200"/>
      <c r="B298" s="200"/>
      <c r="C298" s="205" t="s">
        <v>7681</v>
      </c>
      <c r="D298" s="208" t="s">
        <v>3396</v>
      </c>
      <c r="E298" s="200"/>
      <c r="F298" s="200"/>
      <c r="G298" s="200"/>
      <c r="H298" s="207">
        <v>0.5</v>
      </c>
      <c r="I298" s="200"/>
      <c r="J298" s="207"/>
      <c r="K298" s="200"/>
    </row>
    <row r="299" spans="1:11" ht="12.75" customHeight="1">
      <c r="A299" s="200"/>
      <c r="B299" s="200"/>
      <c r="C299" s="205" t="s">
        <v>7682</v>
      </c>
      <c r="D299" s="208" t="s">
        <v>3398</v>
      </c>
      <c r="E299" s="200"/>
      <c r="F299" s="200"/>
      <c r="G299" s="200"/>
      <c r="H299" s="207">
        <v>0.5</v>
      </c>
      <c r="I299" s="200"/>
      <c r="J299" s="207"/>
      <c r="K299" s="200"/>
    </row>
    <row r="300" spans="1:11" ht="12.75" customHeight="1">
      <c r="A300" s="200"/>
      <c r="B300" s="200"/>
      <c r="C300" s="205" t="s">
        <v>7683</v>
      </c>
      <c r="D300" s="208" t="s">
        <v>3400</v>
      </c>
      <c r="E300" s="200"/>
      <c r="F300" s="200"/>
      <c r="G300" s="200"/>
      <c r="H300" s="207">
        <v>0.5</v>
      </c>
      <c r="I300" s="200"/>
      <c r="J300" s="207"/>
      <c r="K300" s="200"/>
    </row>
    <row r="301" spans="1:11" ht="12.75" customHeight="1">
      <c r="A301" s="200"/>
      <c r="B301" s="200"/>
      <c r="C301" s="205" t="s">
        <v>7684</v>
      </c>
      <c r="D301" s="208" t="s">
        <v>3402</v>
      </c>
      <c r="E301" s="200"/>
      <c r="F301" s="200"/>
      <c r="G301" s="200"/>
      <c r="H301" s="207">
        <v>1</v>
      </c>
      <c r="I301" s="200"/>
      <c r="J301" s="207"/>
      <c r="K301" s="200"/>
    </row>
    <row r="302" spans="1:11" ht="12.75" customHeight="1">
      <c r="A302" s="200"/>
      <c r="B302" s="200"/>
      <c r="C302" s="205" t="s">
        <v>7685</v>
      </c>
      <c r="D302" s="208" t="s">
        <v>3404</v>
      </c>
      <c r="E302" s="200"/>
      <c r="F302" s="200"/>
      <c r="G302" s="200"/>
      <c r="H302" s="207">
        <v>0.5</v>
      </c>
      <c r="I302" s="200"/>
      <c r="J302" s="207"/>
      <c r="K302" s="200"/>
    </row>
    <row r="303" spans="1:11" ht="12.75" customHeight="1">
      <c r="A303" s="200"/>
      <c r="B303" s="200"/>
      <c r="C303" s="205" t="s">
        <v>7686</v>
      </c>
      <c r="D303" s="208" t="s">
        <v>3406</v>
      </c>
      <c r="E303" s="200"/>
      <c r="F303" s="200"/>
      <c r="G303" s="200"/>
      <c r="H303" s="207">
        <v>0.5</v>
      </c>
      <c r="I303" s="200"/>
      <c r="J303" s="207"/>
      <c r="K303" s="200"/>
    </row>
    <row r="304" spans="1:11" ht="12.75" customHeight="1">
      <c r="A304" s="200"/>
      <c r="B304" s="200"/>
      <c r="C304" s="205" t="s">
        <v>7687</v>
      </c>
      <c r="D304" s="208" t="s">
        <v>3091</v>
      </c>
      <c r="E304" s="200"/>
      <c r="F304" s="200"/>
      <c r="G304" s="200"/>
      <c r="H304" s="207">
        <v>1</v>
      </c>
      <c r="I304" s="200"/>
      <c r="J304" s="207"/>
      <c r="K304" s="200"/>
    </row>
    <row r="305" spans="1:11" ht="12.75" customHeight="1">
      <c r="A305" s="200"/>
      <c r="B305" s="200"/>
      <c r="C305" s="205" t="s">
        <v>7688</v>
      </c>
      <c r="D305" s="208" t="s">
        <v>3409</v>
      </c>
      <c r="E305" s="200"/>
      <c r="F305" s="200"/>
      <c r="G305" s="200"/>
      <c r="H305" s="207">
        <v>0.5</v>
      </c>
      <c r="I305" s="200"/>
      <c r="J305" s="207"/>
      <c r="K305" s="200"/>
    </row>
    <row r="306" spans="1:11" ht="12.75" customHeight="1">
      <c r="A306" s="200"/>
      <c r="B306" s="200"/>
      <c r="C306" s="205" t="s">
        <v>7689</v>
      </c>
      <c r="D306" s="208" t="s">
        <v>3411</v>
      </c>
      <c r="E306" s="200"/>
      <c r="F306" s="200"/>
      <c r="G306" s="200"/>
      <c r="H306" s="207">
        <v>0.5</v>
      </c>
      <c r="I306" s="200"/>
      <c r="J306" s="207"/>
      <c r="K306" s="200"/>
    </row>
    <row r="307" spans="1:11" ht="12.75" customHeight="1">
      <c r="A307" s="200"/>
      <c r="B307" s="200"/>
      <c r="C307" s="205" t="s">
        <v>7690</v>
      </c>
      <c r="D307" s="208" t="s">
        <v>3413</v>
      </c>
      <c r="E307" s="200"/>
      <c r="F307" s="200"/>
      <c r="G307" s="200"/>
      <c r="H307" s="207">
        <v>0.5</v>
      </c>
      <c r="I307" s="200"/>
      <c r="J307" s="207"/>
      <c r="K307" s="200"/>
    </row>
    <row r="308" spans="1:11" ht="12.75" customHeight="1">
      <c r="A308" s="200"/>
      <c r="B308" s="200"/>
      <c r="C308" s="205" t="s">
        <v>7691</v>
      </c>
      <c r="D308" s="208" t="s">
        <v>3415</v>
      </c>
      <c r="E308" s="200"/>
      <c r="F308" s="200"/>
      <c r="G308" s="200"/>
      <c r="H308" s="207">
        <v>0.5</v>
      </c>
      <c r="I308" s="200"/>
      <c r="J308" s="207"/>
      <c r="K308" s="200"/>
    </row>
    <row r="309" spans="1:11" ht="12.75" customHeight="1">
      <c r="A309" s="200"/>
      <c r="B309" s="200"/>
      <c r="C309" s="205" t="s">
        <v>7692</v>
      </c>
      <c r="D309" s="208" t="s">
        <v>3417</v>
      </c>
      <c r="E309" s="200"/>
      <c r="F309" s="200"/>
      <c r="G309" s="200"/>
      <c r="H309" s="207">
        <v>0.5</v>
      </c>
      <c r="I309" s="200"/>
      <c r="J309" s="207"/>
      <c r="K309" s="200"/>
    </row>
    <row r="310" spans="1:11" ht="12.75" customHeight="1">
      <c r="A310" s="200"/>
      <c r="B310" s="200"/>
      <c r="C310" s="205" t="s">
        <v>7693</v>
      </c>
      <c r="D310" s="208" t="s">
        <v>3419</v>
      </c>
      <c r="E310" s="200"/>
      <c r="F310" s="200"/>
      <c r="G310" s="200"/>
      <c r="H310" s="207">
        <v>0.5</v>
      </c>
      <c r="I310" s="200"/>
      <c r="J310" s="207"/>
      <c r="K310" s="200"/>
    </row>
    <row r="311" spans="1:11" ht="12.75" customHeight="1">
      <c r="A311" s="200"/>
      <c r="B311" s="200"/>
      <c r="C311" s="205" t="s">
        <v>7694</v>
      </c>
      <c r="D311" s="208" t="s">
        <v>3421</v>
      </c>
      <c r="E311" s="200"/>
      <c r="F311" s="200"/>
      <c r="G311" s="200"/>
      <c r="H311" s="207">
        <v>0.5</v>
      </c>
      <c r="I311" s="200"/>
      <c r="J311" s="207"/>
      <c r="K311" s="200"/>
    </row>
    <row r="312" spans="1:11" ht="12.75" customHeight="1">
      <c r="A312" s="200"/>
      <c r="B312" s="200"/>
      <c r="C312" s="205" t="s">
        <v>7695</v>
      </c>
      <c r="D312" s="208" t="s">
        <v>3423</v>
      </c>
      <c r="E312" s="200"/>
      <c r="F312" s="200"/>
      <c r="G312" s="200"/>
      <c r="H312" s="207">
        <v>0.5</v>
      </c>
      <c r="I312" s="200"/>
      <c r="J312" s="207"/>
      <c r="K312" s="200"/>
    </row>
    <row r="313" spans="1:11" ht="12.75" customHeight="1">
      <c r="A313" s="200"/>
      <c r="B313" s="200"/>
      <c r="C313" s="205" t="s">
        <v>7696</v>
      </c>
      <c r="D313" s="208" t="s">
        <v>3425</v>
      </c>
      <c r="E313" s="200"/>
      <c r="F313" s="200"/>
      <c r="G313" s="200"/>
      <c r="H313" s="207">
        <v>0.5</v>
      </c>
      <c r="I313" s="200"/>
      <c r="J313" s="207"/>
      <c r="K313" s="200"/>
    </row>
    <row r="314" spans="1:11" ht="12.75" customHeight="1">
      <c r="A314" s="200"/>
      <c r="B314" s="200"/>
      <c r="C314" s="205" t="s">
        <v>7697</v>
      </c>
      <c r="D314" s="208" t="s">
        <v>3427</v>
      </c>
      <c r="E314" s="200"/>
      <c r="F314" s="200"/>
      <c r="G314" s="200"/>
      <c r="H314" s="207">
        <v>0.5</v>
      </c>
      <c r="I314" s="200"/>
      <c r="J314" s="207"/>
      <c r="K314" s="200"/>
    </row>
    <row r="315" spans="1:11" ht="12.75" customHeight="1">
      <c r="A315" s="200"/>
      <c r="B315" s="200"/>
      <c r="C315" s="205" t="s">
        <v>7698</v>
      </c>
      <c r="D315" s="208" t="s">
        <v>3429</v>
      </c>
      <c r="E315" s="200"/>
      <c r="F315" s="200"/>
      <c r="G315" s="200"/>
      <c r="H315" s="207">
        <v>0.5</v>
      </c>
      <c r="I315" s="200"/>
      <c r="J315" s="207"/>
      <c r="K315" s="200"/>
    </row>
    <row r="316" spans="1:11" ht="12.75" customHeight="1">
      <c r="A316" s="200"/>
      <c r="B316" s="200"/>
      <c r="C316" s="205" t="s">
        <v>7699</v>
      </c>
      <c r="D316" s="208" t="s">
        <v>3091</v>
      </c>
      <c r="E316" s="200"/>
      <c r="F316" s="200"/>
      <c r="G316" s="200"/>
      <c r="H316" s="207">
        <v>1</v>
      </c>
      <c r="I316" s="200"/>
      <c r="J316" s="207"/>
      <c r="K316" s="200"/>
    </row>
    <row r="317" spans="1:11" ht="12.75" customHeight="1">
      <c r="A317" s="200"/>
      <c r="B317" s="200"/>
      <c r="C317" s="205" t="s">
        <v>7700</v>
      </c>
      <c r="D317" s="208" t="s">
        <v>3432</v>
      </c>
      <c r="E317" s="200"/>
      <c r="F317" s="200"/>
      <c r="G317" s="200"/>
      <c r="H317" s="207">
        <v>0.5</v>
      </c>
      <c r="I317" s="200"/>
      <c r="J317" s="207"/>
      <c r="K317" s="200"/>
    </row>
    <row r="318" spans="1:11" ht="12.75" customHeight="1">
      <c r="A318" s="200"/>
      <c r="B318" s="200"/>
      <c r="C318" s="205" t="s">
        <v>3568</v>
      </c>
      <c r="D318" s="208" t="s">
        <v>3091</v>
      </c>
      <c r="E318" s="200"/>
      <c r="F318" s="200"/>
      <c r="G318" s="200"/>
      <c r="H318" s="207">
        <v>1</v>
      </c>
      <c r="I318" s="200"/>
      <c r="J318" s="207"/>
      <c r="K318" s="200"/>
    </row>
    <row r="319" spans="1:11" ht="12.75" customHeight="1">
      <c r="A319" s="200"/>
      <c r="B319" s="200"/>
      <c r="C319" s="205" t="s">
        <v>7701</v>
      </c>
      <c r="D319" s="208" t="s">
        <v>3435</v>
      </c>
      <c r="E319" s="200"/>
      <c r="F319" s="200"/>
      <c r="G319" s="200"/>
      <c r="H319" s="207">
        <v>0.5</v>
      </c>
      <c r="I319" s="200"/>
      <c r="J319" s="207"/>
      <c r="K319" s="200"/>
    </row>
    <row r="320" spans="1:11" ht="12.75" customHeight="1">
      <c r="A320" s="200"/>
      <c r="B320" s="200"/>
      <c r="C320" s="205" t="s">
        <v>7702</v>
      </c>
      <c r="D320" s="208" t="s">
        <v>3437</v>
      </c>
      <c r="E320" s="200"/>
      <c r="F320" s="200"/>
      <c r="G320" s="200"/>
      <c r="H320" s="207">
        <v>0.5</v>
      </c>
      <c r="I320" s="200"/>
      <c r="J320" s="207"/>
      <c r="K320" s="200"/>
    </row>
    <row r="321" spans="1:11" ht="12.75" customHeight="1">
      <c r="A321" s="200"/>
      <c r="B321" s="200"/>
      <c r="C321" s="205" t="s">
        <v>7703</v>
      </c>
      <c r="D321" s="208" t="s">
        <v>3439</v>
      </c>
      <c r="E321" s="200"/>
      <c r="F321" s="200"/>
      <c r="G321" s="200"/>
      <c r="H321" s="207">
        <v>0.5</v>
      </c>
      <c r="I321" s="200"/>
      <c r="J321" s="207"/>
      <c r="K321" s="200"/>
    </row>
    <row r="322" spans="1:11" ht="12.75" customHeight="1">
      <c r="A322" s="200"/>
      <c r="B322" s="200"/>
      <c r="C322" s="205" t="s">
        <v>3570</v>
      </c>
      <c r="D322" s="208" t="s">
        <v>3091</v>
      </c>
      <c r="E322" s="200"/>
      <c r="F322" s="200"/>
      <c r="G322" s="200"/>
      <c r="H322" s="207">
        <v>1</v>
      </c>
      <c r="I322" s="200"/>
      <c r="J322" s="207"/>
      <c r="K322" s="200"/>
    </row>
    <row r="323" spans="1:11" ht="12.75" customHeight="1">
      <c r="A323" s="200"/>
      <c r="B323" s="200"/>
      <c r="C323" s="205" t="s">
        <v>7704</v>
      </c>
      <c r="D323" s="208" t="s">
        <v>3442</v>
      </c>
      <c r="E323" s="200"/>
      <c r="F323" s="200"/>
      <c r="G323" s="200"/>
      <c r="H323" s="207">
        <v>0.5</v>
      </c>
      <c r="I323" s="200"/>
      <c r="J323" s="207"/>
      <c r="K323" s="200"/>
    </row>
    <row r="324" spans="1:11" ht="12.75" customHeight="1">
      <c r="A324" s="200"/>
      <c r="B324" s="200"/>
      <c r="C324" s="205" t="s">
        <v>7705</v>
      </c>
      <c r="D324" s="208" t="s">
        <v>3444</v>
      </c>
      <c r="E324" s="200"/>
      <c r="F324" s="200"/>
      <c r="G324" s="200"/>
      <c r="H324" s="207">
        <v>0.5</v>
      </c>
      <c r="I324" s="200"/>
      <c r="J324" s="207"/>
      <c r="K324" s="200"/>
    </row>
    <row r="325" spans="1:11" ht="12.75" customHeight="1">
      <c r="A325" s="200"/>
      <c r="B325" s="200"/>
      <c r="C325" s="205" t="s">
        <v>7706</v>
      </c>
      <c r="D325" s="208" t="s">
        <v>3091</v>
      </c>
      <c r="E325" s="200"/>
      <c r="F325" s="200"/>
      <c r="G325" s="200"/>
      <c r="H325" s="207">
        <v>1</v>
      </c>
      <c r="I325" s="200"/>
      <c r="J325" s="207"/>
      <c r="K325" s="200"/>
    </row>
    <row r="326" spans="1:11" ht="12.75" customHeight="1">
      <c r="A326" s="200"/>
      <c r="B326" s="200"/>
      <c r="C326" s="205" t="s">
        <v>7707</v>
      </c>
      <c r="D326" s="208" t="s">
        <v>3539</v>
      </c>
      <c r="E326" s="200"/>
      <c r="F326" s="200"/>
      <c r="G326" s="200"/>
      <c r="H326" s="207">
        <v>0.5</v>
      </c>
      <c r="I326" s="200"/>
      <c r="J326" s="207"/>
      <c r="K326" s="200"/>
    </row>
    <row r="327" spans="1:11" ht="12.75" customHeight="1">
      <c r="A327" s="200"/>
      <c r="B327" s="200"/>
      <c r="C327" s="205" t="s">
        <v>7708</v>
      </c>
      <c r="D327" s="208" t="s">
        <v>3091</v>
      </c>
      <c r="E327" s="200"/>
      <c r="F327" s="200"/>
      <c r="G327" s="200"/>
      <c r="H327" s="207">
        <v>1</v>
      </c>
      <c r="I327" s="200"/>
      <c r="J327" s="207"/>
      <c r="K327" s="200"/>
    </row>
    <row r="328" spans="1:11" ht="12.75" customHeight="1">
      <c r="A328" s="200"/>
      <c r="B328" s="200"/>
      <c r="C328" s="205" t="s">
        <v>7709</v>
      </c>
      <c r="D328" s="208" t="s">
        <v>3447</v>
      </c>
      <c r="E328" s="200"/>
      <c r="F328" s="200"/>
      <c r="G328" s="200"/>
      <c r="H328" s="207">
        <v>0.5</v>
      </c>
      <c r="I328" s="200"/>
      <c r="J328" s="207"/>
      <c r="K328" s="200"/>
    </row>
    <row r="329" spans="1:11" ht="12.75" customHeight="1">
      <c r="A329" s="200"/>
      <c r="B329" s="200"/>
      <c r="C329" s="205" t="s">
        <v>3572</v>
      </c>
      <c r="D329" s="208" t="s">
        <v>3091</v>
      </c>
      <c r="E329" s="200"/>
      <c r="F329" s="200"/>
      <c r="G329" s="200"/>
      <c r="H329" s="207">
        <v>1</v>
      </c>
      <c r="I329" s="200"/>
      <c r="J329" s="207"/>
      <c r="K329" s="200"/>
    </row>
    <row r="330" spans="1:11" ht="12.75" customHeight="1">
      <c r="A330" s="200"/>
      <c r="B330" s="200"/>
      <c r="C330" s="205" t="s">
        <v>7710</v>
      </c>
      <c r="D330" s="208" t="s">
        <v>3451</v>
      </c>
      <c r="E330" s="200"/>
      <c r="F330" s="200"/>
      <c r="G330" s="200"/>
      <c r="H330" s="207">
        <v>0.5</v>
      </c>
      <c r="I330" s="200"/>
      <c r="J330" s="207"/>
      <c r="K330" s="200"/>
    </row>
    <row r="331" spans="1:11" ht="12.75" customHeight="1">
      <c r="A331" s="200"/>
      <c r="B331" s="200"/>
      <c r="C331" s="205" t="s">
        <v>7711</v>
      </c>
      <c r="D331" s="208" t="s">
        <v>3091</v>
      </c>
      <c r="E331" s="200"/>
      <c r="F331" s="200"/>
      <c r="G331" s="200"/>
      <c r="H331" s="207">
        <v>1</v>
      </c>
      <c r="I331" s="200"/>
      <c r="J331" s="207"/>
      <c r="K331" s="200"/>
    </row>
    <row r="332" spans="1:11" ht="12.75" customHeight="1">
      <c r="A332" s="200"/>
      <c r="B332" s="200"/>
      <c r="C332" s="205" t="s">
        <v>7712</v>
      </c>
      <c r="D332" s="208" t="s">
        <v>3454</v>
      </c>
      <c r="E332" s="200"/>
      <c r="F332" s="200"/>
      <c r="G332" s="200"/>
      <c r="H332" s="207">
        <v>0.5</v>
      </c>
      <c r="I332" s="200"/>
      <c r="J332" s="207"/>
      <c r="K332" s="200"/>
    </row>
    <row r="333" spans="1:11" ht="12.75" customHeight="1">
      <c r="A333" s="200"/>
      <c r="B333" s="200"/>
      <c r="C333" s="205" t="s">
        <v>7713</v>
      </c>
      <c r="D333" s="208" t="s">
        <v>3456</v>
      </c>
      <c r="E333" s="200"/>
      <c r="F333" s="200"/>
      <c r="G333" s="200"/>
      <c r="H333" s="207">
        <v>0.5</v>
      </c>
      <c r="I333" s="200"/>
      <c r="J333" s="207"/>
      <c r="K333" s="200"/>
    </row>
    <row r="334" spans="1:11" ht="12.75" customHeight="1">
      <c r="A334" s="200"/>
      <c r="B334" s="200"/>
      <c r="C334" s="205" t="s">
        <v>7714</v>
      </c>
      <c r="D334" s="208" t="s">
        <v>3458</v>
      </c>
      <c r="E334" s="200"/>
      <c r="F334" s="200"/>
      <c r="G334" s="200"/>
      <c r="H334" s="207">
        <v>0.5</v>
      </c>
      <c r="I334" s="200"/>
      <c r="J334" s="207"/>
      <c r="K334" s="200"/>
    </row>
    <row r="335" spans="1:11" ht="12.75" customHeight="1">
      <c r="A335" s="200"/>
      <c r="B335" s="200"/>
      <c r="C335" s="205" t="s">
        <v>7715</v>
      </c>
      <c r="D335" s="208" t="s">
        <v>3460</v>
      </c>
      <c r="E335" s="200"/>
      <c r="F335" s="200"/>
      <c r="G335" s="200"/>
      <c r="H335" s="207">
        <v>0.5</v>
      </c>
      <c r="I335" s="200"/>
      <c r="J335" s="207"/>
      <c r="K335" s="200"/>
    </row>
    <row r="336" spans="1:11" ht="12.75" customHeight="1">
      <c r="A336" s="200"/>
      <c r="B336" s="200"/>
      <c r="C336" s="205" t="s">
        <v>7716</v>
      </c>
      <c r="D336" s="208" t="s">
        <v>3462</v>
      </c>
      <c r="E336" s="200"/>
      <c r="F336" s="200"/>
      <c r="G336" s="200"/>
      <c r="H336" s="207">
        <v>0.5</v>
      </c>
      <c r="I336" s="200"/>
      <c r="J336" s="207"/>
      <c r="K336" s="200"/>
    </row>
    <row r="337" spans="1:11" ht="12.75" customHeight="1">
      <c r="A337" s="200"/>
      <c r="B337" s="200"/>
      <c r="C337" s="205" t="s">
        <v>3573</v>
      </c>
      <c r="D337" s="208" t="s">
        <v>3091</v>
      </c>
      <c r="E337" s="200"/>
      <c r="F337" s="200"/>
      <c r="G337" s="200"/>
      <c r="H337" s="207">
        <v>1</v>
      </c>
      <c r="I337" s="200"/>
      <c r="J337" s="207"/>
      <c r="K337" s="200"/>
    </row>
    <row r="338" spans="1:11" ht="12.75" customHeight="1">
      <c r="A338" s="200"/>
      <c r="B338" s="200"/>
      <c r="C338" s="205" t="s">
        <v>7717</v>
      </c>
      <c r="D338" s="208" t="s">
        <v>7142</v>
      </c>
      <c r="E338" s="200"/>
      <c r="F338" s="200"/>
      <c r="G338" s="200"/>
      <c r="H338" s="207">
        <v>0.5</v>
      </c>
      <c r="I338" s="200"/>
      <c r="J338" s="207"/>
      <c r="K338" s="200"/>
    </row>
    <row r="339" spans="1:11" ht="12.75" customHeight="1">
      <c r="A339" s="200"/>
      <c r="B339" s="200"/>
      <c r="C339" s="205" t="s">
        <v>7718</v>
      </c>
      <c r="D339" s="208" t="s">
        <v>3465</v>
      </c>
      <c r="E339" s="200"/>
      <c r="F339" s="200"/>
      <c r="G339" s="200"/>
      <c r="H339" s="207">
        <v>0.5</v>
      </c>
      <c r="I339" s="200"/>
      <c r="J339" s="207"/>
      <c r="K339" s="200"/>
    </row>
    <row r="340" spans="1:11" ht="12.75" customHeight="1">
      <c r="A340" s="200"/>
      <c r="B340" s="200"/>
      <c r="C340" s="205" t="s">
        <v>7719</v>
      </c>
      <c r="D340" s="208" t="s">
        <v>3467</v>
      </c>
      <c r="E340" s="200"/>
      <c r="F340" s="200"/>
      <c r="G340" s="200"/>
      <c r="H340" s="207">
        <v>0.5</v>
      </c>
      <c r="I340" s="200"/>
      <c r="J340" s="207"/>
      <c r="K340" s="200"/>
    </row>
    <row r="341" spans="1:11" ht="12.75" customHeight="1">
      <c r="A341" s="200"/>
      <c r="B341" s="200"/>
      <c r="C341" s="205" t="s">
        <v>7720</v>
      </c>
      <c r="D341" s="208" t="s">
        <v>3469</v>
      </c>
      <c r="E341" s="200"/>
      <c r="F341" s="200"/>
      <c r="G341" s="200"/>
      <c r="H341" s="207">
        <v>0.5</v>
      </c>
      <c r="I341" s="200"/>
      <c r="J341" s="207"/>
      <c r="K341" s="200"/>
    </row>
    <row r="342" spans="1:11" ht="12.75" customHeight="1">
      <c r="A342" s="200"/>
      <c r="B342" s="200"/>
      <c r="C342" s="205" t="s">
        <v>7721</v>
      </c>
      <c r="D342" s="208" t="s">
        <v>3091</v>
      </c>
      <c r="E342" s="200"/>
      <c r="F342" s="200"/>
      <c r="G342" s="200"/>
      <c r="H342" s="207">
        <v>1</v>
      </c>
      <c r="I342" s="200"/>
      <c r="J342" s="207"/>
      <c r="K342" s="200"/>
    </row>
    <row r="343" spans="1:11" ht="12.75" customHeight="1">
      <c r="A343" s="200"/>
      <c r="B343" s="200"/>
      <c r="C343" s="205" t="s">
        <v>7722</v>
      </c>
      <c r="D343" s="208" t="s">
        <v>3472</v>
      </c>
      <c r="E343" s="200"/>
      <c r="F343" s="200"/>
      <c r="G343" s="200"/>
      <c r="H343" s="207">
        <v>0.5</v>
      </c>
      <c r="I343" s="200"/>
      <c r="J343" s="207"/>
      <c r="K343" s="200"/>
    </row>
    <row r="344" spans="1:11" ht="12.75" customHeight="1">
      <c r="A344" s="200"/>
      <c r="B344" s="200"/>
      <c r="C344" s="205" t="s">
        <v>7723</v>
      </c>
      <c r="D344" s="208" t="s">
        <v>3474</v>
      </c>
      <c r="E344" s="200"/>
      <c r="F344" s="200"/>
      <c r="G344" s="200"/>
      <c r="H344" s="207">
        <v>0.5</v>
      </c>
      <c r="I344" s="200"/>
      <c r="J344" s="207"/>
      <c r="K344" s="200"/>
    </row>
    <row r="345" spans="1:11" ht="12.75" customHeight="1">
      <c r="A345" s="200"/>
      <c r="B345" s="200"/>
      <c r="C345" s="205" t="s">
        <v>7724</v>
      </c>
      <c r="D345" s="208" t="s">
        <v>3091</v>
      </c>
      <c r="E345" s="200"/>
      <c r="F345" s="200"/>
      <c r="G345" s="200"/>
      <c r="H345" s="207">
        <v>1</v>
      </c>
      <c r="I345" s="200"/>
      <c r="J345" s="207"/>
      <c r="K345" s="200"/>
    </row>
    <row r="346" spans="1:11" ht="12.75" customHeight="1">
      <c r="A346" s="200"/>
      <c r="B346" s="200"/>
      <c r="C346" s="205" t="s">
        <v>7725</v>
      </c>
      <c r="D346" s="208" t="s">
        <v>3477</v>
      </c>
      <c r="E346" s="200"/>
      <c r="F346" s="200"/>
      <c r="G346" s="200"/>
      <c r="H346" s="207">
        <v>0.5</v>
      </c>
      <c r="I346" s="200"/>
      <c r="J346" s="207"/>
      <c r="K346" s="200"/>
    </row>
    <row r="347" spans="1:11" ht="12.75" customHeight="1">
      <c r="A347" s="200"/>
      <c r="B347" s="200"/>
      <c r="C347" s="205" t="s">
        <v>7726</v>
      </c>
      <c r="D347" s="208" t="s">
        <v>3091</v>
      </c>
      <c r="E347" s="200"/>
      <c r="F347" s="200"/>
      <c r="G347" s="200"/>
      <c r="H347" s="207">
        <v>1</v>
      </c>
      <c r="I347" s="200"/>
      <c r="J347" s="207"/>
      <c r="K347" s="200"/>
    </row>
    <row r="348" spans="1:11" ht="12.75" customHeight="1">
      <c r="A348" s="200"/>
      <c r="B348" s="200"/>
      <c r="C348" s="205" t="s">
        <v>7727</v>
      </c>
      <c r="D348" s="208" t="s">
        <v>3480</v>
      </c>
      <c r="E348" s="200"/>
      <c r="F348" s="200"/>
      <c r="G348" s="200"/>
      <c r="H348" s="207">
        <v>0.5</v>
      </c>
      <c r="I348" s="200"/>
      <c r="J348" s="207"/>
      <c r="K348" s="200"/>
    </row>
    <row r="349" spans="1:11" ht="12.75" customHeight="1">
      <c r="A349" s="200"/>
      <c r="B349" s="200"/>
      <c r="C349" s="205" t="s">
        <v>7728</v>
      </c>
      <c r="D349" s="208" t="s">
        <v>3091</v>
      </c>
      <c r="E349" s="200"/>
      <c r="F349" s="200"/>
      <c r="G349" s="200"/>
      <c r="H349" s="207">
        <v>1</v>
      </c>
      <c r="I349" s="200"/>
      <c r="J349" s="207"/>
      <c r="K349" s="200"/>
    </row>
    <row r="350" spans="1:11" ht="12.75" customHeight="1">
      <c r="A350" s="200"/>
      <c r="B350" s="200"/>
      <c r="C350" s="205" t="s">
        <v>7729</v>
      </c>
      <c r="D350" s="208" t="s">
        <v>3483</v>
      </c>
      <c r="E350" s="200"/>
      <c r="F350" s="200"/>
      <c r="G350" s="200"/>
      <c r="H350" s="207">
        <v>0.5</v>
      </c>
      <c r="I350" s="200"/>
      <c r="J350" s="207"/>
      <c r="K350" s="200"/>
    </row>
    <row r="351" spans="1:11" ht="12.75" customHeight="1">
      <c r="A351" s="200"/>
      <c r="B351" s="200"/>
      <c r="C351" s="205" t="s">
        <v>7730</v>
      </c>
      <c r="D351" s="208" t="s">
        <v>3485</v>
      </c>
      <c r="E351" s="200"/>
      <c r="F351" s="200"/>
      <c r="G351" s="200"/>
      <c r="H351" s="207">
        <v>0.5</v>
      </c>
      <c r="I351" s="200"/>
      <c r="J351" s="207"/>
      <c r="K351" s="200"/>
    </row>
    <row r="352" spans="1:11" ht="12.75" customHeight="1">
      <c r="A352" s="200"/>
      <c r="B352" s="200"/>
      <c r="C352" s="205" t="s">
        <v>7731</v>
      </c>
      <c r="D352" s="208" t="s">
        <v>3487</v>
      </c>
      <c r="E352" s="200"/>
      <c r="F352" s="200"/>
      <c r="G352" s="200"/>
      <c r="H352" s="207">
        <v>0.5</v>
      </c>
      <c r="I352" s="200"/>
      <c r="J352" s="207"/>
      <c r="K352" s="200"/>
    </row>
    <row r="353" spans="1:11" ht="12.75" customHeight="1">
      <c r="A353" s="200"/>
      <c r="B353" s="200"/>
      <c r="C353" s="205" t="s">
        <v>7732</v>
      </c>
      <c r="D353" s="208" t="s">
        <v>3489</v>
      </c>
      <c r="E353" s="200"/>
      <c r="F353" s="200"/>
      <c r="G353" s="200"/>
      <c r="H353" s="207">
        <v>0.5</v>
      </c>
      <c r="I353" s="200"/>
      <c r="J353" s="207"/>
      <c r="K353" s="200"/>
    </row>
    <row r="354" spans="1:11" ht="12.75" customHeight="1">
      <c r="A354" s="200"/>
      <c r="B354" s="200"/>
      <c r="C354" s="205" t="s">
        <v>7733</v>
      </c>
      <c r="D354" s="208" t="s">
        <v>3091</v>
      </c>
      <c r="E354" s="200"/>
      <c r="F354" s="200"/>
      <c r="G354" s="200"/>
      <c r="H354" s="207">
        <v>0.5</v>
      </c>
      <c r="I354" s="200"/>
      <c r="J354" s="207"/>
      <c r="K354" s="200"/>
    </row>
    <row r="355" spans="1:11" ht="12.75" customHeight="1">
      <c r="A355" s="200"/>
      <c r="B355" s="200"/>
      <c r="C355" s="205" t="s">
        <v>7734</v>
      </c>
      <c r="D355" s="208" t="s">
        <v>3091</v>
      </c>
      <c r="E355" s="200"/>
      <c r="F355" s="200"/>
      <c r="G355" s="200"/>
      <c r="H355" s="207">
        <v>0.5</v>
      </c>
      <c r="I355" s="200"/>
      <c r="J355" s="207"/>
      <c r="K355" s="200"/>
    </row>
    <row r="356" spans="1:11" ht="12.75" customHeight="1">
      <c r="A356" s="200"/>
      <c r="B356" s="200"/>
      <c r="C356" s="228" t="s">
        <v>7735</v>
      </c>
      <c r="D356" s="249" t="s">
        <v>3061</v>
      </c>
      <c r="E356" s="200" t="s">
        <v>1383</v>
      </c>
      <c r="F356" s="200" t="s">
        <v>16</v>
      </c>
      <c r="G356" s="200" t="s">
        <v>81</v>
      </c>
      <c r="H356" s="207">
        <v>1</v>
      </c>
      <c r="I356" s="200"/>
      <c r="J356" s="200"/>
      <c r="K356" s="200"/>
    </row>
    <row r="357" spans="1:11" ht="12.75" customHeight="1">
      <c r="A357" s="200"/>
      <c r="B357" s="200"/>
      <c r="C357" s="228" t="s">
        <v>7736</v>
      </c>
      <c r="D357" s="208" t="s">
        <v>3063</v>
      </c>
      <c r="E357" s="200"/>
      <c r="F357" s="200"/>
      <c r="G357" s="200"/>
      <c r="H357" s="207">
        <v>1</v>
      </c>
      <c r="I357" s="200"/>
      <c r="J357" s="200"/>
      <c r="K357" s="200"/>
    </row>
    <row r="358" spans="1:11" ht="12.75" customHeight="1">
      <c r="A358" s="200"/>
      <c r="B358" s="200"/>
      <c r="C358" s="228" t="s">
        <v>7737</v>
      </c>
      <c r="D358" s="208" t="s">
        <v>3065</v>
      </c>
      <c r="E358" s="200"/>
      <c r="F358" s="200"/>
      <c r="G358" s="200"/>
      <c r="H358" s="207">
        <v>1</v>
      </c>
      <c r="I358" s="200"/>
      <c r="J358" s="200"/>
      <c r="K358" s="200"/>
    </row>
    <row r="359" spans="1:11" ht="12.75" customHeight="1">
      <c r="A359" s="200"/>
      <c r="B359" s="200"/>
      <c r="C359" s="228" t="s">
        <v>7738</v>
      </c>
      <c r="D359" s="208" t="s">
        <v>3067</v>
      </c>
      <c r="E359" s="200"/>
      <c r="F359" s="200"/>
      <c r="G359" s="200"/>
      <c r="H359" s="207">
        <v>1</v>
      </c>
      <c r="I359" s="200"/>
      <c r="J359" s="200"/>
      <c r="K359" s="200"/>
    </row>
    <row r="360" spans="1:11" ht="12.75" customHeight="1">
      <c r="A360" s="200"/>
      <c r="B360" s="200"/>
      <c r="C360" s="228" t="s">
        <v>7739</v>
      </c>
      <c r="D360" s="208" t="s">
        <v>3069</v>
      </c>
      <c r="E360" s="200"/>
      <c r="F360" s="200"/>
      <c r="G360" s="200"/>
      <c r="H360" s="207">
        <v>1</v>
      </c>
      <c r="I360" s="200"/>
      <c r="J360" s="200"/>
      <c r="K360" s="200"/>
    </row>
    <row r="361" spans="1:11" ht="12.75" customHeight="1">
      <c r="A361" s="200"/>
      <c r="B361" s="200"/>
      <c r="C361" s="228" t="s">
        <v>7740</v>
      </c>
      <c r="D361" s="208" t="s">
        <v>3071</v>
      </c>
      <c r="E361" s="200"/>
      <c r="F361" s="200"/>
      <c r="G361" s="200"/>
      <c r="H361" s="207">
        <v>1</v>
      </c>
      <c r="I361" s="200"/>
      <c r="J361" s="200"/>
      <c r="K361" s="200"/>
    </row>
    <row r="362" spans="1:11" ht="12.75" customHeight="1">
      <c r="A362" s="200"/>
      <c r="B362" s="200"/>
      <c r="C362" s="228" t="s">
        <v>7741</v>
      </c>
      <c r="D362" s="208" t="s">
        <v>3073</v>
      </c>
      <c r="E362" s="200"/>
      <c r="F362" s="200"/>
      <c r="G362" s="200"/>
      <c r="H362" s="207">
        <v>1</v>
      </c>
      <c r="I362" s="200"/>
      <c r="J362" s="200"/>
      <c r="K362" s="200"/>
    </row>
    <row r="363" spans="1:11" ht="12.75" customHeight="1">
      <c r="A363" s="200"/>
      <c r="B363" s="200"/>
      <c r="C363" s="228" t="s">
        <v>7742</v>
      </c>
      <c r="D363" s="208" t="s">
        <v>3075</v>
      </c>
      <c r="E363" s="200"/>
      <c r="F363" s="200"/>
      <c r="G363" s="200"/>
      <c r="H363" s="207">
        <v>1</v>
      </c>
      <c r="I363" s="200"/>
      <c r="J363" s="200"/>
      <c r="K363" s="200"/>
    </row>
    <row r="364" spans="1:11" ht="12.75" customHeight="1">
      <c r="A364" s="200"/>
      <c r="B364" s="200"/>
      <c r="C364" s="228" t="s">
        <v>7743</v>
      </c>
      <c r="D364" s="208" t="s">
        <v>3077</v>
      </c>
      <c r="E364" s="200"/>
      <c r="F364" s="200"/>
      <c r="G364" s="200"/>
      <c r="H364" s="207">
        <v>1</v>
      </c>
      <c r="I364" s="200"/>
      <c r="J364" s="200"/>
      <c r="K364" s="200"/>
    </row>
    <row r="365" spans="1:11" ht="12.75" customHeight="1">
      <c r="A365" s="200"/>
      <c r="B365" s="200"/>
      <c r="C365" s="228" t="s">
        <v>7744</v>
      </c>
      <c r="D365" s="208" t="s">
        <v>3079</v>
      </c>
      <c r="E365" s="200"/>
      <c r="F365" s="200"/>
      <c r="G365" s="200"/>
      <c r="H365" s="207">
        <v>1</v>
      </c>
      <c r="I365" s="200"/>
      <c r="J365" s="200"/>
      <c r="K365" s="200"/>
    </row>
    <row r="366" spans="1:11" ht="12.75" customHeight="1">
      <c r="A366" s="200"/>
      <c r="B366" s="200"/>
      <c r="C366" s="228" t="s">
        <v>7745</v>
      </c>
      <c r="D366" s="208" t="s">
        <v>3083</v>
      </c>
      <c r="E366" s="200"/>
      <c r="F366" s="200"/>
      <c r="G366" s="200"/>
      <c r="H366" s="207">
        <v>1</v>
      </c>
      <c r="I366" s="200"/>
      <c r="J366" s="200"/>
      <c r="K366" s="200"/>
    </row>
    <row r="367" spans="1:11" ht="12.75" customHeight="1">
      <c r="A367" s="200"/>
      <c r="B367" s="200"/>
      <c r="C367" s="228" t="s">
        <v>7746</v>
      </c>
      <c r="D367" s="208" t="s">
        <v>3085</v>
      </c>
      <c r="E367" s="200"/>
      <c r="F367" s="200"/>
      <c r="G367" s="200"/>
      <c r="H367" s="207">
        <v>1</v>
      </c>
      <c r="I367" s="200"/>
      <c r="J367" s="200"/>
      <c r="K367" s="200"/>
    </row>
    <row r="368" spans="1:11" ht="12.75" customHeight="1">
      <c r="A368" s="200"/>
      <c r="B368" s="200"/>
      <c r="C368" s="228" t="s">
        <v>7747</v>
      </c>
      <c r="D368" s="208" t="s">
        <v>3087</v>
      </c>
      <c r="E368" s="200"/>
      <c r="F368" s="200"/>
      <c r="G368" s="200"/>
      <c r="H368" s="207">
        <v>1</v>
      </c>
      <c r="I368" s="200"/>
      <c r="J368" s="200"/>
      <c r="K368" s="200"/>
    </row>
    <row r="369" spans="1:11" ht="12.75" customHeight="1">
      <c r="A369" s="200"/>
      <c r="B369" s="200"/>
      <c r="C369" s="228" t="s">
        <v>7748</v>
      </c>
      <c r="D369" s="208" t="s">
        <v>3089</v>
      </c>
      <c r="E369" s="200"/>
      <c r="F369" s="200"/>
      <c r="G369" s="200"/>
      <c r="H369" s="207">
        <v>1</v>
      </c>
      <c r="I369" s="200"/>
      <c r="J369" s="200"/>
      <c r="K369" s="200"/>
    </row>
    <row r="370" spans="1:11" ht="12.75" customHeight="1">
      <c r="A370" s="200"/>
      <c r="B370" s="200"/>
      <c r="C370" s="228" t="s">
        <v>7749</v>
      </c>
      <c r="D370" s="208" t="s">
        <v>3091</v>
      </c>
      <c r="E370" s="200"/>
      <c r="F370" s="200"/>
      <c r="G370" s="200"/>
      <c r="H370" s="207">
        <v>1</v>
      </c>
      <c r="I370" s="200"/>
      <c r="J370" s="200"/>
      <c r="K370" s="200"/>
    </row>
    <row r="371" spans="1:11" ht="12.75" customHeight="1">
      <c r="A371" s="200"/>
      <c r="B371" s="200"/>
      <c r="C371" s="228" t="s">
        <v>7750</v>
      </c>
      <c r="D371" s="208" t="s">
        <v>3093</v>
      </c>
      <c r="E371" s="200"/>
      <c r="F371" s="200"/>
      <c r="G371" s="200"/>
      <c r="H371" s="207">
        <v>1</v>
      </c>
      <c r="I371" s="200"/>
      <c r="J371" s="200"/>
      <c r="K371" s="200"/>
    </row>
    <row r="372" spans="1:11" ht="12.75" customHeight="1">
      <c r="A372" s="200"/>
      <c r="B372" s="200"/>
      <c r="C372" s="228" t="s">
        <v>7751</v>
      </c>
      <c r="D372" s="208" t="s">
        <v>7016</v>
      </c>
      <c r="E372" s="200"/>
      <c r="F372" s="200"/>
      <c r="G372" s="200"/>
      <c r="H372" s="207">
        <v>1</v>
      </c>
      <c r="I372" s="200"/>
      <c r="J372" s="200"/>
      <c r="K372" s="200"/>
    </row>
    <row r="373" spans="1:11" ht="12.75" customHeight="1">
      <c r="A373" s="200"/>
      <c r="B373" s="200"/>
      <c r="C373" s="228" t="s">
        <v>7752</v>
      </c>
      <c r="D373" s="208" t="s">
        <v>7018</v>
      </c>
      <c r="E373" s="200"/>
      <c r="F373" s="200"/>
      <c r="G373" s="200"/>
      <c r="H373" s="207">
        <v>1</v>
      </c>
      <c r="I373" s="200"/>
      <c r="J373" s="200"/>
      <c r="K373" s="200"/>
    </row>
    <row r="374" spans="1:11" ht="12.75" customHeight="1">
      <c r="A374" s="200"/>
      <c r="B374" s="200"/>
      <c r="C374" s="228" t="s">
        <v>7753</v>
      </c>
      <c r="D374" s="208" t="s">
        <v>7020</v>
      </c>
      <c r="E374" s="200"/>
      <c r="F374" s="200"/>
      <c r="G374" s="200"/>
      <c r="H374" s="207">
        <v>1</v>
      </c>
      <c r="I374" s="200"/>
      <c r="J374" s="200"/>
      <c r="K374" s="200"/>
    </row>
    <row r="375" spans="1:11" ht="12.75" customHeight="1">
      <c r="A375" s="200"/>
      <c r="B375" s="200"/>
      <c r="C375" s="228" t="s">
        <v>7754</v>
      </c>
      <c r="D375" s="208" t="s">
        <v>3091</v>
      </c>
      <c r="E375" s="200"/>
      <c r="F375" s="200"/>
      <c r="G375" s="200"/>
      <c r="H375" s="207">
        <v>1</v>
      </c>
      <c r="I375" s="200"/>
      <c r="J375" s="200"/>
      <c r="K375" s="200"/>
    </row>
    <row r="376" spans="1:11" ht="12.75" customHeight="1">
      <c r="A376" s="200"/>
      <c r="B376" s="200"/>
      <c r="C376" s="228" t="s">
        <v>7755</v>
      </c>
      <c r="D376" s="208" t="s">
        <v>3411</v>
      </c>
      <c r="E376" s="200"/>
      <c r="F376" s="200"/>
      <c r="G376" s="200"/>
      <c r="H376" s="207">
        <v>1</v>
      </c>
      <c r="I376" s="200"/>
      <c r="J376" s="200"/>
      <c r="K376" s="200"/>
    </row>
    <row r="377" spans="1:11" ht="12.75" customHeight="1">
      <c r="A377" s="200"/>
      <c r="B377" s="200"/>
      <c r="C377" s="228" t="s">
        <v>7756</v>
      </c>
      <c r="D377" s="208" t="s">
        <v>3413</v>
      </c>
      <c r="E377" s="200"/>
      <c r="F377" s="200"/>
      <c r="G377" s="200"/>
      <c r="H377" s="207">
        <v>1</v>
      </c>
      <c r="I377" s="200"/>
      <c r="J377" s="200"/>
      <c r="K377" s="200"/>
    </row>
    <row r="378" spans="1:11" ht="12.75" customHeight="1">
      <c r="A378" s="200"/>
      <c r="B378" s="200"/>
      <c r="C378" s="228" t="s">
        <v>7757</v>
      </c>
      <c r="D378" s="208" t="s">
        <v>3415</v>
      </c>
      <c r="E378" s="200"/>
      <c r="F378" s="200"/>
      <c r="G378" s="200"/>
      <c r="H378" s="207">
        <v>1</v>
      </c>
      <c r="I378" s="200"/>
      <c r="J378" s="200"/>
      <c r="K378" s="200"/>
    </row>
    <row r="379" spans="1:11" ht="12.75" customHeight="1">
      <c r="A379" s="200"/>
      <c r="B379" s="200"/>
      <c r="C379" s="228" t="s">
        <v>7758</v>
      </c>
      <c r="D379" s="208" t="s">
        <v>3417</v>
      </c>
      <c r="E379" s="200"/>
      <c r="F379" s="200"/>
      <c r="G379" s="200"/>
      <c r="H379" s="207">
        <v>1</v>
      </c>
      <c r="I379" s="200"/>
      <c r="J379" s="200"/>
      <c r="K379" s="200"/>
    </row>
    <row r="380" spans="1:11" ht="12.75" customHeight="1">
      <c r="A380" s="200"/>
      <c r="B380" s="200"/>
      <c r="C380" s="228" t="s">
        <v>7759</v>
      </c>
      <c r="D380" s="208" t="s">
        <v>3419</v>
      </c>
      <c r="E380" s="200"/>
      <c r="F380" s="200"/>
      <c r="G380" s="200"/>
      <c r="H380" s="207">
        <v>1</v>
      </c>
      <c r="I380" s="200"/>
      <c r="J380" s="200"/>
      <c r="K380" s="200"/>
    </row>
    <row r="381" spans="1:11" ht="12.75" customHeight="1">
      <c r="A381" s="200"/>
      <c r="B381" s="200"/>
      <c r="C381" s="228" t="s">
        <v>7760</v>
      </c>
      <c r="D381" s="208" t="s">
        <v>3091</v>
      </c>
      <c r="E381" s="200"/>
      <c r="F381" s="200"/>
      <c r="G381" s="200"/>
      <c r="H381" s="207">
        <v>1</v>
      </c>
      <c r="I381" s="200"/>
      <c r="J381" s="200"/>
      <c r="K381" s="200"/>
    </row>
    <row r="382" spans="1:11" ht="12.75" customHeight="1">
      <c r="A382" s="200"/>
      <c r="B382" s="200"/>
      <c r="C382" s="228" t="s">
        <v>7761</v>
      </c>
      <c r="D382" s="208" t="s">
        <v>7029</v>
      </c>
      <c r="E382" s="200"/>
      <c r="F382" s="200"/>
      <c r="G382" s="200"/>
      <c r="H382" s="207">
        <v>1</v>
      </c>
      <c r="I382" s="200"/>
      <c r="J382" s="200"/>
      <c r="K382" s="200"/>
    </row>
    <row r="383" spans="1:11" ht="12.75" customHeight="1">
      <c r="A383" s="200"/>
      <c r="B383" s="200"/>
      <c r="C383" s="228" t="s">
        <v>7762</v>
      </c>
      <c r="D383" s="208" t="s">
        <v>3091</v>
      </c>
      <c r="E383" s="200"/>
      <c r="F383" s="200"/>
      <c r="G383" s="200"/>
      <c r="H383" s="207">
        <v>1</v>
      </c>
      <c r="I383" s="200"/>
      <c r="J383" s="200"/>
      <c r="K383" s="200"/>
    </row>
    <row r="384" spans="1:11" ht="12.75" customHeight="1">
      <c r="A384" s="200"/>
      <c r="B384" s="200"/>
      <c r="C384" s="228" t="s">
        <v>7763</v>
      </c>
      <c r="D384" s="208" t="s">
        <v>7032</v>
      </c>
      <c r="E384" s="200"/>
      <c r="F384" s="200"/>
      <c r="G384" s="200"/>
      <c r="H384" s="207">
        <v>1</v>
      </c>
      <c r="I384" s="200"/>
      <c r="J384" s="200"/>
      <c r="K384" s="200"/>
    </row>
    <row r="385" spans="1:11" ht="12.75" customHeight="1">
      <c r="A385" s="200"/>
      <c r="B385" s="200"/>
      <c r="C385" s="228" t="s">
        <v>7764</v>
      </c>
      <c r="D385" s="208" t="s">
        <v>3091</v>
      </c>
      <c r="E385" s="200"/>
      <c r="F385" s="200"/>
      <c r="G385" s="200"/>
      <c r="H385" s="207">
        <v>1</v>
      </c>
      <c r="I385" s="200"/>
      <c r="J385" s="200"/>
      <c r="K385" s="200"/>
    </row>
    <row r="386" spans="1:11" ht="12.75" customHeight="1">
      <c r="A386" s="200"/>
      <c r="B386" s="200"/>
      <c r="C386" s="228" t="s">
        <v>7765</v>
      </c>
      <c r="D386" s="208" t="s">
        <v>5166</v>
      </c>
      <c r="E386" s="200"/>
      <c r="F386" s="200"/>
      <c r="G386" s="200"/>
      <c r="H386" s="207">
        <v>1</v>
      </c>
      <c r="I386" s="200"/>
      <c r="J386" s="200"/>
      <c r="K386" s="200"/>
    </row>
    <row r="387" spans="1:11" ht="12.75" customHeight="1">
      <c r="A387" s="200"/>
      <c r="B387" s="200"/>
      <c r="C387" s="228" t="s">
        <v>7766</v>
      </c>
      <c r="D387" s="208" t="s">
        <v>7036</v>
      </c>
      <c r="E387" s="200"/>
      <c r="F387" s="200"/>
      <c r="G387" s="200"/>
      <c r="H387" s="207">
        <v>1</v>
      </c>
      <c r="I387" s="200"/>
      <c r="J387" s="200"/>
      <c r="K387" s="200"/>
    </row>
    <row r="388" spans="1:11" ht="12.75" customHeight="1">
      <c r="A388" s="200"/>
      <c r="B388" s="200"/>
      <c r="C388" s="228" t="s">
        <v>7767</v>
      </c>
      <c r="D388" s="208" t="s">
        <v>7038</v>
      </c>
      <c r="E388" s="200"/>
      <c r="F388" s="200"/>
      <c r="G388" s="200"/>
      <c r="H388" s="207">
        <v>1</v>
      </c>
      <c r="I388" s="200"/>
      <c r="J388" s="200"/>
      <c r="K388" s="200"/>
    </row>
    <row r="389" spans="1:11" ht="12.75" customHeight="1">
      <c r="A389" s="200"/>
      <c r="B389" s="200"/>
      <c r="C389" s="228" t="s">
        <v>7768</v>
      </c>
      <c r="D389" s="208" t="s">
        <v>7040</v>
      </c>
      <c r="E389" s="200"/>
      <c r="F389" s="200"/>
      <c r="G389" s="200"/>
      <c r="H389" s="207">
        <v>1</v>
      </c>
      <c r="I389" s="200"/>
      <c r="J389" s="200"/>
      <c r="K389" s="200"/>
    </row>
    <row r="390" spans="1:11" ht="12.75" customHeight="1">
      <c r="A390" s="200"/>
      <c r="B390" s="200"/>
      <c r="C390" s="228" t="s">
        <v>7769</v>
      </c>
      <c r="D390" s="208" t="s">
        <v>7042</v>
      </c>
      <c r="E390" s="200"/>
      <c r="F390" s="200"/>
      <c r="G390" s="200"/>
      <c r="H390" s="207">
        <v>1</v>
      </c>
      <c r="I390" s="200"/>
      <c r="J390" s="200"/>
      <c r="K390" s="200"/>
    </row>
    <row r="391" spans="1:11" ht="12.75" customHeight="1">
      <c r="A391" s="200"/>
      <c r="B391" s="200"/>
      <c r="C391" s="228" t="s">
        <v>7770</v>
      </c>
      <c r="D391" s="208" t="s">
        <v>5168</v>
      </c>
      <c r="E391" s="200"/>
      <c r="F391" s="200"/>
      <c r="G391" s="200"/>
      <c r="H391" s="207">
        <v>1</v>
      </c>
      <c r="I391" s="200"/>
      <c r="J391" s="200"/>
      <c r="K391" s="200"/>
    </row>
    <row r="392" spans="1:11" ht="12.75" customHeight="1">
      <c r="A392" s="200"/>
      <c r="B392" s="200"/>
      <c r="C392" s="228" t="s">
        <v>7771</v>
      </c>
      <c r="D392" s="208" t="s">
        <v>5170</v>
      </c>
      <c r="E392" s="200"/>
      <c r="F392" s="200"/>
      <c r="G392" s="200"/>
      <c r="H392" s="207">
        <v>1</v>
      </c>
      <c r="I392" s="200"/>
      <c r="J392" s="200"/>
      <c r="K392" s="200"/>
    </row>
    <row r="393" spans="1:11" ht="12.75" customHeight="1">
      <c r="A393" s="200"/>
      <c r="B393" s="200"/>
      <c r="C393" s="228" t="s">
        <v>7772</v>
      </c>
      <c r="D393" s="208" t="s">
        <v>3091</v>
      </c>
      <c r="E393" s="200"/>
      <c r="F393" s="200"/>
      <c r="G393" s="200"/>
      <c r="H393" s="207">
        <v>1</v>
      </c>
      <c r="I393" s="200"/>
      <c r="J393" s="200"/>
      <c r="K393" s="200"/>
    </row>
    <row r="394" spans="1:11" ht="12.75" customHeight="1">
      <c r="A394" s="200"/>
      <c r="B394" s="200"/>
      <c r="C394" s="228" t="s">
        <v>7773</v>
      </c>
      <c r="D394" s="208" t="s">
        <v>7047</v>
      </c>
      <c r="E394" s="200"/>
      <c r="F394" s="200"/>
      <c r="G394" s="200"/>
      <c r="H394" s="207">
        <v>1</v>
      </c>
      <c r="I394" s="200"/>
      <c r="J394" s="200"/>
      <c r="K394" s="200"/>
    </row>
    <row r="395" spans="1:11" ht="12.75" customHeight="1">
      <c r="A395" s="200"/>
      <c r="B395" s="200"/>
      <c r="C395" s="228" t="s">
        <v>7774</v>
      </c>
      <c r="D395" s="208" t="s">
        <v>3091</v>
      </c>
      <c r="E395" s="200"/>
      <c r="F395" s="200"/>
      <c r="G395" s="200"/>
      <c r="H395" s="207">
        <v>1</v>
      </c>
      <c r="I395" s="200"/>
      <c r="J395" s="200"/>
      <c r="K395" s="200"/>
    </row>
    <row r="396" spans="1:11" ht="12.75" customHeight="1">
      <c r="A396" s="200"/>
      <c r="B396" s="200"/>
      <c r="C396" s="228" t="s">
        <v>7775</v>
      </c>
      <c r="D396" s="208" t="s">
        <v>5181</v>
      </c>
      <c r="E396" s="200"/>
      <c r="F396" s="200"/>
      <c r="G396" s="200"/>
      <c r="H396" s="207">
        <v>1</v>
      </c>
      <c r="I396" s="200"/>
      <c r="J396" s="200"/>
      <c r="K396" s="200"/>
    </row>
    <row r="397" spans="1:11" ht="12.75" customHeight="1">
      <c r="A397" s="200"/>
      <c r="B397" s="200"/>
      <c r="C397" s="228" t="s">
        <v>7776</v>
      </c>
      <c r="D397" s="208" t="s">
        <v>5185</v>
      </c>
      <c r="E397" s="200"/>
      <c r="F397" s="200"/>
      <c r="G397" s="200"/>
      <c r="H397" s="207">
        <v>1</v>
      </c>
      <c r="I397" s="200"/>
      <c r="J397" s="200"/>
      <c r="K397" s="200"/>
    </row>
    <row r="398" spans="1:11" ht="12.75" customHeight="1">
      <c r="A398" s="200"/>
      <c r="B398" s="200"/>
      <c r="C398" s="228" t="s">
        <v>7777</v>
      </c>
      <c r="D398" s="208" t="s">
        <v>3091</v>
      </c>
      <c r="E398" s="200"/>
      <c r="F398" s="200"/>
      <c r="G398" s="200"/>
      <c r="H398" s="207">
        <v>1</v>
      </c>
      <c r="I398" s="200"/>
      <c r="J398" s="200"/>
      <c r="K398" s="200"/>
    </row>
    <row r="399" spans="1:11" ht="12.75" customHeight="1">
      <c r="A399" s="200"/>
      <c r="B399" s="200"/>
      <c r="C399" s="228" t="s">
        <v>7778</v>
      </c>
      <c r="D399" s="208" t="s">
        <v>5190</v>
      </c>
      <c r="E399" s="200"/>
      <c r="F399" s="200"/>
      <c r="G399" s="200"/>
      <c r="H399" s="207">
        <v>1</v>
      </c>
      <c r="I399" s="200"/>
      <c r="J399" s="200"/>
      <c r="K399" s="200"/>
    </row>
    <row r="400" spans="1:11" ht="12.75" customHeight="1">
      <c r="A400" s="200"/>
      <c r="B400" s="200"/>
      <c r="C400" s="228" t="s">
        <v>7779</v>
      </c>
      <c r="D400" s="208" t="s">
        <v>5192</v>
      </c>
      <c r="E400" s="200"/>
      <c r="F400" s="200"/>
      <c r="G400" s="200"/>
      <c r="H400" s="207">
        <v>1</v>
      </c>
      <c r="I400" s="200"/>
      <c r="J400" s="200"/>
      <c r="K400" s="200"/>
    </row>
    <row r="401" spans="1:11" ht="12.75" customHeight="1">
      <c r="A401" s="200"/>
      <c r="B401" s="200"/>
      <c r="C401" s="228" t="s">
        <v>7780</v>
      </c>
      <c r="D401" s="208" t="s">
        <v>7053</v>
      </c>
      <c r="E401" s="200"/>
      <c r="F401" s="200"/>
      <c r="G401" s="200"/>
      <c r="H401" s="207">
        <v>1</v>
      </c>
      <c r="I401" s="200"/>
      <c r="J401" s="200"/>
      <c r="K401" s="200"/>
    </row>
    <row r="402" spans="1:11" ht="12.75" customHeight="1">
      <c r="A402" s="200"/>
      <c r="B402" s="200"/>
      <c r="C402" s="228" t="s">
        <v>7781</v>
      </c>
      <c r="D402" s="208" t="s">
        <v>3091</v>
      </c>
      <c r="E402" s="200"/>
      <c r="F402" s="200"/>
      <c r="G402" s="200"/>
      <c r="H402" s="207">
        <v>1</v>
      </c>
      <c r="I402" s="200"/>
      <c r="J402" s="200"/>
      <c r="K402" s="200"/>
    </row>
    <row r="403" spans="1:11" ht="12.75" customHeight="1">
      <c r="A403" s="200"/>
      <c r="B403" s="200"/>
      <c r="C403" s="228" t="s">
        <v>7782</v>
      </c>
      <c r="D403" s="208" t="s">
        <v>5195</v>
      </c>
      <c r="E403" s="200"/>
      <c r="F403" s="200"/>
      <c r="G403" s="200"/>
      <c r="H403" s="207">
        <v>1</v>
      </c>
      <c r="I403" s="200"/>
      <c r="J403" s="200"/>
      <c r="K403" s="200"/>
    </row>
    <row r="404" spans="1:11" ht="12.75" customHeight="1">
      <c r="A404" s="200"/>
      <c r="B404" s="200"/>
      <c r="C404" s="228" t="s">
        <v>7783</v>
      </c>
      <c r="D404" s="208" t="s">
        <v>3091</v>
      </c>
      <c r="E404" s="200"/>
      <c r="F404" s="200"/>
      <c r="G404" s="200"/>
      <c r="H404" s="207">
        <v>1</v>
      </c>
      <c r="I404" s="200"/>
      <c r="J404" s="200"/>
      <c r="K404" s="200"/>
    </row>
    <row r="405" spans="1:11" ht="12.75" customHeight="1">
      <c r="A405" s="200"/>
      <c r="B405" s="200"/>
      <c r="C405" s="228" t="s">
        <v>7784</v>
      </c>
      <c r="D405" s="208" t="s">
        <v>5198</v>
      </c>
      <c r="E405" s="200"/>
      <c r="F405" s="200"/>
      <c r="G405" s="200"/>
      <c r="H405" s="207">
        <v>1</v>
      </c>
      <c r="I405" s="200"/>
      <c r="J405" s="200"/>
      <c r="K405" s="200"/>
    </row>
    <row r="406" spans="1:11" ht="12.75" customHeight="1">
      <c r="A406" s="200"/>
      <c r="B406" s="200"/>
      <c r="C406" s="228" t="s">
        <v>7785</v>
      </c>
      <c r="D406" s="208" t="s">
        <v>3091</v>
      </c>
      <c r="E406" s="200"/>
      <c r="F406" s="200"/>
      <c r="G406" s="200"/>
      <c r="H406" s="207">
        <v>1</v>
      </c>
      <c r="I406" s="200"/>
      <c r="J406" s="200"/>
      <c r="K406" s="200"/>
    </row>
    <row r="407" spans="1:11" ht="12.75" customHeight="1">
      <c r="A407" s="200"/>
      <c r="B407" s="200"/>
      <c r="C407" s="228" t="s">
        <v>7786</v>
      </c>
      <c r="D407" s="208" t="s">
        <v>7060</v>
      </c>
      <c r="E407" s="200"/>
      <c r="F407" s="200"/>
      <c r="G407" s="200"/>
      <c r="H407" s="207">
        <v>1</v>
      </c>
      <c r="I407" s="200"/>
      <c r="J407" s="200"/>
      <c r="K407" s="200"/>
    </row>
    <row r="408" spans="1:11" ht="12.75" customHeight="1">
      <c r="A408" s="200"/>
      <c r="B408" s="200"/>
      <c r="C408" s="228" t="s">
        <v>7787</v>
      </c>
      <c r="D408" s="208" t="s">
        <v>5201</v>
      </c>
      <c r="E408" s="200"/>
      <c r="F408" s="200"/>
      <c r="G408" s="200"/>
      <c r="H408" s="207">
        <v>1</v>
      </c>
      <c r="I408" s="200"/>
      <c r="J408" s="200"/>
      <c r="K408" s="200"/>
    </row>
    <row r="409" spans="1:11" ht="12.75" customHeight="1">
      <c r="A409" s="200"/>
      <c r="B409" s="200"/>
      <c r="C409" s="228" t="s">
        <v>7788</v>
      </c>
      <c r="D409" s="208" t="s">
        <v>3091</v>
      </c>
      <c r="E409" s="200"/>
      <c r="F409" s="200"/>
      <c r="G409" s="200"/>
      <c r="H409" s="207">
        <v>1</v>
      </c>
      <c r="I409" s="200"/>
      <c r="J409" s="200"/>
      <c r="K409" s="200"/>
    </row>
    <row r="410" spans="1:11" ht="12.75" customHeight="1">
      <c r="A410" s="200"/>
      <c r="B410" s="200"/>
      <c r="C410" s="228" t="s">
        <v>7789</v>
      </c>
      <c r="D410" s="208" t="s">
        <v>5204</v>
      </c>
      <c r="E410" s="200"/>
      <c r="F410" s="200"/>
      <c r="G410" s="200"/>
      <c r="H410" s="207">
        <v>1</v>
      </c>
      <c r="I410" s="200"/>
      <c r="J410" s="200"/>
      <c r="K410" s="200"/>
    </row>
    <row r="411" spans="1:11" ht="12.75" customHeight="1">
      <c r="A411" s="200"/>
      <c r="B411" s="200"/>
      <c r="C411" s="228" t="s">
        <v>7790</v>
      </c>
      <c r="D411" s="208" t="s">
        <v>5206</v>
      </c>
      <c r="E411" s="200"/>
      <c r="F411" s="200"/>
      <c r="G411" s="200"/>
      <c r="H411" s="207">
        <v>1</v>
      </c>
      <c r="I411" s="200"/>
      <c r="J411" s="200"/>
      <c r="K411" s="200"/>
    </row>
    <row r="412" spans="1:11" ht="12.75" customHeight="1">
      <c r="A412" s="200"/>
      <c r="B412" s="200"/>
      <c r="C412" s="228" t="s">
        <v>7791</v>
      </c>
      <c r="D412" s="208" t="s">
        <v>5208</v>
      </c>
      <c r="E412" s="200"/>
      <c r="F412" s="200"/>
      <c r="G412" s="200"/>
      <c r="H412" s="207">
        <v>1</v>
      </c>
      <c r="I412" s="200"/>
      <c r="J412" s="200"/>
      <c r="K412" s="200"/>
    </row>
    <row r="413" spans="1:11" ht="12.75" customHeight="1">
      <c r="A413" s="200"/>
      <c r="B413" s="200"/>
      <c r="C413" s="228" t="s">
        <v>7792</v>
      </c>
      <c r="D413" s="208" t="s">
        <v>5210</v>
      </c>
      <c r="E413" s="200"/>
      <c r="F413" s="200"/>
      <c r="G413" s="200"/>
      <c r="H413" s="207">
        <v>1</v>
      </c>
      <c r="I413" s="200"/>
      <c r="J413" s="200"/>
      <c r="K413" s="200"/>
    </row>
    <row r="414" spans="1:11" ht="12.75" customHeight="1">
      <c r="A414" s="200"/>
      <c r="B414" s="200"/>
      <c r="C414" s="228" t="s">
        <v>7793</v>
      </c>
      <c r="D414" s="208" t="s">
        <v>5212</v>
      </c>
      <c r="E414" s="200"/>
      <c r="F414" s="200"/>
      <c r="G414" s="200"/>
      <c r="H414" s="207">
        <v>1</v>
      </c>
      <c r="I414" s="200"/>
      <c r="J414" s="200"/>
      <c r="K414" s="200"/>
    </row>
    <row r="415" spans="1:11" ht="12.75" customHeight="1">
      <c r="A415" s="200"/>
      <c r="B415" s="200"/>
      <c r="C415" s="228" t="s">
        <v>7794</v>
      </c>
      <c r="D415" s="208" t="s">
        <v>3091</v>
      </c>
      <c r="E415" s="200"/>
      <c r="F415" s="200"/>
      <c r="G415" s="200"/>
      <c r="H415" s="207">
        <v>1</v>
      </c>
      <c r="I415" s="200"/>
      <c r="J415" s="200"/>
      <c r="K415" s="200"/>
    </row>
    <row r="416" spans="1:11" ht="12.75" customHeight="1">
      <c r="A416" s="200"/>
      <c r="B416" s="200"/>
      <c r="C416" s="228" t="s">
        <v>7795</v>
      </c>
      <c r="D416" s="208" t="s">
        <v>5218</v>
      </c>
      <c r="E416" s="200"/>
      <c r="F416" s="200"/>
      <c r="G416" s="200"/>
      <c r="H416" s="207">
        <v>1</v>
      </c>
      <c r="I416" s="200"/>
      <c r="J416" s="200"/>
      <c r="K416" s="200"/>
    </row>
    <row r="417" spans="1:11" ht="12.75" customHeight="1">
      <c r="A417" s="200"/>
      <c r="B417" s="200"/>
      <c r="C417" s="228" t="s">
        <v>7796</v>
      </c>
      <c r="D417" s="208" t="s">
        <v>3091</v>
      </c>
      <c r="E417" s="200"/>
      <c r="F417" s="200"/>
      <c r="G417" s="200"/>
      <c r="H417" s="207">
        <v>1</v>
      </c>
      <c r="I417" s="200"/>
      <c r="J417" s="200"/>
      <c r="K417" s="200"/>
    </row>
    <row r="418" spans="1:11" ht="12.75" customHeight="1">
      <c r="A418" s="200"/>
      <c r="B418" s="200"/>
      <c r="C418" s="228" t="s">
        <v>7797</v>
      </c>
      <c r="D418" s="208" t="s">
        <v>5221</v>
      </c>
      <c r="E418" s="200"/>
      <c r="F418" s="200"/>
      <c r="G418" s="200"/>
      <c r="H418" s="207">
        <v>1</v>
      </c>
      <c r="I418" s="200"/>
      <c r="J418" s="200"/>
      <c r="K418" s="200"/>
    </row>
    <row r="419" spans="1:11" ht="12.75" customHeight="1">
      <c r="A419" s="200"/>
      <c r="B419" s="200"/>
      <c r="C419" s="228" t="s">
        <v>7798</v>
      </c>
      <c r="D419" s="208" t="s">
        <v>5223</v>
      </c>
      <c r="E419" s="200"/>
      <c r="F419" s="200"/>
      <c r="G419" s="200"/>
      <c r="H419" s="207">
        <v>1</v>
      </c>
      <c r="I419" s="200"/>
      <c r="J419" s="200"/>
      <c r="K419" s="200"/>
    </row>
    <row r="420" spans="1:11" ht="12.75" customHeight="1">
      <c r="A420" s="200"/>
      <c r="B420" s="200"/>
      <c r="C420" s="228" t="s">
        <v>7799</v>
      </c>
      <c r="D420" s="208" t="s">
        <v>5225</v>
      </c>
      <c r="E420" s="200"/>
      <c r="F420" s="200"/>
      <c r="G420" s="200"/>
      <c r="H420" s="207">
        <v>1</v>
      </c>
      <c r="I420" s="200"/>
      <c r="J420" s="200"/>
      <c r="K420" s="200"/>
    </row>
    <row r="421" spans="1:11" ht="12.75" customHeight="1">
      <c r="A421" s="200"/>
      <c r="B421" s="200"/>
      <c r="C421" s="228" t="s">
        <v>7800</v>
      </c>
      <c r="D421" s="208" t="s">
        <v>5227</v>
      </c>
      <c r="E421" s="200"/>
      <c r="F421" s="200"/>
      <c r="G421" s="200"/>
      <c r="H421" s="207">
        <v>1</v>
      </c>
      <c r="I421" s="200"/>
      <c r="J421" s="200"/>
      <c r="K421" s="200"/>
    </row>
    <row r="422" spans="1:11" ht="12.75" customHeight="1">
      <c r="A422" s="200"/>
      <c r="B422" s="200"/>
      <c r="C422" s="228" t="s">
        <v>7801</v>
      </c>
      <c r="D422" s="208" t="s">
        <v>5229</v>
      </c>
      <c r="E422" s="200"/>
      <c r="F422" s="200"/>
      <c r="G422" s="200"/>
      <c r="H422" s="207">
        <v>1</v>
      </c>
      <c r="I422" s="200"/>
      <c r="J422" s="200"/>
      <c r="K422" s="200"/>
    </row>
    <row r="423" spans="1:11" ht="12.75" customHeight="1">
      <c r="A423" s="200"/>
      <c r="B423" s="200"/>
      <c r="C423" s="228" t="s">
        <v>7802</v>
      </c>
      <c r="D423" s="208" t="s">
        <v>5231</v>
      </c>
      <c r="E423" s="200"/>
      <c r="F423" s="200"/>
      <c r="G423" s="200"/>
      <c r="H423" s="207">
        <v>1</v>
      </c>
      <c r="I423" s="200"/>
      <c r="J423" s="200"/>
      <c r="K423" s="200"/>
    </row>
    <row r="424" spans="1:11" ht="12.75" customHeight="1">
      <c r="A424" s="200"/>
      <c r="B424" s="200"/>
      <c r="C424" s="228" t="s">
        <v>7803</v>
      </c>
      <c r="D424" s="208" t="s">
        <v>3091</v>
      </c>
      <c r="E424" s="200"/>
      <c r="F424" s="200"/>
      <c r="G424" s="200"/>
      <c r="H424" s="207">
        <v>1</v>
      </c>
      <c r="I424" s="200"/>
      <c r="J424" s="200"/>
      <c r="K424" s="200"/>
    </row>
    <row r="425" spans="1:11" ht="12.75" customHeight="1">
      <c r="A425" s="200"/>
      <c r="B425" s="200"/>
      <c r="C425" s="228" t="s">
        <v>7804</v>
      </c>
      <c r="D425" s="208" t="s">
        <v>5234</v>
      </c>
      <c r="E425" s="200"/>
      <c r="F425" s="200"/>
      <c r="G425" s="200"/>
      <c r="H425" s="207">
        <v>1</v>
      </c>
      <c r="I425" s="200"/>
      <c r="J425" s="200"/>
      <c r="K425" s="200"/>
    </row>
    <row r="426" spans="1:11" ht="12.75" customHeight="1">
      <c r="A426" s="200"/>
      <c r="B426" s="200"/>
      <c r="C426" s="228" t="s">
        <v>7805</v>
      </c>
      <c r="D426" s="208" t="s">
        <v>5236</v>
      </c>
      <c r="E426" s="200"/>
      <c r="F426" s="200"/>
      <c r="G426" s="200"/>
      <c r="H426" s="207">
        <v>1</v>
      </c>
      <c r="I426" s="200"/>
      <c r="J426" s="200"/>
      <c r="K426" s="200"/>
    </row>
    <row r="427" spans="1:11" ht="12.75" customHeight="1">
      <c r="A427" s="200"/>
      <c r="B427" s="200"/>
      <c r="C427" s="228" t="s">
        <v>7806</v>
      </c>
      <c r="D427" s="208" t="s">
        <v>7081</v>
      </c>
      <c r="E427" s="200"/>
      <c r="F427" s="200"/>
      <c r="G427" s="200"/>
      <c r="H427" s="207">
        <v>1</v>
      </c>
      <c r="I427" s="200"/>
      <c r="J427" s="200"/>
      <c r="K427" s="200"/>
    </row>
    <row r="428" spans="1:11" ht="12.75" customHeight="1">
      <c r="A428" s="200"/>
      <c r="B428" s="200"/>
      <c r="C428" s="228" t="s">
        <v>7807</v>
      </c>
      <c r="D428" s="208" t="s">
        <v>7083</v>
      </c>
      <c r="E428" s="200"/>
      <c r="F428" s="200"/>
      <c r="G428" s="200"/>
      <c r="H428" s="207">
        <v>1</v>
      </c>
      <c r="I428" s="200"/>
      <c r="J428" s="200"/>
      <c r="K428" s="200"/>
    </row>
    <row r="429" spans="1:11" ht="12.75" customHeight="1">
      <c r="A429" s="200"/>
      <c r="B429" s="200"/>
      <c r="C429" s="228" t="s">
        <v>7808</v>
      </c>
      <c r="D429" s="208" t="s">
        <v>3091</v>
      </c>
      <c r="E429" s="200"/>
      <c r="F429" s="200"/>
      <c r="G429" s="200"/>
      <c r="H429" s="207">
        <v>1</v>
      </c>
      <c r="I429" s="200"/>
      <c r="J429" s="200"/>
      <c r="K429" s="200"/>
    </row>
    <row r="430" spans="1:11" ht="12.75" customHeight="1">
      <c r="A430" s="200"/>
      <c r="B430" s="200"/>
      <c r="C430" s="228" t="s">
        <v>7809</v>
      </c>
      <c r="D430" s="208" t="s">
        <v>3091</v>
      </c>
      <c r="E430" s="200"/>
      <c r="F430" s="200"/>
      <c r="G430" s="200"/>
      <c r="H430" s="207">
        <v>1</v>
      </c>
      <c r="I430" s="200"/>
      <c r="J430" s="200"/>
      <c r="K430" s="200"/>
    </row>
    <row r="431" spans="1:11" ht="12.75" customHeight="1">
      <c r="A431" s="200"/>
      <c r="B431" s="200"/>
      <c r="C431" s="228" t="s">
        <v>7810</v>
      </c>
      <c r="D431" s="249" t="s">
        <v>3061</v>
      </c>
      <c r="E431" s="200" t="s">
        <v>1383</v>
      </c>
      <c r="F431" s="200" t="s">
        <v>16</v>
      </c>
      <c r="G431" s="200" t="s">
        <v>17</v>
      </c>
      <c r="H431" s="207">
        <v>0.5</v>
      </c>
      <c r="I431" s="200"/>
      <c r="J431" s="200"/>
      <c r="K431" s="200"/>
    </row>
    <row r="432" spans="1:11" ht="12.75" customHeight="1">
      <c r="A432" s="200"/>
      <c r="B432" s="200"/>
      <c r="C432" s="228" t="s">
        <v>7811</v>
      </c>
      <c r="D432" s="208" t="s">
        <v>3063</v>
      </c>
      <c r="E432" s="200"/>
      <c r="F432" s="200"/>
      <c r="G432" s="200"/>
      <c r="H432" s="207">
        <v>0.5</v>
      </c>
      <c r="I432" s="200"/>
      <c r="J432" s="200"/>
      <c r="K432" s="200"/>
    </row>
    <row r="433" spans="1:11" ht="12.75" customHeight="1">
      <c r="A433" s="200"/>
      <c r="B433" s="200"/>
      <c r="C433" s="228" t="s">
        <v>7812</v>
      </c>
      <c r="D433" s="208" t="s">
        <v>3065</v>
      </c>
      <c r="E433" s="200"/>
      <c r="F433" s="200"/>
      <c r="G433" s="200"/>
      <c r="H433" s="207">
        <v>0.5</v>
      </c>
      <c r="I433" s="200"/>
      <c r="J433" s="200"/>
      <c r="K433" s="200"/>
    </row>
    <row r="434" spans="1:11" ht="12.75" customHeight="1">
      <c r="A434" s="200"/>
      <c r="B434" s="200"/>
      <c r="C434" s="228" t="s">
        <v>7813</v>
      </c>
      <c r="D434" s="208" t="s">
        <v>3067</v>
      </c>
      <c r="E434" s="200"/>
      <c r="F434" s="200"/>
      <c r="G434" s="200"/>
      <c r="H434" s="207">
        <v>0.5</v>
      </c>
      <c r="I434" s="200"/>
      <c r="J434" s="200"/>
      <c r="K434" s="200"/>
    </row>
    <row r="435" spans="1:11" ht="12.75" customHeight="1">
      <c r="A435" s="200"/>
      <c r="B435" s="200"/>
      <c r="C435" s="228" t="s">
        <v>7814</v>
      </c>
      <c r="D435" s="208" t="s">
        <v>3069</v>
      </c>
      <c r="E435" s="200"/>
      <c r="F435" s="200"/>
      <c r="G435" s="200"/>
      <c r="H435" s="207">
        <v>0.5</v>
      </c>
      <c r="I435" s="200"/>
      <c r="J435" s="200"/>
      <c r="K435" s="200"/>
    </row>
    <row r="436" spans="1:11" ht="12.75" customHeight="1">
      <c r="A436" s="200"/>
      <c r="B436" s="200"/>
      <c r="C436" s="228" t="s">
        <v>7815</v>
      </c>
      <c r="D436" s="208" t="s">
        <v>3071</v>
      </c>
      <c r="E436" s="200"/>
      <c r="F436" s="200"/>
      <c r="G436" s="200"/>
      <c r="H436" s="207">
        <v>0.5</v>
      </c>
      <c r="I436" s="200"/>
      <c r="J436" s="200"/>
      <c r="K436" s="200"/>
    </row>
    <row r="437" spans="1:11" ht="12.75" customHeight="1">
      <c r="A437" s="200"/>
      <c r="B437" s="200"/>
      <c r="C437" s="228" t="s">
        <v>7816</v>
      </c>
      <c r="D437" s="208" t="s">
        <v>3073</v>
      </c>
      <c r="E437" s="200"/>
      <c r="F437" s="200"/>
      <c r="G437" s="200"/>
      <c r="H437" s="207">
        <v>0.5</v>
      </c>
      <c r="I437" s="200"/>
      <c r="J437" s="200"/>
      <c r="K437" s="200"/>
    </row>
    <row r="438" spans="1:11" ht="12.75" customHeight="1">
      <c r="A438" s="200"/>
      <c r="B438" s="200"/>
      <c r="C438" s="228" t="s">
        <v>7817</v>
      </c>
      <c r="D438" s="208" t="s">
        <v>3075</v>
      </c>
      <c r="E438" s="200"/>
      <c r="F438" s="200"/>
      <c r="G438" s="200"/>
      <c r="H438" s="207">
        <v>0.5</v>
      </c>
      <c r="I438" s="200"/>
      <c r="J438" s="200"/>
      <c r="K438" s="200"/>
    </row>
    <row r="439" spans="1:11" ht="12.75" customHeight="1">
      <c r="A439" s="200"/>
      <c r="B439" s="200"/>
      <c r="C439" s="228" t="s">
        <v>7818</v>
      </c>
      <c r="D439" s="208" t="s">
        <v>3077</v>
      </c>
      <c r="E439" s="200"/>
      <c r="F439" s="200"/>
      <c r="G439" s="200"/>
      <c r="H439" s="207">
        <v>0.5</v>
      </c>
      <c r="I439" s="200"/>
      <c r="J439" s="200"/>
      <c r="K439" s="200"/>
    </row>
    <row r="440" spans="1:11" ht="12.75" customHeight="1">
      <c r="A440" s="200"/>
      <c r="B440" s="200"/>
      <c r="C440" s="228" t="s">
        <v>7819</v>
      </c>
      <c r="D440" s="208" t="s">
        <v>3079</v>
      </c>
      <c r="E440" s="200"/>
      <c r="F440" s="200"/>
      <c r="G440" s="200"/>
      <c r="H440" s="207">
        <v>0.5</v>
      </c>
      <c r="I440" s="200"/>
      <c r="J440" s="200"/>
      <c r="K440" s="200"/>
    </row>
    <row r="441" spans="1:11" ht="12.75" customHeight="1">
      <c r="A441" s="200"/>
      <c r="B441" s="200"/>
      <c r="C441" s="228" t="s">
        <v>7820</v>
      </c>
      <c r="D441" s="208" t="s">
        <v>3083</v>
      </c>
      <c r="E441" s="200"/>
      <c r="F441" s="200"/>
      <c r="G441" s="200"/>
      <c r="H441" s="207">
        <v>0.5</v>
      </c>
      <c r="I441" s="200"/>
      <c r="J441" s="200"/>
      <c r="K441" s="200"/>
    </row>
    <row r="442" spans="1:11" ht="12.75" customHeight="1">
      <c r="A442" s="200"/>
      <c r="B442" s="200"/>
      <c r="C442" s="228" t="s">
        <v>7821</v>
      </c>
      <c r="D442" s="208" t="s">
        <v>3085</v>
      </c>
      <c r="E442" s="200"/>
      <c r="F442" s="200"/>
      <c r="G442" s="200"/>
      <c r="H442" s="207">
        <v>0.5</v>
      </c>
      <c r="I442" s="200"/>
      <c r="J442" s="200"/>
      <c r="K442" s="200"/>
    </row>
    <row r="443" spans="1:11" ht="12.75" customHeight="1">
      <c r="A443" s="200"/>
      <c r="B443" s="200"/>
      <c r="C443" s="228" t="s">
        <v>7822</v>
      </c>
      <c r="D443" s="208" t="s">
        <v>3087</v>
      </c>
      <c r="E443" s="200"/>
      <c r="F443" s="200"/>
      <c r="G443" s="200"/>
      <c r="H443" s="207">
        <v>0.5</v>
      </c>
      <c r="I443" s="200"/>
      <c r="J443" s="200"/>
      <c r="K443" s="200"/>
    </row>
    <row r="444" spans="1:11" ht="12.75" customHeight="1">
      <c r="A444" s="200"/>
      <c r="B444" s="200"/>
      <c r="C444" s="228" t="s">
        <v>7823</v>
      </c>
      <c r="D444" s="208" t="s">
        <v>3089</v>
      </c>
      <c r="E444" s="200"/>
      <c r="F444" s="200"/>
      <c r="G444" s="200"/>
      <c r="H444" s="207">
        <v>0.5</v>
      </c>
      <c r="I444" s="200"/>
      <c r="J444" s="200"/>
      <c r="K444" s="200"/>
    </row>
    <row r="445" spans="1:11" ht="12.75" customHeight="1">
      <c r="A445" s="200"/>
      <c r="B445" s="200"/>
      <c r="C445" s="228" t="s">
        <v>7824</v>
      </c>
      <c r="D445" s="208" t="s">
        <v>3091</v>
      </c>
      <c r="E445" s="200"/>
      <c r="F445" s="200"/>
      <c r="G445" s="200"/>
      <c r="H445" s="207">
        <v>0.5</v>
      </c>
      <c r="I445" s="200"/>
      <c r="J445" s="200"/>
      <c r="K445" s="200"/>
    </row>
    <row r="446" spans="1:11" ht="12.75" customHeight="1">
      <c r="A446" s="200"/>
      <c r="B446" s="200"/>
      <c r="C446" s="228" t="s">
        <v>7825</v>
      </c>
      <c r="D446" s="208" t="s">
        <v>3093</v>
      </c>
      <c r="E446" s="200"/>
      <c r="F446" s="200"/>
      <c r="G446" s="200"/>
      <c r="H446" s="207">
        <v>0.5</v>
      </c>
      <c r="I446" s="200"/>
      <c r="J446" s="200"/>
      <c r="K446" s="200"/>
    </row>
    <row r="447" spans="1:11" ht="12.75" customHeight="1">
      <c r="A447" s="200"/>
      <c r="B447" s="200"/>
      <c r="C447" s="228" t="s">
        <v>7826</v>
      </c>
      <c r="D447" s="206" t="s">
        <v>7827</v>
      </c>
      <c r="E447" s="200"/>
      <c r="F447" s="200"/>
      <c r="G447" s="200"/>
      <c r="H447" s="207">
        <v>1</v>
      </c>
      <c r="I447" s="200"/>
      <c r="J447" s="200"/>
      <c r="K447" s="200"/>
    </row>
    <row r="448" spans="1:11" ht="12.75" customHeight="1">
      <c r="A448" s="200"/>
      <c r="B448" s="200"/>
      <c r="C448" s="228" t="s">
        <v>7828</v>
      </c>
      <c r="D448" s="206" t="s">
        <v>7829</v>
      </c>
      <c r="E448" s="200"/>
      <c r="F448" s="200"/>
      <c r="G448" s="200"/>
      <c r="H448" s="207">
        <v>1</v>
      </c>
      <c r="I448" s="200"/>
      <c r="J448" s="200"/>
      <c r="K448" s="200"/>
    </row>
    <row r="449" spans="1:11" ht="12.75" customHeight="1">
      <c r="A449" s="200"/>
      <c r="B449" s="200"/>
      <c r="C449" s="228" t="s">
        <v>7830</v>
      </c>
      <c r="D449" s="206" t="s">
        <v>7831</v>
      </c>
      <c r="E449" s="200"/>
      <c r="F449" s="200"/>
      <c r="G449" s="200"/>
      <c r="H449" s="207">
        <v>1</v>
      </c>
      <c r="I449" s="200"/>
      <c r="J449" s="200"/>
      <c r="K449" s="200"/>
    </row>
    <row r="450" spans="1:11" ht="12.75" customHeight="1">
      <c r="A450" s="200"/>
      <c r="B450" s="200"/>
      <c r="C450" s="228" t="s">
        <v>7832</v>
      </c>
      <c r="D450" s="208" t="s">
        <v>3398</v>
      </c>
      <c r="E450" s="200"/>
      <c r="F450" s="200"/>
      <c r="G450" s="200"/>
      <c r="H450" s="207">
        <v>1</v>
      </c>
      <c r="I450" s="200"/>
      <c r="J450" s="200"/>
      <c r="K450" s="200"/>
    </row>
    <row r="451" spans="1:11" ht="12.75" customHeight="1">
      <c r="A451" s="200"/>
      <c r="B451" s="200"/>
      <c r="C451" s="228" t="s">
        <v>7833</v>
      </c>
      <c r="D451" s="208" t="s">
        <v>3411</v>
      </c>
      <c r="E451" s="200"/>
      <c r="F451" s="200"/>
      <c r="G451" s="200"/>
      <c r="H451" s="207">
        <v>1</v>
      </c>
      <c r="I451" s="200"/>
      <c r="J451" s="200"/>
      <c r="K451" s="200"/>
    </row>
    <row r="452" spans="1:11" ht="12.75" customHeight="1">
      <c r="A452" s="200"/>
      <c r="B452" s="200"/>
      <c r="C452" s="228" t="s">
        <v>7834</v>
      </c>
      <c r="D452" s="208" t="s">
        <v>3413</v>
      </c>
      <c r="E452" s="200"/>
      <c r="F452" s="200"/>
      <c r="G452" s="200"/>
      <c r="H452" s="207">
        <v>1</v>
      </c>
      <c r="I452" s="200"/>
      <c r="J452" s="200"/>
      <c r="K452" s="200"/>
    </row>
    <row r="453" spans="1:11" ht="12.75" customHeight="1">
      <c r="A453" s="200"/>
      <c r="B453" s="200"/>
      <c r="C453" s="228" t="s">
        <v>7835</v>
      </c>
      <c r="D453" s="208" t="s">
        <v>3415</v>
      </c>
      <c r="E453" s="200"/>
      <c r="F453" s="200"/>
      <c r="G453" s="200"/>
      <c r="H453" s="207">
        <v>1</v>
      </c>
      <c r="I453" s="200"/>
      <c r="J453" s="200"/>
      <c r="K453" s="200"/>
    </row>
    <row r="454" spans="1:11" ht="12.75" customHeight="1">
      <c r="A454" s="200"/>
      <c r="B454" s="200"/>
      <c r="C454" s="228" t="s">
        <v>7836</v>
      </c>
      <c r="D454" s="208" t="s">
        <v>3417</v>
      </c>
      <c r="E454" s="200"/>
      <c r="F454" s="200"/>
      <c r="G454" s="200"/>
      <c r="H454" s="207">
        <v>1</v>
      </c>
      <c r="I454" s="200"/>
      <c r="J454" s="200"/>
      <c r="K454" s="200"/>
    </row>
    <row r="455" spans="1:11" ht="12.75" customHeight="1">
      <c r="A455" s="200"/>
      <c r="B455" s="200"/>
      <c r="C455" s="228" t="s">
        <v>7837</v>
      </c>
      <c r="D455" s="208" t="s">
        <v>3419</v>
      </c>
      <c r="E455" s="200"/>
      <c r="F455" s="200"/>
      <c r="G455" s="200"/>
      <c r="H455" s="207">
        <v>1</v>
      </c>
      <c r="I455" s="200"/>
      <c r="J455" s="200"/>
      <c r="K455" s="200"/>
    </row>
    <row r="456" spans="1:11" ht="12.75" customHeight="1">
      <c r="A456" s="200"/>
      <c r="B456" s="200"/>
      <c r="C456" s="228" t="s">
        <v>7838</v>
      </c>
      <c r="D456" s="208" t="s">
        <v>3421</v>
      </c>
      <c r="E456" s="200"/>
      <c r="F456" s="200"/>
      <c r="G456" s="200"/>
      <c r="H456" s="207">
        <v>1</v>
      </c>
      <c r="I456" s="200"/>
      <c r="J456" s="200"/>
      <c r="K456" s="200"/>
    </row>
    <row r="457" spans="1:11" ht="12.75" customHeight="1">
      <c r="A457" s="200"/>
      <c r="B457" s="200"/>
      <c r="C457" s="228" t="s">
        <v>7839</v>
      </c>
      <c r="D457" s="208" t="s">
        <v>3423</v>
      </c>
      <c r="E457" s="200"/>
      <c r="F457" s="200"/>
      <c r="G457" s="200"/>
      <c r="H457" s="207">
        <v>1</v>
      </c>
      <c r="I457" s="200"/>
      <c r="J457" s="200"/>
      <c r="K457" s="200"/>
    </row>
    <row r="458" spans="1:11" ht="12.75" customHeight="1">
      <c r="A458" s="200"/>
      <c r="B458" s="200"/>
      <c r="C458" s="228" t="s">
        <v>7840</v>
      </c>
      <c r="D458" s="208" t="s">
        <v>3425</v>
      </c>
      <c r="E458" s="200"/>
      <c r="F458" s="200"/>
      <c r="G458" s="200"/>
      <c r="H458" s="207">
        <v>1</v>
      </c>
      <c r="I458" s="200"/>
      <c r="J458" s="200"/>
      <c r="K458" s="200"/>
    </row>
    <row r="459" spans="1:11" ht="12.75" customHeight="1">
      <c r="A459" s="200"/>
      <c r="B459" s="200"/>
      <c r="C459" s="228" t="s">
        <v>7841</v>
      </c>
      <c r="D459" s="208" t="s">
        <v>3427</v>
      </c>
      <c r="E459" s="200"/>
      <c r="F459" s="200"/>
      <c r="G459" s="200"/>
      <c r="H459" s="207">
        <v>1</v>
      </c>
      <c r="I459" s="200"/>
      <c r="J459" s="200"/>
      <c r="K459" s="200"/>
    </row>
    <row r="460" spans="1:11" ht="12.75" customHeight="1">
      <c r="A460" s="200"/>
      <c r="B460" s="200"/>
      <c r="C460" s="228" t="s">
        <v>7842</v>
      </c>
      <c r="D460" s="208" t="s">
        <v>3429</v>
      </c>
      <c r="E460" s="200"/>
      <c r="F460" s="200"/>
      <c r="G460" s="200"/>
      <c r="H460" s="207">
        <v>1</v>
      </c>
      <c r="I460" s="200"/>
      <c r="J460" s="200"/>
      <c r="K460" s="200"/>
    </row>
    <row r="461" spans="1:11" ht="12.75" customHeight="1">
      <c r="A461" s="200"/>
      <c r="B461" s="200"/>
      <c r="C461" s="228" t="s">
        <v>7843</v>
      </c>
      <c r="D461" s="208" t="s">
        <v>3398</v>
      </c>
      <c r="E461" s="200"/>
      <c r="F461" s="200"/>
      <c r="G461" s="200"/>
      <c r="H461" s="207">
        <v>1</v>
      </c>
      <c r="I461" s="200"/>
      <c r="J461" s="200"/>
      <c r="K461" s="200"/>
    </row>
    <row r="462" spans="1:11" ht="12.75" customHeight="1">
      <c r="A462" s="200"/>
      <c r="B462" s="200"/>
      <c r="C462" s="228" t="s">
        <v>7844</v>
      </c>
      <c r="D462" s="208" t="s">
        <v>4142</v>
      </c>
      <c r="E462" s="200"/>
      <c r="F462" s="200"/>
      <c r="G462" s="200"/>
      <c r="H462" s="207">
        <v>1</v>
      </c>
      <c r="I462" s="200"/>
      <c r="J462" s="200"/>
      <c r="K462" s="200"/>
    </row>
    <row r="463" spans="1:11" ht="12.75" customHeight="1">
      <c r="A463" s="200"/>
      <c r="B463" s="200"/>
      <c r="C463" s="228" t="s">
        <v>7845</v>
      </c>
      <c r="D463" s="208" t="s">
        <v>4144</v>
      </c>
      <c r="E463" s="200"/>
      <c r="F463" s="200"/>
      <c r="G463" s="200"/>
      <c r="H463" s="207">
        <v>1</v>
      </c>
      <c r="I463" s="200"/>
      <c r="J463" s="200"/>
      <c r="K463" s="200"/>
    </row>
    <row r="464" spans="1:11" ht="12.75" customHeight="1">
      <c r="A464" s="200"/>
      <c r="B464" s="200"/>
      <c r="C464" s="228" t="s">
        <v>7846</v>
      </c>
      <c r="D464" s="208" t="s">
        <v>3398</v>
      </c>
      <c r="E464" s="200"/>
      <c r="F464" s="200"/>
      <c r="G464" s="200"/>
      <c r="H464" s="207">
        <v>1</v>
      </c>
      <c r="I464" s="200"/>
      <c r="J464" s="200"/>
      <c r="K464" s="200"/>
    </row>
    <row r="465" spans="1:11" ht="12.75" customHeight="1">
      <c r="A465" s="200"/>
      <c r="B465" s="200"/>
      <c r="C465" s="228" t="s">
        <v>7847</v>
      </c>
      <c r="D465" s="208" t="s">
        <v>3435</v>
      </c>
      <c r="E465" s="200"/>
      <c r="F465" s="200"/>
      <c r="G465" s="200"/>
      <c r="H465" s="207">
        <v>1</v>
      </c>
      <c r="I465" s="200"/>
      <c r="J465" s="200"/>
      <c r="K465" s="200"/>
    </row>
    <row r="466" spans="1:11" ht="12.75" customHeight="1">
      <c r="A466" s="200"/>
      <c r="B466" s="200"/>
      <c r="C466" s="228" t="s">
        <v>7848</v>
      </c>
      <c r="D466" s="208" t="s">
        <v>3437</v>
      </c>
      <c r="E466" s="200"/>
      <c r="F466" s="200"/>
      <c r="G466" s="200"/>
      <c r="H466" s="207">
        <v>1</v>
      </c>
      <c r="I466" s="200"/>
      <c r="J466" s="200"/>
      <c r="K466" s="200"/>
    </row>
    <row r="467" spans="1:11" ht="12.75" customHeight="1">
      <c r="A467" s="200"/>
      <c r="B467" s="200"/>
      <c r="C467" s="228" t="s">
        <v>7849</v>
      </c>
      <c r="D467" s="208" t="s">
        <v>4150</v>
      </c>
      <c r="E467" s="200"/>
      <c r="F467" s="200"/>
      <c r="G467" s="200"/>
      <c r="H467" s="207">
        <v>1</v>
      </c>
      <c r="I467" s="200"/>
      <c r="J467" s="200"/>
      <c r="K467" s="200"/>
    </row>
    <row r="468" spans="1:11" ht="12.75" customHeight="1">
      <c r="A468" s="200"/>
      <c r="B468" s="200"/>
      <c r="C468" s="228" t="s">
        <v>7850</v>
      </c>
      <c r="D468" s="208" t="s">
        <v>3439</v>
      </c>
      <c r="E468" s="200"/>
      <c r="F468" s="200"/>
      <c r="G468" s="200"/>
      <c r="H468" s="207">
        <v>1</v>
      </c>
      <c r="I468" s="200"/>
      <c r="J468" s="200"/>
      <c r="K468" s="200"/>
    </row>
    <row r="469" spans="1:11" ht="12.75" customHeight="1">
      <c r="A469" s="200"/>
      <c r="B469" s="200"/>
      <c r="C469" s="228" t="s">
        <v>7851</v>
      </c>
      <c r="D469" s="208" t="s">
        <v>3398</v>
      </c>
      <c r="E469" s="200"/>
      <c r="F469" s="200"/>
      <c r="G469" s="200"/>
      <c r="H469" s="207">
        <v>1</v>
      </c>
      <c r="I469" s="200"/>
      <c r="J469" s="200"/>
      <c r="K469" s="200"/>
    </row>
    <row r="470" spans="1:11" ht="12.75" customHeight="1">
      <c r="A470" s="200"/>
      <c r="B470" s="200"/>
      <c r="C470" s="228" t="s">
        <v>7852</v>
      </c>
      <c r="D470" s="208" t="s">
        <v>4154</v>
      </c>
      <c r="E470" s="200"/>
      <c r="F470" s="200"/>
      <c r="G470" s="200"/>
      <c r="H470" s="207">
        <v>1</v>
      </c>
      <c r="I470" s="200"/>
      <c r="J470" s="200"/>
      <c r="K470" s="200"/>
    </row>
    <row r="471" spans="1:11" ht="12.75" customHeight="1">
      <c r="A471" s="200"/>
      <c r="B471" s="200"/>
      <c r="C471" s="228" t="s">
        <v>7853</v>
      </c>
      <c r="D471" s="208" t="s">
        <v>3398</v>
      </c>
      <c r="E471" s="200"/>
      <c r="F471" s="200"/>
      <c r="G471" s="200"/>
      <c r="H471" s="207">
        <v>1</v>
      </c>
      <c r="I471" s="200"/>
      <c r="J471" s="200"/>
      <c r="K471" s="200"/>
    </row>
    <row r="472" spans="1:11" ht="12.75" customHeight="1">
      <c r="A472" s="200"/>
      <c r="B472" s="200"/>
      <c r="C472" s="228" t="s">
        <v>7854</v>
      </c>
      <c r="D472" s="208" t="s">
        <v>3442</v>
      </c>
      <c r="E472" s="200"/>
      <c r="F472" s="200"/>
      <c r="G472" s="200"/>
      <c r="H472" s="207">
        <v>1</v>
      </c>
      <c r="I472" s="200"/>
      <c r="J472" s="200"/>
      <c r="K472" s="200"/>
    </row>
    <row r="473" spans="1:11" ht="12.75" customHeight="1">
      <c r="A473" s="200"/>
      <c r="B473" s="200"/>
      <c r="C473" s="228" t="s">
        <v>7855</v>
      </c>
      <c r="D473" s="208" t="s">
        <v>3444</v>
      </c>
      <c r="E473" s="200"/>
      <c r="F473" s="200"/>
      <c r="G473" s="200"/>
      <c r="H473" s="207">
        <v>1</v>
      </c>
      <c r="I473" s="200"/>
      <c r="J473" s="200"/>
      <c r="K473" s="200"/>
    </row>
    <row r="474" spans="1:11" ht="12.75" customHeight="1">
      <c r="A474" s="200"/>
      <c r="B474" s="200"/>
      <c r="C474" s="228" t="s">
        <v>7856</v>
      </c>
      <c r="D474" s="208" t="s">
        <v>3398</v>
      </c>
      <c r="E474" s="200"/>
      <c r="F474" s="200"/>
      <c r="G474" s="200"/>
      <c r="H474" s="207">
        <v>1</v>
      </c>
      <c r="I474" s="200"/>
      <c r="J474" s="200"/>
      <c r="K474" s="200"/>
    </row>
    <row r="475" spans="1:11" ht="12.75" customHeight="1">
      <c r="A475" s="200"/>
      <c r="B475" s="200"/>
      <c r="C475" s="228" t="s">
        <v>7857</v>
      </c>
      <c r="D475" s="208" t="s">
        <v>4161</v>
      </c>
      <c r="E475" s="200"/>
      <c r="F475" s="200"/>
      <c r="G475" s="200"/>
      <c r="H475" s="207">
        <v>1</v>
      </c>
      <c r="I475" s="200"/>
      <c r="J475" s="200"/>
      <c r="K475" s="200"/>
    </row>
    <row r="476" spans="1:11" ht="12.75" customHeight="1">
      <c r="A476" s="200"/>
      <c r="B476" s="200"/>
      <c r="C476" s="228" t="s">
        <v>7858</v>
      </c>
      <c r="D476" s="208" t="s">
        <v>3398</v>
      </c>
      <c r="E476" s="200"/>
      <c r="F476" s="200"/>
      <c r="G476" s="200"/>
      <c r="H476" s="207">
        <v>1</v>
      </c>
      <c r="I476" s="200"/>
      <c r="J476" s="200"/>
      <c r="K476" s="200"/>
    </row>
    <row r="477" spans="1:11" ht="12.75" customHeight="1">
      <c r="A477" s="200"/>
      <c r="B477" s="200"/>
      <c r="C477" s="228" t="s">
        <v>7859</v>
      </c>
      <c r="D477" s="208" t="s">
        <v>3447</v>
      </c>
      <c r="E477" s="200"/>
      <c r="F477" s="200"/>
      <c r="G477" s="200"/>
      <c r="H477" s="207">
        <v>1</v>
      </c>
      <c r="I477" s="200"/>
      <c r="J477" s="200"/>
      <c r="K477" s="200"/>
    </row>
    <row r="478" spans="1:11" ht="12.75" customHeight="1">
      <c r="A478" s="200"/>
      <c r="B478" s="200"/>
      <c r="C478" s="228" t="s">
        <v>7860</v>
      </c>
      <c r="D478" s="208" t="s">
        <v>3398</v>
      </c>
      <c r="E478" s="200"/>
      <c r="F478" s="200"/>
      <c r="G478" s="200"/>
      <c r="H478" s="207">
        <v>1</v>
      </c>
      <c r="I478" s="200"/>
      <c r="J478" s="200"/>
      <c r="K478" s="200"/>
    </row>
    <row r="479" spans="1:11" ht="12.75" customHeight="1">
      <c r="A479" s="200"/>
      <c r="B479" s="200"/>
      <c r="C479" s="228" t="s">
        <v>7861</v>
      </c>
      <c r="D479" s="208" t="s">
        <v>3451</v>
      </c>
      <c r="E479" s="200"/>
      <c r="F479" s="200"/>
      <c r="G479" s="200"/>
      <c r="H479" s="207">
        <v>1</v>
      </c>
      <c r="I479" s="200"/>
      <c r="J479" s="200"/>
      <c r="K479" s="200"/>
    </row>
    <row r="480" spans="1:11" ht="12.75" customHeight="1">
      <c r="A480" s="200"/>
      <c r="B480" s="200"/>
      <c r="C480" s="228" t="s">
        <v>7862</v>
      </c>
      <c r="D480" s="208" t="s">
        <v>3398</v>
      </c>
      <c r="E480" s="200"/>
      <c r="F480" s="200"/>
      <c r="G480" s="200"/>
      <c r="H480" s="207">
        <v>1</v>
      </c>
      <c r="I480" s="200"/>
      <c r="J480" s="200"/>
      <c r="K480" s="200"/>
    </row>
    <row r="481" spans="1:11" ht="12.75" customHeight="1">
      <c r="A481" s="200"/>
      <c r="B481" s="200"/>
      <c r="C481" s="228" t="s">
        <v>7863</v>
      </c>
      <c r="D481" s="208" t="s">
        <v>3454</v>
      </c>
      <c r="E481" s="200"/>
      <c r="F481" s="200"/>
      <c r="G481" s="200"/>
      <c r="H481" s="207">
        <v>1</v>
      </c>
      <c r="I481" s="200"/>
      <c r="J481" s="200"/>
      <c r="K481" s="200"/>
    </row>
    <row r="482" spans="1:11" ht="12.75" customHeight="1">
      <c r="A482" s="200"/>
      <c r="B482" s="200"/>
      <c r="C482" s="228" t="s">
        <v>7864</v>
      </c>
      <c r="D482" s="208" t="s">
        <v>3456</v>
      </c>
      <c r="E482" s="200"/>
      <c r="F482" s="200"/>
      <c r="G482" s="200"/>
      <c r="H482" s="207">
        <v>1</v>
      </c>
      <c r="I482" s="200"/>
      <c r="J482" s="200"/>
      <c r="K482" s="200"/>
    </row>
    <row r="483" spans="1:11" ht="12.75" customHeight="1">
      <c r="A483" s="200"/>
      <c r="B483" s="200"/>
      <c r="C483" s="228" t="s">
        <v>7865</v>
      </c>
      <c r="D483" s="208" t="s">
        <v>3462</v>
      </c>
      <c r="E483" s="200"/>
      <c r="F483" s="200"/>
      <c r="G483" s="200"/>
      <c r="H483" s="207">
        <v>1</v>
      </c>
      <c r="I483" s="200"/>
      <c r="J483" s="200"/>
      <c r="K483" s="200"/>
    </row>
    <row r="484" spans="1:11" ht="12.75" customHeight="1">
      <c r="A484" s="200"/>
      <c r="B484" s="200"/>
      <c r="C484" s="228" t="s">
        <v>7866</v>
      </c>
      <c r="D484" s="208" t="s">
        <v>3398</v>
      </c>
      <c r="E484" s="200"/>
      <c r="F484" s="200"/>
      <c r="G484" s="200"/>
      <c r="H484" s="207">
        <v>1</v>
      </c>
      <c r="I484" s="200"/>
      <c r="J484" s="200"/>
      <c r="K484" s="200"/>
    </row>
    <row r="485" spans="1:11" ht="12.75" customHeight="1">
      <c r="A485" s="200"/>
      <c r="B485" s="200"/>
      <c r="C485" s="228" t="s">
        <v>7867</v>
      </c>
      <c r="D485" s="208" t="s">
        <v>7142</v>
      </c>
      <c r="E485" s="200"/>
      <c r="F485" s="200"/>
      <c r="G485" s="200"/>
      <c r="H485" s="207">
        <v>1</v>
      </c>
      <c r="I485" s="200"/>
      <c r="J485" s="200"/>
      <c r="K485" s="200"/>
    </row>
    <row r="486" spans="1:11" ht="12.75" customHeight="1">
      <c r="A486" s="200"/>
      <c r="B486" s="200"/>
      <c r="C486" s="228" t="s">
        <v>7868</v>
      </c>
      <c r="D486" s="208" t="s">
        <v>3465</v>
      </c>
      <c r="E486" s="200"/>
      <c r="F486" s="200"/>
      <c r="G486" s="200"/>
      <c r="H486" s="207">
        <v>1</v>
      </c>
      <c r="I486" s="200"/>
      <c r="J486" s="200"/>
      <c r="K486" s="200"/>
    </row>
    <row r="487" spans="1:11" ht="12.75" customHeight="1">
      <c r="A487" s="200"/>
      <c r="B487" s="200"/>
      <c r="C487" s="228" t="s">
        <v>7869</v>
      </c>
      <c r="D487" s="208" t="s">
        <v>3467</v>
      </c>
      <c r="E487" s="200"/>
      <c r="F487" s="200"/>
      <c r="G487" s="200"/>
      <c r="H487" s="207">
        <v>1</v>
      </c>
      <c r="I487" s="200"/>
      <c r="J487" s="200"/>
      <c r="K487" s="200"/>
    </row>
    <row r="488" spans="1:11" ht="12.75" customHeight="1">
      <c r="A488" s="200"/>
      <c r="B488" s="200"/>
      <c r="C488" s="228" t="s">
        <v>7870</v>
      </c>
      <c r="D488" s="208" t="s">
        <v>3469</v>
      </c>
      <c r="E488" s="200"/>
      <c r="F488" s="200"/>
      <c r="G488" s="200"/>
      <c r="H488" s="207">
        <v>1</v>
      </c>
      <c r="I488" s="200"/>
      <c r="J488" s="200"/>
      <c r="K488" s="200"/>
    </row>
    <row r="489" spans="1:11" ht="12.75" customHeight="1">
      <c r="A489" s="200"/>
      <c r="B489" s="200"/>
      <c r="C489" s="228" t="s">
        <v>7871</v>
      </c>
      <c r="D489" s="208" t="s">
        <v>3398</v>
      </c>
      <c r="E489" s="200"/>
      <c r="F489" s="200"/>
      <c r="G489" s="200"/>
      <c r="H489" s="207">
        <v>1</v>
      </c>
      <c r="I489" s="200"/>
      <c r="J489" s="200"/>
      <c r="K489" s="200"/>
    </row>
    <row r="490" spans="1:11" ht="12.75" customHeight="1">
      <c r="A490" s="200"/>
      <c r="B490" s="200"/>
      <c r="C490" s="228" t="s">
        <v>7872</v>
      </c>
      <c r="D490" s="208" t="s">
        <v>3472</v>
      </c>
      <c r="E490" s="200"/>
      <c r="F490" s="200"/>
      <c r="G490" s="200"/>
      <c r="H490" s="207">
        <v>1</v>
      </c>
      <c r="I490" s="200"/>
      <c r="J490" s="200"/>
      <c r="K490" s="200"/>
    </row>
    <row r="491" spans="1:11" ht="12.75" customHeight="1">
      <c r="A491" s="200"/>
      <c r="B491" s="200"/>
      <c r="C491" s="228" t="s">
        <v>7873</v>
      </c>
      <c r="D491" s="208" t="s">
        <v>3474</v>
      </c>
      <c r="E491" s="200"/>
      <c r="F491" s="200"/>
      <c r="G491" s="200"/>
      <c r="H491" s="207">
        <v>1</v>
      </c>
      <c r="I491" s="200"/>
      <c r="J491" s="200"/>
      <c r="K491" s="200"/>
    </row>
    <row r="492" spans="1:11" ht="12.75" customHeight="1">
      <c r="A492" s="200"/>
      <c r="B492" s="200"/>
      <c r="C492" s="228" t="s">
        <v>7874</v>
      </c>
      <c r="D492" s="208" t="s">
        <v>3398</v>
      </c>
      <c r="E492" s="200"/>
      <c r="F492" s="200"/>
      <c r="G492" s="200"/>
      <c r="H492" s="207">
        <v>1</v>
      </c>
      <c r="I492" s="200"/>
      <c r="J492" s="200"/>
      <c r="K492" s="200"/>
    </row>
    <row r="493" spans="1:11" ht="12.75" customHeight="1">
      <c r="A493" s="200"/>
      <c r="B493" s="200"/>
      <c r="C493" s="228" t="s">
        <v>7875</v>
      </c>
      <c r="D493" s="208" t="s">
        <v>3477</v>
      </c>
      <c r="E493" s="200"/>
      <c r="F493" s="200"/>
      <c r="G493" s="200"/>
      <c r="H493" s="207">
        <v>1</v>
      </c>
      <c r="I493" s="200"/>
      <c r="J493" s="200"/>
      <c r="K493" s="200"/>
    </row>
    <row r="494" spans="1:11" ht="12.75" customHeight="1">
      <c r="A494" s="200"/>
      <c r="B494" s="200"/>
      <c r="C494" s="228" t="s">
        <v>7876</v>
      </c>
      <c r="D494" s="208" t="s">
        <v>4181</v>
      </c>
      <c r="E494" s="200"/>
      <c r="F494" s="200"/>
      <c r="G494" s="200"/>
      <c r="H494" s="207">
        <v>1</v>
      </c>
      <c r="I494" s="200"/>
      <c r="J494" s="200"/>
      <c r="K494" s="200"/>
    </row>
    <row r="495" spans="1:11" ht="12.75" customHeight="1">
      <c r="A495" s="200"/>
      <c r="B495" s="200"/>
      <c r="C495" s="228" t="s">
        <v>7877</v>
      </c>
      <c r="D495" s="208" t="s">
        <v>3477</v>
      </c>
      <c r="E495" s="200"/>
      <c r="F495" s="200"/>
      <c r="G495" s="200"/>
      <c r="H495" s="207">
        <v>1</v>
      </c>
      <c r="I495" s="200"/>
      <c r="J495" s="200"/>
      <c r="K495" s="200"/>
    </row>
    <row r="496" spans="1:11" ht="12.75" customHeight="1">
      <c r="A496" s="200"/>
      <c r="B496" s="200"/>
      <c r="C496" s="228" t="s">
        <v>7878</v>
      </c>
      <c r="D496" s="208" t="s">
        <v>3398</v>
      </c>
      <c r="E496" s="200"/>
      <c r="F496" s="200"/>
      <c r="G496" s="200"/>
      <c r="H496" s="207">
        <v>1</v>
      </c>
      <c r="I496" s="200"/>
      <c r="J496" s="200"/>
      <c r="K496" s="200"/>
    </row>
    <row r="497" spans="1:11" ht="12.75" customHeight="1">
      <c r="A497" s="200"/>
      <c r="B497" s="200"/>
      <c r="C497" s="228" t="s">
        <v>7879</v>
      </c>
      <c r="D497" s="208" t="s">
        <v>3480</v>
      </c>
      <c r="E497" s="200"/>
      <c r="F497" s="200"/>
      <c r="G497" s="200"/>
      <c r="H497" s="207">
        <v>1</v>
      </c>
      <c r="I497" s="200"/>
      <c r="J497" s="200"/>
      <c r="K497" s="200"/>
    </row>
    <row r="498" spans="1:11" ht="12.75" customHeight="1">
      <c r="A498" s="200"/>
      <c r="B498" s="200"/>
      <c r="C498" s="228" t="s">
        <v>7880</v>
      </c>
      <c r="D498" s="208" t="s">
        <v>3398</v>
      </c>
      <c r="E498" s="200"/>
      <c r="F498" s="200"/>
      <c r="G498" s="200"/>
      <c r="H498" s="207">
        <v>1</v>
      </c>
      <c r="I498" s="200"/>
      <c r="J498" s="200"/>
      <c r="K498" s="200"/>
    </row>
    <row r="499" spans="1:11" ht="12.75" customHeight="1">
      <c r="A499" s="200"/>
      <c r="B499" s="200"/>
      <c r="C499" s="228" t="s">
        <v>7881</v>
      </c>
      <c r="D499" s="208" t="s">
        <v>4187</v>
      </c>
      <c r="E499" s="200"/>
      <c r="F499" s="200"/>
      <c r="G499" s="200"/>
      <c r="H499" s="207">
        <v>1</v>
      </c>
      <c r="I499" s="200"/>
      <c r="J499" s="200"/>
      <c r="K499" s="200"/>
    </row>
    <row r="500" spans="1:11" ht="12.75" customHeight="1">
      <c r="A500" s="200"/>
      <c r="B500" s="200"/>
      <c r="C500" s="228" t="s">
        <v>7882</v>
      </c>
      <c r="D500" s="208" t="s">
        <v>4189</v>
      </c>
      <c r="E500" s="200"/>
      <c r="F500" s="200"/>
      <c r="G500" s="200"/>
      <c r="H500" s="207">
        <v>1</v>
      </c>
      <c r="I500" s="200"/>
      <c r="J500" s="200"/>
      <c r="K500" s="200"/>
    </row>
    <row r="501" spans="1:11" ht="12.75" customHeight="1">
      <c r="A501" s="200"/>
      <c r="B501" s="200"/>
      <c r="C501" s="228" t="s">
        <v>7883</v>
      </c>
      <c r="D501" s="208" t="s">
        <v>4191</v>
      </c>
      <c r="E501" s="200"/>
      <c r="F501" s="200"/>
      <c r="G501" s="200"/>
      <c r="H501" s="207">
        <v>1</v>
      </c>
      <c r="I501" s="200"/>
      <c r="J501" s="200"/>
      <c r="K501" s="200"/>
    </row>
    <row r="502" spans="1:11" ht="12.75" customHeight="1">
      <c r="A502" s="200"/>
      <c r="B502" s="200"/>
      <c r="C502" s="228" t="s">
        <v>7884</v>
      </c>
      <c r="D502" s="208" t="s">
        <v>3398</v>
      </c>
      <c r="E502" s="200"/>
      <c r="F502" s="200"/>
      <c r="G502" s="200"/>
      <c r="H502" s="207">
        <v>1</v>
      </c>
      <c r="I502" s="200"/>
      <c r="J502" s="200"/>
      <c r="K502" s="200"/>
    </row>
    <row r="503" spans="1:11" ht="12.75" customHeight="1">
      <c r="A503" s="200"/>
      <c r="B503" s="200"/>
      <c r="C503" s="228" t="s">
        <v>7885</v>
      </c>
      <c r="D503" s="208" t="s">
        <v>3485</v>
      </c>
      <c r="E503" s="200"/>
      <c r="F503" s="200"/>
      <c r="G503" s="200"/>
      <c r="H503" s="207">
        <v>1</v>
      </c>
      <c r="I503" s="200"/>
      <c r="J503" s="200"/>
      <c r="K503" s="200"/>
    </row>
    <row r="504" spans="1:11" ht="12.75" customHeight="1">
      <c r="A504" s="200"/>
      <c r="B504" s="200"/>
      <c r="C504" s="228" t="s">
        <v>7886</v>
      </c>
      <c r="D504" s="208" t="s">
        <v>3489</v>
      </c>
      <c r="E504" s="200"/>
      <c r="F504" s="200"/>
      <c r="G504" s="200"/>
      <c r="H504" s="207">
        <v>1</v>
      </c>
      <c r="I504" s="200"/>
      <c r="J504" s="200"/>
      <c r="K504" s="200"/>
    </row>
    <row r="505" spans="1:11" ht="12.75" customHeight="1">
      <c r="A505" s="200"/>
      <c r="B505" s="200"/>
      <c r="C505" s="228" t="s">
        <v>7887</v>
      </c>
      <c r="D505" s="208" t="s">
        <v>4196</v>
      </c>
      <c r="E505" s="200"/>
      <c r="F505" s="200"/>
      <c r="G505" s="200"/>
      <c r="H505" s="207">
        <v>0.5</v>
      </c>
      <c r="I505" s="200"/>
      <c r="J505" s="200"/>
      <c r="K505" s="200"/>
    </row>
    <row r="506" spans="1:11" ht="12.75" customHeight="1">
      <c r="A506" s="200"/>
      <c r="B506" s="200"/>
      <c r="C506" s="228" t="s">
        <v>7888</v>
      </c>
      <c r="D506" s="208" t="s">
        <v>3398</v>
      </c>
      <c r="E506" s="200"/>
      <c r="F506" s="200"/>
      <c r="G506" s="200"/>
      <c r="H506" s="207">
        <v>0.5</v>
      </c>
      <c r="I506" s="200"/>
      <c r="J506" s="200"/>
      <c r="K506" s="200"/>
    </row>
    <row r="507" spans="1:11" ht="12.75" customHeight="1">
      <c r="A507" s="200"/>
      <c r="B507" s="200"/>
      <c r="C507" s="205" t="s">
        <v>7889</v>
      </c>
      <c r="D507" s="208" t="s">
        <v>3370</v>
      </c>
      <c r="E507" s="200" t="s">
        <v>7890</v>
      </c>
      <c r="F507" s="200" t="s">
        <v>16</v>
      </c>
      <c r="G507" s="200" t="s">
        <v>81</v>
      </c>
      <c r="H507" s="207">
        <v>1</v>
      </c>
      <c r="I507" s="200"/>
      <c r="J507" s="200"/>
      <c r="K507" s="200"/>
    </row>
    <row r="508" spans="1:11" ht="12.75" customHeight="1">
      <c r="A508" s="200"/>
      <c r="B508" s="200"/>
      <c r="C508" s="205" t="s">
        <v>7891</v>
      </c>
      <c r="D508" s="208" t="s">
        <v>3063</v>
      </c>
      <c r="E508" s="200"/>
      <c r="F508" s="200"/>
      <c r="G508" s="200"/>
      <c r="H508" s="207">
        <v>1</v>
      </c>
      <c r="I508" s="200"/>
      <c r="J508" s="200"/>
      <c r="K508" s="200"/>
    </row>
    <row r="509" spans="1:11" ht="12.75" customHeight="1">
      <c r="A509" s="200"/>
      <c r="B509" s="200"/>
      <c r="C509" s="205" t="s">
        <v>7892</v>
      </c>
      <c r="D509" s="208" t="s">
        <v>3065</v>
      </c>
      <c r="E509" s="200"/>
      <c r="F509" s="200"/>
      <c r="G509" s="200"/>
      <c r="H509" s="207">
        <v>1</v>
      </c>
      <c r="I509" s="200"/>
      <c r="J509" s="200"/>
      <c r="K509" s="200"/>
    </row>
    <row r="510" spans="1:11" ht="12.75" customHeight="1">
      <c r="A510" s="200"/>
      <c r="B510" s="200"/>
      <c r="C510" s="205" t="s">
        <v>7893</v>
      </c>
      <c r="D510" s="208" t="s">
        <v>5132</v>
      </c>
      <c r="E510" s="200"/>
      <c r="F510" s="200"/>
      <c r="G510" s="200"/>
      <c r="H510" s="207">
        <v>1</v>
      </c>
      <c r="I510" s="200"/>
      <c r="J510" s="200"/>
      <c r="K510" s="200"/>
    </row>
    <row r="511" spans="1:11" ht="12.75" customHeight="1">
      <c r="A511" s="200"/>
      <c r="B511" s="200"/>
      <c r="C511" s="205" t="s">
        <v>7894</v>
      </c>
      <c r="D511" s="208" t="s">
        <v>5134</v>
      </c>
      <c r="E511" s="200"/>
      <c r="F511" s="200"/>
      <c r="G511" s="200"/>
      <c r="H511" s="207">
        <v>1</v>
      </c>
      <c r="I511" s="200"/>
      <c r="J511" s="200"/>
      <c r="K511" s="200"/>
    </row>
    <row r="512" spans="1:11" ht="12.75" customHeight="1">
      <c r="A512" s="200"/>
      <c r="B512" s="200"/>
      <c r="C512" s="205" t="s">
        <v>7895</v>
      </c>
      <c r="D512" s="208" t="s">
        <v>5136</v>
      </c>
      <c r="E512" s="200"/>
      <c r="F512" s="200"/>
      <c r="G512" s="200"/>
      <c r="H512" s="207">
        <v>1</v>
      </c>
      <c r="I512" s="200"/>
      <c r="J512" s="200"/>
      <c r="K512" s="200"/>
    </row>
    <row r="513" spans="1:11" ht="12.75" customHeight="1">
      <c r="A513" s="200"/>
      <c r="B513" s="200"/>
      <c r="C513" s="205" t="s">
        <v>7896</v>
      </c>
      <c r="D513" s="208" t="s">
        <v>5138</v>
      </c>
      <c r="E513" s="200"/>
      <c r="F513" s="200"/>
      <c r="G513" s="200"/>
      <c r="H513" s="207">
        <v>1</v>
      </c>
      <c r="I513" s="200"/>
      <c r="J513" s="200"/>
      <c r="K513" s="200"/>
    </row>
    <row r="514" spans="1:11" ht="12.75" customHeight="1">
      <c r="A514" s="200"/>
      <c r="B514" s="200"/>
      <c r="C514" s="205" t="s">
        <v>7897</v>
      </c>
      <c r="D514" s="208" t="s">
        <v>3386</v>
      </c>
      <c r="E514" s="200"/>
      <c r="F514" s="200"/>
      <c r="G514" s="200"/>
      <c r="H514" s="207">
        <v>1</v>
      </c>
      <c r="I514" s="200"/>
      <c r="J514" s="200"/>
      <c r="K514" s="200"/>
    </row>
    <row r="515" spans="1:11" ht="12.75" customHeight="1">
      <c r="A515" s="200"/>
      <c r="B515" s="200"/>
      <c r="C515" s="205" t="s">
        <v>7898</v>
      </c>
      <c r="D515" s="208" t="s">
        <v>3079</v>
      </c>
      <c r="E515" s="200"/>
      <c r="F515" s="200"/>
      <c r="G515" s="200"/>
      <c r="H515" s="207">
        <v>1</v>
      </c>
      <c r="I515" s="200"/>
      <c r="J515" s="200"/>
      <c r="K515" s="200"/>
    </row>
    <row r="516" spans="1:11" ht="12.75" customHeight="1">
      <c r="A516" s="200"/>
      <c r="B516" s="200"/>
      <c r="C516" s="205" t="s">
        <v>7899</v>
      </c>
      <c r="D516" s="208" t="s">
        <v>5142</v>
      </c>
      <c r="E516" s="200"/>
      <c r="F516" s="200"/>
      <c r="G516" s="200"/>
      <c r="H516" s="207">
        <v>1</v>
      </c>
      <c r="I516" s="200"/>
      <c r="J516" s="200"/>
      <c r="K516" s="200"/>
    </row>
    <row r="517" spans="1:11" ht="12.75" customHeight="1">
      <c r="A517" s="200"/>
      <c r="B517" s="200"/>
      <c r="C517" s="205" t="s">
        <v>7900</v>
      </c>
      <c r="D517" s="208" t="s">
        <v>5146</v>
      </c>
      <c r="E517" s="200"/>
      <c r="F517" s="200"/>
      <c r="G517" s="200"/>
      <c r="H517" s="207">
        <v>1</v>
      </c>
      <c r="I517" s="200"/>
      <c r="J517" s="200"/>
      <c r="K517" s="200"/>
    </row>
    <row r="518" spans="1:11" ht="12.75" customHeight="1">
      <c r="A518" s="200"/>
      <c r="B518" s="200"/>
      <c r="C518" s="205" t="s">
        <v>7901</v>
      </c>
      <c r="D518" s="208" t="s">
        <v>3091</v>
      </c>
      <c r="E518" s="200"/>
      <c r="F518" s="200"/>
      <c r="G518" s="200"/>
      <c r="H518" s="207">
        <v>1</v>
      </c>
      <c r="I518" s="200"/>
      <c r="J518" s="200"/>
      <c r="K518" s="200"/>
    </row>
    <row r="519" spans="1:11" ht="12.75" customHeight="1">
      <c r="A519" s="200"/>
      <c r="B519" s="200"/>
      <c r="C519" s="205" t="s">
        <v>7902</v>
      </c>
      <c r="D519" s="208" t="s">
        <v>5150</v>
      </c>
      <c r="E519" s="200"/>
      <c r="F519" s="200"/>
      <c r="G519" s="200"/>
      <c r="H519" s="207">
        <v>1</v>
      </c>
      <c r="I519" s="200"/>
      <c r="J519" s="200"/>
      <c r="K519" s="200"/>
    </row>
    <row r="520" spans="1:11" ht="12.75" customHeight="1">
      <c r="A520" s="200"/>
      <c r="B520" s="200"/>
      <c r="C520" s="205" t="s">
        <v>7903</v>
      </c>
      <c r="D520" s="208" t="s">
        <v>5152</v>
      </c>
      <c r="E520" s="200"/>
      <c r="F520" s="200"/>
      <c r="G520" s="200"/>
      <c r="H520" s="207">
        <v>1</v>
      </c>
      <c r="I520" s="200"/>
      <c r="J520" s="200"/>
      <c r="K520" s="200"/>
    </row>
    <row r="521" spans="1:11" ht="12.75" customHeight="1">
      <c r="A521" s="200"/>
      <c r="B521" s="200"/>
      <c r="C521" s="205" t="s">
        <v>7904</v>
      </c>
      <c r="D521" s="208" t="s">
        <v>5154</v>
      </c>
      <c r="E521" s="200"/>
      <c r="F521" s="200"/>
      <c r="G521" s="200"/>
      <c r="H521" s="207">
        <v>1</v>
      </c>
      <c r="I521" s="200"/>
      <c r="J521" s="200"/>
      <c r="K521" s="200"/>
    </row>
    <row r="522" spans="1:11" ht="12.75" customHeight="1">
      <c r="A522" s="200"/>
      <c r="B522" s="200"/>
      <c r="C522" s="205" t="s">
        <v>7905</v>
      </c>
      <c r="D522" s="208" t="s">
        <v>5156</v>
      </c>
      <c r="E522" s="200"/>
      <c r="F522" s="200"/>
      <c r="G522" s="200"/>
      <c r="H522" s="207">
        <v>1</v>
      </c>
      <c r="I522" s="200"/>
      <c r="J522" s="200"/>
      <c r="K522" s="200"/>
    </row>
    <row r="523" spans="1:11" ht="12.75" customHeight="1">
      <c r="A523" s="200"/>
      <c r="B523" s="200"/>
      <c r="C523" s="205" t="s">
        <v>7906</v>
      </c>
      <c r="D523" s="208" t="s">
        <v>3091</v>
      </c>
      <c r="E523" s="200"/>
      <c r="F523" s="200"/>
      <c r="G523" s="200"/>
      <c r="H523" s="207">
        <v>1</v>
      </c>
      <c r="I523" s="200"/>
      <c r="J523" s="200"/>
      <c r="K523" s="200"/>
    </row>
    <row r="524" spans="1:11" ht="12.75" customHeight="1">
      <c r="A524" s="200"/>
      <c r="B524" s="200"/>
      <c r="C524" s="205" t="s">
        <v>7907</v>
      </c>
      <c r="D524" s="208" t="s">
        <v>3409</v>
      </c>
      <c r="E524" s="200"/>
      <c r="F524" s="200"/>
      <c r="G524" s="200"/>
      <c r="H524" s="207">
        <v>1</v>
      </c>
      <c r="I524" s="200"/>
      <c r="J524" s="200"/>
      <c r="K524" s="200"/>
    </row>
    <row r="525" spans="1:11" ht="12.75" customHeight="1">
      <c r="A525" s="200"/>
      <c r="B525" s="200"/>
      <c r="C525" s="205" t="s">
        <v>7908</v>
      </c>
      <c r="D525" s="208" t="s">
        <v>3411</v>
      </c>
      <c r="E525" s="200"/>
      <c r="F525" s="200"/>
      <c r="G525" s="200"/>
      <c r="H525" s="207">
        <v>1</v>
      </c>
      <c r="I525" s="200"/>
      <c r="J525" s="200"/>
      <c r="K525" s="200"/>
    </row>
    <row r="526" spans="1:11" ht="12.75" customHeight="1">
      <c r="A526" s="200"/>
      <c r="B526" s="200"/>
      <c r="C526" s="205" t="s">
        <v>7909</v>
      </c>
      <c r="D526" s="208" t="s">
        <v>3413</v>
      </c>
      <c r="E526" s="200"/>
      <c r="F526" s="200"/>
      <c r="G526" s="200"/>
      <c r="H526" s="207">
        <v>1</v>
      </c>
      <c r="I526" s="200"/>
      <c r="J526" s="200"/>
      <c r="K526" s="200"/>
    </row>
    <row r="527" spans="1:11" ht="12.75" customHeight="1">
      <c r="A527" s="200"/>
      <c r="B527" s="200"/>
      <c r="C527" s="205" t="s">
        <v>7910</v>
      </c>
      <c r="D527" s="208" t="s">
        <v>3415</v>
      </c>
      <c r="E527" s="200"/>
      <c r="F527" s="200"/>
      <c r="G527" s="200"/>
      <c r="H527" s="207">
        <v>1</v>
      </c>
      <c r="I527" s="200"/>
      <c r="J527" s="200"/>
      <c r="K527" s="200"/>
    </row>
    <row r="528" spans="1:11" ht="12.75" customHeight="1">
      <c r="A528" s="200"/>
      <c r="B528" s="200"/>
      <c r="C528" s="205" t="s">
        <v>7911</v>
      </c>
      <c r="D528" s="208" t="s">
        <v>3417</v>
      </c>
      <c r="E528" s="200"/>
      <c r="F528" s="200"/>
      <c r="G528" s="200"/>
      <c r="H528" s="207">
        <v>1</v>
      </c>
      <c r="I528" s="200"/>
      <c r="J528" s="200"/>
      <c r="K528" s="200"/>
    </row>
    <row r="529" spans="1:11" ht="12.75" customHeight="1">
      <c r="A529" s="200"/>
      <c r="B529" s="200"/>
      <c r="C529" s="205" t="s">
        <v>7912</v>
      </c>
      <c r="D529" s="208" t="s">
        <v>3419</v>
      </c>
      <c r="E529" s="200"/>
      <c r="F529" s="200"/>
      <c r="G529" s="200"/>
      <c r="H529" s="207">
        <v>1</v>
      </c>
      <c r="I529" s="200"/>
      <c r="J529" s="200"/>
      <c r="K529" s="200"/>
    </row>
    <row r="530" spans="1:11" ht="12.75" customHeight="1">
      <c r="A530" s="200"/>
      <c r="B530" s="200"/>
      <c r="C530" s="205" t="s">
        <v>7913</v>
      </c>
      <c r="D530" s="208" t="s">
        <v>3091</v>
      </c>
      <c r="E530" s="200"/>
      <c r="F530" s="200"/>
      <c r="G530" s="200"/>
      <c r="H530" s="207">
        <v>1</v>
      </c>
      <c r="I530" s="200"/>
      <c r="J530" s="200"/>
      <c r="K530" s="200"/>
    </row>
    <row r="531" spans="1:11" ht="12.75" customHeight="1">
      <c r="A531" s="200"/>
      <c r="B531" s="200"/>
      <c r="C531" s="205" t="s">
        <v>7914</v>
      </c>
      <c r="D531" s="208" t="s">
        <v>5168</v>
      </c>
      <c r="E531" s="200"/>
      <c r="F531" s="200"/>
      <c r="G531" s="200"/>
      <c r="H531" s="207">
        <v>1</v>
      </c>
      <c r="I531" s="200"/>
      <c r="J531" s="200"/>
      <c r="K531" s="200"/>
    </row>
    <row r="532" spans="1:11" ht="12.75" customHeight="1">
      <c r="A532" s="200"/>
      <c r="B532" s="200"/>
      <c r="C532" s="205" t="s">
        <v>7913</v>
      </c>
      <c r="D532" s="208" t="s">
        <v>3091</v>
      </c>
      <c r="E532" s="200"/>
      <c r="F532" s="200"/>
      <c r="G532" s="200"/>
      <c r="H532" s="207">
        <v>1</v>
      </c>
      <c r="I532" s="200"/>
      <c r="J532" s="200"/>
      <c r="K532" s="200"/>
    </row>
    <row r="533" spans="1:11" ht="12.75" customHeight="1">
      <c r="A533" s="200"/>
      <c r="B533" s="200"/>
      <c r="C533" s="205" t="s">
        <v>7914</v>
      </c>
      <c r="D533" s="208" t="s">
        <v>7915</v>
      </c>
      <c r="E533" s="200"/>
      <c r="F533" s="200"/>
      <c r="G533" s="200"/>
      <c r="H533" s="207">
        <v>1</v>
      </c>
      <c r="I533" s="200"/>
      <c r="J533" s="200"/>
      <c r="K533" s="200"/>
    </row>
    <row r="534" spans="1:11" ht="12.75" customHeight="1">
      <c r="A534" s="200"/>
      <c r="B534" s="200"/>
      <c r="C534" s="205" t="s">
        <v>7916</v>
      </c>
      <c r="D534" s="208" t="s">
        <v>3091</v>
      </c>
      <c r="E534" s="200"/>
      <c r="F534" s="200"/>
      <c r="G534" s="200"/>
      <c r="H534" s="207">
        <v>1</v>
      </c>
      <c r="I534" s="200"/>
      <c r="J534" s="200"/>
      <c r="K534" s="200"/>
    </row>
    <row r="535" spans="1:11" ht="12.75" customHeight="1">
      <c r="A535" s="200"/>
      <c r="B535" s="200"/>
      <c r="C535" s="205" t="s">
        <v>7917</v>
      </c>
      <c r="D535" s="208" t="s">
        <v>5181</v>
      </c>
      <c r="E535" s="200"/>
      <c r="F535" s="200"/>
      <c r="G535" s="200"/>
      <c r="H535" s="207">
        <v>1</v>
      </c>
      <c r="I535" s="200"/>
      <c r="J535" s="200"/>
      <c r="K535" s="200"/>
    </row>
    <row r="536" spans="1:11" ht="12.75" customHeight="1">
      <c r="A536" s="200"/>
      <c r="B536" s="200"/>
      <c r="C536" s="205" t="s">
        <v>7918</v>
      </c>
      <c r="D536" s="208" t="s">
        <v>3091</v>
      </c>
      <c r="E536" s="200"/>
      <c r="F536" s="200"/>
      <c r="G536" s="200"/>
      <c r="H536" s="207">
        <v>1</v>
      </c>
      <c r="I536" s="200"/>
      <c r="J536" s="200"/>
      <c r="K536" s="200"/>
    </row>
    <row r="537" spans="1:11" ht="12.75" customHeight="1">
      <c r="A537" s="200"/>
      <c r="B537" s="200"/>
      <c r="C537" s="205" t="s">
        <v>7919</v>
      </c>
      <c r="D537" s="208" t="s">
        <v>5190</v>
      </c>
      <c r="E537" s="200"/>
      <c r="F537" s="200"/>
      <c r="G537" s="200"/>
      <c r="H537" s="207">
        <v>1</v>
      </c>
      <c r="I537" s="200"/>
      <c r="J537" s="200"/>
      <c r="K537" s="200"/>
    </row>
    <row r="538" spans="1:11" ht="12.75" customHeight="1">
      <c r="A538" s="200"/>
      <c r="B538" s="200"/>
      <c r="C538" s="205" t="s">
        <v>7920</v>
      </c>
      <c r="D538" s="208" t="s">
        <v>3091</v>
      </c>
      <c r="E538" s="200"/>
      <c r="F538" s="200"/>
      <c r="G538" s="200"/>
      <c r="H538" s="207">
        <v>1</v>
      </c>
      <c r="I538" s="200"/>
      <c r="J538" s="200"/>
      <c r="K538" s="200"/>
    </row>
    <row r="539" spans="1:11" ht="12.75" customHeight="1">
      <c r="A539" s="200"/>
      <c r="B539" s="200"/>
      <c r="C539" s="205" t="s">
        <v>7921</v>
      </c>
      <c r="D539" s="208" t="s">
        <v>5195</v>
      </c>
      <c r="E539" s="200"/>
      <c r="F539" s="200"/>
      <c r="G539" s="200"/>
      <c r="H539" s="207">
        <v>1</v>
      </c>
      <c r="I539" s="200"/>
      <c r="J539" s="200"/>
      <c r="K539" s="200"/>
    </row>
    <row r="540" spans="1:11" ht="12.75" customHeight="1">
      <c r="A540" s="200"/>
      <c r="B540" s="200"/>
      <c r="C540" s="205" t="s">
        <v>7922</v>
      </c>
      <c r="D540" s="208" t="s">
        <v>3091</v>
      </c>
      <c r="E540" s="200"/>
      <c r="F540" s="200"/>
      <c r="G540" s="200"/>
      <c r="H540" s="207">
        <v>1</v>
      </c>
      <c r="I540" s="200"/>
      <c r="J540" s="200"/>
      <c r="K540" s="200"/>
    </row>
    <row r="541" spans="1:11" ht="12.75" customHeight="1">
      <c r="A541" s="200"/>
      <c r="B541" s="200"/>
      <c r="C541" s="205" t="s">
        <v>7923</v>
      </c>
      <c r="D541" s="208" t="s">
        <v>5198</v>
      </c>
      <c r="E541" s="200"/>
      <c r="F541" s="200"/>
      <c r="G541" s="200"/>
      <c r="H541" s="207">
        <v>1</v>
      </c>
      <c r="I541" s="200"/>
      <c r="J541" s="200"/>
      <c r="K541" s="200"/>
    </row>
    <row r="542" spans="1:11" ht="12.75" customHeight="1">
      <c r="A542" s="200"/>
      <c r="B542" s="200"/>
      <c r="C542" s="205" t="s">
        <v>7924</v>
      </c>
      <c r="D542" s="208" t="s">
        <v>7925</v>
      </c>
      <c r="E542" s="200"/>
      <c r="F542" s="200"/>
      <c r="G542" s="200"/>
      <c r="H542" s="207">
        <v>1</v>
      </c>
      <c r="I542" s="200"/>
      <c r="J542" s="200"/>
      <c r="K542" s="200"/>
    </row>
    <row r="543" spans="1:11" ht="12.75" customHeight="1">
      <c r="A543" s="200"/>
      <c r="B543" s="200"/>
      <c r="C543" s="205" t="s">
        <v>7926</v>
      </c>
      <c r="D543" s="208" t="s">
        <v>3091</v>
      </c>
      <c r="E543" s="200"/>
      <c r="F543" s="200"/>
      <c r="G543" s="200"/>
      <c r="H543" s="207">
        <v>1</v>
      </c>
      <c r="I543" s="200"/>
      <c r="J543" s="200"/>
      <c r="K543" s="200"/>
    </row>
    <row r="544" spans="1:11" ht="12.75" customHeight="1">
      <c r="A544" s="200"/>
      <c r="B544" s="200"/>
      <c r="C544" s="205" t="s">
        <v>7927</v>
      </c>
      <c r="D544" s="208" t="s">
        <v>5204</v>
      </c>
      <c r="E544" s="200"/>
      <c r="F544" s="200"/>
      <c r="G544" s="200"/>
      <c r="H544" s="207">
        <v>1</v>
      </c>
      <c r="I544" s="200"/>
      <c r="J544" s="200"/>
      <c r="K544" s="200"/>
    </row>
    <row r="545" spans="1:11" ht="12.75" customHeight="1">
      <c r="A545" s="200"/>
      <c r="B545" s="200"/>
      <c r="C545" s="205" t="s">
        <v>7928</v>
      </c>
      <c r="D545" s="208" t="s">
        <v>5208</v>
      </c>
      <c r="E545" s="200"/>
      <c r="F545" s="200"/>
      <c r="G545" s="200"/>
      <c r="H545" s="207">
        <v>1</v>
      </c>
      <c r="I545" s="200"/>
      <c r="J545" s="200"/>
      <c r="K545" s="200"/>
    </row>
    <row r="546" spans="1:11" ht="12.75" customHeight="1">
      <c r="A546" s="200"/>
      <c r="B546" s="200"/>
      <c r="C546" s="205" t="s">
        <v>7929</v>
      </c>
      <c r="D546" s="208" t="s">
        <v>5212</v>
      </c>
      <c r="E546" s="200"/>
      <c r="F546" s="200"/>
      <c r="G546" s="200"/>
      <c r="H546" s="207">
        <v>1</v>
      </c>
      <c r="I546" s="200"/>
      <c r="J546" s="200"/>
      <c r="K546" s="200"/>
    </row>
    <row r="547" spans="1:11" ht="12.75" customHeight="1">
      <c r="A547" s="200"/>
      <c r="B547" s="200"/>
      <c r="C547" s="205" t="s">
        <v>7930</v>
      </c>
      <c r="D547" s="208" t="s">
        <v>3091</v>
      </c>
      <c r="E547" s="200"/>
      <c r="F547" s="200"/>
      <c r="G547" s="200"/>
      <c r="H547" s="207">
        <v>1</v>
      </c>
      <c r="I547" s="200"/>
      <c r="J547" s="200"/>
      <c r="K547" s="200"/>
    </row>
    <row r="548" spans="1:11" ht="12.75" customHeight="1">
      <c r="A548" s="200"/>
      <c r="B548" s="200"/>
      <c r="C548" s="205" t="s">
        <v>7931</v>
      </c>
      <c r="D548" s="208" t="s">
        <v>5221</v>
      </c>
      <c r="E548" s="200"/>
      <c r="F548" s="200"/>
      <c r="G548" s="200"/>
      <c r="H548" s="207">
        <v>1</v>
      </c>
      <c r="I548" s="200"/>
      <c r="J548" s="200"/>
      <c r="K548" s="200"/>
    </row>
    <row r="549" spans="1:11" ht="12.75" customHeight="1">
      <c r="A549" s="200"/>
      <c r="B549" s="200"/>
      <c r="C549" s="205" t="s">
        <v>7932</v>
      </c>
      <c r="D549" s="208" t="s">
        <v>3091</v>
      </c>
      <c r="E549" s="200"/>
      <c r="F549" s="200"/>
      <c r="G549" s="200"/>
      <c r="H549" s="207">
        <v>1</v>
      </c>
      <c r="I549" s="200"/>
      <c r="J549" s="200"/>
      <c r="K549" s="200"/>
    </row>
    <row r="550" spans="1:11" ht="12.75" customHeight="1">
      <c r="A550" s="200"/>
      <c r="B550" s="200"/>
      <c r="C550" s="205" t="s">
        <v>7933</v>
      </c>
      <c r="D550" s="208" t="s">
        <v>5234</v>
      </c>
      <c r="E550" s="200"/>
      <c r="F550" s="200"/>
      <c r="G550" s="200"/>
      <c r="H550" s="207">
        <v>1</v>
      </c>
      <c r="I550" s="200"/>
      <c r="J550" s="200"/>
      <c r="K550" s="200"/>
    </row>
    <row r="551" spans="1:11" ht="12.75" customHeight="1">
      <c r="A551" s="200"/>
      <c r="B551" s="200"/>
      <c r="C551" s="205" t="s">
        <v>7934</v>
      </c>
      <c r="D551" s="208" t="s">
        <v>3091</v>
      </c>
      <c r="E551" s="200"/>
      <c r="F551" s="200"/>
      <c r="G551" s="200"/>
      <c r="H551" s="207">
        <v>1</v>
      </c>
      <c r="I551" s="200"/>
      <c r="J551" s="200"/>
      <c r="K551" s="200"/>
    </row>
    <row r="552" spans="1:11" ht="12.75" customHeight="1">
      <c r="A552" s="200"/>
      <c r="B552" s="200"/>
      <c r="C552" s="205" t="s">
        <v>7935</v>
      </c>
      <c r="D552" s="208" t="s">
        <v>3091</v>
      </c>
      <c r="E552" s="200"/>
      <c r="F552" s="200"/>
      <c r="G552" s="200"/>
      <c r="H552" s="207">
        <v>1</v>
      </c>
      <c r="I552" s="200"/>
      <c r="J552" s="200"/>
      <c r="K552" s="200"/>
    </row>
    <row r="553" spans="1:11" ht="12.75" customHeight="1">
      <c r="A553" s="200"/>
      <c r="B553" s="200"/>
      <c r="C553" s="205" t="s">
        <v>7936</v>
      </c>
      <c r="D553" s="208" t="s">
        <v>3370</v>
      </c>
      <c r="E553" s="200" t="s">
        <v>7890</v>
      </c>
      <c r="F553" s="200" t="s">
        <v>16</v>
      </c>
      <c r="G553" s="200" t="s">
        <v>17</v>
      </c>
      <c r="H553" s="207">
        <v>0.5</v>
      </c>
      <c r="I553" s="200"/>
      <c r="J553" s="200"/>
      <c r="K553" s="200"/>
    </row>
    <row r="554" spans="1:11" ht="12.75" customHeight="1">
      <c r="A554" s="200"/>
      <c r="B554" s="200"/>
      <c r="C554" s="205" t="s">
        <v>7937</v>
      </c>
      <c r="D554" s="208" t="s">
        <v>3372</v>
      </c>
      <c r="E554" s="200"/>
      <c r="F554" s="200"/>
      <c r="G554" s="200"/>
      <c r="H554" s="207">
        <v>0.5</v>
      </c>
      <c r="I554" s="200"/>
      <c r="J554" s="200"/>
      <c r="K554" s="200"/>
    </row>
    <row r="555" spans="1:11" ht="12.75" customHeight="1">
      <c r="A555" s="200"/>
      <c r="B555" s="200"/>
      <c r="C555" s="205" t="s">
        <v>7938</v>
      </c>
      <c r="D555" s="208" t="s">
        <v>7939</v>
      </c>
      <c r="E555" s="200"/>
      <c r="F555" s="200"/>
      <c r="G555" s="200"/>
      <c r="H555" s="207">
        <v>0.5</v>
      </c>
      <c r="I555" s="200"/>
      <c r="J555" s="200"/>
      <c r="K555" s="200"/>
    </row>
    <row r="556" spans="1:11" ht="12.75" customHeight="1">
      <c r="A556" s="200"/>
      <c r="B556" s="200"/>
      <c r="C556" s="205" t="s">
        <v>7940</v>
      </c>
      <c r="D556" s="208" t="s">
        <v>3378</v>
      </c>
      <c r="E556" s="200"/>
      <c r="F556" s="200"/>
      <c r="G556" s="200"/>
      <c r="H556" s="207">
        <v>0.5</v>
      </c>
      <c r="I556" s="200"/>
      <c r="J556" s="200"/>
      <c r="K556" s="200"/>
    </row>
    <row r="557" spans="1:11" ht="12.75" customHeight="1">
      <c r="A557" s="200"/>
      <c r="B557" s="200"/>
      <c r="C557" s="205" t="s">
        <v>7941</v>
      </c>
      <c r="D557" s="208" t="s">
        <v>7942</v>
      </c>
      <c r="E557" s="200"/>
      <c r="F557" s="200"/>
      <c r="G557" s="200"/>
      <c r="H557" s="207">
        <v>0.5</v>
      </c>
      <c r="I557" s="200"/>
      <c r="J557" s="200"/>
      <c r="K557" s="200"/>
    </row>
    <row r="558" spans="1:11" ht="12.75" customHeight="1">
      <c r="A558" s="200"/>
      <c r="B558" s="200"/>
      <c r="C558" s="205" t="s">
        <v>7943</v>
      </c>
      <c r="D558" s="208" t="s">
        <v>7944</v>
      </c>
      <c r="E558" s="200"/>
      <c r="F558" s="200"/>
      <c r="G558" s="200"/>
      <c r="H558" s="207">
        <v>0.5</v>
      </c>
      <c r="I558" s="200"/>
      <c r="J558" s="200"/>
      <c r="K558" s="200"/>
    </row>
    <row r="559" spans="1:11" ht="12.75" customHeight="1">
      <c r="A559" s="200"/>
      <c r="B559" s="200"/>
      <c r="C559" s="205" t="s">
        <v>7945</v>
      </c>
      <c r="D559" s="208" t="s">
        <v>3384</v>
      </c>
      <c r="E559" s="200"/>
      <c r="F559" s="200"/>
      <c r="G559" s="200"/>
      <c r="H559" s="207">
        <v>0.5</v>
      </c>
      <c r="I559" s="200"/>
      <c r="J559" s="200"/>
      <c r="K559" s="200"/>
    </row>
    <row r="560" spans="1:11" ht="12.75" customHeight="1">
      <c r="A560" s="200"/>
      <c r="B560" s="200"/>
      <c r="C560" s="205" t="s">
        <v>7946</v>
      </c>
      <c r="D560" s="208" t="s">
        <v>3386</v>
      </c>
      <c r="E560" s="200"/>
      <c r="F560" s="200"/>
      <c r="G560" s="200"/>
      <c r="H560" s="207">
        <v>0.5</v>
      </c>
      <c r="I560" s="200"/>
      <c r="J560" s="200"/>
      <c r="K560" s="200"/>
    </row>
    <row r="561" spans="1:11" ht="12.75" customHeight="1">
      <c r="A561" s="200"/>
      <c r="B561" s="200"/>
      <c r="C561" s="205" t="s">
        <v>7947</v>
      </c>
      <c r="D561" s="208" t="s">
        <v>7948</v>
      </c>
      <c r="E561" s="200"/>
      <c r="F561" s="200"/>
      <c r="G561" s="200"/>
      <c r="H561" s="207">
        <v>0.5</v>
      </c>
      <c r="I561" s="200"/>
      <c r="J561" s="200"/>
      <c r="K561" s="200"/>
    </row>
    <row r="562" spans="1:11" ht="12.75" customHeight="1">
      <c r="A562" s="200"/>
      <c r="B562" s="200"/>
      <c r="C562" s="205" t="s">
        <v>7949</v>
      </c>
      <c r="D562" s="208" t="s">
        <v>3390</v>
      </c>
      <c r="E562" s="200"/>
      <c r="F562" s="200"/>
      <c r="G562" s="200"/>
      <c r="H562" s="207">
        <v>0.5</v>
      </c>
      <c r="I562" s="200"/>
      <c r="J562" s="200"/>
      <c r="K562" s="200"/>
    </row>
    <row r="563" spans="1:11" ht="12.75" customHeight="1">
      <c r="A563" s="200"/>
      <c r="B563" s="200"/>
      <c r="C563" s="205" t="s">
        <v>7950</v>
      </c>
      <c r="D563" s="208" t="s">
        <v>7951</v>
      </c>
      <c r="E563" s="200"/>
      <c r="F563" s="200"/>
      <c r="G563" s="200"/>
      <c r="H563" s="207">
        <v>0.5</v>
      </c>
      <c r="I563" s="200"/>
      <c r="J563" s="200"/>
      <c r="K563" s="200"/>
    </row>
    <row r="564" spans="1:11" ht="12.75" customHeight="1">
      <c r="A564" s="200"/>
      <c r="B564" s="200"/>
      <c r="C564" s="205" t="s">
        <v>7952</v>
      </c>
      <c r="D564" s="208" t="s">
        <v>3398</v>
      </c>
      <c r="E564" s="200"/>
      <c r="F564" s="200"/>
      <c r="G564" s="200"/>
      <c r="H564" s="207">
        <v>0.5</v>
      </c>
      <c r="I564" s="200"/>
      <c r="J564" s="200"/>
      <c r="K564" s="200"/>
    </row>
    <row r="565" spans="1:11" ht="12.75" customHeight="1">
      <c r="A565" s="200"/>
      <c r="B565" s="200"/>
      <c r="C565" s="205" t="s">
        <v>7953</v>
      </c>
      <c r="D565" s="208" t="s">
        <v>5150</v>
      </c>
      <c r="E565" s="200"/>
      <c r="F565" s="200"/>
      <c r="G565" s="200"/>
      <c r="H565" s="207">
        <v>0.5</v>
      </c>
      <c r="I565" s="200"/>
      <c r="J565" s="200"/>
      <c r="K565" s="200"/>
    </row>
    <row r="566" spans="1:11" ht="12.75" customHeight="1">
      <c r="A566" s="200"/>
      <c r="B566" s="200"/>
      <c r="C566" s="205" t="s">
        <v>7954</v>
      </c>
      <c r="D566" s="208" t="s">
        <v>3402</v>
      </c>
      <c r="E566" s="200"/>
      <c r="F566" s="200"/>
      <c r="G566" s="200"/>
      <c r="H566" s="207">
        <v>1</v>
      </c>
      <c r="I566" s="200"/>
      <c r="J566" s="200"/>
      <c r="K566" s="200"/>
    </row>
    <row r="567" spans="1:11" ht="12.75" customHeight="1">
      <c r="A567" s="200"/>
      <c r="B567" s="200"/>
      <c r="C567" s="205" t="s">
        <v>7955</v>
      </c>
      <c r="D567" s="208" t="s">
        <v>3404</v>
      </c>
      <c r="E567" s="200"/>
      <c r="F567" s="200"/>
      <c r="G567" s="200"/>
      <c r="H567" s="207">
        <v>1</v>
      </c>
      <c r="I567" s="200"/>
      <c r="J567" s="200"/>
      <c r="K567" s="200"/>
    </row>
    <row r="568" spans="1:11" ht="12.75" customHeight="1">
      <c r="A568" s="200"/>
      <c r="B568" s="200"/>
      <c r="C568" s="205" t="s">
        <v>7956</v>
      </c>
      <c r="D568" s="208" t="s">
        <v>3406</v>
      </c>
      <c r="E568" s="200"/>
      <c r="F568" s="200"/>
      <c r="G568" s="200"/>
      <c r="H568" s="207">
        <v>1</v>
      </c>
      <c r="I568" s="200"/>
      <c r="J568" s="200"/>
      <c r="K568" s="200"/>
    </row>
    <row r="569" spans="1:11" ht="12.75" customHeight="1">
      <c r="A569" s="200"/>
      <c r="B569" s="200"/>
      <c r="C569" s="205" t="s">
        <v>7957</v>
      </c>
      <c r="D569" s="208" t="s">
        <v>3091</v>
      </c>
      <c r="E569" s="200"/>
      <c r="F569" s="200"/>
      <c r="G569" s="200"/>
      <c r="H569" s="207">
        <v>1</v>
      </c>
      <c r="I569" s="200"/>
      <c r="J569" s="200"/>
      <c r="K569" s="200"/>
    </row>
    <row r="570" spans="1:11" ht="12.75" customHeight="1">
      <c r="A570" s="200"/>
      <c r="B570" s="200"/>
      <c r="C570" s="205" t="s">
        <v>7958</v>
      </c>
      <c r="D570" s="208" t="s">
        <v>3409</v>
      </c>
      <c r="E570" s="200"/>
      <c r="F570" s="200"/>
      <c r="G570" s="200"/>
      <c r="H570" s="207">
        <v>1</v>
      </c>
      <c r="I570" s="200"/>
      <c r="J570" s="200"/>
      <c r="K570" s="200"/>
    </row>
    <row r="571" spans="1:11" ht="12.75" customHeight="1">
      <c r="A571" s="200"/>
      <c r="B571" s="200"/>
      <c r="C571" s="205" t="s">
        <v>7959</v>
      </c>
      <c r="D571" s="208" t="s">
        <v>3411</v>
      </c>
      <c r="E571" s="200"/>
      <c r="F571" s="200"/>
      <c r="G571" s="200"/>
      <c r="H571" s="207">
        <v>1</v>
      </c>
      <c r="I571" s="200"/>
      <c r="J571" s="200"/>
      <c r="K571" s="200"/>
    </row>
    <row r="572" spans="1:11" ht="12.75" customHeight="1">
      <c r="A572" s="200"/>
      <c r="B572" s="200"/>
      <c r="C572" s="205" t="s">
        <v>7960</v>
      </c>
      <c r="D572" s="208" t="s">
        <v>3413</v>
      </c>
      <c r="E572" s="200"/>
      <c r="F572" s="200"/>
      <c r="G572" s="200"/>
      <c r="H572" s="207">
        <v>1</v>
      </c>
      <c r="I572" s="200"/>
      <c r="J572" s="200"/>
      <c r="K572" s="200"/>
    </row>
    <row r="573" spans="1:11" ht="12.75" customHeight="1">
      <c r="A573" s="200"/>
      <c r="B573" s="200"/>
      <c r="C573" s="205" t="s">
        <v>7961</v>
      </c>
      <c r="D573" s="208" t="s">
        <v>3415</v>
      </c>
      <c r="E573" s="200"/>
      <c r="F573" s="200"/>
      <c r="G573" s="200"/>
      <c r="H573" s="207">
        <v>1</v>
      </c>
      <c r="I573" s="200"/>
      <c r="J573" s="200"/>
      <c r="K573" s="200"/>
    </row>
    <row r="574" spans="1:11" ht="12.75" customHeight="1">
      <c r="A574" s="200"/>
      <c r="B574" s="200"/>
      <c r="C574" s="205" t="s">
        <v>7962</v>
      </c>
      <c r="D574" s="208" t="s">
        <v>3417</v>
      </c>
      <c r="E574" s="200"/>
      <c r="F574" s="200"/>
      <c r="G574" s="200"/>
      <c r="H574" s="207">
        <v>1</v>
      </c>
      <c r="I574" s="200"/>
      <c r="J574" s="200"/>
      <c r="K574" s="200"/>
    </row>
    <row r="575" spans="1:11" ht="12.75" customHeight="1">
      <c r="A575" s="200"/>
      <c r="B575" s="200"/>
      <c r="C575" s="205" t="s">
        <v>7963</v>
      </c>
      <c r="D575" s="208" t="s">
        <v>3419</v>
      </c>
      <c r="E575" s="200"/>
      <c r="F575" s="200"/>
      <c r="G575" s="200"/>
      <c r="H575" s="207">
        <v>1</v>
      </c>
      <c r="I575" s="200"/>
      <c r="J575" s="200"/>
      <c r="K575" s="200"/>
    </row>
    <row r="576" spans="1:11" ht="12.75" customHeight="1">
      <c r="A576" s="200"/>
      <c r="B576" s="200"/>
      <c r="C576" s="205" t="s">
        <v>7964</v>
      </c>
      <c r="D576" s="208" t="s">
        <v>3429</v>
      </c>
      <c r="E576" s="200"/>
      <c r="F576" s="200"/>
      <c r="G576" s="200"/>
      <c r="H576" s="207">
        <v>1</v>
      </c>
      <c r="I576" s="200"/>
      <c r="J576" s="200"/>
      <c r="K576" s="200"/>
    </row>
    <row r="577" spans="1:11" ht="12.75" customHeight="1">
      <c r="A577" s="200"/>
      <c r="B577" s="200"/>
      <c r="C577" s="205" t="s">
        <v>7965</v>
      </c>
      <c r="D577" s="208" t="s">
        <v>3091</v>
      </c>
      <c r="E577" s="200"/>
      <c r="F577" s="200"/>
      <c r="G577" s="200"/>
      <c r="H577" s="207">
        <v>1</v>
      </c>
      <c r="I577" s="200"/>
      <c r="J577" s="200"/>
      <c r="K577" s="200"/>
    </row>
    <row r="578" spans="1:11" ht="12.75" customHeight="1">
      <c r="A578" s="200"/>
      <c r="B578" s="200"/>
      <c r="C578" s="205" t="s">
        <v>7966</v>
      </c>
      <c r="D578" s="208" t="s">
        <v>7967</v>
      </c>
      <c r="E578" s="200"/>
      <c r="F578" s="200"/>
      <c r="G578" s="200"/>
      <c r="H578" s="207">
        <v>1</v>
      </c>
      <c r="I578" s="200"/>
      <c r="J578" s="200"/>
      <c r="K578" s="200"/>
    </row>
    <row r="579" spans="1:11" ht="12.75" customHeight="1">
      <c r="A579" s="200"/>
      <c r="B579" s="200"/>
      <c r="C579" s="205" t="s">
        <v>7968</v>
      </c>
      <c r="D579" s="208" t="s">
        <v>3091</v>
      </c>
      <c r="E579" s="200"/>
      <c r="F579" s="200"/>
      <c r="G579" s="200"/>
      <c r="H579" s="207">
        <v>1</v>
      </c>
      <c r="I579" s="200"/>
      <c r="J579" s="200"/>
      <c r="K579" s="200"/>
    </row>
    <row r="580" spans="1:11" ht="12.75" customHeight="1">
      <c r="A580" s="200"/>
      <c r="B580" s="200"/>
      <c r="C580" s="205" t="s">
        <v>7969</v>
      </c>
      <c r="D580" s="208" t="s">
        <v>3447</v>
      </c>
      <c r="E580" s="200"/>
      <c r="F580" s="200"/>
      <c r="G580" s="200"/>
      <c r="H580" s="207">
        <v>1</v>
      </c>
      <c r="I580" s="200"/>
      <c r="J580" s="200"/>
      <c r="K580" s="200"/>
    </row>
    <row r="581" spans="1:11" ht="12.75" customHeight="1">
      <c r="A581" s="200"/>
      <c r="B581" s="200"/>
      <c r="C581" s="205" t="s">
        <v>7970</v>
      </c>
      <c r="D581" s="208" t="s">
        <v>3091</v>
      </c>
      <c r="E581" s="200"/>
      <c r="F581" s="200"/>
      <c r="G581" s="200"/>
      <c r="H581" s="207">
        <v>1</v>
      </c>
      <c r="I581" s="200"/>
      <c r="J581" s="200"/>
      <c r="K581" s="200"/>
    </row>
    <row r="582" spans="1:11" ht="12.75" customHeight="1">
      <c r="A582" s="200"/>
      <c r="B582" s="200"/>
      <c r="C582" s="205" t="s">
        <v>7971</v>
      </c>
      <c r="D582" s="208" t="s">
        <v>5611</v>
      </c>
      <c r="E582" s="200"/>
      <c r="F582" s="200"/>
      <c r="G582" s="200"/>
      <c r="H582" s="207">
        <v>1</v>
      </c>
      <c r="I582" s="200"/>
      <c r="J582" s="200"/>
      <c r="K582" s="200"/>
    </row>
    <row r="583" spans="1:11" ht="12.75" customHeight="1">
      <c r="A583" s="200"/>
      <c r="B583" s="200"/>
      <c r="C583" s="205" t="s">
        <v>7972</v>
      </c>
      <c r="D583" s="208" t="s">
        <v>3451</v>
      </c>
      <c r="E583" s="200"/>
      <c r="F583" s="200"/>
      <c r="G583" s="200"/>
      <c r="H583" s="207">
        <v>1</v>
      </c>
      <c r="I583" s="200"/>
      <c r="J583" s="200"/>
      <c r="K583" s="200"/>
    </row>
    <row r="584" spans="1:11" ht="12.75" customHeight="1">
      <c r="A584" s="200"/>
      <c r="B584" s="200"/>
      <c r="C584" s="205" t="s">
        <v>7973</v>
      </c>
      <c r="D584" s="208" t="s">
        <v>3091</v>
      </c>
      <c r="E584" s="200"/>
      <c r="F584" s="200"/>
      <c r="G584" s="200"/>
      <c r="H584" s="207">
        <v>1</v>
      </c>
      <c r="I584" s="200"/>
      <c r="J584" s="200"/>
      <c r="K584" s="200"/>
    </row>
    <row r="585" spans="1:11" ht="12.75" customHeight="1">
      <c r="A585" s="200"/>
      <c r="B585" s="200"/>
      <c r="C585" s="205" t="s">
        <v>7974</v>
      </c>
      <c r="D585" s="208" t="s">
        <v>3454</v>
      </c>
      <c r="E585" s="200"/>
      <c r="F585" s="200"/>
      <c r="G585" s="200"/>
      <c r="H585" s="207">
        <v>1</v>
      </c>
      <c r="I585" s="200"/>
      <c r="J585" s="200"/>
      <c r="K585" s="200"/>
    </row>
    <row r="586" spans="1:11" ht="12.75" customHeight="1">
      <c r="A586" s="200"/>
      <c r="B586" s="200"/>
      <c r="C586" s="205" t="s">
        <v>7975</v>
      </c>
      <c r="D586" s="208" t="s">
        <v>7976</v>
      </c>
      <c r="E586" s="200"/>
      <c r="F586" s="200"/>
      <c r="G586" s="200"/>
      <c r="H586" s="207">
        <v>1</v>
      </c>
      <c r="I586" s="200"/>
      <c r="J586" s="200"/>
      <c r="K586" s="200"/>
    </row>
    <row r="587" spans="1:11" ht="12.75" customHeight="1">
      <c r="A587" s="200"/>
      <c r="B587" s="200"/>
      <c r="C587" s="205" t="s">
        <v>7977</v>
      </c>
      <c r="D587" s="208" t="s">
        <v>7978</v>
      </c>
      <c r="E587" s="200"/>
      <c r="F587" s="200"/>
      <c r="G587" s="200"/>
      <c r="H587" s="207">
        <v>1</v>
      </c>
      <c r="I587" s="200"/>
      <c r="J587" s="200"/>
      <c r="K587" s="200"/>
    </row>
    <row r="588" spans="1:11" ht="12.75" customHeight="1">
      <c r="A588" s="200"/>
      <c r="B588" s="200"/>
      <c r="C588" s="205" t="s">
        <v>7974</v>
      </c>
      <c r="D588" s="208" t="s">
        <v>3091</v>
      </c>
      <c r="E588" s="200"/>
      <c r="F588" s="200"/>
      <c r="G588" s="200"/>
      <c r="H588" s="207">
        <v>1</v>
      </c>
      <c r="I588" s="200"/>
      <c r="J588" s="200"/>
      <c r="K588" s="200"/>
    </row>
    <row r="589" spans="1:11" ht="12.75" customHeight="1">
      <c r="A589" s="200"/>
      <c r="B589" s="200"/>
      <c r="C589" s="205" t="s">
        <v>7975</v>
      </c>
      <c r="D589" s="208" t="s">
        <v>3465</v>
      </c>
      <c r="E589" s="200"/>
      <c r="F589" s="200"/>
      <c r="G589" s="200"/>
      <c r="H589" s="207">
        <v>1</v>
      </c>
      <c r="I589" s="200"/>
      <c r="J589" s="200"/>
      <c r="K589" s="200"/>
    </row>
    <row r="590" spans="1:11" ht="12.75" customHeight="1">
      <c r="A590" s="200"/>
      <c r="B590" s="200"/>
      <c r="C590" s="205" t="s">
        <v>7977</v>
      </c>
      <c r="D590" s="208" t="s">
        <v>3091</v>
      </c>
      <c r="E590" s="200"/>
      <c r="F590" s="200"/>
      <c r="G590" s="200"/>
      <c r="H590" s="207">
        <v>1</v>
      </c>
      <c r="I590" s="200"/>
      <c r="J590" s="200"/>
      <c r="K590" s="200"/>
    </row>
    <row r="591" spans="1:11" ht="12.75" customHeight="1">
      <c r="A591" s="200"/>
      <c r="B591" s="200"/>
      <c r="C591" s="205" t="s">
        <v>7979</v>
      </c>
      <c r="D591" s="208" t="s">
        <v>7980</v>
      </c>
      <c r="E591" s="200"/>
      <c r="F591" s="200"/>
      <c r="G591" s="200"/>
      <c r="H591" s="207">
        <v>1</v>
      </c>
      <c r="I591" s="200"/>
      <c r="J591" s="200"/>
      <c r="K591" s="200"/>
    </row>
    <row r="592" spans="1:11" ht="12.75" customHeight="1">
      <c r="A592" s="200"/>
      <c r="B592" s="200"/>
      <c r="C592" s="205" t="s">
        <v>7981</v>
      </c>
      <c r="D592" s="208" t="s">
        <v>7982</v>
      </c>
      <c r="E592" s="200"/>
      <c r="F592" s="200"/>
      <c r="G592" s="200"/>
      <c r="H592" s="207">
        <v>1</v>
      </c>
      <c r="I592" s="200"/>
      <c r="J592" s="200"/>
      <c r="K592" s="200"/>
    </row>
    <row r="593" spans="1:11" ht="12.75" customHeight="1">
      <c r="A593" s="200"/>
      <c r="B593" s="200"/>
      <c r="C593" s="205" t="s">
        <v>7983</v>
      </c>
      <c r="D593" s="208" t="s">
        <v>3091</v>
      </c>
      <c r="E593" s="200"/>
      <c r="F593" s="200"/>
      <c r="G593" s="200"/>
      <c r="H593" s="207">
        <v>1</v>
      </c>
      <c r="I593" s="200"/>
      <c r="J593" s="200"/>
      <c r="K593" s="200"/>
    </row>
    <row r="594" spans="1:11" ht="12.75" customHeight="1">
      <c r="A594" s="200"/>
      <c r="B594" s="200"/>
      <c r="C594" s="205" t="s">
        <v>7984</v>
      </c>
      <c r="D594" s="208" t="s">
        <v>3489</v>
      </c>
      <c r="E594" s="200"/>
      <c r="F594" s="200"/>
      <c r="G594" s="200"/>
      <c r="H594" s="207">
        <v>1</v>
      </c>
      <c r="I594" s="200"/>
      <c r="J594" s="200"/>
      <c r="K594" s="200"/>
    </row>
    <row r="595" spans="1:11" ht="12.75" customHeight="1">
      <c r="A595" s="200"/>
      <c r="B595" s="200"/>
      <c r="C595" s="205" t="s">
        <v>7985</v>
      </c>
      <c r="D595" s="208" t="s">
        <v>3091</v>
      </c>
      <c r="E595" s="200"/>
      <c r="F595" s="200"/>
      <c r="G595" s="200"/>
      <c r="H595" s="207">
        <v>0.5</v>
      </c>
      <c r="I595" s="200"/>
      <c r="J595" s="200"/>
      <c r="K595" s="200"/>
    </row>
    <row r="596" spans="1:11" ht="12.75" customHeight="1">
      <c r="A596" s="200"/>
      <c r="B596" s="200"/>
      <c r="C596" s="205" t="s">
        <v>7986</v>
      </c>
      <c r="D596" s="208" t="s">
        <v>3091</v>
      </c>
      <c r="E596" s="200"/>
      <c r="F596" s="200"/>
      <c r="G596" s="200"/>
      <c r="H596" s="207">
        <v>0.5</v>
      </c>
      <c r="I596" s="200"/>
      <c r="J596" s="200"/>
      <c r="K596" s="200"/>
    </row>
    <row r="597" spans="1:11" ht="12.75" customHeight="1">
      <c r="A597" s="200"/>
      <c r="B597" s="200"/>
      <c r="C597" s="205"/>
      <c r="D597" s="208" t="s">
        <v>7987</v>
      </c>
      <c r="E597" s="200"/>
      <c r="F597" s="200"/>
      <c r="G597" s="200"/>
      <c r="H597" s="207">
        <v>3</v>
      </c>
      <c r="I597" s="200"/>
      <c r="J597" s="200"/>
      <c r="K597" s="200"/>
    </row>
    <row r="598" spans="1:11" ht="12.75" customHeight="1">
      <c r="A598" s="200"/>
      <c r="B598" s="200"/>
      <c r="C598" s="205"/>
      <c r="D598" s="208"/>
      <c r="E598" s="200"/>
      <c r="F598" s="200"/>
      <c r="G598" s="200"/>
      <c r="H598" s="207"/>
      <c r="I598" s="200"/>
      <c r="J598" s="200"/>
      <c r="K598" s="200"/>
    </row>
    <row r="599" spans="1:11" ht="12.75" customHeight="1">
      <c r="A599" s="200"/>
      <c r="B599" s="200"/>
      <c r="C599" s="205"/>
      <c r="D599" s="208"/>
      <c r="E599" s="200"/>
      <c r="F599" s="200"/>
      <c r="G599" s="200"/>
      <c r="H599" s="207"/>
      <c r="I599" s="200"/>
      <c r="J599" s="200"/>
      <c r="K599" s="200"/>
    </row>
    <row r="600" spans="1:11" ht="12.75" customHeight="1">
      <c r="A600" s="200"/>
      <c r="B600" s="200"/>
      <c r="C600" s="205"/>
      <c r="D600" s="208"/>
      <c r="E600" s="200"/>
      <c r="F600" s="200"/>
      <c r="G600" s="200"/>
      <c r="H600" s="207"/>
      <c r="I600" s="200"/>
      <c r="J600" s="200"/>
      <c r="K600" s="200"/>
    </row>
    <row r="601" spans="1:11" ht="12.75" customHeight="1">
      <c r="A601" s="200"/>
      <c r="B601" s="200"/>
      <c r="C601" s="200"/>
      <c r="D601" s="200"/>
      <c r="E601" s="200"/>
      <c r="F601" s="200"/>
      <c r="G601" s="200"/>
      <c r="H601" s="207"/>
      <c r="I601" s="200"/>
      <c r="J601" s="200"/>
      <c r="K601" s="200"/>
    </row>
    <row r="602" spans="1:11" ht="12.75" customHeight="1">
      <c r="A602" s="200"/>
      <c r="B602" s="200"/>
      <c r="C602" s="200"/>
      <c r="D602" s="200"/>
      <c r="E602" s="200"/>
      <c r="F602" s="200"/>
      <c r="G602" s="200"/>
      <c r="H602" s="207"/>
      <c r="I602" s="200"/>
      <c r="J602" s="200"/>
      <c r="K602" s="200"/>
    </row>
    <row r="605" spans="1:11" ht="12.75" customHeight="1">
      <c r="C605" s="196" t="s">
        <v>7988</v>
      </c>
      <c r="H605" s="265">
        <f>SUM(H2:H604)</f>
        <v>689</v>
      </c>
    </row>
    <row r="606" spans="1:11" ht="12.75" customHeight="1">
      <c r="C606" s="196" t="s">
        <v>7989</v>
      </c>
    </row>
    <row r="608" spans="1:11" ht="12.75" customHeight="1">
      <c r="C608" s="196" t="s">
        <v>7990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34</vt:i4>
      </vt:variant>
    </vt:vector>
  </HeadingPairs>
  <TitlesOfParts>
    <vt:vector size="62" baseType="lpstr">
      <vt:lpstr>MyAIS#25</vt:lpstr>
      <vt:lpstr>MyAIS#24</vt:lpstr>
      <vt:lpstr>MyAIS#23</vt:lpstr>
      <vt:lpstr>MyAIS#22-2</vt:lpstr>
      <vt:lpstr>MyAIS#22</vt:lpstr>
      <vt:lpstr>MyAIS#21</vt:lpstr>
      <vt:lpstr>MyAIS#20</vt:lpstr>
      <vt:lpstr>MyAIS#19</vt:lpstr>
      <vt:lpstr>MyAIS#18</vt:lpstr>
      <vt:lpstr>MyAIS#17</vt:lpstr>
      <vt:lpstr>MyAIS#16-2</vt:lpstr>
      <vt:lpstr>MyAIS#16</vt:lpstr>
      <vt:lpstr>MyAIS#15</vt:lpstr>
      <vt:lpstr>MyAIS#14</vt:lpstr>
      <vt:lpstr>Priviege#13-2</vt:lpstr>
      <vt:lpstr>MyAIS#13</vt:lpstr>
      <vt:lpstr>MyAIS#12</vt:lpstr>
      <vt:lpstr>MyAIS#11</vt:lpstr>
      <vt:lpstr>MyAIS#10</vt:lpstr>
      <vt:lpstr>MyAIS#9</vt:lpstr>
      <vt:lpstr>MyAIS#8</vt:lpstr>
      <vt:lpstr>MyAIS#7-2</vt:lpstr>
      <vt:lpstr>MyAIS#7</vt:lpstr>
      <vt:lpstr>MyAIS#6</vt:lpstr>
      <vt:lpstr>MyAIS#5</vt:lpstr>
      <vt:lpstr>MyAIS #4</vt:lpstr>
      <vt:lpstr>MyAIS Feature </vt:lpstr>
      <vt:lpstr>Sprint 3</vt:lpstr>
      <vt:lpstr>'MyAIS Feature '!_a</vt:lpstr>
      <vt:lpstr>'MyAIS#20'!_a</vt:lpstr>
      <vt:lpstr>'MyAIS#6'!_a</vt:lpstr>
      <vt:lpstr>'MyAIS#7-2'!_a</vt:lpstr>
      <vt:lpstr>'MyAIS #4'!_FilterDatabase</vt:lpstr>
      <vt:lpstr>'MyAIS Feature '!_FilterDatabase</vt:lpstr>
      <vt:lpstr>'MyAIS#10'!_FilterDatabase</vt:lpstr>
      <vt:lpstr>'MyAIS#11'!_FilterDatabase</vt:lpstr>
      <vt:lpstr>'MyAIS#12'!_FilterDatabase</vt:lpstr>
      <vt:lpstr>'MyAIS#13'!_FilterDatabase</vt:lpstr>
      <vt:lpstr>'MyAIS#14'!_FilterDatabase</vt:lpstr>
      <vt:lpstr>'MyAIS#15'!_FilterDatabase</vt:lpstr>
      <vt:lpstr>'MyAIS#16'!_FilterDatabase</vt:lpstr>
      <vt:lpstr>'MyAIS#16-2'!_FilterDatabase</vt:lpstr>
      <vt:lpstr>'MyAIS#17'!_FilterDatabase</vt:lpstr>
      <vt:lpstr>'MyAIS#18'!_FilterDatabase</vt:lpstr>
      <vt:lpstr>'MyAIS#19'!_FilterDatabase</vt:lpstr>
      <vt:lpstr>'MyAIS#20'!_FilterDatabase</vt:lpstr>
      <vt:lpstr>'MyAIS#21'!_FilterDatabase</vt:lpstr>
      <vt:lpstr>'MyAIS#22'!_FilterDatabase</vt:lpstr>
      <vt:lpstr>'MyAIS#22-2'!_FilterDatabase</vt:lpstr>
      <vt:lpstr>'MyAIS#23'!_FilterDatabase</vt:lpstr>
      <vt:lpstr>'MyAIS#24'!_FilterDatabase</vt:lpstr>
      <vt:lpstr>'MyAIS#6'!_FilterDatabase</vt:lpstr>
      <vt:lpstr>'MyAIS#7'!_FilterDatabase</vt:lpstr>
      <vt:lpstr>'MyAIS#7-2'!_FilterDatabase</vt:lpstr>
      <vt:lpstr>'Priviege#13-2'!_FilterDatabase</vt:lpstr>
      <vt:lpstr>'MyAIS Feature '!_FilterDatabase_0</vt:lpstr>
      <vt:lpstr>'MyAIS#20'!_FilterDatabase_0</vt:lpstr>
      <vt:lpstr>'MyAIS#21'!_FilterDatabase_0</vt:lpstr>
      <vt:lpstr>'MyAIS#22'!_FilterDatabase_0</vt:lpstr>
      <vt:lpstr>'MyAIS#22-2'!_FilterDatabase_0</vt:lpstr>
      <vt:lpstr>'MyAIS#6'!_FilterDatabase_0</vt:lpstr>
      <vt:lpstr>'MyAIS#7-2'!_FilterDatabase_0</vt:lpstr>
    </vt:vector>
  </TitlesOfParts>
  <Company>AIS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AIS</dc:creator>
  <dc:description/>
  <cp:lastModifiedBy>Niramon Punvichatkun</cp:lastModifiedBy>
  <cp:revision>15</cp:revision>
  <dcterms:created xsi:type="dcterms:W3CDTF">2016-11-15T04:29:54Z</dcterms:created>
  <dcterms:modified xsi:type="dcterms:W3CDTF">2017-10-25T01:52:57Z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AIS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4614c34b-ea86-4056-9cae-268961f4c4e4</vt:lpwstr>
  </property>
</Properties>
</file>